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10.xml" ContentType="application/vnd.openxmlformats-officedocument.spreadsheetml.pivot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DATA_ANALYSIS\Excel\DataCamp_Excel\5\Datasets+and+Workbooks\Exercises and Datasets\Workbooks\"/>
    </mc:Choice>
  </mc:AlternateContent>
  <xr:revisionPtr revIDLastSave="0" documentId="13_ncr:1_{A46CC001-E185-4F79-BDF3-15B16CC5DC00}" xr6:coauthVersionLast="47" xr6:coauthVersionMax="47" xr10:uidLastSave="{00000000-0000-0000-0000-000000000000}"/>
  <bookViews>
    <workbookView xWindow="-108" yWindow="-108" windowWidth="23256" windowHeight="12456" activeTab="4" xr2:uid="{A05F10C9-077E-4EA0-9AB3-727AE951BCAA}"/>
  </bookViews>
  <sheets>
    <sheet name="Databel - Aggregate" sheetId="4" r:id="rId1"/>
    <sheet name="Churn Analysis" sheetId="6" r:id="rId2"/>
    <sheet name="Databel - Customer" sheetId="3" r:id="rId3"/>
    <sheet name="pivot customer" sheetId="5" r:id="rId4"/>
    <sheet name="Overview" sheetId="7" r:id="rId5"/>
  </sheets>
  <calcPr calcId="191029"/>
  <pivotCaches>
    <pivotCache cacheId="52" r:id="rId6"/>
    <pivotCache cacheId="5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V2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499" i="4"/>
  <c r="V1500" i="4"/>
  <c r="V1501" i="4"/>
  <c r="V1502" i="4"/>
  <c r="V1503" i="4"/>
  <c r="V1504" i="4"/>
  <c r="V1505" i="4"/>
  <c r="V1506" i="4"/>
  <c r="V1507" i="4"/>
  <c r="V1508" i="4"/>
  <c r="V1509" i="4"/>
  <c r="V1510" i="4"/>
  <c r="V1511" i="4"/>
  <c r="V1512" i="4"/>
  <c r="V1513" i="4"/>
  <c r="V1514" i="4"/>
  <c r="V1515" i="4"/>
  <c r="V1516" i="4"/>
  <c r="V1517" i="4"/>
  <c r="V1518" i="4"/>
  <c r="V1519" i="4"/>
  <c r="V1520" i="4"/>
  <c r="V1521" i="4"/>
  <c r="V1522" i="4"/>
  <c r="V1523" i="4"/>
  <c r="V1524" i="4"/>
  <c r="V1525" i="4"/>
  <c r="V1526" i="4"/>
  <c r="V1527" i="4"/>
  <c r="V1528" i="4"/>
  <c r="V1529" i="4"/>
  <c r="V1530" i="4"/>
  <c r="V1531" i="4"/>
  <c r="V1532" i="4"/>
  <c r="V1533" i="4"/>
  <c r="V1534" i="4"/>
  <c r="V1535" i="4"/>
  <c r="V1536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61" i="4"/>
  <c r="V1562" i="4"/>
  <c r="V1563" i="4"/>
  <c r="V1564" i="4"/>
  <c r="V1565" i="4"/>
  <c r="V1566" i="4"/>
  <c r="V1567" i="4"/>
  <c r="V1568" i="4"/>
  <c r="V1569" i="4"/>
  <c r="V1570" i="4"/>
  <c r="V1571" i="4"/>
  <c r="V1572" i="4"/>
  <c r="V1573" i="4"/>
  <c r="V1574" i="4"/>
  <c r="V1575" i="4"/>
  <c r="V1576" i="4"/>
  <c r="V1577" i="4"/>
  <c r="V1578" i="4"/>
  <c r="V1579" i="4"/>
  <c r="V1580" i="4"/>
  <c r="V1581" i="4"/>
  <c r="V1582" i="4"/>
  <c r="V1583" i="4"/>
  <c r="V1584" i="4"/>
  <c r="V1585" i="4"/>
  <c r="V1586" i="4"/>
  <c r="V1587" i="4"/>
  <c r="V1588" i="4"/>
  <c r="V1589" i="4"/>
  <c r="V1590" i="4"/>
  <c r="V1591" i="4"/>
  <c r="V1592" i="4"/>
  <c r="V1593" i="4"/>
  <c r="V1594" i="4"/>
  <c r="V1595" i="4"/>
  <c r="V1596" i="4"/>
  <c r="V1597" i="4"/>
  <c r="V1598" i="4"/>
  <c r="V1599" i="4"/>
  <c r="V1600" i="4"/>
  <c r="V1601" i="4"/>
  <c r="V1602" i="4"/>
  <c r="V1603" i="4"/>
  <c r="V1604" i="4"/>
  <c r="V1605" i="4"/>
  <c r="V1606" i="4"/>
  <c r="V1607" i="4"/>
  <c r="V1608" i="4"/>
  <c r="V1609" i="4"/>
  <c r="V1610" i="4"/>
  <c r="V1611" i="4"/>
  <c r="V1612" i="4"/>
  <c r="V1613" i="4"/>
  <c r="V1614" i="4"/>
  <c r="V1615" i="4"/>
  <c r="V1616" i="4"/>
  <c r="V1617" i="4"/>
  <c r="V1618" i="4"/>
  <c r="V1619" i="4"/>
  <c r="V1620" i="4"/>
  <c r="V1621" i="4"/>
  <c r="V1622" i="4"/>
  <c r="V1623" i="4"/>
  <c r="V1624" i="4"/>
  <c r="V1625" i="4"/>
  <c r="V1626" i="4"/>
  <c r="V1627" i="4"/>
  <c r="V1628" i="4"/>
  <c r="V1629" i="4"/>
  <c r="V1630" i="4"/>
  <c r="V1631" i="4"/>
  <c r="V1632" i="4"/>
  <c r="V1633" i="4"/>
  <c r="V1634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18" i="4"/>
  <c r="V1919" i="4"/>
  <c r="V1920" i="4"/>
  <c r="V1921" i="4"/>
  <c r="V1922" i="4"/>
  <c r="V1923" i="4"/>
  <c r="V1924" i="4"/>
  <c r="V1925" i="4"/>
  <c r="V1926" i="4"/>
  <c r="V1927" i="4"/>
  <c r="V1928" i="4"/>
  <c r="V1929" i="4"/>
  <c r="V1930" i="4"/>
  <c r="V1931" i="4"/>
  <c r="V1932" i="4"/>
  <c r="V1933" i="4"/>
  <c r="V1934" i="4"/>
  <c r="V1935" i="4"/>
  <c r="V1936" i="4"/>
  <c r="V1937" i="4"/>
  <c r="V1938" i="4"/>
  <c r="V1939" i="4"/>
  <c r="V1940" i="4"/>
  <c r="V1941" i="4"/>
  <c r="V1942" i="4"/>
  <c r="V1943" i="4"/>
  <c r="V1944" i="4"/>
  <c r="V1945" i="4"/>
  <c r="V1946" i="4"/>
  <c r="V194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166" i="4"/>
  <c r="V2167" i="4"/>
  <c r="V2168" i="4"/>
  <c r="V2169" i="4"/>
  <c r="V2170" i="4"/>
  <c r="V2171" i="4"/>
  <c r="V2172" i="4"/>
  <c r="V2173" i="4"/>
  <c r="V2174" i="4"/>
  <c r="V2175" i="4"/>
  <c r="V2176" i="4"/>
  <c r="V2177" i="4"/>
  <c r="V2178" i="4"/>
  <c r="V2179" i="4"/>
  <c r="V2180" i="4"/>
  <c r="V2181" i="4"/>
  <c r="V2182" i="4"/>
  <c r="V2183" i="4"/>
  <c r="V2184" i="4"/>
  <c r="V2185" i="4"/>
  <c r="V2186" i="4"/>
  <c r="V2187" i="4"/>
  <c r="V2188" i="4"/>
  <c r="V2189" i="4"/>
  <c r="V2190" i="4"/>
  <c r="V2191" i="4"/>
  <c r="V2192" i="4"/>
  <c r="V2193" i="4"/>
  <c r="V2194" i="4"/>
  <c r="V2195" i="4"/>
  <c r="V2196" i="4"/>
  <c r="V2197" i="4"/>
  <c r="V2198" i="4"/>
  <c r="V2199" i="4"/>
  <c r="V2200" i="4"/>
  <c r="V2201" i="4"/>
  <c r="V2202" i="4"/>
  <c r="V2203" i="4"/>
  <c r="V2204" i="4"/>
  <c r="V2205" i="4"/>
  <c r="V2206" i="4"/>
  <c r="V2207" i="4"/>
  <c r="V2208" i="4"/>
  <c r="V2209" i="4"/>
  <c r="V2210" i="4"/>
  <c r="V2211" i="4"/>
  <c r="V2212" i="4"/>
  <c r="V2213" i="4"/>
  <c r="V2214" i="4"/>
  <c r="V2215" i="4"/>
  <c r="V2216" i="4"/>
  <c r="V2217" i="4"/>
  <c r="V2218" i="4"/>
  <c r="V2219" i="4"/>
  <c r="V2220" i="4"/>
  <c r="V2221" i="4"/>
  <c r="V2222" i="4"/>
  <c r="V2223" i="4"/>
  <c r="V2224" i="4"/>
  <c r="V2225" i="4"/>
  <c r="V2226" i="4"/>
  <c r="V2227" i="4"/>
  <c r="V2228" i="4"/>
  <c r="V2229" i="4"/>
  <c r="V2230" i="4"/>
  <c r="V2231" i="4"/>
  <c r="V2232" i="4"/>
  <c r="V2233" i="4"/>
  <c r="V2234" i="4"/>
  <c r="V2235" i="4"/>
  <c r="V2236" i="4"/>
  <c r="V2237" i="4"/>
  <c r="V2238" i="4"/>
  <c r="V2239" i="4"/>
  <c r="V2240" i="4"/>
  <c r="V2241" i="4"/>
  <c r="V2242" i="4"/>
  <c r="V2243" i="4"/>
  <c r="V2244" i="4"/>
  <c r="V2245" i="4"/>
  <c r="V2246" i="4"/>
  <c r="V2247" i="4"/>
  <c r="V2248" i="4"/>
  <c r="V2249" i="4"/>
  <c r="V2250" i="4"/>
  <c r="V2251" i="4"/>
  <c r="V2252" i="4"/>
  <c r="V2253" i="4"/>
  <c r="V2254" i="4"/>
  <c r="V2255" i="4"/>
  <c r="V2256" i="4"/>
  <c r="V2257" i="4"/>
  <c r="V2258" i="4"/>
  <c r="V2259" i="4"/>
  <c r="V2260" i="4"/>
  <c r="V2261" i="4"/>
  <c r="V2262" i="4"/>
  <c r="V2263" i="4"/>
  <c r="V2264" i="4"/>
  <c r="V2265" i="4"/>
  <c r="V2266" i="4"/>
  <c r="V2267" i="4"/>
  <c r="V2268" i="4"/>
  <c r="V2269" i="4"/>
  <c r="V2270" i="4"/>
  <c r="V2271" i="4"/>
  <c r="V2272" i="4"/>
  <c r="V2273" i="4"/>
  <c r="V2274" i="4"/>
  <c r="V2275" i="4"/>
  <c r="V2276" i="4"/>
  <c r="V2277" i="4"/>
  <c r="V2278" i="4"/>
  <c r="V2279" i="4"/>
  <c r="V2280" i="4"/>
  <c r="V2281" i="4"/>
  <c r="V2282" i="4"/>
  <c r="V2283" i="4"/>
  <c r="V2284" i="4"/>
  <c r="V2285" i="4"/>
  <c r="V2286" i="4"/>
  <c r="V2287" i="4"/>
  <c r="V2288" i="4"/>
  <c r="V2289" i="4"/>
  <c r="V2290" i="4"/>
  <c r="V2291" i="4"/>
  <c r="V2292" i="4"/>
  <c r="V2293" i="4"/>
  <c r="V2294" i="4"/>
  <c r="V2295" i="4"/>
  <c r="V2296" i="4"/>
  <c r="V2297" i="4"/>
  <c r="V2298" i="4"/>
  <c r="V2299" i="4"/>
  <c r="V2300" i="4"/>
  <c r="V2301" i="4"/>
  <c r="V2302" i="4"/>
  <c r="V2303" i="4"/>
  <c r="V2304" i="4"/>
  <c r="V2305" i="4"/>
  <c r="V2306" i="4"/>
  <c r="V2307" i="4"/>
  <c r="V2308" i="4"/>
  <c r="V2309" i="4"/>
  <c r="V2310" i="4"/>
  <c r="V2311" i="4"/>
  <c r="V2312" i="4"/>
  <c r="V2313" i="4"/>
  <c r="V2314" i="4"/>
  <c r="V2315" i="4"/>
  <c r="V2316" i="4"/>
  <c r="V2317" i="4"/>
  <c r="V2318" i="4"/>
  <c r="V2319" i="4"/>
  <c r="V2320" i="4"/>
  <c r="V2321" i="4"/>
  <c r="V2322" i="4"/>
  <c r="V2323" i="4"/>
  <c r="V2324" i="4"/>
  <c r="V2325" i="4"/>
  <c r="V2326" i="4"/>
  <c r="V2327" i="4"/>
  <c r="V2328" i="4"/>
  <c r="V2329" i="4"/>
  <c r="V2330" i="4"/>
  <c r="V2331" i="4"/>
  <c r="V2332" i="4"/>
  <c r="V2333" i="4"/>
  <c r="V2334" i="4"/>
  <c r="V2335" i="4"/>
  <c r="V2336" i="4"/>
  <c r="V2337" i="4"/>
  <c r="V2338" i="4"/>
  <c r="V2339" i="4"/>
  <c r="V2340" i="4"/>
  <c r="V2341" i="4"/>
  <c r="V2342" i="4"/>
  <c r="V2343" i="4"/>
  <c r="V2344" i="4"/>
  <c r="V2345" i="4"/>
  <c r="V2346" i="4"/>
  <c r="V2347" i="4"/>
  <c r="V2348" i="4"/>
  <c r="V2349" i="4"/>
  <c r="V2350" i="4"/>
  <c r="V2351" i="4"/>
  <c r="V2352" i="4"/>
  <c r="V2353" i="4"/>
  <c r="V2354" i="4"/>
  <c r="V2355" i="4"/>
  <c r="V2356" i="4"/>
  <c r="V2357" i="4"/>
  <c r="V2358" i="4"/>
  <c r="V2359" i="4"/>
  <c r="V2360" i="4"/>
  <c r="V2361" i="4"/>
  <c r="V2362" i="4"/>
  <c r="V2363" i="4"/>
  <c r="V2364" i="4"/>
  <c r="V2365" i="4"/>
  <c r="V2366" i="4"/>
  <c r="V2367" i="4"/>
  <c r="V2368" i="4"/>
  <c r="V2369" i="4"/>
  <c r="V2370" i="4"/>
  <c r="V2371" i="4"/>
  <c r="V2372" i="4"/>
  <c r="V2373" i="4"/>
  <c r="V2374" i="4"/>
  <c r="V2375" i="4"/>
  <c r="V2376" i="4"/>
  <c r="V2377" i="4"/>
  <c r="V2378" i="4"/>
  <c r="V2379" i="4"/>
  <c r="V2380" i="4"/>
  <c r="V2381" i="4"/>
  <c r="V2382" i="4"/>
  <c r="V2383" i="4"/>
  <c r="V2384" i="4"/>
  <c r="V2385" i="4"/>
  <c r="V2386" i="4"/>
  <c r="V2387" i="4"/>
  <c r="V2388" i="4"/>
  <c r="V2389" i="4"/>
  <c r="V2390" i="4"/>
  <c r="V2391" i="4"/>
  <c r="V2392" i="4"/>
  <c r="V2393" i="4"/>
  <c r="V2394" i="4"/>
  <c r="V2395" i="4"/>
  <c r="V2396" i="4"/>
  <c r="V2397" i="4"/>
  <c r="V2398" i="4"/>
  <c r="V2399" i="4"/>
  <c r="V2400" i="4"/>
  <c r="V2401" i="4"/>
  <c r="V2402" i="4"/>
  <c r="V2403" i="4"/>
  <c r="V2404" i="4"/>
  <c r="V2405" i="4"/>
  <c r="V2406" i="4"/>
  <c r="V2407" i="4"/>
  <c r="V2408" i="4"/>
  <c r="V2409" i="4"/>
  <c r="V2410" i="4"/>
  <c r="V2411" i="4"/>
  <c r="V2412" i="4"/>
  <c r="V2413" i="4"/>
  <c r="V2414" i="4"/>
  <c r="V2415" i="4"/>
  <c r="V2416" i="4"/>
  <c r="V2417" i="4"/>
  <c r="V2418" i="4"/>
  <c r="V2419" i="4"/>
  <c r="V2420" i="4"/>
  <c r="V2421" i="4"/>
  <c r="V2422" i="4"/>
  <c r="V2423" i="4"/>
  <c r="V2424" i="4"/>
  <c r="V2425" i="4"/>
  <c r="V2426" i="4"/>
  <c r="V2427" i="4"/>
  <c r="V2428" i="4"/>
  <c r="V2429" i="4"/>
  <c r="V2430" i="4"/>
  <c r="V2431" i="4"/>
  <c r="V2432" i="4"/>
  <c r="V2433" i="4"/>
  <c r="V2434" i="4"/>
  <c r="V2435" i="4"/>
  <c r="V2436" i="4"/>
  <c r="V2437" i="4"/>
  <c r="V2438" i="4"/>
  <c r="V2439" i="4"/>
  <c r="V2440" i="4"/>
  <c r="V2441" i="4"/>
  <c r="V2442" i="4"/>
  <c r="V2443" i="4"/>
  <c r="V2444" i="4"/>
  <c r="V2445" i="4"/>
  <c r="V2446" i="4"/>
  <c r="V2447" i="4"/>
  <c r="V2448" i="4"/>
  <c r="V2449" i="4"/>
  <c r="V2450" i="4"/>
  <c r="V2451" i="4"/>
  <c r="V2452" i="4"/>
  <c r="V2453" i="4"/>
  <c r="V2454" i="4"/>
  <c r="V2455" i="4"/>
  <c r="V2456" i="4"/>
  <c r="V2457" i="4"/>
  <c r="V2458" i="4"/>
  <c r="V2459" i="4"/>
  <c r="V2460" i="4"/>
  <c r="V2461" i="4"/>
  <c r="V2462" i="4"/>
  <c r="V2463" i="4"/>
  <c r="V2464" i="4"/>
  <c r="V2465" i="4"/>
  <c r="V2466" i="4"/>
  <c r="V2467" i="4"/>
  <c r="V2468" i="4"/>
  <c r="V2469" i="4"/>
  <c r="V2470" i="4"/>
  <c r="V2471" i="4"/>
  <c r="V2472" i="4"/>
  <c r="V2473" i="4"/>
  <c r="V2474" i="4"/>
  <c r="V2475" i="4"/>
  <c r="V2476" i="4"/>
  <c r="V2477" i="4"/>
  <c r="V2478" i="4"/>
  <c r="V2479" i="4"/>
  <c r="V2480" i="4"/>
  <c r="V2481" i="4"/>
  <c r="V2482" i="4"/>
  <c r="V2483" i="4"/>
  <c r="V2484" i="4"/>
  <c r="V2485" i="4"/>
  <c r="V2486" i="4"/>
  <c r="V2487" i="4"/>
  <c r="V2488" i="4"/>
  <c r="V2489" i="4"/>
  <c r="V2490" i="4"/>
  <c r="V2491" i="4"/>
  <c r="V2492" i="4"/>
  <c r="V2493" i="4"/>
  <c r="V2494" i="4"/>
  <c r="V2495" i="4"/>
  <c r="V2496" i="4"/>
  <c r="V2497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5001" i="4"/>
  <c r="V5002" i="4"/>
  <c r="V5003" i="4"/>
  <c r="V5004" i="4"/>
  <c r="V5005" i="4"/>
  <c r="V5006" i="4"/>
  <c r="V5007" i="4"/>
  <c r="V5008" i="4"/>
  <c r="V5009" i="4"/>
  <c r="V5010" i="4"/>
  <c r="V5011" i="4"/>
  <c r="V5012" i="4"/>
  <c r="V5013" i="4"/>
  <c r="V5014" i="4"/>
  <c r="V5015" i="4"/>
  <c r="V5016" i="4"/>
  <c r="V5017" i="4"/>
  <c r="V5018" i="4"/>
  <c r="V5019" i="4"/>
  <c r="V5020" i="4"/>
  <c r="V5021" i="4"/>
  <c r="V5022" i="4"/>
  <c r="V5023" i="4"/>
  <c r="V5024" i="4"/>
  <c r="V5025" i="4"/>
  <c r="V5026" i="4"/>
  <c r="V5027" i="4"/>
  <c r="V5028" i="4"/>
  <c r="V5029" i="4"/>
  <c r="V5030" i="4"/>
  <c r="V5031" i="4"/>
  <c r="V5032" i="4"/>
  <c r="V5033" i="4"/>
  <c r="V5034" i="4"/>
  <c r="V5035" i="4"/>
  <c r="V5036" i="4"/>
  <c r="V5037" i="4"/>
  <c r="V5038" i="4"/>
  <c r="V5039" i="4"/>
  <c r="V5040" i="4"/>
  <c r="V5041" i="4"/>
  <c r="V5042" i="4"/>
  <c r="V5043" i="4"/>
  <c r="V5044" i="4"/>
  <c r="V5045" i="4"/>
  <c r="V5046" i="4"/>
  <c r="V5047" i="4"/>
  <c r="V5048" i="4"/>
  <c r="V5049" i="4"/>
  <c r="V5050" i="4"/>
  <c r="V5051" i="4"/>
  <c r="V5052" i="4"/>
  <c r="V5053" i="4"/>
  <c r="V5054" i="4"/>
  <c r="V5055" i="4"/>
  <c r="V5056" i="4"/>
  <c r="V5057" i="4"/>
  <c r="V5058" i="4"/>
  <c r="V5059" i="4"/>
  <c r="V5060" i="4"/>
  <c r="V5061" i="4"/>
  <c r="V5062" i="4"/>
  <c r="V5063" i="4"/>
  <c r="V5064" i="4"/>
  <c r="V5065" i="4"/>
  <c r="V5066" i="4"/>
  <c r="V5067" i="4"/>
  <c r="V5068" i="4"/>
  <c r="V5069" i="4"/>
  <c r="V5070" i="4"/>
  <c r="V5071" i="4"/>
  <c r="V5072" i="4"/>
  <c r="V5073" i="4"/>
  <c r="V5074" i="4"/>
  <c r="V5075" i="4"/>
  <c r="V5076" i="4"/>
  <c r="V5077" i="4"/>
  <c r="V5078" i="4"/>
  <c r="V5079" i="4"/>
  <c r="V5080" i="4"/>
  <c r="V5081" i="4"/>
  <c r="V5082" i="4"/>
  <c r="V5083" i="4"/>
  <c r="V5084" i="4"/>
  <c r="V5085" i="4"/>
  <c r="V5086" i="4"/>
  <c r="V5087" i="4"/>
  <c r="V5088" i="4"/>
  <c r="V5089" i="4"/>
  <c r="V5090" i="4"/>
  <c r="V5091" i="4"/>
  <c r="V5092" i="4"/>
  <c r="V5093" i="4"/>
  <c r="V5094" i="4"/>
  <c r="V5095" i="4"/>
  <c r="V5096" i="4"/>
  <c r="V5097" i="4"/>
  <c r="V5098" i="4"/>
  <c r="V5099" i="4"/>
  <c r="V5100" i="4"/>
  <c r="V5101" i="4"/>
  <c r="V5102" i="4"/>
  <c r="V5103" i="4"/>
  <c r="V5104" i="4"/>
  <c r="V5105" i="4"/>
  <c r="V5106" i="4"/>
  <c r="V5107" i="4"/>
  <c r="V5108" i="4"/>
  <c r="V5109" i="4"/>
  <c r="V5110" i="4"/>
  <c r="V5111" i="4"/>
  <c r="V5112" i="4"/>
  <c r="V5113" i="4"/>
  <c r="V5114" i="4"/>
  <c r="V5115" i="4"/>
  <c r="V5116" i="4"/>
  <c r="V5117" i="4"/>
  <c r="V5118" i="4"/>
  <c r="V5119" i="4"/>
  <c r="V5120" i="4"/>
  <c r="V5121" i="4"/>
  <c r="V5122" i="4"/>
  <c r="V5123" i="4"/>
  <c r="V5124" i="4"/>
  <c r="V5125" i="4"/>
  <c r="V5126" i="4"/>
  <c r="V5127" i="4"/>
  <c r="V5128" i="4"/>
  <c r="V5129" i="4"/>
  <c r="V5130" i="4"/>
  <c r="V5131" i="4"/>
  <c r="V5132" i="4"/>
  <c r="V5133" i="4"/>
  <c r="V5134" i="4"/>
  <c r="V5135" i="4"/>
  <c r="V5136" i="4"/>
  <c r="V5137" i="4"/>
  <c r="V5138" i="4"/>
  <c r="V5139" i="4"/>
  <c r="V5140" i="4"/>
  <c r="V5141" i="4"/>
  <c r="V5142" i="4"/>
  <c r="V5143" i="4"/>
  <c r="V5144" i="4"/>
  <c r="V5145" i="4"/>
  <c r="V5146" i="4"/>
  <c r="V5147" i="4"/>
  <c r="V5148" i="4"/>
  <c r="V5149" i="4"/>
  <c r="V5150" i="4"/>
  <c r="V5151" i="4"/>
  <c r="V5152" i="4"/>
  <c r="V5153" i="4"/>
  <c r="V5154" i="4"/>
  <c r="V5155" i="4"/>
  <c r="V5156" i="4"/>
  <c r="V5157" i="4"/>
  <c r="V5158" i="4"/>
  <c r="V5159" i="4"/>
  <c r="V5160" i="4"/>
  <c r="V5161" i="4"/>
  <c r="V5162" i="4"/>
  <c r="V5163" i="4"/>
  <c r="V5164" i="4"/>
  <c r="V5165" i="4"/>
  <c r="V5166" i="4"/>
  <c r="V5167" i="4"/>
  <c r="V5168" i="4"/>
  <c r="V5169" i="4"/>
  <c r="V5170" i="4"/>
  <c r="V5171" i="4"/>
  <c r="V5172" i="4"/>
  <c r="V5173" i="4"/>
  <c r="V5174" i="4"/>
  <c r="V5175" i="4"/>
  <c r="V5176" i="4"/>
  <c r="V5177" i="4"/>
  <c r="V5178" i="4"/>
  <c r="V5179" i="4"/>
  <c r="V5180" i="4"/>
  <c r="V5181" i="4"/>
  <c r="V5182" i="4"/>
  <c r="V5183" i="4"/>
  <c r="V5184" i="4"/>
  <c r="V5185" i="4"/>
  <c r="V5186" i="4"/>
  <c r="V5187" i="4"/>
  <c r="V5188" i="4"/>
  <c r="V5189" i="4"/>
  <c r="V5190" i="4"/>
  <c r="V5191" i="4"/>
  <c r="V5192" i="4"/>
  <c r="V5193" i="4"/>
  <c r="V5194" i="4"/>
  <c r="V5195" i="4"/>
  <c r="V5196" i="4"/>
  <c r="V5197" i="4"/>
  <c r="V5198" i="4"/>
  <c r="V5199" i="4"/>
  <c r="V5200" i="4"/>
  <c r="V5201" i="4"/>
  <c r="V5202" i="4"/>
  <c r="V5203" i="4"/>
  <c r="V5204" i="4"/>
  <c r="V5205" i="4"/>
  <c r="V5206" i="4"/>
  <c r="V5207" i="4"/>
  <c r="V5208" i="4"/>
  <c r="V5209" i="4"/>
  <c r="V5210" i="4"/>
  <c r="V5211" i="4"/>
  <c r="V5212" i="4"/>
  <c r="V5213" i="4"/>
  <c r="V5214" i="4"/>
  <c r="V5215" i="4"/>
  <c r="V5216" i="4"/>
  <c r="V5217" i="4"/>
  <c r="V5218" i="4"/>
  <c r="V5219" i="4"/>
  <c r="V5220" i="4"/>
  <c r="V5221" i="4"/>
  <c r="V5222" i="4"/>
  <c r="V5223" i="4"/>
  <c r="V5224" i="4"/>
  <c r="V5225" i="4"/>
  <c r="V5226" i="4"/>
  <c r="V5227" i="4"/>
  <c r="V5228" i="4"/>
  <c r="V5229" i="4"/>
  <c r="V5230" i="4"/>
  <c r="V5231" i="4"/>
  <c r="V5232" i="4"/>
  <c r="V5233" i="4"/>
  <c r="V5234" i="4"/>
  <c r="V5235" i="4"/>
  <c r="V5236" i="4"/>
  <c r="V5237" i="4"/>
  <c r="V5238" i="4"/>
  <c r="V5239" i="4"/>
  <c r="V5240" i="4"/>
  <c r="V5241" i="4"/>
  <c r="V5242" i="4"/>
  <c r="V5243" i="4"/>
  <c r="V5244" i="4"/>
  <c r="V5245" i="4"/>
  <c r="V5246" i="4"/>
  <c r="V5247" i="4"/>
  <c r="V5248" i="4"/>
  <c r="V5249" i="4"/>
  <c r="V5250" i="4"/>
  <c r="V5251" i="4"/>
  <c r="V5252" i="4"/>
  <c r="V5253" i="4"/>
  <c r="V5254" i="4"/>
  <c r="V5255" i="4"/>
  <c r="V5256" i="4"/>
  <c r="V5257" i="4"/>
  <c r="V5258" i="4"/>
  <c r="V5259" i="4"/>
  <c r="V5260" i="4"/>
  <c r="V5261" i="4"/>
  <c r="V5262" i="4"/>
  <c r="V5263" i="4"/>
  <c r="V5264" i="4"/>
  <c r="V5265" i="4"/>
  <c r="V5266" i="4"/>
  <c r="V5267" i="4"/>
  <c r="V5268" i="4"/>
  <c r="V5269" i="4"/>
  <c r="V5270" i="4"/>
  <c r="V5271" i="4"/>
  <c r="V5272" i="4"/>
  <c r="V5273" i="4"/>
  <c r="V5274" i="4"/>
  <c r="V5275" i="4"/>
  <c r="V5276" i="4"/>
  <c r="V5277" i="4"/>
  <c r="V5278" i="4"/>
  <c r="V5279" i="4"/>
  <c r="V5280" i="4"/>
  <c r="V5281" i="4"/>
  <c r="V5282" i="4"/>
  <c r="V5283" i="4"/>
  <c r="V5284" i="4"/>
  <c r="V5285" i="4"/>
  <c r="V5286" i="4"/>
  <c r="V5287" i="4"/>
  <c r="V5288" i="4"/>
  <c r="V5289" i="4"/>
  <c r="V5290" i="4"/>
  <c r="V5291" i="4"/>
  <c r="V5292" i="4"/>
  <c r="V5293" i="4"/>
  <c r="V5294" i="4"/>
  <c r="V5295" i="4"/>
  <c r="V5296" i="4"/>
  <c r="V5297" i="4"/>
  <c r="V5298" i="4"/>
  <c r="V5299" i="4"/>
  <c r="V5300" i="4"/>
  <c r="V5301" i="4"/>
  <c r="V5302" i="4"/>
  <c r="V5303" i="4"/>
  <c r="V5304" i="4"/>
  <c r="V5305" i="4"/>
  <c r="V5306" i="4"/>
  <c r="V5307" i="4"/>
  <c r="V5308" i="4"/>
  <c r="V5309" i="4"/>
  <c r="V5310" i="4"/>
  <c r="V5311" i="4"/>
  <c r="V5312" i="4"/>
  <c r="V5313" i="4"/>
  <c r="V5314" i="4"/>
  <c r="V5315" i="4"/>
  <c r="V5316" i="4"/>
  <c r="V5317" i="4"/>
  <c r="V5318" i="4"/>
  <c r="V5319" i="4"/>
  <c r="V5320" i="4"/>
  <c r="V5321" i="4"/>
  <c r="V5322" i="4"/>
  <c r="V5323" i="4"/>
  <c r="V5324" i="4"/>
  <c r="V5325" i="4"/>
  <c r="V5326" i="4"/>
  <c r="V5327" i="4"/>
  <c r="V5328" i="4"/>
  <c r="V5329" i="4"/>
  <c r="V5330" i="4"/>
  <c r="V5331" i="4"/>
  <c r="V5332" i="4"/>
  <c r="V5333" i="4"/>
  <c r="V5334" i="4"/>
  <c r="V5335" i="4"/>
  <c r="V5336" i="4"/>
  <c r="V5337" i="4"/>
  <c r="V5338" i="4"/>
  <c r="V5339" i="4"/>
  <c r="V5340" i="4"/>
  <c r="V5341" i="4"/>
  <c r="V5342" i="4"/>
  <c r="V5343" i="4"/>
  <c r="V5344" i="4"/>
  <c r="V5345" i="4"/>
  <c r="V5346" i="4"/>
  <c r="V5347" i="4"/>
  <c r="V5348" i="4"/>
  <c r="V5349" i="4"/>
  <c r="V5350" i="4"/>
  <c r="V5351" i="4"/>
  <c r="V5352" i="4"/>
  <c r="V5353" i="4"/>
  <c r="V5354" i="4"/>
  <c r="V5355" i="4"/>
  <c r="V5356" i="4"/>
  <c r="V5357" i="4"/>
  <c r="V5358" i="4"/>
  <c r="V5359" i="4"/>
  <c r="V5360" i="4"/>
  <c r="V5361" i="4"/>
  <c r="V5362" i="4"/>
  <c r="V5363" i="4"/>
  <c r="V5364" i="4"/>
  <c r="V5365" i="4"/>
  <c r="V5366" i="4"/>
  <c r="V5367" i="4"/>
  <c r="V5368" i="4"/>
  <c r="V5369" i="4"/>
  <c r="V5370" i="4"/>
  <c r="V5371" i="4"/>
  <c r="V5372" i="4"/>
  <c r="V5373" i="4"/>
  <c r="V5374" i="4"/>
  <c r="V5375" i="4"/>
  <c r="V5376" i="4"/>
  <c r="V5377" i="4"/>
  <c r="V5378" i="4"/>
  <c r="V5379" i="4"/>
  <c r="V5380" i="4"/>
  <c r="V5381" i="4"/>
  <c r="V5382" i="4"/>
  <c r="V5383" i="4"/>
  <c r="V5384" i="4"/>
  <c r="V5385" i="4"/>
  <c r="V5386" i="4"/>
  <c r="V5387" i="4"/>
  <c r="V5388" i="4"/>
  <c r="V5389" i="4"/>
  <c r="V5390" i="4"/>
  <c r="V5391" i="4"/>
  <c r="V5392" i="4"/>
  <c r="V5393" i="4"/>
  <c r="V5394" i="4"/>
  <c r="V5395" i="4"/>
  <c r="V5396" i="4"/>
  <c r="V5397" i="4"/>
  <c r="V5398" i="4"/>
  <c r="V5399" i="4"/>
  <c r="V5400" i="4"/>
  <c r="V5401" i="4"/>
  <c r="V5402" i="4"/>
  <c r="V5403" i="4"/>
  <c r="V5404" i="4"/>
  <c r="V5405" i="4"/>
  <c r="V5406" i="4"/>
  <c r="V5407" i="4"/>
  <c r="V5408" i="4"/>
  <c r="V5409" i="4"/>
  <c r="V5410" i="4"/>
  <c r="V5411" i="4"/>
  <c r="V5412" i="4"/>
  <c r="V5413" i="4"/>
  <c r="V5414" i="4"/>
  <c r="V5415" i="4"/>
  <c r="V5416" i="4"/>
  <c r="V5417" i="4"/>
  <c r="V5418" i="4"/>
  <c r="V5419" i="4"/>
  <c r="V5420" i="4"/>
  <c r="V5421" i="4"/>
  <c r="V5422" i="4"/>
  <c r="V5423" i="4"/>
  <c r="V5424" i="4"/>
  <c r="V5425" i="4"/>
  <c r="V5426" i="4"/>
  <c r="V5427" i="4"/>
  <c r="V5428" i="4"/>
  <c r="V5429" i="4"/>
  <c r="V5430" i="4"/>
  <c r="V5431" i="4"/>
  <c r="V5432" i="4"/>
  <c r="V5433" i="4"/>
  <c r="V5434" i="4"/>
  <c r="V5435" i="4"/>
  <c r="V5436" i="4"/>
  <c r="V5437" i="4"/>
  <c r="V5438" i="4"/>
  <c r="V5439" i="4"/>
  <c r="V5440" i="4"/>
  <c r="V5441" i="4"/>
  <c r="V5442" i="4"/>
  <c r="V5443" i="4"/>
  <c r="V5444" i="4"/>
  <c r="V5445" i="4"/>
  <c r="V5446" i="4"/>
  <c r="V5447" i="4"/>
  <c r="V5448" i="4"/>
  <c r="V5449" i="4"/>
  <c r="V5450" i="4"/>
  <c r="V5451" i="4"/>
  <c r="V5452" i="4"/>
  <c r="V5453" i="4"/>
  <c r="V5454" i="4"/>
  <c r="V5455" i="4"/>
  <c r="V5456" i="4"/>
  <c r="V5457" i="4"/>
  <c r="V5458" i="4"/>
  <c r="V5459" i="4"/>
  <c r="V5460" i="4"/>
  <c r="V5461" i="4"/>
  <c r="V5462" i="4"/>
  <c r="V5463" i="4"/>
  <c r="V5464" i="4"/>
  <c r="V5465" i="4"/>
  <c r="V5466" i="4"/>
  <c r="V5467" i="4"/>
  <c r="V5468" i="4"/>
  <c r="V5469" i="4"/>
  <c r="V5470" i="4"/>
  <c r="V5471" i="4"/>
  <c r="V5472" i="4"/>
  <c r="V5473" i="4"/>
  <c r="V5474" i="4"/>
  <c r="V5475" i="4"/>
  <c r="V5476" i="4"/>
  <c r="V5477" i="4"/>
  <c r="V5478" i="4"/>
  <c r="V5479" i="4"/>
  <c r="V5480" i="4"/>
  <c r="V5481" i="4"/>
  <c r="V5482" i="4"/>
  <c r="V5483" i="4"/>
  <c r="V5484" i="4"/>
  <c r="V5485" i="4"/>
  <c r="V5486" i="4"/>
  <c r="V5487" i="4"/>
  <c r="V5488" i="4"/>
  <c r="V5489" i="4"/>
  <c r="V5490" i="4"/>
  <c r="V5491" i="4"/>
  <c r="V5492" i="4"/>
  <c r="V5493" i="4"/>
  <c r="V5494" i="4"/>
  <c r="V5495" i="4"/>
  <c r="V5496" i="4"/>
  <c r="V5497" i="4"/>
  <c r="V5498" i="4"/>
  <c r="V5499" i="4"/>
  <c r="V5500" i="4"/>
  <c r="V5501" i="4"/>
  <c r="V5502" i="4"/>
  <c r="V5503" i="4"/>
  <c r="V5504" i="4"/>
  <c r="V5505" i="4"/>
  <c r="V5506" i="4"/>
  <c r="V5507" i="4"/>
  <c r="V5508" i="4"/>
  <c r="V5509" i="4"/>
  <c r="V5510" i="4"/>
  <c r="V5511" i="4"/>
  <c r="V5512" i="4"/>
  <c r="V5513" i="4"/>
  <c r="V5514" i="4"/>
  <c r="V5515" i="4"/>
  <c r="V5516" i="4"/>
  <c r="V5517" i="4"/>
  <c r="V5518" i="4"/>
  <c r="V5519" i="4"/>
  <c r="V5520" i="4"/>
  <c r="V5521" i="4"/>
  <c r="V5522" i="4"/>
  <c r="V5523" i="4"/>
  <c r="V5524" i="4"/>
  <c r="V5525" i="4"/>
  <c r="V5526" i="4"/>
  <c r="V5527" i="4"/>
  <c r="V5528" i="4"/>
  <c r="V5529" i="4"/>
  <c r="V5530" i="4"/>
  <c r="V5531" i="4"/>
  <c r="V5532" i="4"/>
  <c r="V5533" i="4"/>
  <c r="V5534" i="4"/>
  <c r="V5535" i="4"/>
  <c r="V5536" i="4"/>
  <c r="V5537" i="4"/>
  <c r="V5538" i="4"/>
  <c r="V5539" i="4"/>
  <c r="V5540" i="4"/>
  <c r="V5541" i="4"/>
  <c r="V5542" i="4"/>
  <c r="V5543" i="4"/>
  <c r="V5544" i="4"/>
  <c r="V5545" i="4"/>
  <c r="V5546" i="4"/>
  <c r="V5547" i="4"/>
  <c r="V5548" i="4"/>
  <c r="V5549" i="4"/>
  <c r="V5550" i="4"/>
  <c r="V5551" i="4"/>
  <c r="V5552" i="4"/>
  <c r="V5553" i="4"/>
  <c r="V5554" i="4"/>
  <c r="V5555" i="4"/>
  <c r="V5556" i="4"/>
  <c r="V5557" i="4"/>
  <c r="V5558" i="4"/>
  <c r="V5559" i="4"/>
  <c r="V5560" i="4"/>
  <c r="V5561" i="4"/>
  <c r="V5562" i="4"/>
  <c r="V5563" i="4"/>
  <c r="V5564" i="4"/>
  <c r="V5565" i="4"/>
  <c r="V5566" i="4"/>
  <c r="V5567" i="4"/>
  <c r="V5568" i="4"/>
  <c r="V5569" i="4"/>
  <c r="V5570" i="4"/>
  <c r="V5571" i="4"/>
  <c r="V5572" i="4"/>
  <c r="V5573" i="4"/>
  <c r="V5574" i="4"/>
  <c r="V5575" i="4"/>
  <c r="V5576" i="4"/>
  <c r="V5577" i="4"/>
  <c r="V5578" i="4"/>
  <c r="V5579" i="4"/>
  <c r="V5580" i="4"/>
  <c r="V5581" i="4"/>
  <c r="V5582" i="4"/>
  <c r="V5583" i="4"/>
  <c r="V5584" i="4"/>
  <c r="V5585" i="4"/>
  <c r="V5586" i="4"/>
  <c r="V5587" i="4"/>
  <c r="V5588" i="4"/>
  <c r="V5589" i="4"/>
  <c r="V5590" i="4"/>
  <c r="V5591" i="4"/>
  <c r="V5592" i="4"/>
  <c r="V5593" i="4"/>
  <c r="V5594" i="4"/>
  <c r="V5595" i="4"/>
  <c r="V5596" i="4"/>
  <c r="V5597" i="4"/>
  <c r="V5598" i="4"/>
  <c r="V5599" i="4"/>
  <c r="V5600" i="4"/>
  <c r="V5601" i="4"/>
  <c r="V5602" i="4"/>
  <c r="V5603" i="4"/>
  <c r="V5604" i="4"/>
  <c r="V5605" i="4"/>
  <c r="V5606" i="4"/>
  <c r="V5607" i="4"/>
  <c r="V5608" i="4"/>
  <c r="V5609" i="4"/>
  <c r="V5610" i="4"/>
  <c r="V5611" i="4"/>
  <c r="V5612" i="4"/>
  <c r="V5613" i="4"/>
  <c r="V5614" i="4"/>
  <c r="V5615" i="4"/>
  <c r="V5616" i="4"/>
  <c r="V5617" i="4"/>
  <c r="V5618" i="4"/>
  <c r="V5619" i="4"/>
  <c r="V5620" i="4"/>
  <c r="V5621" i="4"/>
  <c r="V5622" i="4"/>
  <c r="V5623" i="4"/>
  <c r="V5624" i="4"/>
  <c r="V5625" i="4"/>
  <c r="V5626" i="4"/>
  <c r="V5627" i="4"/>
  <c r="V5628" i="4"/>
  <c r="V5629" i="4"/>
  <c r="V5630" i="4"/>
  <c r="V5631" i="4"/>
  <c r="V5632" i="4"/>
  <c r="V5633" i="4"/>
  <c r="V5634" i="4"/>
  <c r="V5635" i="4"/>
  <c r="V5636" i="4"/>
  <c r="V5637" i="4"/>
  <c r="V5638" i="4"/>
  <c r="V5639" i="4"/>
  <c r="V5640" i="4"/>
  <c r="V5641" i="4"/>
  <c r="V5642" i="4"/>
  <c r="V5643" i="4"/>
  <c r="V5644" i="4"/>
  <c r="V5645" i="4"/>
  <c r="V5646" i="4"/>
  <c r="V5647" i="4"/>
  <c r="V5648" i="4"/>
  <c r="V5649" i="4"/>
  <c r="V5650" i="4"/>
  <c r="V5651" i="4"/>
  <c r="V5652" i="4"/>
  <c r="V5653" i="4"/>
  <c r="V5654" i="4"/>
  <c r="V5655" i="4"/>
  <c r="V5656" i="4"/>
  <c r="V5657" i="4"/>
  <c r="V5658" i="4"/>
  <c r="V5659" i="4"/>
  <c r="V5660" i="4"/>
  <c r="V5661" i="4"/>
  <c r="V5662" i="4"/>
  <c r="V5663" i="4"/>
  <c r="V5664" i="4"/>
  <c r="V5665" i="4"/>
  <c r="V5666" i="4"/>
  <c r="V5667" i="4"/>
  <c r="V5668" i="4"/>
  <c r="V5669" i="4"/>
  <c r="V5670" i="4"/>
  <c r="V5671" i="4"/>
  <c r="V5672" i="4"/>
  <c r="V5673" i="4"/>
  <c r="V5674" i="4"/>
  <c r="V5675" i="4"/>
  <c r="V5676" i="4"/>
  <c r="V5677" i="4"/>
  <c r="V5678" i="4"/>
  <c r="V5679" i="4"/>
  <c r="V5680" i="4"/>
  <c r="V5681" i="4"/>
  <c r="V5682" i="4"/>
  <c r="V5683" i="4"/>
  <c r="V5684" i="4"/>
  <c r="V5685" i="4"/>
  <c r="V5686" i="4"/>
  <c r="V5687" i="4"/>
  <c r="V5688" i="4"/>
  <c r="V5689" i="4"/>
  <c r="V5690" i="4"/>
  <c r="V5691" i="4"/>
  <c r="V5692" i="4"/>
  <c r="V5693" i="4"/>
  <c r="V5694" i="4"/>
  <c r="V5695" i="4"/>
  <c r="V5696" i="4"/>
  <c r="V5697" i="4"/>
  <c r="V5698" i="4"/>
  <c r="V5699" i="4"/>
  <c r="V5700" i="4"/>
  <c r="V5701" i="4"/>
  <c r="V5702" i="4"/>
  <c r="V5703" i="4"/>
  <c r="V5704" i="4"/>
  <c r="V5705" i="4"/>
  <c r="V5706" i="4"/>
  <c r="V5707" i="4"/>
  <c r="V5708" i="4"/>
  <c r="V5709" i="4"/>
  <c r="V5710" i="4"/>
  <c r="V5711" i="4"/>
  <c r="V5712" i="4"/>
  <c r="V5713" i="4"/>
  <c r="V5714" i="4"/>
  <c r="V5715" i="4"/>
  <c r="V5716" i="4"/>
  <c r="V5717" i="4"/>
  <c r="V5718" i="4"/>
  <c r="V5719" i="4"/>
  <c r="V5720" i="4"/>
  <c r="V5721" i="4"/>
  <c r="V5722" i="4"/>
  <c r="V5723" i="4"/>
  <c r="V5724" i="4"/>
  <c r="V5725" i="4"/>
  <c r="V5726" i="4"/>
  <c r="V5727" i="4"/>
  <c r="V5728" i="4"/>
  <c r="V5729" i="4"/>
  <c r="V5730" i="4"/>
  <c r="V5731" i="4"/>
  <c r="V5732" i="4"/>
  <c r="V5733" i="4"/>
  <c r="V5734" i="4"/>
  <c r="V5735" i="4"/>
  <c r="V5736" i="4"/>
  <c r="V5737" i="4"/>
  <c r="V5738" i="4"/>
  <c r="V5739" i="4"/>
  <c r="V5740" i="4"/>
  <c r="V5741" i="4"/>
  <c r="V5742" i="4"/>
  <c r="V5743" i="4"/>
  <c r="V5744" i="4"/>
  <c r="V5745" i="4"/>
  <c r="V5746" i="4"/>
  <c r="V5747" i="4"/>
  <c r="V5748" i="4"/>
  <c r="V5749" i="4"/>
  <c r="V5750" i="4"/>
  <c r="V5751" i="4"/>
  <c r="V5752" i="4"/>
  <c r="V5753" i="4"/>
  <c r="V5754" i="4"/>
  <c r="V5755" i="4"/>
  <c r="V5756" i="4"/>
  <c r="V5757" i="4"/>
  <c r="V5758" i="4"/>
  <c r="V5759" i="4"/>
  <c r="V5760" i="4"/>
  <c r="V5761" i="4"/>
  <c r="V5762" i="4"/>
  <c r="V5763" i="4"/>
  <c r="V5764" i="4"/>
  <c r="V5765" i="4"/>
  <c r="V5766" i="4"/>
  <c r="V5767" i="4"/>
  <c r="V5768" i="4"/>
  <c r="V5769" i="4"/>
  <c r="V5770" i="4"/>
  <c r="V5771" i="4"/>
  <c r="V5772" i="4"/>
  <c r="V5773" i="4"/>
  <c r="V5774" i="4"/>
  <c r="V5775" i="4"/>
  <c r="V5776" i="4"/>
  <c r="V5777" i="4"/>
  <c r="V5778" i="4"/>
  <c r="V5779" i="4"/>
  <c r="V5780" i="4"/>
  <c r="V5781" i="4"/>
  <c r="V5782" i="4"/>
  <c r="V5783" i="4"/>
  <c r="V5784" i="4"/>
  <c r="V5785" i="4"/>
  <c r="V5786" i="4"/>
  <c r="V5787" i="4"/>
  <c r="V5788" i="4"/>
  <c r="V5789" i="4"/>
  <c r="V5790" i="4"/>
  <c r="V5791" i="4"/>
  <c r="V5792" i="4"/>
  <c r="V5793" i="4"/>
  <c r="V5794" i="4"/>
  <c r="V5795" i="4"/>
  <c r="V5796" i="4"/>
  <c r="V5797" i="4"/>
  <c r="V5798" i="4"/>
  <c r="V5799" i="4"/>
  <c r="V5800" i="4"/>
  <c r="V5801" i="4"/>
  <c r="V5802" i="4"/>
  <c r="V5803" i="4"/>
  <c r="V5804" i="4"/>
  <c r="V5805" i="4"/>
  <c r="V5806" i="4"/>
  <c r="V5807" i="4"/>
  <c r="V5808" i="4"/>
  <c r="V5809" i="4"/>
  <c r="V5810" i="4"/>
  <c r="V5811" i="4"/>
  <c r="V5812" i="4"/>
  <c r="V5813" i="4"/>
  <c r="V5814" i="4"/>
  <c r="V5815" i="4"/>
  <c r="V5816" i="4"/>
  <c r="V5817" i="4"/>
  <c r="V5818" i="4"/>
  <c r="V5819" i="4"/>
  <c r="V5820" i="4"/>
  <c r="V5821" i="4"/>
  <c r="V5822" i="4"/>
  <c r="V5823" i="4"/>
  <c r="V5824" i="4"/>
  <c r="V5825" i="4"/>
  <c r="V5826" i="4"/>
  <c r="V5827" i="4"/>
  <c r="V5828" i="4"/>
  <c r="V5829" i="4"/>
  <c r="V5830" i="4"/>
  <c r="V5831" i="4"/>
  <c r="V5832" i="4"/>
  <c r="V5833" i="4"/>
  <c r="V5834" i="4"/>
  <c r="V5835" i="4"/>
  <c r="V5836" i="4"/>
  <c r="V5837" i="4"/>
  <c r="V5838" i="4"/>
  <c r="V5839" i="4"/>
  <c r="V5840" i="4"/>
  <c r="V5841" i="4"/>
  <c r="V5842" i="4"/>
  <c r="V5843" i="4"/>
  <c r="V5844" i="4"/>
  <c r="V5845" i="4"/>
  <c r="V5846" i="4"/>
  <c r="V5847" i="4"/>
  <c r="V5848" i="4"/>
  <c r="V5849" i="4"/>
  <c r="V5850" i="4"/>
  <c r="V5851" i="4"/>
  <c r="V5852" i="4"/>
  <c r="V5853" i="4"/>
  <c r="V5854" i="4"/>
  <c r="V5855" i="4"/>
  <c r="V5856" i="4"/>
  <c r="V5857" i="4"/>
  <c r="V5858" i="4"/>
  <c r="V5859" i="4"/>
  <c r="V5860" i="4"/>
  <c r="V5861" i="4"/>
  <c r="V5862" i="4"/>
  <c r="V5863" i="4"/>
  <c r="V5864" i="4"/>
  <c r="V5865" i="4"/>
  <c r="V5866" i="4"/>
  <c r="V5867" i="4"/>
  <c r="V5868" i="4"/>
  <c r="V5869" i="4"/>
  <c r="V5870" i="4"/>
  <c r="V5871" i="4"/>
  <c r="V5872" i="4"/>
  <c r="V5873" i="4"/>
  <c r="V5874" i="4"/>
  <c r="V5875" i="4"/>
  <c r="V5876" i="4"/>
  <c r="V5877" i="4"/>
  <c r="V5878" i="4"/>
  <c r="V5879" i="4"/>
  <c r="V5880" i="4"/>
  <c r="V5881" i="4"/>
  <c r="V5882" i="4"/>
  <c r="V5883" i="4"/>
  <c r="V5884" i="4"/>
  <c r="V5885" i="4"/>
  <c r="V5886" i="4"/>
  <c r="V5887" i="4"/>
  <c r="V5888" i="4"/>
  <c r="V5889" i="4"/>
  <c r="V5890" i="4"/>
  <c r="V5891" i="4"/>
  <c r="V5892" i="4"/>
  <c r="V5893" i="4"/>
  <c r="V5894" i="4"/>
  <c r="V5895" i="4"/>
  <c r="V5896" i="4"/>
  <c r="V5897" i="4"/>
  <c r="V5898" i="4"/>
  <c r="V5899" i="4"/>
  <c r="V5900" i="4"/>
  <c r="V5901" i="4"/>
  <c r="V5902" i="4"/>
  <c r="V5903" i="4"/>
  <c r="V5904" i="4"/>
  <c r="V5905" i="4"/>
  <c r="V5906" i="4"/>
  <c r="V5907" i="4"/>
  <c r="V5908" i="4"/>
  <c r="V5909" i="4"/>
  <c r="V5910" i="4"/>
  <c r="V5911" i="4"/>
  <c r="V5912" i="4"/>
  <c r="V5913" i="4"/>
  <c r="V5914" i="4"/>
  <c r="V5915" i="4"/>
  <c r="V5916" i="4"/>
  <c r="V5917" i="4"/>
  <c r="V5918" i="4"/>
  <c r="V5919" i="4"/>
  <c r="V5920" i="4"/>
  <c r="V5921" i="4"/>
  <c r="V5922" i="4"/>
  <c r="V5923" i="4"/>
  <c r="V5924" i="4"/>
  <c r="V5925" i="4"/>
  <c r="V5926" i="4"/>
  <c r="V5927" i="4"/>
  <c r="V5928" i="4"/>
  <c r="V5929" i="4"/>
  <c r="V5930" i="4"/>
  <c r="V5931" i="4"/>
  <c r="V5932" i="4"/>
  <c r="V5933" i="4"/>
  <c r="V5934" i="4"/>
  <c r="V5935" i="4"/>
  <c r="V5936" i="4"/>
  <c r="V5937" i="4"/>
  <c r="V5938" i="4"/>
  <c r="V5939" i="4"/>
  <c r="V5940" i="4"/>
  <c r="V5941" i="4"/>
  <c r="V5942" i="4"/>
  <c r="V5943" i="4"/>
  <c r="V5944" i="4"/>
  <c r="V5945" i="4"/>
  <c r="V5946" i="4"/>
  <c r="V5947" i="4"/>
  <c r="V5948" i="4"/>
  <c r="V5949" i="4"/>
  <c r="V5950" i="4"/>
  <c r="V5951" i="4"/>
  <c r="V5952" i="4"/>
  <c r="V5953" i="4"/>
  <c r="V5954" i="4"/>
  <c r="V5955" i="4"/>
  <c r="V5956" i="4"/>
  <c r="V5957" i="4"/>
  <c r="V5958" i="4"/>
  <c r="V5959" i="4"/>
  <c r="V5960" i="4"/>
  <c r="V5961" i="4"/>
  <c r="V5962" i="4"/>
  <c r="V5963" i="4"/>
  <c r="V5964" i="4"/>
  <c r="V5965" i="4"/>
  <c r="V5966" i="4"/>
  <c r="V5967" i="4"/>
  <c r="V5968" i="4"/>
  <c r="V5969" i="4"/>
  <c r="V5970" i="4"/>
  <c r="V5971" i="4"/>
  <c r="V5972" i="4"/>
  <c r="V5973" i="4"/>
  <c r="V5974" i="4"/>
  <c r="V5975" i="4"/>
  <c r="V5976" i="4"/>
  <c r="V5977" i="4"/>
  <c r="V5978" i="4"/>
  <c r="V5979" i="4"/>
  <c r="V5980" i="4"/>
  <c r="V5981" i="4"/>
  <c r="V5982" i="4"/>
  <c r="V5983" i="4"/>
  <c r="V5984" i="4"/>
  <c r="V5985" i="4"/>
  <c r="V5986" i="4"/>
  <c r="V5987" i="4"/>
  <c r="V5988" i="4"/>
  <c r="V5989" i="4"/>
  <c r="V5990" i="4"/>
  <c r="V5991" i="4"/>
  <c r="V5992" i="4"/>
  <c r="V5993" i="4"/>
  <c r="V5994" i="4"/>
  <c r="V5995" i="4"/>
  <c r="V5996" i="4"/>
  <c r="V5997" i="4"/>
  <c r="V5998" i="4"/>
  <c r="V5999" i="4"/>
  <c r="V6000" i="4"/>
  <c r="V6001" i="4"/>
  <c r="V6002" i="4"/>
  <c r="V6003" i="4"/>
  <c r="V6004" i="4"/>
  <c r="V6005" i="4"/>
  <c r="V6006" i="4"/>
  <c r="V6007" i="4"/>
  <c r="V6008" i="4"/>
  <c r="V6009" i="4"/>
  <c r="V6010" i="4"/>
  <c r="V6011" i="4"/>
  <c r="V6012" i="4"/>
  <c r="V6013" i="4"/>
  <c r="V6014" i="4"/>
  <c r="V6015" i="4"/>
  <c r="V6016" i="4"/>
  <c r="V6017" i="4"/>
  <c r="V6018" i="4"/>
  <c r="V6019" i="4"/>
  <c r="V6020" i="4"/>
  <c r="V6021" i="4"/>
  <c r="V6022" i="4"/>
  <c r="V6023" i="4"/>
  <c r="V6024" i="4"/>
  <c r="V6025" i="4"/>
  <c r="V6026" i="4"/>
  <c r="V6027" i="4"/>
  <c r="V6028" i="4"/>
  <c r="V6029" i="4"/>
  <c r="V6030" i="4"/>
  <c r="V6031" i="4"/>
  <c r="V6032" i="4"/>
  <c r="V6033" i="4"/>
  <c r="V6034" i="4"/>
  <c r="V6035" i="4"/>
  <c r="V6036" i="4"/>
  <c r="V6037" i="4"/>
  <c r="V6038" i="4"/>
  <c r="V6039" i="4"/>
  <c r="V6040" i="4"/>
  <c r="V6041" i="4"/>
  <c r="V6042" i="4"/>
  <c r="V6043" i="4"/>
  <c r="V6044" i="4"/>
  <c r="V6045" i="4"/>
  <c r="V6046" i="4"/>
  <c r="V6047" i="4"/>
  <c r="V6048" i="4"/>
  <c r="V6049" i="4"/>
  <c r="V6050" i="4"/>
  <c r="V6051" i="4"/>
  <c r="V6052" i="4"/>
  <c r="V6053" i="4"/>
  <c r="V6054" i="4"/>
  <c r="V6055" i="4"/>
  <c r="V6056" i="4"/>
  <c r="V6057" i="4"/>
  <c r="V6058" i="4"/>
  <c r="V6059" i="4"/>
  <c r="V6060" i="4"/>
  <c r="V6061" i="4"/>
  <c r="V6062" i="4"/>
  <c r="V6063" i="4"/>
  <c r="V6064" i="4"/>
  <c r="V6065" i="4"/>
  <c r="V6066" i="4"/>
  <c r="V6067" i="4"/>
  <c r="V6068" i="4"/>
  <c r="V6069" i="4"/>
  <c r="V6070" i="4"/>
  <c r="V6071" i="4"/>
  <c r="V6072" i="4"/>
  <c r="V6073" i="4"/>
  <c r="V6074" i="4"/>
  <c r="V6075" i="4"/>
  <c r="V6076" i="4"/>
  <c r="V6077" i="4"/>
  <c r="V6078" i="4"/>
  <c r="V6079" i="4"/>
  <c r="V6080" i="4"/>
  <c r="V6081" i="4"/>
  <c r="V6082" i="4"/>
  <c r="V6083" i="4"/>
  <c r="V6084" i="4"/>
  <c r="V6085" i="4"/>
  <c r="V6086" i="4"/>
  <c r="V6087" i="4"/>
  <c r="V6088" i="4"/>
  <c r="V6089" i="4"/>
  <c r="V6090" i="4"/>
  <c r="V6091" i="4"/>
  <c r="V6092" i="4"/>
  <c r="V6093" i="4"/>
  <c r="V6094" i="4"/>
  <c r="V6095" i="4"/>
  <c r="V6096" i="4"/>
  <c r="V6097" i="4"/>
  <c r="V6098" i="4"/>
  <c r="V6099" i="4"/>
  <c r="V6100" i="4"/>
  <c r="V6101" i="4"/>
  <c r="V6102" i="4"/>
  <c r="V6103" i="4"/>
  <c r="V6104" i="4"/>
  <c r="V6105" i="4"/>
  <c r="V6106" i="4"/>
  <c r="V6107" i="4"/>
  <c r="V6108" i="4"/>
  <c r="V6109" i="4"/>
  <c r="V6110" i="4"/>
  <c r="V6111" i="4"/>
  <c r="V6112" i="4"/>
  <c r="V6113" i="4"/>
  <c r="V6114" i="4"/>
  <c r="V6115" i="4"/>
  <c r="V6116" i="4"/>
  <c r="V6117" i="4"/>
  <c r="V6118" i="4"/>
  <c r="V6119" i="4"/>
  <c r="V6120" i="4"/>
  <c r="V6121" i="4"/>
  <c r="V6122" i="4"/>
  <c r="V6123" i="4"/>
  <c r="V6124" i="4"/>
  <c r="V6125" i="4"/>
  <c r="V6126" i="4"/>
  <c r="V6127" i="4"/>
  <c r="V6128" i="4"/>
  <c r="V6129" i="4"/>
  <c r="V6130" i="4"/>
  <c r="V6131" i="4"/>
  <c r="V6132" i="4"/>
  <c r="V6133" i="4"/>
  <c r="V6134" i="4"/>
  <c r="V6135" i="4"/>
  <c r="V6136" i="4"/>
  <c r="V6137" i="4"/>
  <c r="V6138" i="4"/>
  <c r="V6139" i="4"/>
  <c r="V6140" i="4"/>
  <c r="V6141" i="4"/>
  <c r="V6142" i="4"/>
  <c r="V6143" i="4"/>
  <c r="V6144" i="4"/>
  <c r="V6145" i="4"/>
  <c r="V6146" i="4"/>
  <c r="V6147" i="4"/>
  <c r="V6148" i="4"/>
  <c r="V6149" i="4"/>
  <c r="V6150" i="4"/>
  <c r="V6151" i="4"/>
  <c r="V6152" i="4"/>
  <c r="V6153" i="4"/>
  <c r="V6154" i="4"/>
  <c r="V6155" i="4"/>
  <c r="V6156" i="4"/>
  <c r="V6157" i="4"/>
  <c r="V6158" i="4"/>
  <c r="V6159" i="4"/>
  <c r="V6160" i="4"/>
  <c r="V6161" i="4"/>
  <c r="V6162" i="4"/>
  <c r="V6163" i="4"/>
  <c r="V6164" i="4"/>
  <c r="V6165" i="4"/>
  <c r="V6166" i="4"/>
  <c r="V6167" i="4"/>
  <c r="V6168" i="4"/>
  <c r="V6169" i="4"/>
  <c r="V6170" i="4"/>
  <c r="V6171" i="4"/>
  <c r="V6172" i="4"/>
  <c r="V6173" i="4"/>
  <c r="V6174" i="4"/>
  <c r="V6175" i="4"/>
  <c r="V6176" i="4"/>
  <c r="V6177" i="4"/>
  <c r="V6178" i="4"/>
  <c r="V6179" i="4"/>
  <c r="V6180" i="4"/>
  <c r="V6181" i="4"/>
  <c r="V6182" i="4"/>
  <c r="V6183" i="4"/>
  <c r="V6184" i="4"/>
  <c r="V6185" i="4"/>
  <c r="V6186" i="4"/>
  <c r="V6187" i="4"/>
  <c r="V6188" i="4"/>
  <c r="V6189" i="4"/>
  <c r="V6190" i="4"/>
  <c r="V6191" i="4"/>
  <c r="V6192" i="4"/>
  <c r="V6193" i="4"/>
  <c r="V6194" i="4"/>
  <c r="V6195" i="4"/>
  <c r="V6196" i="4"/>
  <c r="V6197" i="4"/>
  <c r="V6198" i="4"/>
  <c r="V6199" i="4"/>
  <c r="V6200" i="4"/>
  <c r="V6201" i="4"/>
  <c r="V6202" i="4"/>
  <c r="V6203" i="4"/>
  <c r="V6204" i="4"/>
  <c r="V6205" i="4"/>
  <c r="V6206" i="4"/>
  <c r="V6207" i="4"/>
  <c r="V6208" i="4"/>
  <c r="V6209" i="4"/>
  <c r="V6210" i="4"/>
  <c r="V6211" i="4"/>
  <c r="V6212" i="4"/>
  <c r="V6213" i="4"/>
  <c r="V6214" i="4"/>
  <c r="V6215" i="4"/>
  <c r="V6216" i="4"/>
  <c r="V6217" i="4"/>
  <c r="V6218" i="4"/>
  <c r="V6219" i="4"/>
  <c r="V6220" i="4"/>
  <c r="V6221" i="4"/>
  <c r="V6222" i="4"/>
  <c r="V6223" i="4"/>
  <c r="V6224" i="4"/>
  <c r="V6225" i="4"/>
  <c r="V6226" i="4"/>
  <c r="V6227" i="4"/>
  <c r="V6228" i="4"/>
  <c r="V6229" i="4"/>
  <c r="V6230" i="4"/>
  <c r="V6231" i="4"/>
  <c r="V6232" i="4"/>
  <c r="V6233" i="4"/>
  <c r="V6234" i="4"/>
  <c r="V6235" i="4"/>
  <c r="V6236" i="4"/>
  <c r="V6237" i="4"/>
  <c r="V6238" i="4"/>
  <c r="V6239" i="4"/>
  <c r="V6240" i="4"/>
  <c r="V6241" i="4"/>
  <c r="V6242" i="4"/>
  <c r="V6243" i="4"/>
  <c r="V6244" i="4"/>
  <c r="V6245" i="4"/>
  <c r="V6246" i="4"/>
  <c r="V6247" i="4"/>
  <c r="V6248" i="4"/>
  <c r="V6249" i="4"/>
  <c r="V6250" i="4"/>
  <c r="V6251" i="4"/>
  <c r="V6252" i="4"/>
  <c r="V6253" i="4"/>
  <c r="V6254" i="4"/>
  <c r="V6255" i="4"/>
  <c r="V6256" i="4"/>
  <c r="V6257" i="4"/>
  <c r="V6258" i="4"/>
  <c r="V6259" i="4"/>
  <c r="V6260" i="4"/>
  <c r="V6261" i="4"/>
  <c r="V6262" i="4"/>
  <c r="V6263" i="4"/>
  <c r="V6264" i="4"/>
  <c r="V6265" i="4"/>
  <c r="V6266" i="4"/>
  <c r="V6267" i="4"/>
  <c r="V6268" i="4"/>
  <c r="V6269" i="4"/>
  <c r="V6270" i="4"/>
  <c r="V6271" i="4"/>
  <c r="V6272" i="4"/>
  <c r="V6273" i="4"/>
  <c r="V6274" i="4"/>
  <c r="V6275" i="4"/>
  <c r="V6276" i="4"/>
  <c r="V6277" i="4"/>
  <c r="V6278" i="4"/>
  <c r="V6279" i="4"/>
  <c r="V6280" i="4"/>
  <c r="V6281" i="4"/>
  <c r="V6282" i="4"/>
  <c r="V6283" i="4"/>
  <c r="V6284" i="4"/>
  <c r="V6285" i="4"/>
  <c r="V6286" i="4"/>
  <c r="V6287" i="4"/>
  <c r="V6288" i="4"/>
  <c r="V6289" i="4"/>
  <c r="V6290" i="4"/>
  <c r="V6291" i="4"/>
  <c r="V6292" i="4"/>
  <c r="V6293" i="4"/>
  <c r="V6294" i="4"/>
  <c r="V6295" i="4"/>
  <c r="V6296" i="4"/>
  <c r="V6297" i="4"/>
  <c r="V6298" i="4"/>
  <c r="V6299" i="4"/>
  <c r="V6300" i="4"/>
  <c r="V6301" i="4"/>
  <c r="V6302" i="4"/>
  <c r="V6303" i="4"/>
  <c r="V6304" i="4"/>
  <c r="V6305" i="4"/>
  <c r="V6306" i="4"/>
  <c r="V6307" i="4"/>
  <c r="V6308" i="4"/>
  <c r="V6309" i="4"/>
  <c r="V6310" i="4"/>
  <c r="V6311" i="4"/>
  <c r="V6312" i="4"/>
  <c r="V6313" i="4"/>
  <c r="V6314" i="4"/>
  <c r="V6315" i="4"/>
  <c r="V6316" i="4"/>
  <c r="V6317" i="4"/>
  <c r="V6318" i="4"/>
  <c r="V6319" i="4"/>
  <c r="V6320" i="4"/>
  <c r="V6321" i="4"/>
  <c r="V6322" i="4"/>
  <c r="V6323" i="4"/>
  <c r="V6324" i="4"/>
  <c r="V6325" i="4"/>
  <c r="V6326" i="4"/>
  <c r="V6327" i="4"/>
  <c r="V6328" i="4"/>
  <c r="V6329" i="4"/>
  <c r="V6330" i="4"/>
  <c r="V6331" i="4"/>
  <c r="V6332" i="4"/>
  <c r="V6333" i="4"/>
  <c r="V6334" i="4"/>
  <c r="V6335" i="4"/>
  <c r="V6336" i="4"/>
  <c r="V6337" i="4"/>
  <c r="V6338" i="4"/>
  <c r="V6339" i="4"/>
  <c r="V6340" i="4"/>
  <c r="V6341" i="4"/>
  <c r="V6342" i="4"/>
  <c r="V6343" i="4"/>
  <c r="V6344" i="4"/>
  <c r="V6345" i="4"/>
  <c r="V6346" i="4"/>
  <c r="V6347" i="4"/>
  <c r="V6348" i="4"/>
  <c r="V6349" i="4"/>
  <c r="V6350" i="4"/>
  <c r="V6351" i="4"/>
  <c r="V6352" i="4"/>
  <c r="V6353" i="4"/>
  <c r="V6354" i="4"/>
  <c r="V6355" i="4"/>
  <c r="V6356" i="4"/>
  <c r="V6357" i="4"/>
  <c r="V6358" i="4"/>
  <c r="V6359" i="4"/>
  <c r="V6360" i="4"/>
  <c r="V6361" i="4"/>
  <c r="V6362" i="4"/>
  <c r="V6363" i="4"/>
  <c r="V6364" i="4"/>
  <c r="V6365" i="4"/>
  <c r="V6366" i="4"/>
  <c r="V6367" i="4"/>
  <c r="V6368" i="4"/>
  <c r="V6369" i="4"/>
  <c r="V6370" i="4"/>
  <c r="V6371" i="4"/>
  <c r="V6372" i="4"/>
  <c r="V6373" i="4"/>
  <c r="V6374" i="4"/>
  <c r="V6375" i="4"/>
  <c r="V6376" i="4"/>
  <c r="V6377" i="4"/>
  <c r="V6378" i="4"/>
  <c r="V6379" i="4"/>
  <c r="V6380" i="4"/>
  <c r="V6381" i="4"/>
  <c r="V6382" i="4"/>
  <c r="V6383" i="4"/>
  <c r="V6384" i="4"/>
  <c r="V6385" i="4"/>
  <c r="V6386" i="4"/>
  <c r="V6387" i="4"/>
  <c r="V6388" i="4"/>
  <c r="V6389" i="4"/>
  <c r="V6390" i="4"/>
  <c r="V6391" i="4"/>
  <c r="V6392" i="4"/>
  <c r="V6393" i="4"/>
  <c r="V6394" i="4"/>
  <c r="V6395" i="4"/>
  <c r="V6396" i="4"/>
  <c r="V6397" i="4"/>
  <c r="V6398" i="4"/>
  <c r="V6399" i="4"/>
  <c r="V6400" i="4"/>
  <c r="V6401" i="4"/>
  <c r="V6402" i="4"/>
  <c r="V6403" i="4"/>
  <c r="V6404" i="4"/>
  <c r="V6405" i="4"/>
  <c r="V6406" i="4"/>
  <c r="V6407" i="4"/>
  <c r="V6408" i="4"/>
  <c r="V6409" i="4"/>
  <c r="V6410" i="4"/>
  <c r="V6411" i="4"/>
  <c r="V6412" i="4"/>
  <c r="V6413" i="4"/>
  <c r="V6414" i="4"/>
  <c r="V6415" i="4"/>
  <c r="V6416" i="4"/>
  <c r="V6417" i="4"/>
  <c r="V6418" i="4"/>
  <c r="V6419" i="4"/>
  <c r="V6420" i="4"/>
  <c r="V6421" i="4"/>
  <c r="V6422" i="4"/>
  <c r="V6423" i="4"/>
  <c r="V6424" i="4"/>
  <c r="V6425" i="4"/>
  <c r="V6426" i="4"/>
  <c r="V6427" i="4"/>
  <c r="V6428" i="4"/>
  <c r="V6429" i="4"/>
  <c r="V6430" i="4"/>
  <c r="V6431" i="4"/>
  <c r="V6432" i="4"/>
  <c r="V6433" i="4"/>
  <c r="V6434" i="4"/>
  <c r="V6435" i="4"/>
  <c r="V6436" i="4"/>
  <c r="V6437" i="4"/>
  <c r="V6438" i="4"/>
  <c r="V6439" i="4"/>
  <c r="V6440" i="4"/>
  <c r="V6441" i="4"/>
  <c r="V6442" i="4"/>
  <c r="V6443" i="4"/>
  <c r="V6444" i="4"/>
  <c r="V6445" i="4"/>
  <c r="V6446" i="4"/>
  <c r="V6447" i="4"/>
  <c r="V6448" i="4"/>
  <c r="V6449" i="4"/>
  <c r="V6450" i="4"/>
  <c r="V6451" i="4"/>
  <c r="V6452" i="4"/>
  <c r="V6453" i="4"/>
  <c r="V6454" i="4"/>
  <c r="V6455" i="4"/>
  <c r="V6456" i="4"/>
  <c r="V6457" i="4"/>
  <c r="V6458" i="4"/>
  <c r="V6459" i="4"/>
  <c r="V6460" i="4"/>
  <c r="V6461" i="4"/>
  <c r="V6462" i="4"/>
  <c r="V6463" i="4"/>
  <c r="V6464" i="4"/>
  <c r="V6465" i="4"/>
  <c r="V6466" i="4"/>
  <c r="V6467" i="4"/>
  <c r="V6468" i="4"/>
  <c r="V6469" i="4"/>
  <c r="V6470" i="4"/>
  <c r="V6471" i="4"/>
  <c r="V6472" i="4"/>
  <c r="V6473" i="4"/>
  <c r="V6474" i="4"/>
  <c r="V6475" i="4"/>
  <c r="V6476" i="4"/>
  <c r="V6477" i="4"/>
  <c r="V6478" i="4"/>
  <c r="V6479" i="4"/>
  <c r="V6480" i="4"/>
  <c r="V6481" i="4"/>
  <c r="V6482" i="4"/>
  <c r="V6483" i="4"/>
  <c r="V6484" i="4"/>
  <c r="V6485" i="4"/>
  <c r="V6486" i="4"/>
  <c r="V6487" i="4"/>
  <c r="V6488" i="4"/>
  <c r="V6489" i="4"/>
  <c r="V6490" i="4"/>
  <c r="V6491" i="4"/>
  <c r="V6492" i="4"/>
  <c r="V6493" i="4"/>
  <c r="V6494" i="4"/>
  <c r="V6495" i="4"/>
  <c r="V6496" i="4"/>
  <c r="V6497" i="4"/>
  <c r="V6498" i="4"/>
  <c r="V6499" i="4"/>
  <c r="V6500" i="4"/>
  <c r="V6501" i="4"/>
  <c r="V6502" i="4"/>
  <c r="V6503" i="4"/>
  <c r="V6504" i="4"/>
  <c r="V6505" i="4"/>
  <c r="V6506" i="4"/>
  <c r="V6507" i="4"/>
  <c r="V6508" i="4"/>
  <c r="V6509" i="4"/>
  <c r="V6510" i="4"/>
  <c r="V6511" i="4"/>
  <c r="V6512" i="4"/>
  <c r="V6513" i="4"/>
  <c r="V6514" i="4"/>
  <c r="V6515" i="4"/>
  <c r="V6516" i="4"/>
  <c r="V6517" i="4"/>
  <c r="V6518" i="4"/>
  <c r="V6519" i="4"/>
  <c r="V6520" i="4"/>
  <c r="V6521" i="4"/>
  <c r="V6522" i="4"/>
  <c r="V6523" i="4"/>
  <c r="V6524" i="4"/>
  <c r="V6525" i="4"/>
  <c r="V6526" i="4"/>
  <c r="V6527" i="4"/>
  <c r="V6528" i="4"/>
  <c r="V6529" i="4"/>
  <c r="V6530" i="4"/>
  <c r="V6531" i="4"/>
  <c r="V6532" i="4"/>
  <c r="V6533" i="4"/>
  <c r="V6534" i="4"/>
  <c r="V6535" i="4"/>
  <c r="V6536" i="4"/>
  <c r="V6537" i="4"/>
  <c r="V6538" i="4"/>
  <c r="V6539" i="4"/>
  <c r="V6540" i="4"/>
  <c r="V6541" i="4"/>
  <c r="V6542" i="4"/>
  <c r="V6543" i="4"/>
  <c r="V6544" i="4"/>
  <c r="V6545" i="4"/>
  <c r="V6546" i="4"/>
  <c r="V6547" i="4"/>
  <c r="V6548" i="4"/>
  <c r="V6549" i="4"/>
  <c r="V6550" i="4"/>
  <c r="V6551" i="4"/>
  <c r="V6552" i="4"/>
  <c r="V6553" i="4"/>
  <c r="V6554" i="4"/>
  <c r="V6555" i="4"/>
  <c r="V6556" i="4"/>
  <c r="V6557" i="4"/>
  <c r="V6558" i="4"/>
  <c r="V6559" i="4"/>
  <c r="V6560" i="4"/>
  <c r="V6561" i="4"/>
  <c r="V6562" i="4"/>
  <c r="V6563" i="4"/>
  <c r="V6564" i="4"/>
  <c r="V6565" i="4"/>
  <c r="V6566" i="4"/>
  <c r="V6567" i="4"/>
  <c r="V6568" i="4"/>
  <c r="V6569" i="4"/>
  <c r="V6570" i="4"/>
  <c r="V6571" i="4"/>
  <c r="V6572" i="4"/>
  <c r="V6573" i="4"/>
  <c r="V6574" i="4"/>
  <c r="V6575" i="4"/>
  <c r="V6576" i="4"/>
  <c r="V6577" i="4"/>
  <c r="V6578" i="4"/>
  <c r="V6579" i="4"/>
  <c r="V6580" i="4"/>
  <c r="V6581" i="4"/>
  <c r="V6582" i="4"/>
  <c r="V6583" i="4"/>
  <c r="V6584" i="4"/>
  <c r="V6585" i="4"/>
  <c r="V6586" i="4"/>
  <c r="V6587" i="4"/>
  <c r="V6588" i="4"/>
  <c r="V6589" i="4"/>
  <c r="V6590" i="4"/>
  <c r="V6591" i="4"/>
  <c r="V6592" i="4"/>
  <c r="V6593" i="4"/>
  <c r="V6594" i="4"/>
  <c r="V6595" i="4"/>
  <c r="V6596" i="4"/>
  <c r="V6597" i="4"/>
  <c r="V6598" i="4"/>
  <c r="V6599" i="4"/>
  <c r="V6600" i="4"/>
  <c r="V6601" i="4"/>
  <c r="V6602" i="4"/>
  <c r="V6603" i="4"/>
  <c r="V6604" i="4"/>
  <c r="V6605" i="4"/>
  <c r="V6606" i="4"/>
  <c r="V6607" i="4"/>
  <c r="V6608" i="4"/>
  <c r="V6609" i="4"/>
  <c r="V6610" i="4"/>
  <c r="V6611" i="4"/>
  <c r="V6612" i="4"/>
  <c r="V6613" i="4"/>
  <c r="V6614" i="4"/>
  <c r="V6615" i="4"/>
  <c r="V6616" i="4"/>
  <c r="V6617" i="4"/>
  <c r="V6618" i="4"/>
  <c r="V6619" i="4"/>
  <c r="V6620" i="4"/>
  <c r="V6621" i="4"/>
  <c r="V6622" i="4"/>
  <c r="V6623" i="4"/>
  <c r="V6624" i="4"/>
  <c r="V6625" i="4"/>
  <c r="V6626" i="4"/>
  <c r="V6627" i="4"/>
  <c r="V6628" i="4"/>
  <c r="V6629" i="4"/>
  <c r="V6630" i="4"/>
  <c r="V6631" i="4"/>
  <c r="V6632" i="4"/>
  <c r="V6633" i="4"/>
  <c r="V6634" i="4"/>
  <c r="V6635" i="4"/>
  <c r="V6636" i="4"/>
  <c r="V6637" i="4"/>
  <c r="V6638" i="4"/>
  <c r="V6639" i="4"/>
  <c r="V6640" i="4"/>
  <c r="V6641" i="4"/>
  <c r="V6642" i="4"/>
  <c r="V6643" i="4"/>
  <c r="V6644" i="4"/>
  <c r="V6645" i="4"/>
  <c r="V6646" i="4"/>
  <c r="V6647" i="4"/>
  <c r="V6648" i="4"/>
  <c r="V6649" i="4"/>
  <c r="V6650" i="4"/>
  <c r="V6651" i="4"/>
  <c r="V6652" i="4"/>
  <c r="V6653" i="4"/>
  <c r="V6654" i="4"/>
  <c r="V6655" i="4"/>
  <c r="V6656" i="4"/>
  <c r="V6657" i="4"/>
  <c r="V6658" i="4"/>
  <c r="V6659" i="4"/>
  <c r="V6660" i="4"/>
  <c r="V6661" i="4"/>
  <c r="V6662" i="4"/>
  <c r="V6663" i="4"/>
  <c r="V6664" i="4"/>
  <c r="V6665" i="4"/>
  <c r="V6666" i="4"/>
  <c r="V6667" i="4"/>
  <c r="V6668" i="4"/>
  <c r="V6669" i="4"/>
  <c r="V6670" i="4"/>
  <c r="C4" i="5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</calcChain>
</file>

<file path=xl/sharedStrings.xml><?xml version="1.0" encoding="utf-8"?>
<sst xmlns="http://schemas.openxmlformats.org/spreadsheetml/2006/main" count="150155" uniqueCount="13520">
  <si>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</si>
  <si>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</si>
  <si>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</si>
  <si>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</si>
  <si>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</si>
  <si>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</si>
  <si>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</si>
  <si>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</si>
  <si>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</si>
  <si>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</si>
  <si>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</si>
  <si>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</si>
  <si>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</si>
  <si>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</si>
  <si>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</si>
  <si>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</si>
  <si>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</si>
  <si>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</si>
  <si>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</si>
  <si>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</si>
  <si>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</si>
  <si>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</si>
  <si>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</si>
  <si>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</si>
  <si>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</si>
  <si>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</si>
  <si>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</si>
  <si>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</si>
  <si>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</si>
  <si>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</si>
  <si>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</si>
  <si>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</si>
  <si>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</si>
  <si>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</si>
  <si>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</si>
  <si>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</si>
  <si>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</si>
  <si>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</si>
  <si>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</si>
  <si>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</si>
  <si>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</si>
  <si>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</si>
  <si>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</si>
  <si>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</si>
  <si>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</si>
  <si>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</si>
  <si>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</si>
  <si>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</si>
  <si>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</si>
  <si>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</si>
  <si>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</si>
  <si>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</si>
  <si>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</si>
  <si>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</si>
  <si>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</si>
  <si>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</si>
  <si>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</si>
  <si>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</si>
  <si>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</si>
  <si>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</si>
  <si>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</si>
  <si>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</si>
  <si>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</si>
  <si>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</si>
  <si>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</si>
  <si>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</si>
  <si>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</si>
  <si>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</si>
  <si>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</si>
  <si>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</si>
  <si>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</si>
  <si>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</si>
  <si>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</si>
  <si>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</si>
  <si>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</si>
  <si>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</si>
  <si>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</si>
  <si>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</si>
  <si>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</si>
  <si>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</si>
  <si>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</si>
  <si>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</si>
  <si>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</si>
  <si>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</si>
  <si>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</si>
  <si>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</si>
  <si>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</si>
  <si>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</si>
  <si>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</si>
  <si>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</si>
  <si>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</si>
  <si>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</si>
  <si>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</si>
  <si>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</si>
  <si>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</si>
  <si>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</si>
  <si>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</si>
  <si>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</si>
  <si>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</si>
  <si>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</si>
  <si>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</si>
  <si>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</si>
  <si>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</si>
  <si>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</si>
  <si>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</si>
  <si>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</si>
  <si>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</si>
  <si>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</si>
  <si>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</si>
  <si>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</si>
  <si>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</si>
  <si>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</si>
  <si>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</si>
  <si>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</si>
  <si>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</si>
  <si>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</si>
  <si>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</si>
  <si>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</si>
  <si>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</si>
  <si>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</si>
  <si>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</si>
  <si>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</si>
  <si>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</si>
  <si>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</si>
  <si>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</si>
  <si>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</si>
  <si>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</si>
  <si>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</si>
  <si>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</si>
  <si>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</si>
  <si>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</si>
  <si>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</si>
  <si>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</si>
  <si>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</si>
  <si>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</si>
  <si>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</si>
  <si>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</si>
  <si>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</si>
  <si>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</si>
  <si>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</si>
  <si>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</si>
  <si>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</si>
  <si>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</si>
  <si>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</si>
  <si>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</si>
  <si>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</si>
  <si>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</si>
  <si>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</si>
  <si>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</si>
  <si>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</si>
  <si>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</si>
  <si>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</si>
  <si>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</si>
  <si>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</si>
  <si>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</si>
  <si>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</si>
  <si>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</si>
  <si>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</si>
  <si>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</si>
  <si>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</si>
  <si>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</si>
  <si>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</si>
  <si>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</si>
  <si>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</si>
  <si>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</si>
  <si>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</si>
  <si>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</si>
  <si>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</si>
  <si>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</si>
  <si>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</si>
  <si>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</si>
  <si>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</si>
  <si>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</si>
  <si>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</si>
  <si>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</si>
  <si>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</si>
  <si>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</si>
  <si>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</si>
  <si>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</si>
  <si>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</si>
  <si>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</si>
  <si>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</si>
  <si>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</si>
  <si>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</si>
  <si>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</si>
  <si>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</si>
  <si>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</si>
  <si>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</si>
  <si>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</si>
  <si>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</si>
  <si>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</si>
  <si>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</si>
  <si>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</si>
  <si>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</si>
  <si>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</si>
  <si>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</si>
  <si>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</si>
  <si>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</si>
  <si>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</si>
  <si>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</si>
  <si>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</si>
  <si>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</si>
  <si>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</si>
  <si>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</si>
  <si>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</si>
  <si>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</si>
  <si>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</si>
  <si>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</si>
  <si>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</si>
  <si>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</si>
  <si>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</si>
  <si>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</si>
  <si>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</si>
  <si>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</si>
  <si>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</si>
  <si>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</si>
  <si>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</si>
  <si>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</si>
  <si>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</si>
  <si>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</si>
  <si>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</si>
  <si>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</si>
  <si>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</si>
  <si>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</si>
  <si>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</si>
  <si>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</si>
  <si>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</si>
  <si>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</si>
  <si>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</si>
  <si>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</si>
  <si>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</si>
  <si>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</si>
  <si>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</si>
  <si>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</si>
  <si>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</si>
  <si>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</si>
  <si>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</si>
  <si>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</si>
  <si>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</si>
  <si>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</si>
  <si>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</si>
  <si>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</si>
  <si>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</si>
  <si>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</si>
  <si>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</si>
  <si>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</si>
  <si>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</si>
  <si>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</si>
  <si>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</si>
  <si>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</si>
  <si>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</si>
  <si>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</si>
  <si>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</si>
  <si>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</si>
  <si>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</si>
  <si>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</si>
  <si>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</si>
  <si>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</si>
  <si>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</si>
  <si>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</si>
  <si>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</si>
  <si>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</si>
  <si>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</si>
  <si>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</si>
  <si>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</si>
  <si>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</si>
  <si>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</si>
  <si>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</si>
  <si>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</si>
  <si>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</si>
  <si>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</si>
  <si>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</si>
  <si>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</si>
  <si>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</si>
  <si>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</si>
  <si>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</si>
  <si>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</si>
  <si>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</si>
  <si>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</si>
  <si>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</si>
  <si>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</si>
  <si>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</si>
  <si>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</si>
  <si>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</si>
  <si>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</si>
  <si>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</si>
  <si>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</si>
  <si>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</si>
  <si>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</si>
  <si>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</si>
  <si>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</si>
  <si>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</si>
  <si>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</si>
  <si>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</si>
  <si>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</si>
  <si>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</si>
  <si>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</si>
  <si>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</si>
  <si>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</si>
  <si>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</si>
  <si>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</si>
  <si>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</si>
  <si>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</si>
  <si>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</si>
  <si>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</si>
  <si>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</si>
  <si>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</si>
  <si>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</si>
  <si>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</si>
  <si>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</si>
  <si>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</si>
  <si>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</si>
  <si>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</si>
  <si>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</si>
  <si>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</si>
  <si>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</si>
  <si>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</si>
  <si>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</si>
  <si>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</si>
  <si>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</si>
  <si>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</si>
  <si>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</si>
  <si>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</si>
  <si>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</si>
  <si>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</si>
  <si>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</si>
  <si>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</si>
  <si>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</si>
  <si>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</si>
  <si>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</si>
  <si>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</si>
  <si>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</si>
  <si>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</si>
  <si>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</si>
  <si>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</si>
  <si>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</si>
  <si>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</si>
  <si>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</si>
  <si>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</si>
  <si>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</si>
  <si>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</si>
  <si>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</si>
  <si>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</si>
  <si>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</si>
  <si>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</si>
  <si>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</si>
  <si>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</si>
  <si>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</si>
  <si>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</si>
  <si>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</si>
  <si>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</si>
  <si>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</si>
  <si>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</si>
  <si>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</si>
  <si>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</si>
  <si>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</si>
  <si>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</si>
  <si>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</si>
  <si>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</si>
  <si>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</si>
  <si>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</si>
  <si>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</si>
  <si>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</si>
  <si>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</si>
  <si>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</si>
  <si>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</si>
  <si>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</si>
  <si>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</si>
  <si>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</si>
  <si>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</si>
  <si>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</si>
  <si>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</si>
  <si>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</si>
  <si>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</si>
  <si>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</si>
  <si>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</si>
  <si>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</si>
  <si>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</si>
  <si>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</si>
  <si>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</si>
  <si>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</si>
  <si>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</si>
  <si>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</si>
  <si>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</si>
  <si>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</si>
  <si>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</si>
  <si>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</si>
  <si>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</si>
  <si>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</si>
  <si>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</si>
  <si>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</si>
  <si>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</si>
  <si>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</si>
  <si>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</si>
  <si>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</si>
  <si>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</si>
  <si>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</si>
  <si>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</si>
  <si>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</si>
  <si>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</si>
  <si>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</si>
  <si>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</si>
  <si>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</si>
  <si>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</si>
  <si>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</si>
  <si>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</si>
  <si>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</si>
  <si>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</si>
  <si>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</si>
  <si>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</si>
  <si>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</si>
  <si>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</si>
  <si>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</si>
  <si>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</si>
  <si>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</si>
  <si>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</si>
  <si>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</si>
  <si>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</si>
  <si>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</si>
  <si>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</si>
  <si>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</si>
  <si>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</si>
  <si>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</si>
  <si>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</si>
  <si>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</si>
  <si>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</si>
  <si>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</si>
  <si>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</si>
  <si>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</si>
  <si>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</si>
  <si>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</si>
  <si>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</si>
  <si>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</si>
  <si>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</si>
  <si>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</si>
  <si>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</si>
  <si>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</si>
  <si>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</si>
  <si>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</si>
  <si>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</si>
  <si>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</si>
  <si>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</si>
  <si>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</si>
  <si>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</si>
  <si>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</si>
  <si>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</si>
  <si>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</si>
  <si>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</si>
  <si>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</si>
  <si>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</si>
  <si>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</si>
  <si>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</si>
  <si>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</si>
  <si>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</si>
  <si>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</si>
  <si>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</si>
  <si>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</si>
  <si>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</si>
  <si>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</si>
  <si>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</si>
  <si>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</si>
  <si>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</si>
  <si>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</si>
  <si>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</si>
  <si>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</si>
  <si>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</si>
  <si>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</si>
  <si>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</si>
  <si>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</si>
  <si>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</si>
  <si>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</si>
  <si>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</si>
  <si>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</si>
  <si>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</si>
  <si>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</si>
  <si>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</si>
  <si>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</si>
  <si>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</si>
  <si>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</si>
  <si>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</si>
  <si>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</si>
  <si>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</si>
  <si>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</si>
  <si>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</si>
  <si>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</si>
  <si>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</si>
  <si>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</si>
  <si>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</si>
  <si>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</si>
  <si>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</si>
  <si>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</si>
  <si>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</si>
  <si>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</si>
  <si>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</si>
  <si>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</si>
  <si>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</si>
  <si>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</si>
  <si>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</si>
  <si>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</si>
  <si>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</si>
  <si>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</si>
  <si>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</si>
  <si>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</si>
  <si>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</si>
  <si>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</si>
  <si>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</si>
  <si>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</si>
  <si>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</si>
  <si>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</si>
  <si>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</si>
  <si>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</si>
  <si>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</si>
  <si>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</si>
  <si>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</si>
  <si>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</si>
  <si>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</si>
  <si>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</si>
  <si>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</si>
  <si>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</si>
  <si>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</si>
  <si>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</si>
  <si>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</si>
  <si>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</si>
  <si>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</si>
  <si>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</si>
  <si>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</si>
  <si>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</si>
  <si>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</si>
  <si>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</si>
  <si>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</si>
  <si>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</si>
  <si>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</si>
  <si>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</si>
  <si>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</si>
  <si>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</si>
  <si>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</si>
  <si>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</si>
  <si>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</si>
  <si>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</si>
  <si>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</si>
  <si>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</si>
  <si>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</si>
  <si>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</si>
  <si>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</si>
  <si>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</si>
  <si>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</si>
  <si>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</si>
  <si>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</si>
  <si>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</si>
  <si>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</si>
  <si>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</si>
  <si>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</si>
  <si>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</si>
  <si>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</si>
  <si>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</si>
  <si>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</si>
  <si>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</si>
  <si>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</si>
  <si>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</si>
  <si>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</si>
  <si>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</si>
  <si>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</si>
  <si>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</si>
  <si>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</si>
  <si>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</si>
  <si>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</si>
  <si>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</si>
  <si>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</si>
  <si>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</si>
  <si>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</si>
  <si>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</si>
  <si>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</si>
  <si>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</si>
  <si>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</si>
  <si>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</si>
  <si>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</si>
  <si>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</si>
  <si>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</si>
  <si>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</si>
  <si>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</si>
  <si>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</si>
  <si>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</si>
  <si>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</si>
  <si>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</si>
  <si>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</si>
  <si>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</si>
  <si>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</si>
  <si>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</si>
  <si>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</si>
  <si>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</si>
  <si>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</si>
  <si>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</si>
  <si>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</si>
  <si>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</si>
  <si>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</si>
  <si>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</si>
  <si>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</si>
  <si>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</si>
  <si>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</si>
  <si>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</si>
  <si>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</si>
  <si>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</si>
  <si>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</si>
  <si>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</si>
  <si>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</si>
  <si>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</si>
  <si>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</si>
  <si>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</si>
  <si>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</si>
  <si>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</si>
  <si>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</si>
  <si>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</si>
  <si>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</si>
  <si>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</si>
  <si>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</si>
  <si>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</si>
  <si>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</si>
  <si>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</si>
  <si>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</si>
  <si>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</si>
  <si>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</si>
  <si>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</si>
  <si>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</si>
  <si>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</si>
  <si>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</si>
  <si>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</si>
  <si>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</si>
  <si>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</si>
  <si>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</si>
  <si>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</si>
  <si>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</si>
  <si>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</si>
  <si>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</si>
  <si>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</si>
  <si>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</si>
  <si>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</si>
  <si>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</si>
  <si>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</si>
  <si>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</si>
  <si>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</si>
  <si>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</si>
  <si>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</si>
  <si>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</si>
  <si>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</si>
  <si>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</si>
  <si>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</si>
  <si>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</si>
  <si>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</si>
  <si>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</si>
  <si>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</si>
  <si>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</si>
  <si>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</si>
  <si>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</si>
  <si>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</si>
  <si>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</si>
  <si>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</si>
  <si>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</si>
  <si>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</si>
  <si>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</si>
  <si>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</si>
  <si>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</si>
  <si>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</si>
  <si>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</si>
  <si>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</si>
  <si>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</si>
  <si>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</si>
  <si>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</si>
  <si>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</si>
  <si>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</si>
  <si>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</si>
  <si>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</si>
  <si>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</si>
  <si>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</si>
  <si>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</si>
  <si>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</si>
  <si>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</si>
  <si>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</si>
  <si>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</si>
  <si>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</si>
  <si>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</si>
  <si>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</si>
  <si>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</si>
  <si>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</si>
  <si>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</si>
  <si>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</si>
  <si>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</si>
  <si>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</si>
  <si>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</si>
  <si>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</si>
  <si>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</si>
  <si>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</si>
  <si>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</si>
  <si>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</si>
  <si>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</si>
  <si>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</si>
  <si>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</si>
  <si>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</si>
  <si>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</si>
  <si>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</si>
  <si>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</si>
  <si>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</si>
  <si>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</si>
  <si>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</si>
  <si>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</si>
  <si>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</si>
  <si>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</si>
  <si>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</si>
  <si>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</si>
  <si>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</si>
  <si>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</si>
  <si>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</si>
  <si>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</si>
  <si>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</si>
  <si>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</si>
  <si>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</si>
  <si>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</si>
  <si>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</si>
  <si>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</si>
  <si>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</si>
  <si>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</si>
  <si>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</si>
  <si>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</si>
  <si>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</si>
  <si>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</si>
  <si>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</si>
  <si>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</si>
  <si>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</si>
  <si>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</si>
  <si>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</si>
  <si>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</si>
  <si>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</si>
  <si>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</si>
  <si>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</si>
  <si>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</si>
  <si>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</si>
  <si>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</si>
  <si>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</si>
  <si>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</si>
  <si>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</si>
  <si>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</si>
  <si>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</si>
  <si>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</si>
  <si>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</si>
  <si>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</si>
  <si>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</si>
  <si>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</si>
  <si>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</si>
  <si>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</si>
  <si>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</si>
  <si>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</si>
  <si>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</si>
  <si>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</si>
  <si>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</si>
  <si>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</si>
  <si>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</si>
  <si>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</si>
  <si>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</si>
  <si>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</si>
  <si>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</si>
  <si>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</si>
  <si>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</si>
  <si>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</si>
  <si>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</si>
  <si>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</si>
  <si>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</si>
  <si>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</si>
  <si>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</si>
  <si>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</si>
  <si>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</si>
  <si>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</si>
  <si>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</si>
  <si>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</si>
  <si>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</si>
  <si>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</si>
  <si>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</si>
  <si>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</si>
  <si>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</si>
  <si>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</si>
  <si>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</si>
  <si>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</si>
  <si>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</si>
  <si>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</si>
  <si>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</si>
  <si>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</si>
  <si>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</si>
  <si>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</si>
  <si>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</si>
  <si>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</si>
  <si>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</si>
  <si>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</si>
  <si>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</si>
  <si>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</si>
  <si>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</si>
  <si>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</si>
  <si>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</si>
  <si>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</si>
  <si>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</si>
  <si>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</si>
  <si>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</si>
  <si>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</si>
  <si>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</si>
  <si>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</si>
  <si>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</si>
  <si>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</si>
  <si>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</si>
  <si>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</si>
  <si>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</si>
  <si>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</si>
  <si>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</si>
  <si>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</si>
  <si>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</si>
  <si>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</si>
  <si>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</si>
  <si>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</si>
  <si>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</si>
  <si>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</si>
  <si>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</si>
  <si>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</si>
  <si>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</si>
  <si>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</si>
  <si>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</si>
  <si>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</si>
  <si>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</si>
  <si>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</si>
  <si>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</si>
  <si>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</si>
  <si>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</si>
  <si>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</si>
  <si>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</si>
  <si>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</si>
  <si>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</si>
  <si>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</si>
  <si>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</si>
  <si>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</si>
  <si>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</si>
  <si>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</si>
  <si>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</si>
  <si>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</si>
  <si>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</si>
  <si>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</si>
  <si>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</si>
  <si>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</si>
  <si>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</si>
  <si>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</si>
  <si>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</si>
  <si>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</si>
  <si>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</si>
  <si>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</si>
  <si>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</si>
  <si>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</si>
  <si>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</si>
  <si>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</si>
  <si>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</si>
  <si>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</si>
  <si>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</si>
  <si>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</si>
  <si>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</si>
  <si>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</si>
  <si>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</si>
  <si>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</si>
  <si>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</si>
  <si>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</si>
  <si>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</si>
  <si>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</si>
  <si>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</si>
  <si>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</si>
  <si>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</si>
  <si>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</si>
  <si>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</si>
  <si>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</si>
  <si>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</si>
  <si>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</si>
  <si>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</si>
  <si>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</si>
  <si>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</si>
  <si>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</si>
  <si>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</si>
  <si>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</si>
  <si>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</si>
  <si>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</si>
  <si>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</si>
  <si>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</si>
  <si>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</si>
  <si>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</si>
  <si>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</si>
  <si>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</si>
  <si>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</si>
  <si>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</si>
  <si>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</si>
  <si>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</si>
  <si>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</si>
  <si>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</si>
  <si>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</si>
  <si>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</si>
  <si>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</si>
  <si>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</si>
  <si>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</si>
  <si>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</si>
  <si>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</si>
  <si>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</si>
  <si>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</si>
  <si>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</si>
  <si>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</si>
  <si>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</si>
  <si>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</si>
  <si>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</si>
  <si>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</si>
  <si>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</si>
  <si>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</si>
  <si>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</si>
  <si>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</si>
  <si>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</si>
  <si>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</si>
  <si>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</si>
  <si>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</si>
  <si>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</si>
  <si>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</si>
  <si>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</si>
  <si>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</si>
  <si>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</si>
  <si>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</si>
  <si>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</si>
  <si>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</si>
  <si>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</si>
  <si>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</si>
  <si>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</si>
  <si>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</si>
  <si>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</si>
  <si>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</si>
  <si>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</si>
  <si>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</si>
  <si>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</si>
  <si>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</si>
  <si>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</si>
  <si>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</si>
  <si>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</si>
  <si>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</si>
  <si>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</si>
  <si>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</si>
  <si>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</si>
  <si>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</si>
  <si>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</si>
  <si>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</si>
  <si>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</si>
  <si>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</si>
  <si>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</si>
  <si>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</si>
  <si>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</si>
  <si>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</si>
  <si>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</si>
  <si>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</si>
  <si>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</si>
  <si>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</si>
  <si>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</si>
  <si>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</si>
  <si>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</si>
  <si>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</si>
  <si>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</si>
  <si>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</si>
  <si>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</si>
  <si>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</si>
  <si>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</si>
  <si>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</si>
  <si>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</si>
  <si>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</si>
  <si>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</si>
  <si>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</si>
  <si>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</si>
  <si>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</si>
  <si>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</si>
  <si>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</si>
  <si>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</si>
  <si>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</si>
  <si>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</si>
  <si>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</si>
  <si>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</si>
  <si>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</si>
  <si>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</si>
  <si>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</si>
  <si>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</si>
  <si>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</si>
  <si>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</si>
  <si>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</si>
  <si>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</si>
  <si>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</si>
  <si>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</si>
  <si>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</si>
  <si>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</si>
  <si>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</si>
  <si>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</si>
  <si>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</si>
  <si>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</si>
  <si>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</si>
  <si>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</si>
  <si>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</si>
  <si>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</si>
  <si>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</si>
  <si>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</si>
  <si>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</si>
  <si>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</si>
  <si>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</si>
  <si>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</si>
  <si>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</si>
  <si>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</si>
  <si>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</si>
  <si>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</si>
  <si>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</si>
  <si>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</si>
  <si>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</si>
  <si>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</si>
  <si>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</si>
  <si>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</si>
  <si>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</si>
  <si>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</si>
  <si>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</si>
  <si>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</si>
  <si>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</si>
  <si>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</si>
  <si>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</si>
  <si>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</si>
  <si>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</si>
  <si>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</si>
  <si>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</si>
  <si>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</si>
  <si>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</si>
  <si>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</si>
  <si>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</si>
  <si>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</si>
  <si>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</si>
  <si>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</si>
  <si>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</si>
  <si>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</si>
  <si>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</si>
  <si>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</si>
  <si>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</si>
  <si>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</si>
  <si>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</si>
  <si>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</si>
  <si>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</si>
  <si>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</si>
  <si>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</si>
  <si>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</si>
  <si>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</si>
  <si>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</si>
  <si>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</si>
  <si>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</si>
  <si>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</si>
  <si>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</si>
  <si>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</si>
  <si>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</si>
  <si>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</si>
  <si>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</si>
  <si>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</si>
  <si>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</si>
  <si>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</si>
  <si>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</si>
  <si>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</si>
  <si>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</si>
  <si>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</si>
  <si>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</si>
  <si>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</si>
  <si>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</si>
  <si>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</si>
  <si>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</si>
  <si>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</si>
  <si>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</si>
  <si>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</si>
  <si>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</si>
  <si>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</si>
  <si>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</si>
  <si>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</si>
  <si>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</si>
  <si>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</si>
  <si>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</si>
  <si>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</si>
  <si>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</si>
  <si>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</si>
  <si>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</si>
  <si>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</si>
  <si>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</si>
  <si>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</si>
  <si>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</si>
  <si>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</si>
  <si>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</si>
  <si>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</si>
  <si>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</si>
  <si>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</si>
  <si>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</si>
  <si>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</si>
  <si>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</si>
  <si>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</si>
  <si>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</si>
  <si>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</si>
  <si>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</si>
  <si>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</si>
  <si>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</si>
  <si>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</si>
  <si>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</si>
  <si>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</si>
  <si>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</si>
  <si>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</si>
  <si>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</si>
  <si>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</si>
  <si>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</si>
  <si>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</si>
  <si>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</si>
  <si>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</si>
  <si>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</si>
  <si>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</si>
  <si>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</si>
  <si>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</si>
  <si>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</si>
  <si>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</si>
  <si>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</si>
  <si>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</si>
  <si>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</si>
  <si>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</si>
  <si>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</si>
  <si>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</si>
  <si>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</si>
  <si>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</si>
  <si>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</si>
  <si>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</si>
  <si>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</si>
  <si>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</si>
  <si>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</si>
  <si>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</si>
  <si>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</si>
  <si>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</si>
  <si>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</si>
  <si>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</si>
  <si>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</si>
  <si>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</si>
  <si>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</si>
  <si>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</si>
  <si>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</si>
  <si>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</si>
  <si>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</si>
  <si>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</si>
  <si>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</si>
  <si>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</si>
  <si>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</si>
  <si>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</si>
  <si>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</si>
  <si>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</si>
  <si>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</si>
  <si>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</si>
  <si>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</si>
  <si>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</si>
  <si>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</si>
  <si>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</si>
  <si>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</si>
  <si>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</si>
  <si>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</si>
  <si>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</si>
  <si>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</si>
  <si>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</si>
  <si>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</si>
  <si>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</si>
  <si>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</si>
  <si>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</si>
  <si>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</si>
  <si>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</si>
  <si>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</si>
  <si>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</si>
  <si>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</si>
  <si>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</si>
  <si>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</si>
  <si>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</si>
  <si>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</si>
  <si>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</si>
  <si>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</si>
  <si>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</si>
  <si>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</si>
  <si>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</si>
  <si>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</si>
  <si>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</si>
  <si>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</si>
  <si>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</si>
  <si>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</si>
  <si>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</si>
  <si>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</si>
  <si>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</si>
  <si>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</si>
  <si>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</si>
  <si>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</si>
  <si>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</si>
  <si>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</si>
  <si>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</si>
  <si>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</si>
  <si>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</si>
  <si>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</si>
  <si>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</si>
  <si>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</si>
  <si>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</si>
  <si>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</si>
  <si>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</si>
  <si>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</si>
  <si>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</si>
  <si>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</si>
  <si>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</si>
  <si>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</si>
  <si>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</si>
  <si>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</si>
  <si>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</si>
  <si>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</si>
  <si>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</si>
  <si>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</si>
  <si>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</si>
  <si>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</si>
  <si>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</si>
  <si>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</si>
  <si>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</si>
  <si>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</si>
  <si>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</si>
  <si>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</si>
  <si>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</si>
  <si>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</si>
  <si>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</si>
  <si>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</si>
  <si>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</si>
  <si>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</si>
  <si>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</si>
  <si>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</si>
  <si>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</si>
  <si>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</si>
  <si>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</si>
  <si>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</si>
  <si>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</si>
  <si>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</si>
  <si>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</si>
  <si>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</si>
  <si>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</si>
  <si>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</si>
  <si>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</si>
  <si>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</si>
  <si>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</si>
  <si>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</si>
  <si>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</si>
  <si>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</si>
  <si>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</si>
  <si>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</si>
  <si>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</si>
  <si>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</si>
  <si>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</si>
  <si>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</si>
  <si>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</si>
  <si>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</si>
  <si>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</si>
  <si>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</si>
  <si>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</si>
  <si>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</si>
  <si>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</si>
  <si>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</si>
  <si>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</si>
  <si>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</si>
  <si>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</si>
  <si>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</si>
  <si>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</si>
  <si>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</si>
  <si>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</si>
  <si>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</si>
  <si>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</si>
  <si>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</si>
  <si>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</si>
  <si>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</si>
  <si>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</si>
  <si>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</si>
  <si>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</si>
  <si>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</si>
  <si>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</si>
  <si>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</si>
  <si>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</si>
  <si>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</si>
  <si>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</si>
  <si>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</si>
  <si>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</si>
  <si>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</si>
  <si>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</si>
  <si>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</si>
  <si>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</si>
  <si>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</si>
  <si>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</si>
  <si>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</si>
  <si>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</si>
  <si>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</si>
  <si>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</si>
  <si>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</si>
  <si>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</si>
  <si>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</si>
  <si>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</si>
  <si>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</si>
  <si>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</si>
  <si>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</si>
  <si>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</si>
  <si>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</si>
  <si>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</si>
  <si>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</si>
  <si>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</si>
  <si>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</si>
  <si>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</si>
  <si>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</si>
  <si>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</si>
  <si>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</si>
  <si>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</si>
  <si>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</si>
  <si>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</si>
  <si>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</si>
  <si>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</si>
  <si>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</si>
  <si>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</si>
  <si>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</si>
  <si>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</si>
  <si>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</si>
  <si>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</si>
  <si>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</si>
  <si>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</si>
  <si>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</si>
  <si>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</si>
  <si>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</si>
  <si>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</si>
  <si>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</si>
  <si>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</si>
  <si>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</si>
  <si>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</si>
  <si>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</si>
  <si>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</si>
  <si>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</si>
  <si>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</si>
  <si>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</si>
  <si>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</si>
  <si>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</si>
  <si>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</si>
  <si>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</si>
  <si>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</si>
  <si>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</si>
  <si>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</si>
  <si>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</si>
  <si>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</si>
  <si>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</si>
  <si>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</si>
  <si>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</si>
  <si>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</si>
  <si>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</si>
  <si>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</si>
  <si>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</si>
  <si>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</si>
  <si>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</si>
  <si>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</si>
  <si>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</si>
  <si>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</si>
  <si>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</si>
  <si>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</si>
  <si>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</si>
  <si>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</si>
  <si>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</si>
  <si>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</si>
  <si>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</si>
  <si>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</si>
  <si>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</si>
  <si>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</si>
  <si>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</si>
  <si>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</si>
  <si>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</si>
  <si>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</si>
  <si>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</si>
  <si>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</si>
  <si>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</si>
  <si>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</si>
  <si>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</si>
  <si>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</si>
  <si>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</si>
  <si>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</si>
  <si>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</si>
  <si>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</si>
  <si>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</si>
  <si>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</si>
  <si>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</si>
  <si>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</si>
  <si>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</si>
  <si>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</si>
  <si>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</si>
  <si>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</si>
  <si>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</si>
  <si>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</si>
  <si>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</si>
  <si>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</si>
  <si>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</si>
  <si>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</si>
  <si>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</si>
  <si>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</si>
  <si>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</si>
  <si>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</si>
  <si>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</si>
  <si>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</si>
  <si>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</si>
  <si>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</si>
  <si>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</si>
  <si>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</si>
  <si>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</si>
  <si>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</si>
  <si>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</si>
  <si>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</si>
  <si>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</si>
  <si>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</si>
  <si>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</si>
  <si>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</si>
  <si>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</si>
  <si>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</si>
  <si>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</si>
  <si>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</si>
  <si>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</si>
  <si>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</si>
  <si>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</si>
  <si>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</si>
  <si>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</si>
  <si>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</si>
  <si>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</si>
  <si>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</si>
  <si>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</si>
  <si>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</si>
  <si>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</si>
  <si>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</si>
  <si>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</si>
  <si>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</si>
  <si>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</si>
  <si>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</si>
  <si>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</si>
  <si>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</si>
  <si>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</si>
  <si>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</si>
  <si>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</si>
  <si>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</si>
  <si>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</si>
  <si>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</si>
  <si>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</si>
  <si>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</si>
  <si>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</si>
  <si>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</si>
  <si>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</si>
  <si>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</si>
  <si>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</si>
  <si>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</si>
  <si>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</si>
  <si>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</si>
  <si>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</si>
  <si>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</si>
  <si>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</si>
  <si>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</si>
  <si>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</si>
  <si>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</si>
  <si>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</si>
  <si>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</si>
  <si>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</si>
  <si>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</si>
  <si>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</si>
  <si>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</si>
  <si>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</si>
  <si>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</si>
  <si>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</si>
  <si>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</si>
  <si>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</si>
  <si>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</si>
  <si>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</si>
  <si>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</si>
  <si>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</si>
  <si>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</si>
  <si>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</si>
  <si>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</si>
  <si>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</si>
  <si>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</si>
  <si>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</si>
  <si>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</si>
  <si>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</si>
  <si>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</si>
  <si>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</si>
  <si>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</si>
  <si>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</si>
  <si>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</si>
  <si>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</si>
  <si>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</si>
  <si>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</si>
  <si>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</si>
  <si>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</si>
  <si>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</si>
  <si>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</si>
  <si>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</si>
  <si>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</si>
  <si>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</si>
  <si>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</si>
  <si>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</si>
  <si>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</si>
  <si>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</si>
  <si>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</si>
  <si>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</si>
  <si>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</si>
  <si>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</si>
  <si>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</si>
  <si>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</si>
  <si>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</si>
  <si>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</si>
  <si>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</si>
  <si>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</si>
  <si>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</si>
  <si>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</si>
  <si>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</si>
  <si>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</si>
  <si>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</si>
  <si>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</si>
  <si>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</si>
  <si>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</si>
  <si>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</si>
  <si>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</si>
  <si>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</si>
  <si>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</si>
  <si>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</si>
  <si>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</si>
  <si>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</si>
  <si>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</si>
  <si>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</si>
  <si>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</si>
  <si>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</si>
  <si>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</si>
  <si>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</si>
  <si>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</si>
  <si>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</si>
  <si>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</si>
  <si>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</si>
  <si>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</si>
  <si>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</si>
  <si>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</si>
  <si>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</si>
  <si>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</si>
  <si>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</si>
  <si>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</si>
  <si>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</si>
  <si>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</si>
  <si>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</si>
  <si>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</si>
  <si>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</si>
  <si>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</si>
  <si>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</si>
  <si>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</si>
  <si>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</si>
  <si>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</si>
  <si>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</si>
  <si>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</si>
  <si>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</si>
  <si>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</si>
  <si>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</si>
  <si>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</si>
  <si>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</si>
  <si>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</si>
  <si>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</si>
  <si>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</si>
  <si>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</si>
  <si>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</si>
  <si>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</si>
  <si>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</si>
  <si>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</si>
  <si>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</si>
  <si>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</si>
  <si>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</si>
  <si>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</si>
  <si>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</si>
  <si>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</si>
  <si>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</si>
  <si>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</si>
  <si>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</si>
  <si>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</si>
  <si>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</si>
  <si>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</si>
  <si>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</si>
  <si>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</si>
  <si>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</si>
  <si>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</si>
  <si>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</si>
  <si>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</si>
  <si>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</si>
  <si>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</si>
  <si>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</si>
  <si>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</si>
  <si>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</si>
  <si>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</si>
  <si>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</si>
  <si>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</si>
  <si>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</si>
  <si>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</si>
  <si>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</si>
  <si>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</si>
  <si>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</si>
  <si>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</si>
  <si>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</si>
  <si>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</si>
  <si>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</si>
  <si>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</si>
  <si>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</si>
  <si>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</si>
  <si>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</si>
  <si>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</si>
  <si>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</si>
  <si>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</si>
  <si>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</si>
  <si>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</si>
  <si>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</si>
  <si>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</si>
  <si>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</si>
  <si>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</si>
  <si>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</si>
  <si>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</si>
  <si>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</si>
  <si>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</si>
  <si>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</si>
  <si>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</si>
  <si>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</si>
  <si>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</si>
  <si>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</si>
  <si>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</si>
  <si>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</si>
  <si>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</si>
  <si>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</si>
  <si>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</si>
  <si>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</si>
  <si>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</si>
  <si>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</si>
  <si>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</si>
  <si>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</si>
  <si>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</si>
  <si>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</si>
  <si>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</si>
  <si>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</si>
  <si>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</si>
  <si>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</si>
  <si>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</si>
  <si>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</si>
  <si>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</si>
  <si>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</si>
  <si>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</si>
  <si>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</si>
  <si>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</si>
  <si>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</si>
  <si>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</si>
  <si>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</si>
  <si>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</si>
  <si>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</si>
  <si>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</si>
  <si>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</si>
  <si>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</si>
  <si>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</si>
  <si>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</si>
  <si>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</si>
  <si>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</si>
  <si>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</si>
  <si>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</si>
  <si>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</si>
  <si>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</si>
  <si>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</si>
  <si>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</si>
  <si>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</si>
  <si>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</si>
  <si>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</si>
  <si>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</si>
  <si>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</si>
  <si>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</si>
  <si>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</si>
  <si>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</si>
  <si>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</si>
  <si>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</si>
  <si>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</si>
  <si>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</si>
  <si>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</si>
  <si>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</si>
  <si>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</si>
  <si>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</si>
  <si>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</si>
  <si>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</si>
  <si>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</si>
  <si>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</si>
  <si>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</si>
  <si>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</si>
  <si>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</si>
  <si>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</si>
  <si>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</si>
  <si>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</si>
  <si>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</si>
  <si>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</si>
  <si>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</si>
  <si>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</si>
  <si>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</si>
  <si>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</si>
  <si>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</si>
  <si>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</si>
  <si>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</si>
  <si>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</si>
  <si>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</si>
  <si>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</si>
  <si>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</si>
  <si>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</si>
  <si>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</si>
  <si>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</si>
  <si>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</si>
  <si>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</si>
  <si>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</si>
  <si>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</si>
  <si>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</si>
  <si>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</si>
  <si>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</si>
  <si>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</si>
  <si>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</si>
  <si>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</si>
  <si>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</si>
  <si>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</si>
  <si>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</si>
  <si>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</si>
  <si>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</si>
  <si>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</si>
  <si>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</si>
  <si>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</si>
  <si>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</si>
  <si>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</si>
  <si>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</si>
  <si>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</si>
  <si>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</si>
  <si>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</si>
  <si>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</si>
  <si>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</si>
  <si>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</si>
  <si>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</si>
  <si>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</si>
  <si>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</si>
  <si>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</si>
  <si>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</si>
  <si>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</si>
  <si>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</si>
  <si>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</si>
  <si>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</si>
  <si>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</si>
  <si>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</si>
  <si>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</si>
  <si>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</si>
  <si>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</si>
  <si>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</si>
  <si>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</si>
  <si>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</si>
  <si>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</si>
  <si>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</si>
  <si>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</si>
  <si>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</si>
  <si>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</si>
  <si>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</si>
  <si>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</si>
  <si>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</si>
  <si>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</si>
  <si>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</si>
  <si>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</si>
  <si>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</si>
  <si>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</si>
  <si>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</si>
  <si>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</si>
  <si>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</si>
  <si>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</si>
  <si>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</si>
  <si>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</si>
  <si>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</si>
  <si>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</si>
  <si>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</si>
  <si>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</si>
  <si>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</si>
  <si>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</si>
  <si>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</si>
  <si>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</si>
  <si>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</si>
  <si>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</si>
  <si>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</si>
  <si>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</si>
  <si>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</si>
  <si>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</si>
  <si>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</si>
  <si>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</si>
  <si>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</si>
  <si>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</si>
  <si>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</si>
  <si>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</si>
  <si>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</si>
  <si>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</si>
  <si>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</si>
  <si>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</si>
  <si>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</si>
  <si>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</si>
  <si>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</si>
  <si>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</si>
  <si>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</si>
  <si>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</si>
  <si>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</si>
  <si>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</si>
  <si>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</si>
  <si>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</si>
  <si>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</si>
  <si>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</si>
  <si>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</si>
  <si>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</si>
  <si>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</si>
  <si>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</si>
  <si>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</si>
  <si>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</si>
  <si>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</si>
  <si>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</si>
  <si>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</si>
  <si>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</si>
  <si>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</si>
  <si>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</si>
  <si>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</si>
  <si>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</si>
  <si>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</si>
  <si>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</si>
  <si>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</si>
  <si>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</si>
  <si>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</si>
  <si>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</si>
  <si>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</si>
  <si>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</si>
  <si>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</si>
  <si>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</si>
  <si>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</si>
  <si>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</si>
  <si>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</si>
  <si>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</si>
  <si>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</si>
  <si>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</si>
  <si>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</si>
  <si>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</si>
  <si>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</si>
  <si>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</si>
  <si>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</si>
  <si>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</si>
  <si>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</si>
  <si>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</si>
  <si>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</si>
  <si>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</si>
  <si>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</si>
  <si>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</si>
  <si>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</si>
  <si>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</si>
  <si>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</si>
  <si>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</si>
  <si>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</si>
  <si>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</si>
  <si>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</si>
  <si>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</si>
  <si>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</si>
  <si>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</si>
  <si>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</si>
  <si>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</si>
  <si>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</si>
  <si>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</si>
  <si>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</si>
  <si>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</si>
  <si>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</si>
  <si>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</si>
  <si>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</si>
  <si>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</si>
  <si>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</si>
  <si>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</si>
  <si>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</si>
  <si>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</si>
  <si>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</si>
  <si>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</si>
  <si>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</si>
  <si>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</si>
  <si>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</si>
  <si>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</si>
  <si>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</si>
  <si>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</si>
  <si>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</si>
  <si>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</si>
  <si>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</si>
  <si>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</si>
  <si>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</si>
  <si>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</si>
  <si>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</si>
  <si>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</si>
  <si>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</si>
  <si>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</si>
  <si>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</si>
  <si>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</si>
  <si>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</si>
  <si>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</si>
  <si>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</si>
  <si>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</si>
  <si>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</si>
  <si>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</si>
  <si>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</si>
  <si>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</si>
  <si>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</si>
  <si>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</si>
  <si>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</si>
  <si>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</si>
  <si>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</si>
  <si>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</si>
  <si>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</si>
  <si>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</si>
  <si>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</si>
  <si>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</si>
  <si>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</si>
  <si>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</si>
  <si>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</si>
  <si>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</si>
  <si>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</si>
  <si>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</si>
  <si>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</si>
  <si>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</si>
  <si>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</si>
  <si>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</si>
  <si>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</si>
  <si>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</si>
  <si>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</si>
  <si>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</si>
  <si>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</si>
  <si>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</si>
  <si>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</si>
  <si>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</si>
  <si>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</si>
  <si>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</si>
  <si>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</si>
  <si>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</si>
  <si>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</si>
  <si>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</si>
  <si>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</si>
  <si>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</si>
  <si>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</si>
  <si>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</si>
  <si>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</si>
  <si>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</si>
  <si>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</si>
  <si>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</si>
  <si>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</si>
  <si>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</si>
  <si>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</si>
  <si>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</si>
  <si>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</si>
  <si>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</si>
  <si>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</si>
  <si>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</si>
  <si>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</si>
  <si>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</si>
  <si>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</si>
  <si>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</si>
  <si>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</si>
  <si>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</si>
  <si>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</si>
  <si>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</si>
  <si>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</si>
  <si>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</si>
  <si>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</si>
  <si>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</si>
  <si>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</si>
  <si>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</si>
  <si>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</si>
  <si>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</si>
  <si>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</si>
  <si>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</si>
  <si>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</si>
  <si>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</si>
  <si>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</si>
  <si>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</si>
  <si>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</si>
  <si>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</si>
  <si>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</si>
  <si>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</si>
  <si>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</si>
  <si>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</si>
  <si>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</si>
  <si>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</si>
  <si>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</si>
  <si>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</si>
  <si>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</si>
  <si>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</si>
  <si>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</si>
  <si>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</si>
  <si>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</si>
  <si>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</si>
  <si>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</si>
  <si>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</si>
  <si>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</si>
  <si>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</si>
  <si>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</si>
  <si>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</si>
  <si>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</si>
  <si>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</si>
  <si>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</si>
  <si>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</si>
  <si>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</si>
  <si>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</si>
  <si>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</si>
  <si>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</si>
  <si>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</si>
  <si>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</si>
  <si>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</si>
  <si>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</si>
  <si>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</si>
  <si>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</si>
  <si>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</si>
  <si>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</si>
  <si>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</si>
  <si>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</si>
  <si>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</si>
  <si>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</si>
  <si>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</si>
  <si>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</si>
  <si>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</si>
  <si>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</si>
  <si>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</si>
  <si>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</si>
  <si>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</si>
  <si>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</si>
  <si>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</si>
  <si>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</si>
  <si>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</si>
  <si>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</si>
  <si>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</si>
  <si>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</si>
  <si>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</si>
  <si>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</si>
  <si>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</si>
  <si>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</si>
  <si>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</si>
  <si>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</si>
  <si>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</si>
  <si>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</si>
  <si>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</si>
  <si>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</si>
  <si>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</si>
  <si>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</si>
  <si>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</si>
  <si>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</si>
  <si>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</si>
  <si>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</si>
  <si>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</si>
  <si>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</si>
  <si>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</si>
  <si>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</si>
  <si>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</si>
  <si>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</si>
  <si>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</si>
  <si>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</si>
  <si>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</si>
  <si>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</si>
  <si>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</si>
  <si>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</si>
  <si>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</si>
  <si>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</si>
  <si>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</si>
  <si>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</si>
  <si>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</si>
  <si>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</si>
  <si>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</si>
  <si>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</si>
  <si>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</si>
  <si>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</si>
  <si>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</si>
  <si>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</si>
  <si>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</si>
  <si>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</si>
  <si>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</si>
  <si>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</si>
  <si>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</si>
  <si>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</si>
  <si>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</si>
  <si>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</si>
  <si>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</si>
  <si>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</si>
  <si>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</si>
  <si>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</si>
  <si>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</si>
  <si>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</si>
  <si>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</si>
  <si>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</si>
  <si>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</si>
  <si>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</si>
  <si>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</si>
  <si>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</si>
  <si>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</si>
  <si>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</si>
  <si>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</si>
  <si>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</si>
  <si>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</si>
  <si>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</si>
  <si>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</si>
  <si>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</si>
  <si>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</si>
  <si>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</si>
  <si>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</si>
  <si>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</si>
  <si>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</si>
  <si>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</si>
  <si>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</si>
  <si>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</si>
  <si>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</si>
  <si>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</si>
  <si>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</si>
  <si>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</si>
  <si>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</si>
  <si>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</si>
  <si>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</si>
  <si>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</si>
  <si>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</si>
  <si>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</si>
  <si>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</si>
  <si>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</si>
  <si>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</si>
  <si>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</si>
  <si>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</si>
  <si>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</si>
  <si>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</si>
  <si>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</si>
  <si>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</si>
  <si>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</si>
  <si>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</si>
  <si>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</si>
  <si>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</si>
  <si>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</si>
  <si>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</si>
  <si>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</si>
  <si>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</si>
  <si>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</si>
  <si>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</si>
  <si>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</si>
  <si>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</si>
  <si>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</si>
  <si>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</si>
  <si>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</si>
  <si>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</si>
  <si>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</si>
  <si>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</si>
  <si>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</si>
  <si>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</si>
  <si>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</si>
  <si>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</si>
  <si>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</si>
  <si>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</si>
  <si>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</si>
  <si>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</si>
  <si>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</si>
  <si>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</si>
  <si>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</si>
  <si>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</si>
  <si>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</si>
  <si>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</si>
  <si>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</si>
  <si>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</si>
  <si>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</si>
  <si>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</si>
  <si>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</si>
  <si>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</si>
  <si>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</si>
  <si>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</si>
  <si>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</si>
  <si>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</si>
  <si>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</si>
  <si>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</si>
  <si>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</si>
  <si>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</si>
  <si>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</si>
  <si>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</si>
  <si>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</si>
  <si>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</si>
  <si>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</si>
  <si>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</si>
  <si>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</si>
  <si>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</si>
  <si>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</si>
  <si>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</si>
  <si>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</si>
  <si>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</si>
  <si>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</si>
  <si>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</si>
  <si>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</si>
  <si>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</si>
  <si>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</si>
  <si>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</si>
  <si>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</si>
  <si>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</si>
  <si>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</si>
  <si>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</si>
  <si>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</si>
  <si>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</si>
  <si>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</si>
  <si>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</si>
  <si>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</si>
  <si>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</si>
  <si>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</si>
  <si>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</si>
  <si>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</si>
  <si>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</si>
  <si>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</si>
  <si>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</si>
  <si>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</si>
  <si>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</si>
  <si>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</si>
  <si>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</si>
  <si>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</si>
  <si>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</si>
  <si>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</si>
  <si>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</si>
  <si>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</si>
  <si>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</si>
  <si>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</si>
  <si>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</si>
  <si>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</si>
  <si>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</si>
  <si>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</si>
  <si>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</si>
  <si>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</si>
  <si>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</si>
  <si>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</si>
  <si>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</si>
  <si>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</si>
  <si>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</si>
  <si>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</si>
  <si>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</si>
  <si>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</si>
  <si>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</si>
  <si>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</si>
  <si>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</si>
  <si>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</si>
  <si>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</si>
  <si>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</si>
  <si>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</si>
  <si>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</si>
  <si>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</si>
  <si>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</si>
  <si>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</si>
  <si>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</si>
  <si>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</si>
  <si>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</si>
  <si>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</si>
  <si>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</si>
  <si>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</si>
  <si>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</si>
  <si>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</si>
  <si>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</si>
  <si>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</si>
  <si>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</si>
  <si>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</si>
  <si>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</si>
  <si>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</si>
  <si>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</si>
  <si>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</si>
  <si>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</si>
  <si>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</si>
  <si>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</si>
  <si>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</si>
  <si>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</si>
  <si>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</si>
  <si>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</si>
  <si>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</si>
  <si>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</si>
  <si>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</si>
  <si>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</si>
  <si>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</si>
  <si>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</si>
  <si>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</si>
  <si>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</si>
  <si>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</si>
  <si>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</si>
  <si>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</si>
  <si>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</si>
  <si>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</si>
  <si>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</si>
  <si>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</si>
  <si>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</si>
  <si>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</si>
  <si>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</si>
  <si>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</si>
  <si>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</si>
  <si>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</si>
  <si>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</si>
  <si>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</si>
  <si>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</si>
  <si>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</si>
  <si>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</si>
  <si>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</si>
  <si>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</si>
  <si>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</si>
  <si>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</si>
  <si>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</si>
  <si>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</si>
  <si>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</si>
  <si>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</si>
  <si>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</si>
  <si>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</si>
  <si>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</si>
  <si>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</si>
  <si>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</si>
  <si>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</si>
  <si>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</si>
  <si>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</si>
  <si>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</si>
  <si>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</si>
  <si>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</si>
  <si>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</si>
  <si>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</si>
  <si>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</si>
  <si>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</si>
  <si>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</si>
  <si>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</si>
  <si>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</si>
  <si>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</si>
  <si>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</si>
  <si>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</si>
  <si>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</si>
  <si>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</si>
  <si>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</si>
  <si>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</si>
  <si>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</si>
  <si>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</si>
  <si>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</si>
  <si>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</si>
  <si>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</si>
  <si>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</si>
  <si>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</si>
  <si>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</si>
  <si>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</si>
  <si>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</si>
  <si>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</si>
  <si>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</si>
  <si>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</si>
  <si>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</si>
  <si>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</si>
  <si>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</si>
  <si>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</si>
  <si>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</si>
  <si>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</si>
  <si>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</si>
  <si>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</si>
  <si>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</si>
  <si>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</si>
  <si>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</si>
  <si>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</si>
  <si>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</si>
  <si>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</si>
  <si>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</si>
  <si>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</si>
  <si>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</si>
  <si>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</si>
  <si>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</si>
  <si>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</si>
  <si>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</si>
  <si>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</si>
  <si>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</si>
  <si>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</si>
  <si>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</si>
  <si>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</si>
  <si>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</si>
  <si>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</si>
  <si>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</si>
  <si>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</si>
  <si>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</si>
  <si>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</si>
  <si>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</si>
  <si>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</si>
  <si>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</si>
  <si>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</si>
  <si>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</si>
  <si>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</si>
  <si>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</si>
  <si>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</si>
  <si>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</si>
  <si>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</si>
  <si>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</si>
  <si>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</si>
  <si>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</si>
  <si>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</si>
  <si>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</si>
  <si>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</si>
  <si>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</si>
  <si>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</si>
  <si>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</si>
  <si>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</si>
  <si>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</si>
  <si>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</si>
  <si>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</si>
  <si>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</si>
  <si>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</si>
  <si>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</si>
  <si>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</si>
  <si>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</si>
  <si>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</si>
  <si>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</si>
  <si>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</si>
  <si>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</si>
  <si>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</si>
  <si>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</si>
  <si>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</si>
  <si>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</si>
  <si>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</si>
  <si>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</si>
  <si>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</si>
  <si>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</si>
  <si>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</si>
  <si>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</si>
  <si>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</si>
  <si>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</si>
  <si>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</si>
  <si>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</si>
  <si>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</si>
  <si>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</si>
  <si>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</si>
  <si>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</si>
  <si>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</si>
  <si>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</si>
  <si>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</si>
  <si>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</si>
  <si>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</si>
  <si>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</si>
  <si>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</si>
  <si>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</si>
  <si>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</si>
  <si>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</si>
  <si>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</si>
  <si>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</si>
  <si>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</si>
  <si>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</si>
  <si>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</si>
  <si>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</si>
  <si>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</si>
  <si>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</si>
  <si>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</si>
  <si>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</si>
  <si>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</si>
  <si>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</si>
  <si>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</si>
  <si>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</si>
  <si>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</si>
  <si>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</si>
  <si>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</si>
  <si>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</si>
  <si>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</si>
  <si>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</si>
  <si>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</si>
  <si>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</si>
  <si>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</si>
  <si>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</si>
  <si>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</si>
  <si>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</si>
  <si>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</si>
  <si>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</si>
  <si>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</si>
  <si>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</si>
  <si>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</si>
  <si>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</si>
  <si>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</si>
  <si>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</si>
  <si>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</si>
  <si>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</si>
  <si>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</si>
  <si>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</si>
  <si>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</si>
  <si>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</si>
  <si>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</si>
  <si>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</si>
  <si>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</si>
  <si>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</si>
  <si>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</si>
  <si>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</si>
  <si>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</si>
  <si>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</si>
  <si>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</si>
  <si>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</si>
  <si>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</si>
  <si>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</si>
  <si>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</si>
  <si>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</si>
  <si>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</si>
  <si>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</si>
  <si>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</si>
  <si>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</si>
  <si>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</si>
  <si>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</si>
  <si>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</si>
  <si>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</si>
  <si>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</si>
  <si>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</si>
  <si>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</si>
  <si>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</si>
  <si>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</si>
  <si>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</si>
  <si>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</si>
  <si>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</si>
  <si>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</si>
  <si>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</si>
  <si>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</si>
  <si>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</si>
  <si>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</si>
  <si>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</si>
  <si>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</si>
  <si>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</si>
  <si>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</si>
  <si>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</si>
  <si>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</si>
  <si>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</si>
  <si>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</si>
  <si>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</si>
  <si>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</si>
  <si>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</si>
  <si>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</si>
  <si>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</si>
  <si>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</si>
  <si>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</si>
  <si>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</si>
  <si>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</si>
  <si>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</si>
  <si>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</si>
  <si>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</si>
  <si>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</si>
  <si>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</si>
  <si>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</si>
  <si>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</si>
  <si>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</si>
  <si>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</si>
  <si>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</si>
  <si>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</si>
  <si>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</si>
  <si>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</si>
  <si>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</si>
  <si>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</si>
  <si>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</si>
  <si>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</si>
  <si>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</si>
  <si>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</si>
  <si>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</si>
  <si>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</si>
  <si>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</si>
  <si>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</si>
  <si>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</si>
  <si>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</si>
  <si>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</si>
  <si>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</si>
  <si>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</si>
  <si>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</si>
  <si>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</si>
  <si>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</si>
  <si>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</si>
  <si>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</si>
  <si>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</si>
  <si>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</si>
  <si>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</si>
  <si>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</si>
  <si>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</si>
  <si>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</si>
  <si>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</si>
  <si>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</si>
  <si>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</si>
  <si>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</si>
  <si>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</si>
  <si>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</si>
  <si>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</si>
  <si>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</si>
  <si>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</si>
  <si>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</si>
  <si>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</si>
  <si>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</si>
  <si>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</si>
  <si>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</si>
  <si>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</si>
  <si>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</si>
  <si>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</si>
  <si>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</si>
  <si>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</si>
  <si>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</si>
  <si>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</si>
  <si>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</si>
  <si>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</si>
  <si>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</si>
  <si>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</si>
  <si>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</si>
  <si>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</si>
  <si>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</si>
  <si>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</si>
  <si>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</si>
  <si>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</si>
  <si>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</si>
  <si>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</si>
  <si>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</si>
  <si>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</si>
  <si>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</si>
  <si>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</si>
  <si>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</si>
  <si>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</si>
  <si>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</si>
  <si>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</si>
  <si>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</si>
  <si>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</si>
  <si>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</si>
  <si>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</si>
  <si>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</si>
  <si>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</si>
  <si>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</si>
  <si>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</si>
  <si>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</si>
  <si>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</si>
  <si>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</si>
  <si>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</si>
  <si>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</si>
  <si>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</si>
  <si>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</si>
  <si>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</si>
  <si>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</si>
  <si>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</si>
  <si>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</si>
  <si>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</si>
  <si>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</si>
  <si>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</si>
  <si>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</si>
  <si>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</si>
  <si>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</si>
  <si>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</si>
  <si>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</si>
  <si>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</si>
  <si>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</si>
  <si>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</si>
  <si>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</si>
  <si>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</si>
  <si>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</si>
  <si>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</si>
  <si>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</si>
  <si>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</si>
  <si>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</si>
  <si>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</si>
  <si>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</si>
  <si>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</si>
  <si>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</si>
  <si>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</si>
  <si>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</si>
  <si>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</si>
  <si>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</si>
  <si>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</si>
  <si>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</si>
  <si>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</si>
  <si>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</si>
  <si>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</si>
  <si>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</si>
  <si>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</si>
  <si>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</si>
  <si>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</si>
  <si>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</si>
  <si>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</si>
  <si>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</si>
  <si>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</si>
  <si>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</si>
  <si>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</si>
  <si>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</si>
  <si>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</si>
  <si>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</si>
  <si>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</si>
  <si>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</si>
  <si>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</si>
  <si>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</si>
  <si>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</si>
  <si>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</si>
  <si>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</si>
  <si>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</si>
  <si>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</si>
  <si>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</si>
  <si>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</si>
  <si>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</si>
  <si>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</si>
  <si>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</si>
  <si>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</si>
  <si>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</si>
  <si>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</si>
  <si>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</si>
  <si>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</si>
  <si>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</si>
  <si>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</si>
  <si>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</si>
  <si>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</si>
  <si>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</si>
  <si>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</si>
  <si>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</si>
  <si>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</si>
  <si>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</si>
  <si>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</si>
  <si>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</si>
  <si>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</si>
  <si>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</si>
  <si>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</si>
  <si>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</si>
  <si>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</si>
  <si>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</si>
  <si>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</si>
  <si>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</si>
  <si>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</si>
  <si>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</si>
  <si>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</si>
  <si>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</si>
  <si>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</si>
  <si>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</si>
  <si>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</si>
  <si>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</si>
  <si>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</si>
  <si>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</si>
  <si>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</si>
  <si>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</si>
  <si>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</si>
  <si>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</si>
  <si>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</si>
  <si>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</si>
  <si>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</si>
  <si>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</si>
  <si>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</si>
  <si>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</si>
  <si>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</si>
  <si>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</si>
  <si>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</si>
  <si>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</si>
  <si>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</si>
  <si>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</si>
  <si>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</si>
  <si>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</si>
  <si>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</si>
  <si>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</si>
  <si>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</si>
  <si>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</si>
  <si>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</si>
  <si>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</si>
  <si>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</si>
  <si>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</si>
  <si>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</si>
  <si>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</si>
  <si>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</si>
  <si>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</si>
  <si>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</si>
  <si>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</si>
  <si>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</si>
  <si>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</si>
  <si>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</si>
  <si>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</si>
  <si>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</si>
  <si>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</si>
  <si>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</si>
  <si>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</si>
  <si>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</si>
  <si>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</si>
  <si>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</si>
  <si>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</si>
  <si>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</si>
  <si>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</si>
  <si>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</si>
  <si>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</si>
  <si>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</si>
  <si>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</si>
  <si>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</si>
  <si>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</si>
  <si>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</si>
  <si>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</si>
  <si>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</si>
  <si>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</si>
  <si>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</si>
  <si>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</si>
  <si>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</si>
  <si>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</si>
  <si>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</si>
  <si>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</si>
  <si>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</si>
  <si>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</si>
  <si>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</si>
  <si>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</si>
  <si>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</si>
  <si>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</si>
  <si>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</si>
  <si>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</si>
  <si>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</si>
  <si>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</si>
  <si>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</si>
  <si>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</si>
  <si>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</si>
  <si>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</si>
  <si>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</si>
  <si>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</si>
  <si>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</si>
  <si>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</si>
  <si>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</si>
  <si>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</si>
  <si>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</si>
  <si>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</si>
  <si>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</si>
  <si>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</si>
  <si>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</si>
  <si>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</si>
  <si>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</si>
  <si>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</si>
  <si>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</si>
  <si>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</si>
  <si>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</si>
  <si>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</si>
  <si>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</si>
  <si>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</si>
  <si>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</si>
  <si>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</si>
  <si>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</si>
  <si>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</si>
  <si>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</si>
  <si>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</si>
  <si>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</si>
  <si>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</si>
  <si>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</si>
  <si>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</si>
  <si>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</si>
  <si>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</si>
  <si>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</si>
  <si>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</si>
  <si>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</si>
  <si>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</si>
  <si>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</si>
  <si>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</si>
  <si>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</si>
  <si>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</si>
  <si>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</si>
  <si>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</si>
  <si>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</si>
  <si>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</si>
  <si>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</si>
  <si>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</si>
  <si>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</si>
  <si>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</si>
  <si>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</si>
  <si>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</si>
  <si>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</si>
  <si>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</si>
  <si>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</si>
  <si>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</si>
  <si>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</si>
  <si>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</si>
  <si>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</si>
  <si>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</si>
  <si>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</si>
  <si>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</si>
  <si>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</si>
  <si>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</si>
  <si>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</si>
  <si>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</si>
  <si>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</si>
  <si>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</si>
  <si>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</si>
  <si>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</si>
  <si>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</si>
  <si>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</si>
  <si>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</si>
  <si>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</si>
  <si>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</si>
  <si>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</si>
  <si>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</si>
  <si>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</si>
  <si>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</si>
  <si>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</si>
  <si>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</si>
  <si>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</si>
  <si>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</si>
  <si>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</si>
  <si>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</si>
  <si>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</si>
  <si>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</si>
  <si>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</si>
  <si>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</si>
  <si>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</si>
  <si>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</si>
  <si>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</si>
  <si>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</si>
  <si>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</si>
  <si>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</si>
  <si>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</si>
  <si>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</si>
  <si>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</si>
  <si>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</si>
  <si>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</si>
  <si>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</si>
  <si>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</si>
  <si>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</si>
  <si>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</si>
  <si>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</si>
  <si>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</si>
  <si>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</si>
  <si>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</si>
  <si>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</si>
  <si>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</si>
  <si>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</si>
  <si>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</si>
  <si>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</si>
  <si>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</si>
  <si>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</si>
  <si>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</si>
  <si>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</si>
  <si>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</si>
  <si>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</si>
  <si>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</si>
  <si>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</si>
  <si>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</si>
  <si>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</si>
  <si>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</si>
  <si>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</si>
  <si>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</si>
  <si>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</si>
  <si>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</si>
  <si>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</si>
  <si>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</si>
  <si>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</si>
  <si>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</si>
  <si>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</si>
  <si>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</si>
  <si>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</si>
  <si>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</si>
  <si>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</si>
  <si>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</si>
  <si>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</si>
  <si>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</si>
  <si>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</si>
  <si>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</si>
  <si>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</si>
  <si>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</si>
  <si>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</si>
  <si>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</si>
  <si>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</si>
  <si>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</si>
  <si>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</si>
  <si>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</si>
  <si>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</si>
  <si>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</si>
  <si>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</si>
  <si>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</si>
  <si>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</si>
  <si>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</si>
  <si>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</si>
  <si>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</si>
  <si>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</si>
  <si>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</si>
  <si>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</si>
  <si>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</si>
  <si>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</si>
  <si>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</si>
  <si>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</si>
  <si>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</si>
  <si>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</si>
  <si>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</si>
  <si>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</si>
  <si>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</si>
  <si>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</si>
  <si>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</si>
  <si>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</si>
  <si>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</si>
  <si>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</si>
  <si>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</si>
  <si>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</si>
  <si>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</si>
  <si>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</si>
  <si>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</si>
  <si>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</si>
  <si>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</si>
  <si>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</si>
  <si>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</si>
  <si>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</si>
  <si>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</si>
  <si>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</si>
  <si>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</si>
  <si>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</si>
  <si>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</si>
  <si>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</si>
  <si>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</si>
  <si>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</si>
  <si>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</si>
  <si>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</si>
  <si>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</si>
  <si>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</si>
  <si>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</si>
  <si>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</si>
  <si>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</si>
  <si>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</si>
  <si>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</si>
  <si>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</si>
  <si>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</si>
  <si>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</si>
  <si>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</si>
  <si>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</si>
  <si>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</si>
  <si>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</si>
  <si>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</si>
  <si>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</si>
  <si>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</si>
  <si>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</si>
  <si>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</si>
  <si>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</si>
  <si>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</si>
  <si>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</si>
  <si>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</si>
  <si>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</si>
  <si>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</si>
  <si>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</si>
  <si>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</si>
  <si>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</si>
  <si>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</si>
  <si>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</si>
  <si>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</si>
  <si>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</si>
  <si>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</si>
  <si>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</si>
  <si>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</si>
  <si>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</si>
  <si>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</si>
  <si>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</si>
  <si>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</si>
  <si>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</si>
  <si>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</si>
  <si>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</si>
  <si>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</si>
  <si>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</si>
  <si>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</si>
  <si>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</si>
  <si>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</si>
  <si>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</si>
  <si>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</si>
  <si>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</si>
  <si>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</si>
  <si>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</si>
  <si>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</si>
  <si>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</si>
  <si>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</si>
  <si>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</si>
  <si>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</si>
  <si>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</si>
  <si>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</si>
  <si>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</si>
  <si>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</si>
  <si>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</si>
  <si>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</si>
  <si>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</si>
  <si>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</si>
  <si>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</si>
  <si>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</si>
  <si>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</si>
  <si>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</si>
  <si>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</si>
  <si>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</si>
  <si>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</si>
  <si>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</si>
  <si>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</si>
  <si>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</si>
  <si>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</si>
  <si>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</si>
  <si>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</si>
  <si>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</si>
  <si>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</si>
  <si>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</si>
  <si>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</si>
  <si>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</si>
  <si>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</si>
  <si>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</si>
  <si>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</si>
  <si>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</si>
  <si>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</si>
  <si>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</si>
  <si>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</si>
  <si>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</si>
  <si>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</si>
  <si>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</si>
  <si>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</si>
  <si>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</si>
  <si>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</si>
  <si>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</si>
  <si>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</si>
  <si>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</si>
  <si>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</si>
  <si>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</si>
  <si>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</si>
  <si>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</si>
  <si>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</si>
  <si>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</si>
  <si>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</si>
  <si>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</si>
  <si>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</si>
  <si>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</si>
  <si>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</si>
  <si>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</si>
  <si>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</si>
  <si>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</si>
  <si>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</si>
  <si>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</si>
  <si>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</si>
  <si>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</si>
  <si>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</si>
  <si>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</si>
  <si>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</si>
  <si>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</si>
  <si>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</si>
  <si>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</si>
  <si>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</si>
  <si>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</si>
  <si>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</si>
  <si>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</si>
  <si>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</si>
  <si>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</si>
  <si>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</si>
  <si>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</si>
  <si>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</si>
  <si>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</si>
  <si>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</si>
  <si>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</si>
  <si>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</si>
  <si>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</si>
  <si>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</si>
  <si>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</si>
  <si>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</si>
  <si>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</si>
  <si>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</si>
  <si>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</si>
  <si>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</si>
  <si>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</si>
  <si>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</si>
  <si>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</si>
  <si>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</si>
  <si>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</si>
  <si>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</si>
  <si>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</si>
  <si>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</si>
  <si>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</si>
  <si>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</si>
  <si>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</si>
  <si>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</si>
  <si>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</si>
  <si>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</si>
  <si>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</si>
  <si>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</si>
  <si>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</si>
  <si>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</si>
  <si>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</si>
  <si>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</si>
  <si>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</si>
  <si>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</si>
  <si>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</si>
  <si>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</si>
  <si>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</si>
  <si>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</si>
  <si>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</si>
  <si>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</si>
  <si>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</si>
  <si>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</si>
  <si>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</si>
  <si>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</si>
  <si>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</si>
  <si>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</si>
  <si>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</si>
  <si>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</si>
  <si>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</si>
  <si>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</si>
  <si>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</si>
  <si>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</si>
  <si>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</si>
  <si>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</si>
  <si>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</si>
  <si>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</si>
  <si>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</si>
  <si>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</si>
  <si>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</si>
  <si>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</si>
  <si>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</si>
  <si>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</si>
  <si>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</si>
  <si>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</si>
  <si>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</si>
  <si>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</si>
  <si>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</si>
  <si>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</si>
  <si>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</si>
  <si>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</si>
  <si>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</si>
  <si>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</si>
  <si>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</si>
  <si>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</si>
  <si>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</si>
  <si>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</si>
  <si>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</si>
  <si>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</si>
  <si>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</si>
  <si>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</si>
  <si>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</si>
  <si>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</si>
  <si>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</si>
  <si>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</si>
  <si>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</si>
  <si>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</si>
  <si>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</si>
  <si>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</si>
  <si>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</si>
  <si>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</si>
  <si>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</si>
  <si>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</si>
  <si>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</si>
  <si>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</si>
  <si>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</si>
  <si>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</si>
  <si>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</si>
  <si>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</si>
  <si>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</si>
  <si>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</si>
  <si>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</si>
  <si>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</si>
  <si>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</si>
  <si>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</si>
  <si>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</si>
  <si>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</si>
  <si>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</si>
  <si>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</si>
  <si>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</si>
  <si>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</si>
  <si>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</si>
  <si>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</si>
  <si>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</si>
  <si>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</si>
  <si>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</si>
  <si>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</si>
  <si>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</si>
  <si>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</si>
  <si>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</si>
  <si>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</si>
  <si>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</si>
  <si>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</si>
  <si>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</si>
  <si>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</si>
  <si>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</si>
  <si>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</si>
  <si>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</si>
  <si>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</si>
  <si>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</si>
  <si>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</si>
  <si>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</si>
  <si>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</si>
  <si>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</si>
  <si>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</si>
  <si>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</si>
  <si>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</si>
  <si>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</si>
  <si>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</si>
  <si>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</si>
  <si>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</si>
  <si>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</si>
  <si>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</si>
  <si>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</si>
  <si>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</si>
  <si>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</si>
  <si>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</si>
  <si>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</si>
  <si>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</si>
  <si>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</si>
  <si>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</si>
  <si>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</si>
  <si>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</si>
  <si>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</si>
  <si>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</si>
  <si>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</si>
  <si>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</si>
  <si>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</si>
  <si>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</si>
  <si>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</si>
  <si>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</si>
  <si>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</si>
  <si>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</si>
  <si>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</si>
  <si>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</si>
  <si>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</si>
  <si>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</si>
  <si>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</si>
  <si>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</si>
  <si>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</si>
  <si>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</si>
  <si>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</si>
  <si>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</si>
  <si>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</si>
  <si>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</si>
  <si>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</si>
  <si>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</si>
  <si>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</si>
  <si>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</si>
  <si>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</si>
  <si>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</si>
  <si>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</si>
  <si>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</si>
  <si>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</si>
  <si>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</si>
  <si>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</si>
  <si>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</si>
  <si>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</si>
  <si>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</si>
  <si>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</si>
  <si>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</si>
  <si>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</si>
  <si>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</si>
  <si>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</si>
  <si>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</si>
  <si>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</si>
  <si>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</si>
  <si>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</si>
  <si>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</si>
  <si>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</si>
  <si>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</si>
  <si>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</si>
  <si>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</si>
  <si>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</si>
  <si>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</si>
  <si>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</si>
  <si>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</si>
  <si>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</si>
  <si>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</si>
  <si>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</si>
  <si>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</si>
  <si>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</si>
  <si>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</si>
  <si>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</si>
  <si>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</si>
  <si>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</si>
  <si>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</si>
  <si>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</si>
  <si>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</si>
  <si>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</si>
  <si>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</si>
  <si>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</si>
  <si>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</si>
  <si>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</si>
  <si>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</si>
  <si>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</si>
  <si>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</si>
  <si>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</si>
  <si>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</si>
  <si>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</si>
  <si>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</si>
  <si>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</si>
  <si>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</si>
  <si>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</si>
  <si>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</si>
  <si>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</si>
  <si>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</si>
  <si>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</si>
  <si>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</si>
  <si>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</si>
  <si>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</si>
  <si>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</si>
  <si>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</si>
  <si>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</si>
  <si>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</si>
  <si>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</si>
  <si>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</si>
  <si>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</si>
  <si>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</si>
  <si>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</si>
  <si>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</si>
  <si>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</si>
  <si>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</si>
  <si>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</si>
  <si>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</si>
  <si>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</si>
  <si>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</si>
  <si>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</si>
  <si>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</si>
  <si>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</si>
  <si>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</si>
  <si>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</si>
  <si>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</si>
  <si>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</si>
  <si>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</si>
  <si>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</si>
  <si>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</si>
  <si>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</si>
  <si>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</si>
  <si>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</si>
  <si>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</si>
  <si>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</si>
  <si>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</si>
  <si>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</si>
  <si>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</si>
  <si>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</si>
  <si>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</si>
  <si>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</si>
  <si>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</si>
  <si>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</si>
  <si>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</si>
  <si>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</si>
  <si>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</si>
  <si>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</si>
  <si>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</si>
  <si>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</si>
  <si>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</si>
  <si>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</si>
  <si>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</si>
  <si>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</si>
  <si>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</si>
  <si>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</si>
  <si>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</si>
  <si>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</si>
  <si>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</si>
  <si>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</si>
  <si>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</si>
  <si>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</si>
  <si>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</si>
  <si>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</si>
  <si>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</si>
  <si>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</si>
  <si>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</si>
  <si>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</si>
  <si>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</si>
  <si>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</si>
  <si>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</si>
  <si>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</si>
  <si>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</si>
  <si>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</si>
  <si>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</si>
  <si>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</si>
  <si>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</si>
  <si>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</si>
  <si>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</si>
  <si>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</si>
  <si>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</si>
  <si>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</si>
  <si>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</si>
  <si>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</si>
  <si>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</si>
  <si>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</si>
  <si>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</si>
  <si>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</si>
  <si>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</si>
  <si>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</si>
  <si>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</si>
  <si>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</si>
  <si>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</si>
  <si>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</si>
  <si>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</si>
  <si>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</si>
  <si>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</si>
  <si>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</si>
  <si>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</si>
  <si>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</si>
  <si>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</si>
  <si>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</si>
  <si>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</si>
  <si>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</si>
  <si>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</si>
  <si>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</si>
  <si>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</si>
  <si>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</si>
  <si>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</si>
  <si>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</si>
  <si>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</si>
  <si>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</si>
  <si>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</si>
  <si>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</si>
  <si>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</si>
  <si>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</si>
  <si>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</si>
  <si>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</si>
  <si>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</si>
  <si>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</si>
  <si>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</si>
  <si>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</si>
  <si>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</si>
  <si>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</si>
  <si>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</si>
  <si>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</si>
  <si>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</si>
  <si>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</si>
  <si>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</si>
  <si>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</si>
  <si>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</si>
  <si>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</si>
  <si>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</si>
  <si>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</si>
  <si>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</si>
  <si>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</si>
  <si>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</si>
  <si>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</si>
  <si>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</si>
  <si>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</si>
  <si>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</si>
  <si>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</si>
  <si>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</si>
  <si>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</si>
  <si>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</si>
  <si>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</si>
  <si>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</si>
  <si>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</si>
  <si>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</si>
  <si>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</si>
  <si>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</si>
  <si>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</si>
  <si>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</si>
  <si>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</si>
  <si>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</si>
  <si>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</si>
  <si>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</si>
  <si>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</si>
  <si>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</si>
  <si>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</si>
  <si>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</si>
  <si>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</si>
  <si>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</si>
  <si>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</si>
  <si>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</si>
  <si>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</si>
  <si>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</si>
  <si>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</si>
  <si>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</si>
  <si>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</si>
  <si>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</si>
  <si>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</si>
  <si>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</si>
  <si>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</si>
  <si>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</si>
  <si>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</si>
  <si>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</si>
  <si>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</si>
  <si>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</si>
  <si>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</si>
  <si>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</si>
  <si>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</si>
  <si>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</si>
  <si>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</si>
  <si>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</si>
  <si>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</si>
  <si>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</si>
  <si>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</si>
  <si>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</si>
  <si>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</si>
  <si>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</si>
  <si>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</si>
  <si>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</si>
  <si>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</si>
  <si>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</si>
  <si>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</si>
  <si>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</si>
  <si>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</si>
  <si>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</si>
  <si>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</si>
  <si>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</si>
  <si>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</si>
  <si>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</si>
  <si>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</si>
  <si>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</si>
  <si>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</si>
  <si>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</si>
  <si>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</si>
  <si>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</si>
  <si>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</si>
  <si>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</si>
  <si>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</si>
  <si>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</si>
  <si>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</si>
  <si>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</si>
  <si>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</si>
  <si>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</si>
  <si>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</si>
  <si>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</si>
  <si>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</si>
  <si>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</si>
  <si>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</si>
  <si>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</si>
  <si>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</si>
  <si>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</si>
  <si>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</si>
  <si>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</si>
  <si>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</si>
  <si>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</si>
  <si>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</si>
  <si>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</si>
  <si>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</si>
  <si>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</si>
  <si>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</si>
  <si>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</si>
  <si>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</si>
  <si>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</si>
  <si>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</si>
  <si>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</si>
  <si>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</si>
  <si>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</si>
  <si>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</si>
  <si>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</si>
  <si>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</si>
  <si>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</si>
  <si>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</si>
  <si>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</si>
  <si>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</si>
  <si>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</si>
  <si>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</si>
  <si>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</si>
  <si>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</si>
  <si>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</si>
  <si>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</si>
  <si>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</si>
  <si>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</si>
  <si>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</si>
  <si>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</si>
  <si>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</si>
  <si>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</si>
  <si>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</si>
  <si>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</si>
  <si>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</si>
  <si>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</si>
  <si>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</si>
  <si>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</si>
  <si>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</si>
  <si>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</si>
  <si>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</si>
  <si>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</si>
  <si>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</si>
  <si>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</si>
  <si>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</si>
  <si>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</si>
  <si>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</si>
  <si>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</si>
  <si>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</si>
  <si>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</si>
  <si>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</si>
  <si>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</si>
  <si>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</si>
  <si>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</si>
  <si>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</si>
  <si>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</si>
  <si>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</si>
  <si>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</si>
  <si>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</si>
  <si>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</si>
  <si>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</si>
  <si>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</si>
  <si>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</si>
  <si>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</si>
  <si>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</si>
  <si>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</si>
  <si>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</si>
  <si>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</si>
  <si>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</si>
  <si>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</si>
  <si>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</si>
  <si>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</si>
  <si>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</si>
  <si>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</si>
  <si>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</si>
  <si>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</si>
  <si>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</si>
  <si>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</si>
  <si>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</si>
  <si>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</si>
  <si>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</si>
  <si>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</si>
  <si>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</si>
  <si>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</si>
  <si>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</si>
  <si>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</si>
  <si>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</si>
  <si>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</si>
  <si>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</si>
  <si>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</si>
  <si>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</si>
  <si>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</si>
  <si>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</si>
  <si>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</si>
  <si>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</si>
  <si>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</si>
  <si>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</si>
  <si>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</si>
  <si>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</si>
  <si>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</si>
  <si>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</si>
  <si>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</si>
  <si>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</si>
  <si>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</si>
  <si>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</si>
  <si>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</si>
  <si>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</si>
  <si>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</si>
  <si>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</si>
  <si>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</si>
  <si>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</si>
  <si>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</si>
  <si>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</si>
  <si>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</si>
  <si>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</si>
  <si>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</si>
  <si>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</si>
  <si>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</si>
  <si>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</si>
  <si>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</si>
  <si>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</si>
  <si>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</si>
  <si>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</si>
  <si>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</si>
  <si>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</si>
  <si>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</si>
  <si>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</si>
  <si>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</si>
  <si>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</si>
  <si>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</si>
  <si>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</si>
  <si>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</si>
  <si>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</si>
  <si>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</si>
  <si>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</si>
  <si>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</si>
  <si>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</si>
  <si>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</si>
  <si>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</si>
  <si>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</si>
  <si>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</si>
  <si>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</si>
  <si>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</si>
  <si>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</si>
  <si>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</si>
  <si>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</si>
  <si>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</si>
  <si>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</si>
  <si>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</si>
  <si>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</si>
  <si>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</si>
  <si>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</si>
  <si>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</si>
  <si>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</si>
  <si>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</si>
  <si>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</si>
  <si>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</si>
  <si>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</si>
  <si>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</si>
  <si>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</si>
  <si>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</si>
  <si>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</si>
  <si>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</si>
  <si>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</si>
  <si>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</si>
  <si>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</si>
  <si>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</si>
  <si>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</si>
  <si>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</si>
  <si>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</si>
  <si>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</si>
  <si>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</si>
  <si>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</si>
  <si>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</si>
  <si>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</si>
  <si>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</si>
  <si>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</si>
  <si>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</si>
  <si>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</si>
  <si>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</si>
  <si>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</si>
  <si>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</si>
  <si>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</si>
  <si>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</si>
  <si>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</si>
  <si>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</si>
  <si>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</si>
  <si>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</si>
  <si>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</si>
  <si>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</si>
  <si>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</si>
  <si>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</si>
  <si>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</si>
  <si>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</si>
  <si>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</si>
  <si>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</si>
  <si>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</si>
  <si>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</si>
  <si>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</si>
  <si>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</si>
  <si>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</si>
  <si>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</si>
  <si>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</si>
  <si>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</si>
  <si>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</si>
  <si>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</si>
  <si>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</si>
  <si>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</si>
  <si>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</si>
  <si>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</si>
  <si>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</si>
  <si>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</si>
  <si>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</si>
  <si>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</si>
  <si>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</si>
  <si>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</si>
  <si>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</si>
  <si>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</si>
  <si>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</si>
  <si>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</si>
  <si>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</si>
  <si>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</si>
  <si>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</si>
  <si>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</si>
  <si>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</si>
  <si>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</si>
  <si>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</si>
  <si>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</si>
  <si>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</si>
  <si>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</si>
  <si>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</si>
  <si>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</si>
  <si>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</si>
  <si>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</si>
  <si>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</si>
  <si>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</si>
  <si>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</si>
  <si>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</si>
  <si>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</si>
  <si>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</si>
  <si>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</si>
  <si>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</si>
  <si>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</si>
  <si>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</si>
  <si>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</si>
  <si>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</si>
  <si>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</si>
  <si>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</si>
  <si>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</si>
  <si>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</si>
  <si>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</si>
  <si>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</si>
  <si>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</si>
  <si>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</si>
  <si>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</si>
  <si>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</si>
  <si>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</si>
  <si>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</si>
  <si>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</si>
  <si>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</si>
  <si>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</si>
  <si>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</si>
  <si>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</si>
  <si>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</si>
  <si>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</si>
  <si>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</si>
  <si>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</si>
  <si>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</si>
  <si>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</si>
  <si>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</si>
  <si>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</si>
  <si>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</si>
  <si>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</si>
  <si>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</si>
  <si>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</si>
  <si>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</si>
  <si>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</si>
  <si>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</si>
  <si>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</si>
  <si>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</si>
  <si>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</si>
  <si>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</si>
  <si>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</si>
  <si>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</si>
  <si>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</si>
  <si>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</si>
  <si>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</si>
  <si>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</si>
  <si>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</si>
  <si>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</si>
  <si>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</si>
  <si>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</si>
  <si>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</si>
  <si>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</si>
  <si>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</si>
  <si>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</si>
  <si>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</si>
  <si>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</si>
  <si>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</si>
  <si>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</si>
  <si>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</si>
  <si>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</si>
  <si>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</si>
  <si>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</si>
  <si>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</si>
  <si>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</si>
  <si>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</si>
  <si>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</si>
  <si>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</si>
  <si>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</si>
  <si>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</si>
  <si>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</si>
  <si>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</si>
  <si>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</si>
  <si>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</si>
  <si>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</si>
  <si>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</si>
  <si>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</si>
  <si>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</si>
  <si>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</si>
  <si>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</si>
  <si>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</si>
  <si>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</si>
  <si>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</si>
  <si>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</si>
  <si>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</si>
  <si>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</si>
  <si>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</si>
  <si>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</si>
  <si>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</si>
  <si>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</si>
  <si>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</si>
  <si>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</si>
  <si>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</si>
  <si>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</si>
  <si>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</si>
  <si>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</si>
  <si>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</si>
  <si>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</si>
  <si>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</si>
  <si>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</si>
  <si>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</si>
  <si>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</si>
  <si>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</si>
  <si>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</si>
  <si>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</si>
  <si>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</si>
  <si>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</si>
  <si>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</si>
  <si>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</si>
  <si>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</si>
  <si>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</si>
  <si>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</si>
  <si>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</si>
  <si>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</si>
  <si>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</si>
  <si>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</si>
  <si>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</si>
  <si>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</si>
  <si>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</si>
  <si>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</si>
  <si>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</si>
  <si>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</si>
  <si>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</si>
  <si>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</si>
  <si>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</si>
  <si>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</si>
  <si>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</si>
  <si>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</si>
  <si>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</si>
  <si>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</si>
  <si>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</si>
  <si>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</si>
  <si>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</si>
  <si>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</si>
  <si>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</si>
  <si>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</si>
  <si>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</si>
  <si>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</si>
  <si>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</si>
  <si>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</si>
  <si>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</si>
  <si>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</si>
  <si>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</si>
  <si>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</si>
  <si>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</si>
  <si>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</si>
  <si>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</si>
  <si>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</si>
  <si>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</si>
  <si>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</si>
  <si>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</si>
  <si>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</si>
  <si>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</si>
  <si>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</si>
  <si>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</si>
  <si>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</si>
  <si>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</si>
  <si>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</si>
  <si>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</si>
  <si>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</si>
  <si>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</si>
  <si>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</si>
  <si>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</si>
  <si>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</si>
  <si>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</si>
  <si>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</si>
  <si>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</si>
  <si>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</si>
  <si>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</si>
  <si>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</si>
  <si>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</si>
  <si>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</si>
  <si>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</si>
  <si>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</si>
  <si>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</si>
  <si>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</si>
  <si>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</si>
  <si>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</si>
  <si>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</si>
  <si>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</si>
  <si>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</si>
  <si>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</si>
  <si>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</si>
  <si>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</si>
  <si>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</si>
  <si>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</si>
  <si>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</si>
  <si>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</si>
  <si>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</si>
  <si>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</si>
  <si>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</si>
  <si>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</si>
  <si>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</si>
  <si>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</si>
  <si>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</si>
  <si>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</si>
  <si>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</si>
  <si>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</si>
  <si>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</si>
  <si>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</si>
  <si>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</si>
  <si>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</si>
  <si>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</si>
  <si>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</si>
  <si>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</si>
  <si>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</si>
  <si>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</si>
  <si>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</si>
  <si>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</si>
  <si>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</si>
  <si>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</si>
  <si>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</si>
  <si>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</si>
  <si>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</si>
  <si>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</si>
  <si>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</si>
  <si>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</si>
  <si>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</si>
  <si>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</si>
  <si>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</si>
  <si>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</si>
  <si>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</si>
  <si>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</si>
  <si>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</si>
  <si>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</si>
  <si>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</si>
  <si>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</si>
  <si>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</si>
  <si>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</si>
  <si>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</si>
  <si>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</si>
  <si>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</si>
  <si>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</si>
  <si>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</si>
  <si>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</si>
  <si>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</si>
  <si>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</si>
  <si>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</si>
  <si>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</si>
  <si>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</si>
  <si>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</si>
  <si>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</si>
  <si>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</si>
  <si>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</si>
  <si>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</si>
  <si>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</si>
  <si>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</si>
  <si>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</si>
  <si>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</si>
  <si>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</si>
  <si>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</si>
  <si>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</si>
  <si>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</si>
  <si>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</si>
  <si>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</si>
  <si>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</si>
  <si>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</si>
  <si>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</si>
  <si>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</si>
  <si>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</si>
  <si>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</si>
  <si>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</si>
  <si>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</si>
  <si>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</si>
  <si>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</si>
  <si>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</si>
  <si>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</si>
  <si>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</si>
  <si>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</si>
  <si>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</si>
  <si>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</si>
  <si>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</si>
  <si>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</si>
  <si>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</si>
  <si>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</si>
  <si>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</si>
  <si>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</si>
  <si>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</si>
  <si>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</si>
  <si>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</si>
  <si>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</si>
  <si>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</si>
  <si>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</si>
  <si>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</si>
  <si>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</si>
  <si>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</si>
  <si>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</si>
  <si>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</si>
  <si>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</si>
  <si>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</si>
  <si>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</si>
  <si>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</si>
  <si>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</si>
  <si>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</si>
  <si>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</si>
  <si>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</si>
  <si>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</si>
  <si>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</si>
  <si>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</si>
  <si>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</si>
  <si>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</si>
  <si>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</si>
  <si>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</si>
  <si>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</si>
  <si>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</si>
  <si>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</si>
  <si>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</si>
  <si>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</si>
  <si>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</si>
  <si>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</si>
  <si>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</si>
  <si>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</si>
  <si>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</si>
  <si>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</si>
  <si>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</si>
  <si>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</si>
  <si>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</si>
  <si>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</si>
  <si>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</si>
  <si>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</si>
  <si>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</si>
  <si>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</si>
  <si>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</si>
  <si>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</si>
  <si>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</si>
  <si>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</si>
  <si>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</si>
  <si>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</si>
  <si>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</si>
  <si>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</si>
  <si>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</si>
  <si>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</si>
  <si>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</si>
  <si>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</si>
  <si>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</si>
  <si>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</si>
  <si>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</si>
  <si>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</si>
  <si>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</si>
  <si>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</si>
  <si>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</si>
  <si>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</si>
  <si>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</si>
  <si>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</si>
  <si>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</si>
  <si>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</si>
  <si>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</si>
  <si>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</si>
  <si>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</si>
  <si>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</si>
  <si>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</si>
  <si>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</si>
  <si>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</si>
  <si>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</si>
  <si>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</si>
  <si>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</si>
  <si>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</si>
  <si>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</si>
  <si>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</si>
  <si>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</si>
  <si>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</si>
  <si>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</si>
  <si>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</si>
  <si>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</si>
  <si>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</si>
  <si>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</si>
  <si>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</si>
  <si>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</si>
  <si>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</si>
  <si>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</si>
  <si>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</si>
  <si>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</si>
  <si>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</si>
  <si>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</si>
  <si>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</si>
  <si>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</si>
  <si>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</si>
  <si>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</si>
  <si>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</si>
  <si>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</si>
  <si>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</si>
  <si>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</si>
  <si>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</si>
  <si>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</si>
  <si>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</si>
  <si>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</si>
  <si>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</si>
  <si>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</si>
  <si>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</si>
  <si>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</si>
  <si>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</si>
  <si>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</si>
  <si>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</si>
  <si>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</si>
  <si>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</si>
  <si>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</si>
  <si>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</si>
  <si>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</si>
  <si>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</si>
  <si>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</si>
  <si>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</si>
  <si>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</si>
  <si>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</si>
  <si>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</si>
  <si>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</si>
  <si>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</si>
  <si>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</si>
  <si>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</si>
  <si>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</si>
  <si>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</si>
  <si>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</si>
  <si>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</si>
  <si>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</si>
  <si>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</si>
  <si>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</si>
  <si>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</si>
  <si>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</si>
  <si>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</si>
  <si>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</si>
  <si>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</si>
  <si>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</si>
  <si>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</si>
  <si>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</si>
  <si>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</si>
  <si>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</si>
  <si>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</si>
  <si>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</si>
  <si>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</si>
  <si>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</si>
  <si>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</si>
  <si>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</si>
  <si>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</si>
  <si>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</si>
  <si>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</si>
  <si>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</si>
  <si>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</si>
  <si>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</si>
  <si>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</si>
  <si>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</si>
  <si>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</si>
  <si>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</si>
  <si>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</si>
  <si>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</si>
  <si>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</si>
  <si>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</si>
  <si>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</si>
  <si>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</si>
  <si>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</si>
  <si>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</si>
  <si>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</si>
  <si>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</si>
  <si>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</si>
  <si>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</si>
  <si>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</si>
  <si>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</si>
  <si>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</si>
  <si>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</si>
  <si>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</si>
  <si>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</si>
  <si>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</si>
  <si>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</si>
  <si>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</si>
  <si>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</si>
  <si>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</si>
  <si>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</si>
  <si>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</si>
  <si>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</si>
  <si>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</si>
  <si>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</si>
  <si>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</si>
  <si>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</si>
  <si>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</si>
  <si>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</si>
  <si>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</si>
  <si>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</si>
  <si>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</si>
  <si>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</si>
  <si>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</si>
  <si>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</si>
  <si>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</si>
  <si>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</si>
  <si>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</si>
  <si>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</si>
  <si>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</si>
  <si>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</si>
  <si>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</si>
  <si>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</si>
  <si>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</si>
  <si>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</si>
  <si>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</si>
  <si>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</si>
  <si>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</si>
  <si>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</si>
  <si>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</si>
  <si>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</si>
  <si>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</si>
  <si>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</si>
  <si>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</si>
  <si>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</si>
  <si>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</si>
  <si>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</si>
  <si>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</si>
  <si>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</si>
  <si>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</si>
  <si>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</si>
  <si>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</si>
  <si>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</si>
  <si>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</si>
  <si>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</si>
  <si>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</si>
  <si>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</si>
  <si>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</si>
  <si>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</si>
  <si>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</si>
  <si>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</si>
  <si>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</si>
  <si>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</si>
  <si>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</si>
  <si>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</si>
  <si>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</si>
  <si>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</si>
  <si>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</si>
  <si>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</si>
  <si>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</si>
  <si>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</si>
  <si>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</si>
  <si>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</si>
  <si>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</si>
  <si>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</si>
  <si>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</si>
  <si>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</si>
  <si>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</si>
  <si>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</si>
  <si>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</si>
  <si>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</si>
  <si>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</si>
  <si>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</si>
  <si>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</si>
  <si>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</si>
  <si>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</si>
  <si>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</si>
  <si>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</si>
  <si>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</si>
  <si>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</si>
  <si>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</si>
  <si>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</si>
  <si>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</si>
  <si>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</si>
  <si>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</si>
  <si>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</si>
  <si>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</si>
  <si>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</si>
  <si>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</si>
  <si>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</si>
  <si>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</si>
  <si>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</si>
  <si>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</si>
  <si>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</si>
  <si>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</si>
  <si>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</si>
  <si>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</si>
  <si>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</si>
  <si>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</si>
  <si>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</si>
  <si>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</si>
  <si>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</si>
  <si>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</si>
  <si>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</si>
  <si>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</si>
  <si>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</si>
  <si>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</si>
  <si>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</si>
  <si>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</si>
  <si>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</si>
  <si>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</si>
  <si>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</si>
  <si>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</si>
  <si>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</si>
  <si>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</si>
  <si>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</si>
  <si>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</si>
  <si>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</si>
  <si>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</si>
  <si>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</si>
  <si>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</si>
  <si>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</si>
  <si>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</si>
  <si>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</si>
  <si>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</si>
  <si>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</si>
  <si>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</si>
  <si>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</si>
  <si>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</si>
  <si>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</si>
  <si>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</si>
  <si>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</si>
  <si>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</si>
  <si>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</si>
  <si>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</si>
  <si>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</si>
  <si>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</si>
  <si>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</si>
  <si>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</si>
  <si>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</si>
  <si>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</si>
  <si>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</si>
  <si>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</si>
  <si>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</si>
  <si>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</si>
  <si>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</si>
  <si>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</si>
  <si>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</si>
  <si>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</si>
  <si>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</si>
  <si>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</si>
  <si>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</si>
  <si>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</si>
  <si>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</si>
  <si>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</si>
  <si>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</si>
  <si>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</si>
  <si>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</si>
  <si>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</si>
  <si>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</si>
  <si>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</si>
  <si>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</si>
  <si>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</si>
  <si>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</si>
  <si>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</si>
  <si>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</si>
  <si>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</si>
  <si>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</si>
  <si>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</si>
  <si>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</si>
  <si>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</si>
  <si>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</si>
  <si>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</si>
  <si>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</si>
  <si>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</si>
  <si>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</si>
  <si>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</si>
  <si>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</si>
  <si>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</si>
  <si>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</si>
  <si>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</si>
  <si>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</si>
  <si>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</si>
  <si>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</si>
  <si>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</si>
  <si>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</si>
  <si>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</si>
  <si>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</si>
  <si>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</si>
  <si>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</si>
  <si>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</si>
  <si>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</si>
  <si>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</si>
  <si>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</si>
  <si>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</si>
  <si>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</si>
  <si>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</si>
  <si>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</si>
  <si>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</si>
  <si>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</si>
  <si>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</si>
  <si>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</si>
  <si>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</si>
  <si>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</si>
  <si>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</si>
  <si>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</si>
  <si>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</si>
  <si>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</si>
  <si>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</si>
  <si>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</si>
  <si>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</si>
  <si>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</si>
  <si>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</si>
  <si>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</si>
  <si>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</si>
  <si>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</si>
  <si>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</si>
  <si>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</si>
  <si>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</si>
  <si>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</si>
  <si>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</si>
  <si>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</si>
  <si>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</si>
  <si>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</si>
  <si>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</si>
  <si>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</si>
  <si>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</si>
  <si>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</si>
  <si>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</si>
  <si>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</si>
  <si>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</si>
  <si>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</si>
  <si>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</si>
  <si>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</si>
  <si>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</si>
  <si>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</si>
  <si>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</si>
  <si>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</si>
  <si>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</si>
  <si>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</si>
  <si>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</si>
  <si>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</si>
  <si>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</si>
  <si>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</si>
  <si>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</si>
  <si>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</si>
  <si>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</si>
  <si>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</si>
  <si>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</si>
  <si>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</si>
  <si>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</si>
  <si>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</si>
  <si>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</si>
  <si>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</si>
  <si>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</si>
  <si>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</si>
  <si>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</si>
  <si>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</si>
  <si>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</si>
  <si>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</si>
  <si>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</si>
  <si>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</si>
  <si>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</si>
  <si>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</si>
  <si>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</si>
  <si>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</si>
  <si>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</si>
  <si>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</si>
  <si>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</si>
  <si>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</si>
  <si>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</si>
  <si>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</si>
  <si>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</si>
  <si>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</si>
  <si>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</si>
  <si>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</si>
  <si>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</si>
  <si>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</si>
  <si>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</si>
  <si>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</si>
  <si>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</si>
  <si>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</si>
  <si>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</si>
  <si>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</si>
  <si>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</si>
  <si>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</si>
  <si>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</si>
  <si>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</si>
  <si>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</si>
  <si>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</si>
  <si>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</si>
  <si>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</si>
  <si>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</si>
  <si>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</si>
  <si>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</si>
  <si>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</si>
  <si>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</si>
  <si>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</si>
  <si>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</si>
  <si>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</si>
  <si>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</si>
  <si>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</si>
  <si>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</si>
  <si>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</si>
  <si>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</si>
  <si>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</si>
  <si>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</si>
  <si>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</si>
  <si>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</si>
  <si>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</si>
  <si>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</si>
  <si>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</si>
  <si>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</si>
  <si>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</si>
  <si>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</si>
  <si>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</si>
  <si>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</si>
  <si>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</si>
  <si>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</si>
  <si>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</si>
  <si>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</si>
  <si>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</si>
  <si>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</si>
  <si>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</si>
  <si>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</si>
  <si>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</si>
  <si>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</si>
  <si>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</si>
  <si>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</si>
  <si>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</si>
  <si>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</si>
  <si>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</si>
  <si>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</si>
  <si>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</si>
  <si>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</si>
  <si>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</si>
  <si>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</si>
  <si>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</si>
  <si>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</si>
  <si>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</si>
  <si>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</si>
  <si>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</si>
  <si>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</si>
  <si>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</si>
  <si>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</si>
  <si>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</si>
  <si>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</si>
  <si>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</si>
  <si>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</si>
  <si>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</si>
  <si>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</si>
  <si>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</si>
  <si>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</si>
  <si>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</si>
  <si>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</si>
  <si>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</si>
  <si>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</si>
  <si>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</si>
  <si>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</si>
  <si>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</si>
  <si>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</si>
  <si>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</si>
  <si>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</si>
  <si>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</si>
  <si>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</si>
  <si>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</si>
  <si>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</si>
  <si>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</si>
  <si>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</si>
  <si>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</si>
  <si>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</si>
  <si>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</si>
  <si>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</si>
  <si>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</si>
  <si>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</si>
  <si>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</si>
  <si>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</si>
  <si>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</si>
  <si>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</si>
  <si>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</si>
  <si>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</si>
  <si>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</si>
  <si>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</si>
  <si>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</si>
  <si>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</si>
  <si>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</si>
  <si>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</si>
  <si>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</si>
  <si>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</si>
  <si>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</si>
  <si>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</si>
  <si>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</si>
  <si>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</si>
  <si>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</si>
  <si>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</si>
  <si>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</si>
  <si>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</si>
  <si>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</si>
  <si>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</si>
  <si>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</si>
  <si>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</si>
  <si>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</si>
  <si>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</si>
  <si>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</si>
  <si>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</si>
  <si>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</si>
  <si>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</si>
  <si>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</si>
  <si>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</si>
  <si>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</si>
  <si>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</si>
  <si>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</si>
  <si>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</si>
  <si>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</si>
  <si>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</si>
  <si>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</si>
  <si>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</si>
  <si>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</si>
  <si>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</si>
  <si>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</si>
  <si>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</si>
  <si>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</si>
  <si>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</si>
  <si>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</si>
  <si>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</si>
  <si>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</si>
  <si>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</si>
  <si>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</si>
  <si>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</si>
  <si>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</si>
  <si>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</si>
  <si>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</si>
  <si>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</si>
  <si>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</si>
  <si>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</si>
  <si>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</si>
  <si>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</si>
  <si>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</si>
  <si>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</si>
  <si>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</si>
  <si>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</si>
  <si>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</si>
  <si>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</si>
  <si>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</si>
  <si>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</si>
  <si>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</si>
  <si>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</si>
  <si>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</si>
  <si>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</si>
  <si>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</si>
  <si>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</si>
  <si>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</si>
  <si>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</si>
  <si>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</si>
  <si>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</si>
  <si>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</si>
  <si>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</si>
  <si>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</si>
  <si>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</si>
  <si>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</si>
  <si>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</si>
  <si>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</si>
  <si>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</si>
  <si>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</si>
  <si>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</si>
  <si>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</si>
  <si>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</si>
  <si>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</si>
  <si>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</si>
  <si>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</si>
  <si>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</si>
  <si>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</si>
  <si>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</si>
  <si>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</si>
  <si>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</si>
  <si>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</si>
  <si>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</si>
  <si>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</si>
  <si>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</si>
  <si>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</si>
  <si>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</si>
  <si>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</si>
  <si>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</si>
  <si>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</si>
  <si>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</si>
  <si>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</si>
  <si>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</si>
  <si>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</si>
  <si>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</si>
  <si>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</si>
  <si>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</si>
  <si>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</si>
  <si>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</si>
  <si>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</si>
  <si>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</si>
  <si>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</si>
  <si>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</si>
  <si>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</si>
  <si>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</si>
  <si>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</si>
  <si>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</si>
  <si>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</si>
  <si>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</si>
  <si>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</si>
  <si>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</si>
  <si>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</si>
  <si>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</si>
  <si>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</si>
  <si>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</si>
  <si>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</si>
  <si>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</si>
  <si>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</si>
  <si>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</si>
  <si>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</si>
  <si>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</si>
  <si>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</si>
  <si>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</si>
  <si>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</si>
  <si>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</si>
  <si>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</si>
  <si>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</si>
  <si>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</si>
  <si>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</si>
  <si>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</si>
  <si>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</si>
  <si>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</si>
  <si>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</si>
  <si>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</si>
  <si>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</si>
  <si>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</si>
  <si>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</si>
  <si>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</si>
  <si>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</si>
  <si>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</si>
  <si>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</si>
  <si>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</si>
  <si>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</si>
  <si>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</si>
  <si>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</si>
  <si>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</si>
  <si>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</si>
  <si>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</si>
  <si>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</si>
  <si>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</si>
  <si>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</si>
  <si>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</si>
  <si>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</si>
  <si>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</si>
  <si>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</si>
  <si>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</si>
  <si>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</si>
  <si>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</si>
  <si>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</si>
  <si>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</si>
  <si>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</si>
  <si>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</si>
  <si>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</si>
  <si>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</si>
  <si>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</si>
  <si>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</si>
  <si>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</si>
  <si>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</si>
  <si>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</si>
  <si>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</si>
  <si>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</si>
  <si>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</si>
  <si>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</si>
  <si>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</si>
  <si>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</si>
  <si>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</si>
  <si>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</si>
  <si>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</si>
  <si>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</si>
  <si>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</si>
  <si>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</si>
  <si>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</si>
  <si>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</si>
  <si>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</si>
  <si>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</si>
  <si>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</si>
  <si>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</si>
  <si>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</si>
  <si>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</si>
  <si>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</si>
  <si>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</si>
  <si>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</si>
  <si>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</si>
  <si>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</si>
  <si>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</si>
  <si>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</si>
  <si>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</si>
  <si>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</si>
  <si>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</si>
  <si>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</si>
  <si>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</si>
  <si>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</si>
  <si>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</si>
  <si>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</si>
  <si>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</si>
  <si>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</si>
  <si>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</si>
  <si>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</si>
  <si>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</si>
  <si>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</si>
  <si>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</si>
  <si>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</si>
  <si>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</si>
  <si>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</si>
  <si>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</si>
  <si>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</si>
  <si>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</si>
  <si>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</si>
  <si>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</si>
  <si>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</si>
  <si>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</si>
  <si>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</si>
  <si>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</si>
  <si>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</si>
  <si>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</si>
  <si>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</si>
  <si>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</si>
  <si>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</si>
  <si>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</si>
  <si>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</si>
  <si>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</si>
  <si>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</si>
  <si>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</si>
  <si>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</si>
  <si>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</si>
  <si>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</si>
  <si>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</si>
  <si>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</si>
  <si>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</si>
  <si>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</si>
  <si>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</si>
  <si>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</si>
  <si>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</si>
  <si>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</si>
  <si>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</si>
  <si>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</si>
  <si>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</si>
  <si>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</si>
  <si>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</si>
  <si>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</si>
  <si>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</si>
  <si>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</si>
  <si>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</si>
  <si>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</si>
  <si>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</si>
  <si>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</si>
  <si>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</si>
  <si>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</si>
  <si>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</si>
  <si>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</si>
  <si>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</si>
  <si>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</si>
  <si>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</si>
  <si>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</si>
  <si>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</si>
  <si>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</si>
  <si>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</si>
  <si>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</si>
  <si>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</si>
  <si>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</si>
  <si>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</si>
  <si>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</si>
  <si>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</si>
  <si>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</si>
  <si>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</si>
  <si>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</si>
  <si>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</si>
  <si>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</si>
  <si>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</si>
  <si>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</si>
  <si>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</si>
  <si>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</si>
  <si>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</si>
  <si>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</si>
  <si>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</si>
  <si>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</si>
  <si>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</si>
  <si>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</si>
  <si>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</si>
  <si>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</si>
  <si>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</si>
  <si>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</si>
  <si>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</si>
  <si>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</si>
  <si>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</si>
  <si>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</si>
  <si>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</si>
  <si>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</si>
  <si>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</si>
  <si>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</si>
  <si>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</si>
  <si>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</si>
  <si>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</si>
  <si>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</si>
  <si>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</si>
  <si>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</si>
  <si>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</si>
  <si>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</si>
  <si>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</si>
  <si>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</si>
  <si>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</si>
  <si>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</si>
  <si>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</si>
  <si>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</si>
  <si>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</si>
  <si>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</si>
  <si>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</si>
  <si>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</si>
  <si>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</si>
  <si>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</si>
  <si>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</si>
  <si>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</si>
  <si>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</si>
  <si>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</si>
  <si>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</si>
  <si>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</si>
  <si>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</si>
  <si>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</si>
  <si>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</si>
  <si>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</si>
  <si>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</si>
  <si>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</si>
  <si>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</si>
  <si>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</si>
  <si>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</si>
  <si>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</si>
  <si>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</si>
  <si>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</si>
  <si>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</si>
  <si>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</si>
  <si>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</si>
  <si>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</si>
  <si>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</si>
  <si>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</si>
  <si>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</si>
  <si>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</si>
  <si>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</si>
  <si>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</si>
  <si>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</si>
  <si>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</si>
  <si>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</si>
  <si>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</si>
  <si>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</si>
  <si>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</si>
  <si>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</si>
  <si>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</si>
  <si>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</si>
  <si>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</si>
  <si>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</si>
  <si>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</si>
  <si>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</si>
  <si>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</si>
  <si>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</si>
  <si>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</si>
  <si>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</si>
  <si>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</si>
  <si>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</si>
  <si>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</si>
  <si>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</si>
  <si>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</si>
  <si>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</si>
  <si>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</si>
  <si>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</si>
  <si>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</si>
  <si>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</si>
  <si>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</si>
  <si>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</si>
  <si>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</si>
  <si>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</si>
  <si>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</si>
  <si>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</si>
  <si>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</si>
  <si>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</si>
  <si>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</si>
  <si>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</si>
  <si>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</si>
  <si>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</si>
  <si>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</si>
  <si>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</si>
  <si>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</si>
  <si>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</si>
  <si>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</si>
  <si>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</si>
  <si>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</si>
  <si>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</si>
  <si>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</si>
  <si>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</si>
  <si>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</si>
  <si>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</si>
  <si>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</si>
  <si>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</si>
  <si>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</si>
  <si>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</si>
  <si>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</si>
  <si>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</si>
  <si>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</si>
  <si>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</si>
  <si>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</si>
  <si>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</si>
  <si>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</si>
  <si>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</si>
  <si>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</si>
  <si>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</si>
  <si>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</si>
  <si>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</si>
  <si>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</si>
  <si>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</si>
  <si>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</si>
  <si>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</si>
  <si>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</si>
  <si>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</si>
  <si>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</si>
  <si>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</si>
  <si>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</si>
  <si>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</si>
  <si>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</si>
  <si>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</si>
  <si>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</si>
  <si>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</si>
  <si>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</si>
  <si>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</si>
  <si>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</si>
  <si>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</si>
  <si>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</si>
  <si>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</si>
  <si>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</si>
  <si>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</si>
  <si>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</si>
  <si>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</si>
  <si>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</si>
  <si>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</si>
  <si>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</si>
  <si>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</si>
  <si>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</si>
  <si>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</si>
  <si>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</si>
  <si>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</si>
  <si>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</si>
  <si>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</si>
  <si>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</si>
  <si>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</si>
  <si>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</si>
  <si>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</si>
  <si>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</si>
  <si>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</si>
  <si>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</si>
  <si>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</si>
  <si>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</si>
  <si>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</si>
  <si>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</si>
  <si>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</si>
  <si>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</si>
  <si>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</si>
  <si>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</si>
  <si>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</si>
  <si>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</si>
  <si>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</si>
  <si>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</si>
  <si>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</si>
  <si>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</si>
  <si>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</si>
  <si>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</si>
  <si>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</si>
  <si>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</si>
  <si>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</si>
  <si>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</si>
  <si>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</si>
  <si>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</si>
  <si>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</si>
  <si>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</si>
  <si>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</si>
  <si>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</si>
  <si>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</si>
  <si>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</si>
  <si>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</si>
  <si>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</si>
  <si>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</si>
  <si>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</si>
  <si>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</si>
  <si>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</si>
  <si>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</si>
  <si>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</si>
  <si>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</si>
  <si>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</si>
  <si>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</si>
  <si>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</si>
  <si>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</si>
  <si>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</si>
  <si>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</si>
  <si>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</si>
  <si>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</si>
  <si>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</si>
  <si>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</si>
  <si>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</si>
  <si>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</si>
  <si>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</si>
  <si>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</si>
  <si>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</si>
  <si>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</si>
  <si>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</si>
  <si>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</si>
  <si>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</si>
  <si>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</si>
  <si>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</si>
  <si>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</si>
  <si>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</si>
  <si>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</si>
  <si>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</si>
  <si>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</si>
  <si>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</si>
  <si>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</si>
  <si>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</si>
  <si>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</si>
  <si>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</si>
  <si>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</si>
  <si>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</si>
  <si>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</si>
  <si>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</si>
  <si>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</si>
  <si>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</si>
  <si>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</si>
  <si>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</si>
  <si>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</si>
  <si>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</si>
  <si>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</si>
  <si>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</si>
  <si>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</si>
  <si>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</si>
  <si>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</si>
  <si>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</si>
  <si>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</si>
  <si>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</si>
  <si>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</si>
  <si>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</si>
  <si>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</si>
  <si>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</si>
  <si>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</si>
  <si>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</si>
  <si>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</si>
  <si>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</si>
  <si>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</si>
  <si>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</si>
  <si>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</si>
  <si>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</si>
  <si>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</si>
  <si>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</si>
  <si>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</si>
  <si>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</si>
  <si>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</si>
  <si>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</si>
  <si>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</si>
  <si>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</si>
  <si>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</si>
  <si>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</si>
  <si>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</si>
  <si>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</si>
  <si>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</si>
  <si>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</si>
  <si>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</si>
  <si>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</si>
  <si>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</si>
  <si>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</si>
  <si>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</si>
  <si>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</si>
  <si>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</si>
  <si>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</si>
  <si>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</si>
  <si>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</si>
  <si>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</si>
  <si>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</si>
  <si>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</si>
  <si>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</si>
  <si>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</si>
  <si>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</si>
  <si>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</si>
  <si>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</si>
  <si>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</si>
  <si>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</si>
  <si>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</si>
  <si>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</si>
  <si>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</si>
  <si>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</si>
  <si>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</si>
  <si>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</si>
  <si>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</si>
  <si>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</si>
  <si>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</si>
  <si>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</si>
  <si>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</si>
  <si>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</si>
  <si>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</si>
  <si>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</si>
  <si>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</si>
  <si>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</si>
  <si>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</si>
  <si>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</si>
  <si>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</si>
  <si>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</si>
  <si>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</si>
  <si>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</si>
  <si>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</si>
  <si>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</si>
  <si>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</si>
  <si>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</si>
  <si>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</si>
  <si>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</si>
  <si>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</si>
  <si>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</si>
  <si>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</si>
  <si>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</si>
  <si>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</si>
  <si>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</si>
  <si>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</si>
  <si>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</si>
  <si>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</si>
  <si>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</si>
  <si>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</si>
  <si>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</si>
  <si>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</si>
  <si>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</si>
  <si>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</si>
  <si>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</si>
  <si>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</si>
  <si>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</si>
  <si>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</si>
  <si>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</si>
  <si>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</si>
  <si>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</si>
  <si>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</si>
  <si>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</si>
  <si>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</si>
  <si>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</si>
  <si>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</si>
  <si>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</si>
  <si>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</si>
  <si>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</si>
  <si>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</si>
  <si>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</si>
  <si>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</si>
  <si>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</si>
  <si>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</si>
  <si>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</si>
  <si>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</si>
  <si>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</si>
  <si>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</si>
  <si>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</si>
  <si>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</si>
  <si>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</si>
  <si>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</si>
  <si>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</si>
  <si>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</si>
  <si>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</si>
  <si>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</si>
  <si>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</si>
  <si>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</si>
  <si>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</si>
  <si>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</si>
  <si>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</si>
  <si>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</si>
  <si>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</si>
  <si>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</si>
  <si>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</si>
  <si>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</si>
  <si>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</si>
  <si>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</si>
  <si>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</si>
  <si>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</si>
  <si>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</si>
  <si>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</si>
  <si>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</si>
  <si>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</si>
  <si>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</si>
  <si>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</si>
  <si>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</si>
  <si>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</si>
  <si>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</si>
  <si>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</si>
  <si>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</si>
  <si>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</si>
  <si>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</si>
  <si>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</si>
  <si>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</si>
  <si>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</si>
  <si>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</si>
  <si>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</si>
  <si>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</si>
  <si>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</si>
  <si>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</si>
  <si>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</si>
  <si>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</si>
  <si>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</si>
  <si>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</si>
  <si>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</si>
  <si>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</si>
  <si>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</si>
  <si>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</si>
  <si>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</si>
  <si>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</si>
  <si>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</si>
  <si>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</si>
  <si>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</si>
  <si>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</si>
  <si>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</si>
  <si>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</si>
  <si>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</si>
  <si>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</si>
  <si>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</si>
  <si>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</si>
  <si>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</si>
  <si>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</si>
  <si>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</si>
  <si>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</si>
  <si>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</si>
  <si>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</si>
  <si>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</si>
  <si>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</si>
  <si>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</si>
  <si>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</si>
  <si>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</si>
  <si>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</si>
  <si>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</si>
  <si>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</si>
  <si>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</si>
  <si>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</si>
  <si>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</si>
  <si>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</si>
  <si>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</si>
  <si>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</si>
  <si>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</si>
  <si>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</si>
  <si>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</si>
  <si>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</si>
  <si>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</si>
  <si>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</si>
  <si>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</si>
  <si>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</si>
  <si>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</si>
  <si>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</si>
  <si>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</si>
  <si>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</si>
  <si>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</si>
  <si>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</si>
  <si>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</si>
  <si>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</si>
  <si>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</si>
  <si>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</si>
  <si>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</si>
  <si>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</si>
  <si>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</si>
  <si>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</si>
  <si>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</si>
  <si>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</si>
  <si>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</si>
  <si>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</si>
  <si>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</si>
  <si>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</si>
  <si>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</si>
  <si>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</si>
  <si>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</si>
  <si>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</si>
  <si>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</si>
  <si>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</si>
  <si>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</si>
  <si>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</si>
  <si>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</si>
  <si>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</si>
  <si>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</si>
  <si>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</si>
  <si>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</si>
  <si>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</si>
  <si>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</si>
  <si>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</si>
  <si>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</si>
  <si>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</si>
  <si>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</si>
  <si>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</si>
  <si>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</si>
  <si>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</si>
  <si>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</si>
  <si>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</si>
  <si>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</si>
  <si>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</si>
  <si>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</si>
  <si>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</si>
  <si>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</si>
  <si>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</si>
  <si>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</si>
  <si>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</si>
  <si>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</si>
  <si>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</si>
  <si>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</si>
  <si>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</si>
  <si>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</si>
  <si>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</si>
  <si>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</si>
  <si>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</si>
  <si>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</si>
  <si>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</si>
  <si>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</si>
  <si>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</si>
  <si>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</si>
  <si>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</si>
  <si>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</si>
  <si>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</si>
  <si>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</si>
  <si>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</si>
  <si>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</si>
  <si>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</si>
  <si>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</si>
  <si>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</si>
  <si>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</si>
  <si>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</si>
  <si>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</si>
  <si>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</si>
  <si>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</si>
  <si>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</si>
  <si>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</si>
  <si>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</si>
  <si>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</si>
  <si>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</si>
  <si>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</si>
  <si>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</si>
  <si>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</si>
  <si>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</si>
  <si>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</si>
  <si>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</si>
  <si>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</si>
  <si>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</si>
  <si>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</si>
  <si>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</si>
  <si>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</si>
  <si>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</si>
  <si>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</si>
  <si>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</si>
  <si>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</si>
  <si>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</si>
  <si>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</si>
  <si>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</si>
  <si>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</si>
  <si>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</si>
  <si>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</si>
  <si>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</si>
  <si>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</si>
  <si>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</si>
  <si>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</si>
  <si>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</si>
  <si>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</si>
  <si>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</si>
  <si>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</si>
  <si>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</si>
  <si>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</si>
  <si>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</si>
  <si>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</si>
  <si>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</si>
  <si>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</si>
  <si>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</si>
  <si>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</si>
  <si>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</si>
  <si>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</si>
  <si>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</si>
  <si>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</si>
  <si>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</si>
  <si>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</si>
  <si>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</si>
  <si>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</si>
  <si>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</si>
  <si>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</si>
  <si>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</si>
  <si>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</si>
  <si>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</si>
  <si>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</si>
  <si>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</si>
  <si>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</si>
  <si>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</si>
  <si>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</si>
  <si>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</si>
  <si>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</si>
  <si>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</si>
  <si>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</si>
  <si>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</si>
  <si>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</si>
  <si>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</si>
  <si>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</si>
  <si>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</si>
  <si>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</si>
  <si>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</si>
  <si>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</si>
  <si>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</si>
  <si>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</si>
  <si>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</si>
  <si>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</si>
  <si>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</si>
  <si>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</si>
  <si>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</si>
  <si>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</si>
  <si>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</si>
  <si>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</si>
  <si>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</si>
  <si>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</si>
  <si>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</si>
  <si>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</si>
  <si>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</si>
  <si>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</si>
  <si>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</si>
  <si>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</si>
  <si>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</si>
  <si>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</si>
  <si>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</si>
  <si>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</si>
  <si>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</si>
  <si>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</si>
  <si>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</si>
  <si>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</si>
  <si>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</si>
  <si>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</si>
  <si>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</si>
  <si>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</si>
  <si>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</si>
  <si>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</si>
  <si>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</si>
  <si>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</si>
  <si>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</si>
  <si>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</si>
  <si>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</si>
  <si>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</si>
  <si>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</si>
  <si>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</si>
  <si>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</si>
  <si>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</si>
  <si>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</si>
  <si>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</si>
  <si>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</si>
  <si>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</si>
  <si>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</si>
  <si>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</si>
  <si>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</si>
  <si>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</si>
  <si>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</si>
  <si>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</si>
  <si>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</si>
  <si>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</si>
  <si>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</si>
  <si>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</si>
  <si>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</si>
  <si>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</si>
  <si>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</si>
  <si>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</si>
  <si>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</si>
  <si>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</si>
  <si>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</si>
  <si>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</si>
  <si>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</si>
  <si>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</si>
  <si>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</si>
  <si>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</si>
  <si>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</si>
  <si>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</si>
  <si>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</si>
  <si>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</si>
  <si>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</si>
  <si>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</si>
  <si>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</si>
  <si>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</si>
  <si>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</si>
  <si>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</si>
  <si>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</si>
  <si>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</si>
  <si>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</si>
  <si>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</si>
  <si>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</si>
  <si>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</si>
  <si>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</si>
  <si>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</si>
  <si>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</si>
  <si>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</si>
  <si>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</si>
  <si>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</si>
  <si>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</si>
  <si>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</si>
  <si>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</si>
  <si>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</si>
  <si>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</si>
  <si>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</si>
  <si>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</si>
  <si>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</si>
  <si>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</si>
  <si>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</si>
  <si>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</si>
  <si>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</si>
  <si>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</si>
  <si>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</si>
  <si>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</si>
  <si>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</si>
  <si>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</si>
  <si>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</si>
  <si>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</si>
  <si>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</si>
  <si>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</si>
  <si>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</si>
  <si>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</si>
  <si>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</si>
  <si>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</si>
  <si>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</si>
  <si>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</si>
  <si>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</si>
  <si>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</si>
  <si>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</si>
  <si>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</si>
  <si>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</si>
  <si>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</si>
  <si>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</si>
  <si>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</si>
  <si>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</si>
  <si>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</si>
  <si>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</si>
  <si>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</si>
  <si>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</si>
  <si>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</si>
  <si>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</si>
  <si>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</si>
  <si>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</si>
  <si>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</si>
  <si>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</si>
  <si>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</si>
  <si>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</si>
  <si>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</si>
  <si>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</si>
  <si>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</si>
  <si>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</si>
  <si>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</si>
  <si>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</si>
  <si>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</si>
  <si>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</si>
  <si>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</si>
  <si>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</si>
  <si>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</si>
  <si>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</si>
  <si>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</si>
  <si>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</si>
  <si>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</si>
  <si>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</si>
  <si>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</si>
  <si>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</si>
  <si>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</si>
  <si>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</si>
  <si>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</si>
  <si>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</si>
  <si>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</si>
  <si>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</si>
  <si>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</si>
  <si>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</si>
  <si>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</si>
  <si>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</si>
  <si>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</si>
  <si>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</si>
  <si>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</si>
  <si>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</si>
  <si>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</si>
  <si>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</si>
  <si>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</si>
  <si>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</si>
  <si>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</si>
  <si>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</si>
  <si>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</si>
  <si>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</si>
  <si>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</si>
  <si>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</si>
  <si>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</si>
  <si>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</si>
  <si>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</si>
  <si>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</si>
  <si>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</si>
  <si>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</si>
  <si>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</si>
  <si>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</si>
  <si>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</si>
  <si>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</si>
  <si>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</si>
  <si>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</si>
  <si>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</si>
  <si>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</si>
  <si>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</si>
  <si>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</si>
  <si>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</si>
  <si>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</si>
  <si>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</si>
  <si>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</si>
  <si>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</si>
  <si>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</si>
  <si>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</si>
  <si>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</si>
  <si>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</si>
  <si>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</si>
  <si>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</si>
  <si>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</si>
  <si>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</si>
  <si>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</si>
  <si>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</si>
  <si>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</si>
  <si>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</si>
  <si>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</si>
  <si>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</si>
  <si>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</si>
  <si>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</si>
  <si>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</si>
  <si>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</si>
  <si>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</si>
  <si>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</si>
  <si>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</si>
  <si>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</si>
  <si>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</si>
  <si>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</si>
  <si>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</si>
  <si>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</si>
  <si>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</si>
  <si>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</si>
  <si>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</si>
  <si>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</si>
  <si>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</si>
  <si>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</si>
  <si>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</si>
  <si>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</si>
  <si>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</si>
  <si>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</si>
  <si>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</si>
  <si>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</si>
  <si>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</si>
  <si>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</si>
  <si>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</si>
  <si>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</si>
  <si>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</si>
  <si>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</si>
  <si>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</si>
  <si>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</si>
  <si>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</si>
  <si>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</si>
  <si>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</si>
  <si>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</si>
  <si>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</si>
  <si>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</si>
  <si>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</si>
  <si>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</si>
  <si>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</si>
  <si>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</si>
  <si>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</si>
  <si>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</si>
  <si>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</si>
  <si>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</si>
  <si>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</si>
  <si>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</si>
  <si>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</si>
  <si>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</si>
  <si>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</si>
  <si>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</si>
  <si>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</si>
  <si>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</si>
  <si>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</si>
  <si>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</si>
  <si>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</si>
  <si>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</si>
  <si>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</si>
  <si>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</si>
  <si>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</si>
  <si>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</si>
  <si>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</si>
  <si>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</si>
  <si>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</si>
  <si>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</si>
  <si>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</si>
  <si>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</si>
  <si>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</si>
  <si>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</si>
  <si>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</si>
  <si>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</si>
  <si>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</si>
  <si>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</si>
  <si>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</si>
  <si>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</si>
  <si>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</si>
  <si>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</si>
  <si>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</si>
  <si>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</si>
  <si>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</si>
  <si>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</si>
  <si>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</si>
  <si>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</si>
  <si>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</si>
  <si>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</si>
  <si>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</si>
  <si>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</si>
  <si>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</si>
  <si>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</si>
  <si>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</si>
  <si>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</si>
  <si>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</si>
  <si>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</si>
  <si>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</si>
  <si>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</si>
  <si>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</si>
  <si>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</si>
  <si>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</si>
  <si>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</si>
  <si>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</si>
  <si>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</si>
  <si>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</si>
  <si>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</si>
  <si>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</si>
  <si>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</si>
  <si>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</si>
  <si>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</si>
  <si>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</si>
  <si>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</si>
  <si>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</si>
  <si>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</si>
  <si>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</si>
  <si>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</si>
  <si>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</si>
  <si>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</si>
  <si>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</si>
  <si>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</si>
  <si>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</si>
  <si>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</si>
  <si>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</si>
  <si>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</si>
  <si>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</si>
  <si>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</si>
  <si>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</si>
  <si>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</si>
  <si>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</si>
  <si>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</si>
  <si>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</si>
  <si>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</si>
  <si>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</si>
  <si>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</si>
  <si>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</si>
  <si>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</si>
  <si>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</si>
  <si>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</si>
  <si>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</si>
  <si>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</si>
  <si>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</si>
  <si>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</si>
  <si>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</si>
  <si>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</si>
  <si>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</si>
  <si>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</si>
  <si>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</si>
  <si>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</si>
  <si>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</si>
  <si>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</si>
  <si>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</si>
  <si>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</si>
  <si>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</si>
  <si>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</si>
  <si>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</si>
  <si>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</si>
  <si>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</si>
  <si>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</si>
  <si>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</si>
  <si>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</si>
  <si>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</si>
  <si>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</si>
  <si>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</si>
  <si>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</si>
  <si>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</si>
  <si>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</si>
  <si>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</si>
  <si>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</si>
  <si>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</si>
  <si>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</si>
  <si>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</si>
  <si>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</si>
  <si>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</si>
  <si>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</si>
  <si>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</si>
  <si>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</si>
  <si>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</si>
  <si>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</si>
  <si>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</si>
  <si>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</si>
  <si>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</si>
  <si>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</si>
  <si>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</si>
  <si>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</si>
  <si>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</si>
  <si>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</si>
  <si>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</si>
  <si>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</si>
  <si>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</si>
  <si>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</si>
  <si>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</si>
  <si>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</si>
  <si>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</si>
  <si>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</si>
  <si>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</si>
  <si>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</si>
  <si>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</si>
  <si>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</si>
  <si>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</si>
  <si>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</si>
  <si>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</si>
  <si>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</si>
  <si>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</si>
  <si>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</si>
  <si>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</si>
  <si>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</si>
  <si>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</si>
  <si>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</si>
  <si>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</si>
  <si>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</si>
  <si>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</si>
  <si>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</si>
  <si>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</si>
  <si>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</si>
  <si>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</si>
  <si>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</si>
  <si>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</si>
  <si>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</si>
  <si>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</si>
  <si>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</si>
  <si>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</si>
  <si>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</si>
  <si>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</si>
  <si>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</si>
  <si>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</si>
  <si>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</si>
  <si>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</si>
  <si>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</si>
  <si>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</si>
  <si>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</si>
  <si>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</si>
  <si>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</si>
  <si>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</si>
  <si>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</si>
  <si>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</si>
  <si>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</si>
  <si>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</si>
  <si>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</si>
  <si>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</si>
  <si>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</si>
  <si>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</si>
  <si>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</si>
  <si>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</si>
  <si>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</si>
  <si>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</si>
  <si>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</si>
  <si>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</si>
  <si>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</si>
  <si>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</si>
  <si>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</si>
  <si>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</si>
  <si>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</si>
  <si>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</si>
  <si>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</si>
  <si>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</si>
  <si>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</si>
  <si>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</si>
  <si>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</si>
  <si>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</si>
  <si>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</si>
  <si>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</si>
  <si>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</si>
  <si>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</si>
  <si>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</si>
  <si>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</si>
  <si>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</si>
  <si>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</si>
  <si>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</si>
  <si>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</si>
  <si>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</si>
  <si>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</si>
  <si>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</si>
  <si>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</si>
  <si>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</si>
  <si>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</si>
  <si>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</si>
  <si>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</si>
  <si>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</si>
  <si>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</si>
  <si>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</si>
  <si>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</si>
  <si>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</si>
  <si>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</si>
  <si>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</si>
  <si>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</si>
  <si>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</si>
  <si>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</si>
  <si>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</si>
  <si>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</si>
  <si>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</si>
  <si>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</si>
  <si>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</si>
  <si>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</si>
  <si>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</si>
  <si>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</si>
  <si>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</si>
  <si>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</si>
  <si>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</si>
  <si>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</si>
  <si>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</si>
  <si>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</si>
  <si>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</si>
  <si>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</si>
  <si>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</si>
  <si>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</si>
  <si>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</si>
  <si>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</si>
  <si>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</si>
  <si>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</si>
  <si>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</si>
  <si>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</si>
  <si>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</si>
  <si>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</si>
  <si>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</si>
  <si>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</si>
  <si>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</si>
  <si>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</si>
  <si>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</si>
  <si>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</si>
  <si>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</si>
  <si>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</si>
  <si>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</si>
  <si>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</si>
  <si>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</si>
  <si>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</si>
  <si>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</si>
  <si>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</si>
  <si>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</si>
  <si>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</si>
  <si>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</si>
  <si>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</si>
  <si>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</si>
  <si>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</si>
  <si>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</si>
  <si>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</si>
  <si>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</si>
  <si>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</si>
  <si>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</si>
  <si>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</si>
  <si>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</si>
  <si>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</si>
  <si>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</si>
  <si>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</si>
  <si>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</si>
  <si>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</si>
  <si>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</si>
  <si>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</si>
  <si>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</si>
  <si>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</si>
  <si>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</si>
  <si>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</si>
  <si>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</si>
  <si>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</si>
  <si>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</si>
  <si>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</si>
  <si>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</si>
  <si>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</si>
  <si>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</si>
  <si>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</si>
  <si>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</si>
  <si>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</si>
  <si>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</si>
  <si>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</si>
  <si>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</si>
  <si>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</si>
  <si>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</si>
  <si>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</si>
  <si>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</si>
  <si>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</si>
  <si>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</si>
  <si>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</si>
  <si>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</si>
  <si>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</si>
  <si>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</si>
  <si>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</si>
  <si>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</si>
  <si>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</si>
  <si>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</si>
  <si>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</si>
  <si>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</si>
  <si>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</si>
  <si>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</si>
  <si>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</si>
  <si>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</si>
  <si>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</si>
  <si>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</si>
  <si>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</si>
  <si>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</si>
  <si>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</si>
  <si>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</si>
  <si>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</si>
  <si>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</si>
  <si>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</si>
  <si>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</si>
  <si>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</si>
  <si>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</si>
  <si>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</si>
  <si>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</si>
  <si>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</si>
  <si>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</si>
  <si>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</si>
  <si>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</si>
  <si>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</si>
  <si>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</si>
  <si>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</si>
  <si>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</si>
  <si>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</si>
  <si>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</si>
  <si>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</si>
  <si>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</si>
  <si>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</si>
  <si>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</si>
  <si>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</si>
  <si>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</si>
  <si>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</si>
  <si>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</si>
  <si>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</si>
  <si>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</si>
  <si>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</si>
  <si>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</si>
  <si>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</si>
  <si>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</si>
  <si>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</si>
  <si>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</si>
  <si>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</si>
  <si>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</si>
  <si>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</si>
  <si>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</si>
  <si>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</si>
  <si>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</si>
  <si>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</si>
  <si>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</si>
  <si>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</si>
  <si>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</si>
  <si>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</si>
  <si>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</si>
  <si>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</si>
  <si>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</si>
  <si>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</si>
  <si>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</si>
  <si>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</si>
  <si>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</si>
  <si>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</si>
  <si>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</si>
  <si>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</si>
  <si>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</si>
  <si>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</si>
  <si>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</si>
  <si>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</si>
  <si>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</si>
  <si>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</si>
  <si>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</si>
  <si>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</si>
  <si>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</si>
  <si>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</si>
  <si>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</si>
  <si>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</si>
  <si>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</si>
  <si>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</si>
  <si>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</si>
  <si>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</si>
  <si>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</si>
  <si>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</si>
  <si>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</si>
  <si>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</si>
  <si>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</si>
  <si>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</si>
  <si>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</si>
  <si>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</si>
  <si>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</si>
  <si>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</si>
  <si>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</si>
  <si>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</si>
  <si>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</si>
  <si>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</si>
  <si>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</si>
  <si>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</si>
  <si>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</si>
  <si>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</si>
  <si>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</si>
  <si>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</si>
  <si>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</si>
  <si>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</si>
  <si>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</si>
  <si>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</si>
  <si>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</si>
  <si>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</si>
  <si>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</si>
  <si>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</si>
  <si>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</si>
  <si>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</si>
  <si>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</si>
  <si>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</si>
  <si>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</si>
  <si>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</si>
  <si>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</si>
  <si>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</si>
  <si>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</si>
  <si>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</si>
  <si>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</si>
  <si>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</si>
  <si>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</si>
  <si>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</si>
  <si>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</si>
  <si>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</si>
  <si>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</si>
  <si>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</si>
  <si>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</si>
  <si>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</si>
  <si>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</si>
  <si>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</si>
  <si>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</si>
  <si>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</si>
  <si>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</si>
  <si>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</si>
  <si>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</si>
  <si>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</si>
  <si>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</si>
  <si>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</si>
  <si>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</si>
  <si>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</si>
  <si>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</si>
  <si>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</si>
  <si>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</si>
  <si>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</si>
  <si>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</si>
  <si>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</si>
  <si>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</si>
  <si>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</si>
  <si>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</si>
  <si>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</si>
  <si>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</si>
  <si>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</si>
  <si>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</si>
  <si>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</si>
  <si>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</si>
  <si>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</si>
  <si>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</si>
  <si>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</si>
  <si>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</si>
  <si>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</si>
  <si>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</si>
  <si>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</si>
  <si>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</si>
  <si>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</si>
  <si>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</si>
  <si>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</si>
  <si>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</si>
  <si>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</si>
  <si>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</si>
  <si>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</si>
  <si>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</si>
  <si>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</si>
  <si>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</si>
  <si>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</si>
  <si>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</si>
  <si>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</si>
  <si>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</si>
  <si>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</si>
  <si>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</si>
  <si>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</si>
  <si>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</si>
  <si>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</si>
  <si>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</si>
  <si>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</si>
  <si>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</si>
  <si>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</si>
  <si>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</si>
  <si>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</si>
  <si>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</si>
  <si>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</si>
  <si>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</si>
  <si>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</si>
  <si>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</si>
  <si>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</si>
  <si>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</si>
  <si>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</si>
  <si>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</si>
  <si>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</si>
  <si>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</si>
  <si>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</si>
  <si>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</si>
  <si>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</si>
  <si>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</si>
  <si>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</si>
  <si>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</si>
  <si>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</si>
  <si>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</si>
  <si>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</si>
  <si>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</si>
  <si>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</si>
  <si>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</si>
  <si>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</si>
  <si>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</si>
  <si>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</si>
  <si>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</si>
  <si>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</si>
  <si>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</si>
  <si>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</si>
  <si>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</si>
  <si>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</si>
  <si>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</si>
  <si>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</si>
  <si>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</si>
  <si>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</si>
  <si>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</si>
  <si>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</si>
  <si>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</si>
  <si>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</si>
  <si>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</si>
  <si>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</si>
  <si>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</si>
  <si>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</si>
  <si>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</si>
  <si>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</si>
  <si>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</si>
  <si>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</si>
  <si>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</si>
  <si>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</si>
  <si>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</si>
  <si>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</si>
  <si>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</si>
  <si>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</si>
  <si>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</si>
  <si>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</si>
  <si>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</si>
  <si>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</si>
  <si>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</si>
  <si>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</si>
  <si>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</si>
  <si>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</si>
  <si>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</si>
  <si>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</si>
  <si>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</si>
  <si>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</si>
  <si>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</si>
  <si>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</si>
  <si>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</si>
  <si>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</si>
  <si>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</si>
  <si>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</si>
  <si>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</si>
  <si>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</si>
  <si>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</si>
  <si>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</si>
  <si>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</si>
  <si>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</si>
  <si>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</si>
  <si>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</si>
  <si>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</si>
  <si>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</si>
  <si>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</si>
  <si>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</si>
  <si>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</si>
  <si>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</si>
  <si>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</si>
  <si>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</si>
  <si>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</si>
  <si>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</si>
  <si>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</si>
  <si>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</si>
  <si>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</si>
  <si>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</si>
  <si>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</si>
  <si>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</si>
  <si>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</si>
  <si>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</si>
  <si>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</si>
  <si>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</si>
  <si>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</si>
  <si>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</si>
  <si>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</si>
  <si>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</si>
  <si>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</si>
  <si>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</si>
  <si>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</si>
  <si>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</si>
  <si>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</si>
  <si>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</si>
  <si>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</si>
  <si>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</si>
  <si>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</si>
  <si>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</si>
  <si>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</si>
  <si>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</si>
  <si>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</si>
  <si>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</si>
  <si>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</si>
  <si>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</si>
  <si>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</si>
  <si>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</si>
  <si>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</si>
  <si>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</si>
  <si>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</si>
  <si>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</si>
  <si>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</si>
  <si>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</si>
  <si>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</si>
  <si>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</si>
  <si>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</si>
  <si>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</si>
  <si>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</si>
  <si>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</si>
  <si>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</si>
  <si>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</si>
  <si>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</si>
  <si>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</si>
  <si>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</si>
  <si>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</si>
  <si>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</si>
  <si>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</si>
  <si>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</si>
  <si>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</si>
  <si>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</si>
  <si>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</si>
  <si>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</si>
  <si>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</si>
  <si>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</si>
  <si>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</si>
  <si>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</si>
  <si>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</si>
  <si>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</si>
  <si>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</si>
  <si>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</si>
  <si>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</si>
  <si>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</si>
  <si>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</si>
  <si>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</si>
  <si>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</si>
  <si>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</si>
  <si>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</si>
  <si>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</si>
  <si>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</si>
  <si>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</si>
  <si>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</si>
  <si>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</si>
  <si>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</si>
  <si>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</si>
  <si>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</si>
  <si>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</si>
  <si>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</si>
  <si>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</si>
  <si>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</si>
  <si>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</si>
  <si>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</si>
  <si>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</si>
  <si>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</si>
  <si>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</si>
  <si>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</si>
  <si>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</si>
  <si>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</si>
  <si>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</si>
  <si>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</si>
  <si>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</si>
  <si>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</si>
  <si>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</si>
  <si>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</si>
  <si>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</si>
  <si>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</si>
  <si>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</si>
  <si>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</si>
  <si>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</si>
  <si>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</si>
  <si>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</si>
  <si>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</si>
  <si>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</si>
  <si>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</si>
  <si>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</si>
  <si>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</si>
  <si>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</si>
  <si>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</si>
  <si>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</si>
  <si>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</si>
  <si>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</si>
  <si>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</si>
  <si>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</si>
  <si>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</si>
  <si>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</si>
  <si>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</si>
  <si>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</si>
  <si>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</si>
  <si>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</si>
  <si>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</si>
  <si>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</si>
  <si>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</si>
  <si>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</si>
  <si>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</si>
  <si>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</si>
  <si>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</si>
  <si>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</si>
  <si>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</si>
  <si>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</si>
  <si>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</si>
  <si>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</si>
  <si>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</si>
  <si>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</si>
  <si>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</si>
  <si>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</si>
  <si>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</si>
  <si>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</si>
  <si>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</si>
  <si>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</si>
  <si>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</si>
  <si>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</si>
  <si>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</si>
  <si>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</si>
  <si>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</si>
  <si>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</si>
  <si>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</si>
  <si>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</si>
  <si>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</si>
  <si>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</si>
  <si>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</si>
  <si>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</si>
  <si>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</si>
  <si>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</si>
  <si>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</si>
  <si>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</si>
  <si>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</si>
  <si>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</si>
  <si>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</si>
  <si>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</si>
  <si>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</si>
  <si>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</si>
  <si>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</si>
  <si>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</si>
  <si>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</si>
  <si>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</si>
  <si>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</si>
  <si>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</si>
  <si>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</si>
  <si>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</si>
  <si>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</si>
  <si>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</si>
  <si>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</si>
  <si>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</si>
  <si>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</si>
  <si>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</si>
  <si>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</si>
  <si>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</si>
  <si>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</si>
  <si>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</si>
  <si>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</si>
  <si>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</si>
  <si>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</si>
  <si>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</si>
  <si>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</si>
  <si>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</si>
  <si>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</si>
  <si>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</si>
  <si>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</si>
  <si>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</si>
  <si>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</si>
  <si>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</si>
  <si>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</si>
  <si>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</si>
  <si>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</si>
  <si>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</si>
  <si>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</si>
  <si>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</si>
  <si>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</si>
  <si>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</si>
  <si>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</si>
  <si>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</si>
  <si>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</si>
  <si>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</si>
  <si>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</si>
  <si>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</si>
  <si>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</si>
  <si>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</si>
  <si>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</si>
  <si>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</si>
  <si>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</si>
  <si>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</si>
  <si>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</si>
  <si>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</si>
  <si>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</si>
  <si>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</si>
  <si>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</si>
  <si>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</si>
  <si>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</si>
  <si>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</si>
  <si>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</si>
  <si>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</si>
  <si>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</si>
  <si>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</si>
  <si>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</si>
  <si>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</si>
  <si>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</si>
  <si>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</si>
  <si>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</si>
  <si>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</si>
  <si>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</si>
  <si>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</si>
  <si>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</si>
  <si>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</si>
  <si>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</si>
  <si>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</si>
  <si>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</si>
  <si>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</si>
  <si>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</si>
  <si>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</si>
  <si>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</si>
  <si>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</si>
  <si>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</si>
  <si>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</si>
  <si>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</si>
  <si>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</si>
  <si>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</si>
  <si>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</si>
  <si>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</si>
  <si>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</si>
  <si>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</si>
  <si>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</si>
  <si>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</si>
  <si>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</si>
  <si>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</si>
  <si>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</si>
  <si>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</si>
  <si>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</si>
  <si>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</si>
  <si>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</si>
  <si>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</si>
  <si>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</si>
  <si>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</si>
  <si>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</si>
  <si>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</si>
  <si>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</si>
  <si>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</si>
  <si>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</si>
  <si>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</si>
  <si>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</si>
  <si>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</si>
  <si>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</si>
  <si>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</si>
  <si>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</si>
  <si>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</si>
  <si>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</si>
  <si>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</si>
  <si>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</si>
  <si>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</si>
  <si>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</si>
  <si>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</si>
  <si>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</si>
  <si>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</si>
  <si>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</si>
  <si>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</si>
  <si>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</si>
  <si>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</si>
  <si>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</si>
  <si>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</si>
  <si>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</si>
  <si>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</si>
  <si>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</si>
  <si>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</si>
  <si>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</si>
  <si>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</si>
  <si>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</si>
  <si>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</si>
  <si>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</si>
  <si>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</si>
  <si>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</si>
  <si>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</si>
  <si>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</si>
  <si>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</si>
  <si>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</si>
  <si>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</si>
  <si>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</si>
  <si>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</si>
  <si>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</si>
  <si>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</si>
  <si>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</si>
  <si>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</si>
  <si>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</si>
  <si>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</si>
  <si>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</si>
  <si>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</si>
  <si>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</si>
  <si>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</si>
  <si>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</si>
  <si>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</si>
  <si>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</si>
  <si>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</si>
  <si>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</si>
  <si>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</si>
  <si>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</si>
  <si>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</si>
  <si>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</si>
  <si>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</si>
  <si>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</si>
  <si>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</si>
  <si>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</si>
  <si>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</si>
  <si>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</si>
  <si>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</si>
  <si>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</si>
  <si>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</si>
  <si>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</si>
  <si>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</si>
  <si>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</si>
  <si>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</si>
  <si>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</si>
  <si>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</si>
  <si>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</si>
  <si>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</si>
  <si>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</si>
  <si>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</si>
  <si>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</si>
  <si>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</si>
  <si>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</si>
  <si>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</si>
  <si>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</si>
  <si>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</si>
  <si>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</si>
  <si>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</si>
  <si>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</si>
  <si>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</si>
  <si>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</si>
  <si>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</si>
  <si>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</si>
  <si>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</si>
  <si>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</si>
  <si>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</si>
  <si>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</si>
  <si>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</si>
  <si>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</si>
  <si>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</si>
  <si>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</si>
  <si>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</si>
  <si>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</si>
  <si>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</si>
  <si>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</si>
  <si>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</si>
  <si>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</si>
  <si>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</si>
  <si>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</si>
  <si>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</si>
  <si>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</si>
  <si>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</si>
  <si>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</si>
  <si>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</si>
  <si>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</si>
  <si>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</si>
  <si>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</si>
  <si>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</si>
  <si>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</si>
  <si>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</si>
  <si>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</si>
  <si>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</si>
  <si>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</si>
  <si>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</si>
  <si>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</si>
  <si>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</si>
  <si>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</si>
  <si>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</si>
  <si>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</si>
  <si>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</si>
  <si>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</si>
  <si>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</si>
  <si>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</si>
  <si>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</si>
  <si>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</si>
  <si>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</si>
  <si>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</si>
  <si>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</si>
  <si>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</si>
  <si>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</si>
  <si>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</si>
  <si>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</si>
  <si>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</si>
  <si>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</si>
  <si>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</si>
  <si>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</si>
  <si>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</si>
  <si>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</si>
  <si>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</si>
  <si>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</si>
  <si>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</si>
  <si>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</si>
  <si>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</si>
  <si>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</si>
  <si>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</si>
  <si>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</si>
  <si>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</si>
  <si>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</si>
  <si>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</si>
  <si>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</si>
  <si>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</si>
  <si>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</si>
  <si>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</si>
  <si>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</si>
  <si>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</si>
  <si>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</si>
  <si>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</si>
  <si>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</si>
  <si>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</si>
  <si>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</si>
  <si>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</si>
  <si>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</si>
  <si>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</si>
  <si>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</si>
  <si>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</si>
  <si>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</si>
  <si>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</si>
  <si>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</si>
  <si>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</si>
  <si>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</si>
  <si>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</si>
  <si>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</si>
  <si>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</si>
  <si>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</si>
  <si>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</si>
  <si>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</si>
  <si>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</si>
  <si>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</si>
  <si>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</si>
  <si>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</si>
  <si>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</si>
  <si>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</si>
  <si>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</si>
  <si>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</si>
  <si>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</si>
  <si>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</si>
  <si>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</si>
  <si>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</si>
  <si>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</si>
  <si>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</si>
  <si>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</si>
  <si>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</si>
  <si>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</si>
  <si>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</si>
  <si>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</si>
  <si>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</si>
  <si>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</si>
  <si>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</si>
  <si>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</si>
  <si>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</si>
  <si>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</si>
  <si>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</si>
  <si>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</si>
  <si>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</si>
  <si>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</si>
  <si>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</si>
  <si>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</si>
  <si>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</si>
  <si>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</si>
  <si>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</si>
  <si>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</si>
  <si>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</si>
  <si>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</si>
  <si>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</si>
  <si>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</si>
  <si>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</si>
  <si>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</si>
  <si>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</si>
  <si>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</si>
  <si>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</si>
  <si>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</si>
  <si>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</si>
  <si>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</si>
  <si>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</si>
  <si>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</si>
  <si>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</si>
  <si>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</si>
  <si>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</si>
  <si>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</si>
  <si>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</si>
  <si>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</si>
  <si>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</si>
  <si>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</si>
  <si>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</si>
  <si>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</si>
  <si>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</si>
  <si>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</si>
  <si>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</si>
  <si>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</si>
  <si>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</si>
  <si>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</si>
  <si>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</si>
  <si>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</si>
  <si>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</si>
  <si>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</si>
  <si>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</si>
  <si>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</si>
  <si>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</si>
  <si>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</si>
  <si>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</si>
  <si>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</si>
  <si>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</si>
  <si>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</si>
  <si>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</si>
  <si>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</si>
  <si>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</si>
  <si>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</si>
  <si>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</si>
  <si>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</si>
  <si>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</si>
  <si>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</si>
  <si>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</si>
  <si>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</si>
  <si>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</si>
  <si>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</si>
  <si>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</si>
  <si>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</si>
  <si>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</si>
  <si>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</si>
  <si>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</si>
  <si>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</si>
  <si>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</si>
  <si>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</si>
  <si>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</si>
  <si>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</si>
  <si>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</si>
  <si>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</si>
  <si>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</si>
  <si>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</si>
  <si>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</si>
  <si>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</si>
  <si>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</si>
  <si>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</si>
  <si>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</si>
  <si>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</si>
  <si>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</si>
  <si>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</si>
  <si>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</si>
  <si>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</si>
  <si>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</si>
  <si>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</si>
  <si>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</si>
  <si>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</si>
  <si>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</si>
  <si>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</si>
  <si>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</si>
  <si>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</si>
  <si>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</si>
  <si>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</si>
  <si>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</si>
  <si>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</si>
  <si>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</si>
  <si>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</si>
  <si>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</si>
  <si>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</si>
  <si>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</si>
  <si>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</si>
  <si>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</si>
  <si>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</si>
  <si>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</si>
  <si>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</si>
  <si>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</si>
  <si>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</si>
  <si>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</si>
  <si>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</si>
  <si>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</si>
  <si>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</si>
  <si>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</si>
  <si>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</si>
  <si>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</si>
  <si>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</si>
  <si>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</si>
  <si>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</si>
  <si>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</si>
  <si>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</si>
  <si>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</si>
  <si>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</si>
  <si>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</si>
  <si>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</si>
  <si>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</si>
  <si>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</si>
  <si>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</si>
  <si>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</si>
  <si>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</si>
  <si>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</si>
  <si>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</si>
  <si>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</si>
  <si>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</si>
  <si>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</si>
  <si>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</si>
  <si>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</si>
  <si>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</si>
  <si>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</si>
  <si>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</si>
  <si>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</si>
  <si>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</si>
  <si>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</si>
  <si>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</si>
  <si>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</si>
  <si>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</si>
  <si>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</si>
  <si>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</si>
  <si>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</si>
  <si>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</si>
  <si>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</si>
  <si>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</si>
  <si>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</si>
  <si>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</si>
  <si>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</si>
  <si>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</si>
  <si>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</si>
  <si>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</si>
  <si>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</si>
  <si>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</si>
  <si>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</si>
  <si>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</si>
  <si>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</si>
  <si>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</si>
  <si>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</si>
  <si>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</si>
  <si>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</si>
  <si>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</si>
  <si>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</si>
  <si>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</si>
  <si>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</si>
  <si>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</si>
  <si>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</si>
  <si>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</si>
  <si>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</si>
  <si>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</si>
  <si>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</si>
  <si>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</si>
  <si>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</si>
  <si>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</si>
  <si>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</si>
  <si>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</si>
  <si>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</si>
  <si>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</si>
  <si>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</si>
  <si>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</si>
  <si>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</si>
  <si>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</si>
  <si>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</si>
  <si>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</si>
  <si>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</si>
  <si>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</si>
  <si>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</si>
  <si>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</si>
  <si>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</si>
  <si>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</si>
  <si>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</si>
  <si>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</si>
  <si>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</si>
  <si>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</si>
  <si>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</si>
  <si>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</si>
  <si>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</si>
  <si>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</si>
  <si>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</si>
  <si>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</si>
  <si>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</si>
  <si>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</si>
  <si>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</si>
  <si>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</si>
  <si>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</si>
  <si>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</si>
  <si>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</si>
  <si>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</si>
  <si>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</si>
  <si>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</si>
  <si>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</si>
  <si>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</si>
  <si>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</si>
  <si>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</si>
  <si>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</si>
  <si>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</si>
  <si>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</si>
  <si>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</si>
  <si>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</si>
  <si>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</si>
  <si>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</si>
  <si>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</si>
  <si>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</si>
  <si>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</si>
  <si>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</si>
  <si>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</si>
  <si>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</si>
  <si>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</si>
  <si>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</si>
  <si>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</si>
  <si>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</si>
  <si>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</si>
  <si>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</si>
  <si>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</si>
  <si>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</si>
  <si>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</si>
  <si>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</si>
  <si>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</si>
  <si>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</si>
  <si>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</si>
  <si>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</si>
  <si>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</si>
  <si>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</si>
  <si>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</si>
  <si>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</si>
  <si>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</si>
  <si>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</si>
  <si>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</si>
  <si>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</si>
  <si>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</si>
  <si>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</si>
  <si>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</si>
  <si>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</si>
  <si>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</si>
  <si>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</si>
  <si>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</si>
  <si>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</si>
  <si>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</si>
  <si>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</si>
  <si>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</si>
  <si>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</si>
  <si>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</si>
  <si>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</si>
  <si>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</si>
  <si>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</si>
  <si>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</si>
  <si>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</si>
  <si>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</si>
  <si>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</si>
  <si>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</si>
  <si>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</si>
  <si>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</si>
  <si>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</si>
  <si>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</si>
  <si>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</si>
  <si>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</si>
  <si>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</si>
  <si>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</si>
  <si>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</si>
  <si>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</si>
  <si>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</si>
  <si>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</si>
  <si>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</si>
  <si>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</si>
  <si>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</si>
  <si>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</si>
  <si>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</si>
  <si>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</si>
  <si>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</si>
  <si>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</si>
  <si>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</si>
  <si>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</si>
  <si>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</si>
  <si>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</si>
  <si>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</si>
  <si>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</si>
  <si>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</si>
  <si>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</si>
  <si>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</si>
  <si>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</si>
  <si>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</si>
  <si>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</si>
  <si>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</si>
  <si>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</si>
  <si>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</si>
  <si>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</si>
  <si>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</si>
  <si>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</si>
  <si>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</si>
  <si>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</si>
  <si>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</si>
  <si>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</si>
  <si>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</si>
  <si>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</si>
  <si>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</si>
  <si>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</si>
  <si>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</si>
  <si>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</si>
  <si>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</si>
  <si>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</si>
  <si>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</si>
  <si>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</si>
  <si>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</si>
  <si>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</si>
  <si>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</si>
  <si>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</si>
  <si>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</si>
  <si>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</si>
  <si>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</si>
  <si>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</si>
  <si>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</si>
  <si>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</si>
  <si>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</si>
  <si>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</si>
  <si>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</si>
  <si>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</si>
  <si>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</si>
  <si>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</si>
  <si>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</si>
  <si>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</si>
  <si>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</si>
  <si>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</si>
  <si>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</si>
  <si>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</si>
  <si>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</si>
  <si>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</si>
  <si>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</si>
  <si>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</si>
  <si>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</si>
  <si>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</si>
  <si>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</si>
  <si>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</si>
  <si>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</si>
  <si>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</si>
  <si>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</si>
  <si>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</si>
  <si>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</si>
  <si>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</si>
  <si>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</si>
  <si>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</si>
  <si>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</si>
  <si>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</si>
  <si>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</si>
  <si>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</si>
  <si>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</si>
  <si>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</si>
  <si>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</si>
  <si>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</si>
  <si>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</si>
  <si>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</si>
  <si>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</si>
  <si>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</si>
  <si>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</si>
  <si>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</si>
  <si>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</si>
  <si>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</si>
  <si>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</si>
  <si>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</si>
  <si>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</si>
  <si>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</si>
  <si>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</si>
  <si>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</si>
  <si>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</si>
  <si>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</si>
  <si>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</si>
  <si>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</si>
  <si>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</si>
  <si>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</si>
  <si>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</si>
  <si>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</si>
  <si>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</si>
  <si>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</si>
  <si>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</si>
  <si>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</si>
  <si>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</si>
  <si>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</si>
  <si>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</si>
  <si>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</si>
  <si>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</si>
  <si>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</si>
  <si>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</si>
  <si>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</si>
  <si>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</si>
  <si>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</si>
  <si>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</si>
  <si>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</si>
  <si>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</si>
  <si>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</si>
  <si>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</si>
  <si>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</si>
  <si>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</si>
  <si>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</si>
  <si>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</si>
  <si>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</si>
  <si>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</si>
  <si>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</si>
  <si>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</si>
  <si>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</si>
  <si>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</si>
  <si>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</si>
  <si>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</si>
  <si>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</si>
  <si>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</si>
  <si>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</si>
  <si>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</si>
  <si>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</si>
  <si>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</si>
  <si>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</si>
  <si>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</si>
  <si>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</si>
  <si>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</si>
  <si>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</si>
  <si>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</si>
  <si>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</si>
  <si>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</si>
  <si>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</si>
  <si>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</si>
  <si>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</si>
  <si>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</si>
  <si>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</si>
  <si>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</si>
  <si>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</si>
  <si>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</si>
  <si>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</si>
  <si>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</si>
  <si>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</si>
  <si>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</si>
  <si>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</si>
  <si>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</si>
  <si>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</si>
  <si>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</si>
  <si>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</si>
  <si>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</si>
  <si>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</si>
  <si>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</si>
  <si>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</si>
  <si>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</si>
  <si>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</si>
  <si>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</si>
  <si>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</si>
  <si>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</si>
  <si>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</si>
  <si>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</si>
  <si>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</si>
  <si>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</si>
  <si>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</si>
  <si>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</si>
  <si>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</si>
  <si>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</si>
  <si>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</si>
  <si>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</si>
  <si>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</si>
  <si>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</si>
  <si>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</si>
  <si>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</si>
  <si>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</si>
  <si>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</si>
  <si>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</si>
  <si>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</si>
  <si>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</si>
  <si>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</si>
  <si>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</si>
  <si>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</si>
  <si>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</si>
  <si>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</si>
  <si>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</si>
  <si>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</si>
  <si>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</si>
  <si>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</si>
  <si>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</si>
  <si>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</si>
  <si>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</si>
  <si>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</si>
  <si>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</si>
  <si>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</si>
  <si>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</si>
  <si>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</si>
  <si>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</si>
  <si>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</si>
  <si>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</si>
  <si>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</si>
  <si>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</si>
  <si>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</si>
  <si>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</si>
  <si>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</si>
  <si>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</si>
  <si>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</si>
  <si>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</si>
  <si>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</si>
  <si>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</si>
  <si>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</si>
  <si>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</si>
  <si>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</si>
  <si>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</si>
  <si>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</si>
  <si>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</si>
  <si>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</si>
  <si>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</si>
  <si>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</si>
  <si>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</si>
  <si>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</si>
  <si>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</si>
  <si>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</si>
  <si>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</si>
  <si>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</si>
  <si>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</si>
  <si>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</si>
  <si>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</si>
  <si>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</si>
  <si>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</si>
  <si>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</si>
  <si>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</si>
  <si>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</si>
  <si>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</si>
  <si>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</si>
  <si>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</si>
  <si>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</si>
  <si>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</si>
  <si>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</si>
  <si>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</si>
  <si>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</si>
  <si>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</si>
  <si>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</si>
  <si>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</si>
  <si>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</si>
  <si>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</si>
  <si>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</si>
  <si>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</si>
  <si>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</si>
  <si>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</si>
  <si>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</si>
  <si>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</si>
  <si>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</si>
  <si>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</si>
  <si>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</si>
  <si>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</si>
  <si>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</si>
  <si>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</si>
  <si>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</si>
  <si>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</si>
  <si>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</si>
  <si>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</si>
  <si>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</si>
  <si>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</si>
  <si>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</si>
  <si>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</si>
  <si>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</si>
  <si>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</si>
  <si>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</si>
  <si>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</si>
  <si>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</si>
  <si>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</si>
  <si>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</si>
  <si>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</si>
  <si>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</si>
  <si>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</si>
  <si>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</si>
  <si>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</si>
  <si>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</si>
  <si>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</si>
  <si>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</si>
  <si>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</si>
  <si>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</si>
  <si>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</si>
  <si>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</si>
  <si>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</si>
  <si>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</si>
  <si>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</si>
  <si>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</si>
  <si>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</si>
  <si>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</si>
  <si>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</si>
  <si>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</si>
  <si>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</si>
  <si>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</si>
  <si>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</si>
  <si>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</si>
  <si>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</si>
  <si>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</si>
  <si>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</si>
  <si>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</si>
  <si>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</si>
  <si>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</si>
  <si>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</si>
  <si>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</si>
  <si>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</si>
  <si>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</si>
  <si>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</si>
  <si>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</si>
  <si>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</si>
  <si>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</si>
  <si>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</si>
  <si>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</si>
  <si>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</si>
  <si>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</si>
  <si>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</si>
  <si>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</si>
  <si>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</si>
  <si>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</si>
  <si>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</si>
  <si>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</si>
  <si>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</si>
  <si>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</si>
  <si>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</si>
  <si>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</si>
  <si>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</si>
  <si>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</si>
  <si>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</si>
  <si>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</si>
  <si>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</si>
  <si>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</si>
  <si>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</si>
  <si>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</si>
  <si>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</si>
  <si>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</si>
  <si>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</si>
  <si>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</si>
  <si>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</si>
  <si>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</si>
  <si>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</si>
  <si>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</si>
  <si>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</si>
  <si>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</si>
  <si>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</si>
  <si>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</si>
  <si>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</si>
  <si>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</si>
  <si>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</si>
  <si>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</si>
  <si>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</si>
  <si>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</si>
  <si>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</si>
  <si>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</si>
  <si>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</si>
  <si>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</si>
  <si>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</si>
  <si>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</si>
  <si>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</si>
  <si>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</si>
  <si>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</si>
  <si>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</si>
  <si>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</si>
  <si>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</si>
  <si>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</si>
  <si>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</si>
  <si>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</si>
  <si>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</si>
  <si>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</si>
  <si>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</si>
  <si>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</si>
  <si>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</si>
  <si>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</si>
  <si>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</si>
  <si>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</si>
  <si>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</si>
  <si>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</si>
  <si>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</si>
  <si>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</si>
  <si>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</si>
  <si>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</si>
  <si>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</si>
  <si>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</si>
  <si>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</si>
  <si>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</si>
  <si>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</si>
  <si>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</si>
  <si>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</si>
  <si>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</si>
  <si>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</si>
  <si>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</si>
  <si>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</si>
  <si>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</si>
  <si>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</si>
  <si>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</si>
  <si>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</si>
  <si>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</si>
  <si>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</si>
  <si>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</si>
  <si>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</si>
  <si>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</si>
  <si>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</si>
  <si>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</si>
  <si>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</si>
  <si>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</si>
  <si>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</si>
  <si>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</si>
  <si>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</si>
  <si>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</si>
  <si>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</si>
  <si>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</si>
  <si>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</si>
  <si>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</si>
  <si>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</si>
  <si>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</si>
  <si>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</si>
  <si>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</si>
  <si>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</si>
  <si>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</si>
  <si>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</si>
  <si>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</si>
  <si>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</si>
  <si>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</si>
  <si>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</si>
  <si>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</si>
  <si>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</si>
  <si>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</si>
  <si>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</si>
  <si>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</si>
  <si>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</si>
  <si>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</si>
  <si>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</si>
  <si>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</si>
  <si>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</si>
  <si>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</si>
  <si>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</si>
  <si>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</si>
  <si>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</si>
  <si>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</si>
  <si>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</si>
  <si>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</si>
  <si>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</si>
  <si>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</si>
  <si>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</si>
  <si>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</si>
  <si>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</si>
  <si>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</si>
  <si>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</si>
  <si>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</si>
  <si>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</si>
  <si>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</si>
  <si>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</si>
  <si>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</si>
  <si>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</si>
  <si>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</si>
  <si>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</si>
  <si>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</si>
  <si>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</si>
  <si>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</si>
  <si>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</si>
  <si>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</si>
  <si>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</si>
  <si>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</si>
  <si>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</si>
  <si>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</si>
  <si>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</si>
  <si>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</si>
  <si>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</si>
  <si>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</si>
  <si>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</si>
  <si>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</si>
  <si>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</si>
  <si>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</si>
  <si>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</si>
  <si>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</si>
  <si>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</si>
  <si>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</si>
  <si>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</si>
  <si>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</si>
  <si>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</si>
  <si>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</si>
  <si>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</si>
  <si>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</si>
  <si>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</si>
  <si>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</si>
  <si>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</si>
  <si>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</si>
  <si>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</si>
  <si>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</si>
  <si>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</si>
  <si>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</si>
  <si>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</si>
  <si>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</si>
  <si>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</si>
  <si>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</si>
  <si>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</si>
  <si>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</si>
  <si>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</si>
  <si>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</si>
  <si>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</si>
  <si>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</si>
  <si>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</si>
  <si>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</si>
  <si>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</si>
  <si>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</si>
  <si>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</si>
  <si>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</si>
  <si>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</si>
  <si>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</si>
  <si>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</si>
  <si>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</si>
  <si>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</si>
  <si>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</si>
  <si>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</si>
  <si>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</si>
  <si>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</si>
  <si>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</si>
  <si>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</si>
  <si>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</si>
  <si>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</si>
  <si>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</si>
  <si>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</si>
  <si>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</si>
  <si>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</si>
  <si>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</si>
  <si>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</si>
  <si>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</si>
  <si>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</si>
  <si>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</si>
  <si>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</si>
  <si>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</si>
  <si>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</si>
  <si>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</si>
  <si>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</si>
  <si>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</si>
  <si>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</si>
  <si>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</si>
  <si>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</si>
  <si>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</si>
  <si>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</si>
  <si>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</si>
  <si>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</si>
  <si>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</si>
  <si>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</si>
  <si>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</si>
  <si>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</si>
  <si>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</si>
  <si>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</si>
  <si>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</si>
  <si>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</si>
  <si>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</si>
  <si>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</si>
  <si>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</si>
  <si>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</si>
  <si>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</si>
  <si>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</si>
  <si>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</si>
  <si>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</si>
  <si>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</si>
  <si>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</si>
  <si>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</si>
  <si>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</si>
  <si>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</si>
  <si>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</si>
  <si>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</si>
  <si>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</si>
  <si>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</si>
  <si>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</si>
  <si>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</si>
  <si>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</si>
  <si>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</si>
  <si>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</si>
  <si>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</si>
  <si>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</si>
  <si>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</si>
  <si>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</si>
  <si>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</si>
  <si>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</si>
  <si>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</si>
  <si>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</si>
  <si>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</si>
  <si>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</si>
  <si>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</si>
  <si>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</si>
  <si>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</si>
  <si>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</si>
  <si>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</si>
  <si>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</si>
  <si>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</si>
  <si>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</si>
  <si>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</si>
  <si>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</si>
  <si>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</si>
  <si>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</si>
  <si>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</si>
  <si>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</si>
  <si>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</si>
  <si>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</si>
  <si>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</si>
  <si>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</si>
  <si>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</si>
  <si>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</si>
  <si>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</si>
  <si>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</si>
  <si>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</si>
  <si>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</si>
  <si>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</si>
  <si>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</si>
  <si>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</si>
  <si>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</si>
  <si>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</si>
  <si>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</si>
  <si>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</si>
  <si>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</si>
  <si>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</si>
  <si>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</si>
  <si>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</si>
  <si>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</si>
  <si>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</si>
  <si>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</si>
  <si>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</si>
  <si>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</si>
  <si>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</si>
  <si>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</si>
  <si>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</si>
  <si>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</si>
  <si>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</si>
  <si>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</si>
  <si>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</si>
  <si>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</si>
  <si>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</si>
  <si>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</si>
  <si>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</si>
  <si>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</si>
  <si>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</si>
  <si>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</si>
  <si>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</si>
  <si>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</si>
  <si>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</si>
  <si>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</si>
  <si>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</si>
  <si>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</si>
  <si>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</si>
  <si>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</si>
  <si>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</si>
  <si>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</si>
  <si>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</si>
  <si>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</si>
  <si>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</si>
  <si>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</si>
  <si>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</si>
  <si>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</si>
  <si>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</si>
  <si>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</si>
  <si>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</si>
  <si>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</si>
  <si>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</si>
  <si>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</si>
  <si>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</si>
  <si>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</si>
  <si>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</si>
  <si>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</si>
  <si>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</si>
  <si>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</si>
  <si>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</si>
  <si>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</si>
  <si>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</si>
  <si>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</si>
  <si>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</si>
  <si>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</si>
  <si>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</si>
  <si>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</si>
  <si>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</si>
  <si>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</si>
  <si>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</si>
  <si>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</si>
  <si>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</si>
  <si>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</si>
  <si>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</si>
  <si>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</si>
  <si>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</si>
  <si>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</si>
  <si>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</si>
  <si>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</si>
  <si>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</si>
  <si>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</si>
  <si>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</si>
  <si>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</si>
  <si>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</si>
  <si>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</si>
  <si>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</si>
  <si>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</si>
  <si>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</si>
  <si>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</si>
  <si>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</si>
  <si>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</si>
  <si>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</si>
  <si>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</si>
  <si>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</si>
  <si>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</si>
  <si>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</si>
  <si>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</si>
  <si>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</si>
  <si>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</si>
  <si>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</si>
  <si>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</si>
  <si>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</si>
  <si>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</si>
  <si>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</si>
  <si>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</si>
  <si>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</si>
  <si>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</si>
  <si>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</si>
  <si>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</si>
  <si>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</si>
  <si>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</si>
  <si>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</si>
  <si>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</si>
  <si>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</si>
  <si>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</si>
  <si>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</si>
  <si>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</si>
  <si>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</si>
  <si>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</si>
  <si>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</si>
  <si>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</si>
  <si>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</si>
  <si>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</si>
  <si>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</si>
  <si>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</si>
  <si>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</si>
  <si>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</si>
  <si>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</si>
  <si>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</si>
  <si>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</si>
  <si>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</si>
  <si>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</si>
  <si>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</si>
  <si>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</si>
  <si>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</si>
  <si>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</si>
  <si>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</si>
  <si>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</si>
  <si>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</si>
  <si>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</si>
  <si>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</si>
  <si>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</si>
  <si>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</si>
  <si>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</si>
  <si>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</si>
  <si>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</si>
  <si>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</si>
  <si>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</si>
  <si>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</si>
  <si>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</si>
  <si>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</si>
  <si>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</si>
  <si>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</si>
  <si>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</si>
  <si>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</si>
  <si>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</si>
  <si>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</si>
  <si>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</si>
  <si>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</si>
  <si>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</si>
  <si>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</si>
  <si>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</si>
  <si>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</si>
  <si>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</si>
  <si>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</si>
  <si>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</si>
  <si>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</si>
  <si>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</si>
  <si>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</si>
  <si>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</si>
  <si>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</si>
  <si>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</si>
  <si>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</si>
  <si>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</si>
  <si>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</si>
  <si>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</si>
  <si>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</si>
  <si>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</si>
  <si>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</si>
  <si>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</si>
  <si>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</si>
  <si>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</si>
  <si>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</si>
  <si>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</si>
  <si>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</si>
  <si>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</si>
  <si>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</si>
  <si>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</si>
  <si>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</si>
  <si>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</si>
  <si>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</si>
  <si>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</si>
  <si>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</si>
  <si>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</si>
  <si>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</si>
  <si>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</si>
  <si>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</si>
  <si>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</si>
  <si>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</si>
  <si>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</si>
  <si>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</si>
  <si>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</si>
  <si>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</si>
  <si>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</si>
  <si>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</si>
  <si>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</si>
  <si>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</si>
  <si>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</si>
  <si>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</si>
  <si>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</si>
  <si>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</si>
  <si>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</si>
  <si>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</si>
  <si>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</si>
  <si>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</si>
  <si>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</si>
  <si>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</si>
  <si>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</si>
  <si>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</si>
  <si>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</si>
  <si>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</si>
  <si>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</si>
  <si>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</si>
  <si>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</si>
  <si>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</si>
  <si>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</si>
  <si>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</si>
  <si>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</si>
  <si>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</si>
  <si>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</si>
  <si>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</si>
  <si>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</si>
  <si>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</si>
  <si>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</si>
  <si>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</si>
  <si>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</si>
  <si>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</si>
  <si>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</si>
  <si>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</si>
  <si>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</si>
  <si>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</si>
  <si>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</si>
  <si>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</si>
  <si>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</si>
  <si>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</si>
  <si>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</si>
  <si>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</si>
  <si>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</si>
  <si>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</si>
  <si>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</si>
  <si>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</si>
  <si>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</si>
  <si>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</si>
  <si>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</si>
  <si>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</si>
  <si>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</si>
  <si>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</si>
  <si>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</si>
  <si>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</si>
  <si>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</si>
  <si>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</si>
  <si>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</si>
  <si>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</si>
  <si>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</si>
  <si>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</si>
  <si>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</si>
  <si>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</si>
  <si>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</si>
  <si>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</si>
  <si>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</si>
  <si>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</si>
  <si>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</si>
  <si>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</si>
  <si>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</si>
  <si>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</si>
  <si>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</si>
  <si>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</si>
  <si>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</si>
  <si>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</si>
  <si>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</si>
  <si>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</si>
  <si>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</si>
  <si>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</si>
  <si>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</si>
  <si>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</si>
  <si>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</si>
  <si>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</si>
  <si>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</si>
  <si>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</si>
  <si>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</si>
  <si>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</si>
  <si>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</si>
  <si>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</si>
  <si>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</si>
  <si>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</si>
  <si>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</si>
  <si>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</si>
  <si>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</si>
  <si>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</si>
  <si>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</si>
  <si>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</si>
  <si>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</si>
  <si>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</si>
  <si>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</si>
  <si>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</si>
  <si>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</si>
  <si>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</si>
  <si>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</si>
  <si>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</si>
  <si>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</si>
  <si>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</si>
  <si>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</si>
  <si>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</si>
  <si>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</si>
  <si>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</si>
  <si>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</si>
  <si>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</si>
  <si>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</si>
  <si>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</si>
  <si>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</si>
  <si>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</si>
  <si>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</si>
  <si>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</si>
  <si>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</si>
  <si>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</si>
  <si>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</si>
  <si>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</si>
  <si>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</si>
  <si>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</si>
  <si>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</si>
  <si>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</si>
  <si>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</si>
  <si>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</si>
  <si>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</si>
  <si>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</si>
  <si>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</si>
  <si>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</si>
  <si>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</si>
  <si>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</si>
  <si>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</si>
  <si>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</si>
  <si>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</si>
  <si>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</si>
  <si>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</si>
  <si>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</si>
  <si>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</si>
  <si>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</si>
  <si>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</si>
  <si>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</si>
  <si>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</si>
  <si>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</si>
  <si>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</si>
  <si>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</si>
  <si>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</si>
  <si>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</si>
  <si>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</si>
  <si>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</si>
  <si>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</si>
  <si>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</si>
  <si>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</si>
  <si>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</si>
  <si>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</si>
  <si>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</si>
  <si>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</si>
  <si>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</si>
  <si>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</si>
  <si>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</si>
  <si>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</si>
  <si>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</si>
  <si>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</si>
  <si>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</si>
  <si>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</si>
  <si>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</si>
  <si>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</si>
  <si>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</si>
  <si>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</si>
  <si>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</si>
  <si>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</si>
  <si>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</si>
  <si>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</si>
  <si>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</si>
  <si>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</si>
  <si>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</si>
  <si>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</si>
  <si>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</si>
  <si>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</si>
  <si>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</si>
  <si>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</si>
  <si>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</si>
  <si>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</si>
  <si>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</si>
  <si>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</si>
  <si>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</si>
  <si>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</si>
  <si>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</si>
  <si>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</si>
  <si>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</si>
  <si>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</si>
  <si>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</si>
  <si>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</si>
  <si>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</si>
  <si>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</si>
  <si>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</si>
  <si>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</si>
  <si>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</si>
  <si>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</si>
  <si>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</si>
  <si>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</si>
  <si>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</si>
  <si>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</si>
  <si>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</si>
  <si>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</si>
  <si>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</si>
  <si>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</si>
  <si>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</si>
  <si>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</si>
  <si>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</si>
  <si>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</si>
  <si>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</si>
  <si>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</si>
  <si>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</si>
  <si>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</si>
  <si>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</si>
  <si>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</si>
  <si>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</si>
  <si>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</si>
  <si>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</si>
  <si>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</si>
  <si>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</si>
  <si>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</si>
  <si>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</si>
  <si>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</si>
  <si>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</si>
  <si>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</si>
  <si>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</si>
  <si>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</si>
  <si>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</si>
  <si>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</si>
  <si>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</si>
  <si>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</si>
  <si>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</si>
  <si>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</si>
  <si>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</si>
  <si>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</si>
  <si>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</si>
  <si>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</si>
  <si>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</si>
  <si>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</si>
  <si>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</si>
  <si>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</si>
  <si>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</si>
  <si>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</si>
  <si>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</si>
  <si>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</si>
  <si>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</si>
  <si>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</si>
  <si>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</si>
  <si>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</si>
  <si>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</si>
  <si>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</si>
  <si>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</si>
  <si>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</si>
  <si>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</si>
  <si>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</si>
  <si>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</si>
  <si>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</si>
  <si>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</si>
  <si>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</si>
  <si>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</si>
  <si>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</si>
  <si>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</si>
  <si>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</si>
  <si>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</si>
  <si>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</si>
  <si>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</si>
  <si>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</si>
  <si>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</si>
  <si>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</si>
  <si>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</si>
  <si>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</si>
  <si>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</si>
  <si>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</si>
  <si>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</si>
  <si>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</si>
  <si>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</si>
  <si>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</si>
  <si>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</si>
  <si>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</si>
  <si>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</si>
  <si>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</si>
  <si>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</si>
  <si>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</si>
  <si>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</si>
  <si>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</si>
  <si>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</si>
  <si>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</si>
  <si>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</si>
  <si>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</si>
  <si>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</si>
  <si>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</si>
  <si>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</si>
  <si>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</si>
  <si>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</si>
  <si>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</si>
  <si>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</si>
  <si>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</si>
  <si>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</si>
  <si>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</si>
  <si>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</si>
  <si>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</si>
  <si>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</si>
  <si>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</si>
  <si>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</si>
  <si>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</si>
  <si>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</si>
  <si>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</si>
  <si>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</si>
  <si>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</si>
  <si>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</si>
  <si>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</si>
  <si>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</si>
  <si>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</si>
  <si>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</si>
  <si>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</si>
  <si>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</si>
  <si>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</si>
  <si>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</si>
  <si>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</si>
  <si>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</si>
  <si>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</si>
  <si>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</si>
  <si>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</si>
  <si>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</si>
  <si>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</si>
  <si>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</si>
  <si>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</si>
  <si>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</si>
  <si>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</si>
  <si>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</si>
  <si>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</si>
  <si>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</si>
  <si>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</si>
  <si>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</si>
  <si>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</si>
  <si>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</si>
  <si>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</si>
  <si>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</si>
  <si>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</si>
  <si>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</si>
  <si>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</si>
  <si>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</si>
  <si>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</si>
  <si>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</si>
  <si>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</si>
  <si>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</si>
  <si>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</si>
  <si>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</si>
  <si>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</si>
  <si>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</si>
  <si>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</si>
  <si>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</si>
  <si>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</si>
  <si>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</si>
  <si>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</si>
  <si>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</si>
  <si>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</si>
  <si>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</si>
  <si>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</si>
  <si>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</si>
  <si>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</si>
  <si>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</si>
  <si>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</si>
  <si>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</si>
  <si>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</si>
  <si>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</si>
  <si>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</si>
  <si>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</si>
  <si>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</si>
  <si>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</si>
  <si>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</si>
  <si>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</si>
  <si>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</si>
  <si>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</si>
  <si>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</si>
  <si>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</si>
  <si>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</si>
  <si>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</si>
  <si>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</si>
  <si>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</si>
  <si>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</si>
  <si>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</si>
  <si>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</si>
  <si>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</si>
  <si>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</si>
  <si>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</si>
  <si>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</si>
  <si>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</si>
  <si>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</si>
  <si>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</si>
  <si>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</si>
  <si>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</si>
  <si>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</si>
  <si>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</si>
  <si>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</si>
  <si>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</si>
  <si>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</si>
  <si>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</si>
  <si>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</si>
  <si>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</si>
  <si>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</si>
  <si>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</si>
  <si>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</si>
  <si>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</si>
  <si>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</si>
  <si>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</si>
  <si>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</si>
  <si>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</si>
  <si>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</si>
  <si>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</si>
  <si>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</si>
  <si>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</si>
  <si>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</si>
  <si>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</si>
  <si>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</si>
  <si>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</si>
  <si>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</si>
  <si>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</si>
  <si>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</si>
  <si>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</si>
  <si>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</si>
  <si>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</si>
  <si>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</si>
  <si>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</si>
  <si>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</si>
  <si>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</si>
  <si>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</si>
  <si>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</si>
  <si>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</si>
  <si>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</si>
  <si>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</si>
  <si>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</si>
  <si>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</si>
  <si>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</si>
  <si>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</si>
  <si>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</si>
  <si>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</si>
  <si>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</si>
  <si>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</si>
  <si>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</si>
  <si>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</si>
  <si>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</si>
  <si>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</si>
  <si>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</si>
  <si>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</si>
  <si>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</si>
  <si>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</si>
  <si>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</si>
  <si>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</si>
  <si>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</si>
  <si>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</si>
  <si>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</si>
  <si>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</si>
  <si>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</si>
  <si>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</si>
  <si>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</si>
  <si>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</si>
  <si>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</si>
  <si>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</si>
  <si>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</si>
  <si>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</si>
  <si>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</si>
  <si>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</si>
  <si>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</si>
  <si>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</si>
  <si>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</si>
  <si>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</si>
  <si>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</si>
  <si>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</si>
  <si>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</si>
  <si>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</si>
  <si>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</si>
  <si>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</si>
  <si>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</si>
  <si>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</si>
  <si>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</si>
  <si>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</si>
  <si>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</si>
  <si>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</si>
  <si>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</si>
  <si>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</si>
  <si>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</si>
  <si>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</si>
  <si>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</si>
  <si>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</si>
  <si>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</si>
  <si>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</si>
  <si>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</si>
  <si>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</si>
  <si>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</si>
  <si>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</si>
  <si>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</si>
  <si>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</si>
  <si>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</si>
  <si>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</si>
  <si>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</si>
  <si>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</si>
  <si>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</si>
  <si>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</si>
  <si>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</si>
  <si>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</si>
  <si>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</si>
  <si>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</si>
  <si>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</si>
  <si>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</si>
  <si>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</si>
  <si>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</si>
  <si>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</si>
  <si>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</si>
  <si>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</si>
  <si>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</si>
  <si>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</si>
  <si>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</si>
  <si>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</si>
  <si>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</si>
  <si>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</si>
  <si>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</si>
  <si>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</si>
  <si>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</si>
  <si>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</si>
  <si>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</si>
  <si>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</si>
  <si>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</si>
  <si>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</si>
  <si>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</si>
  <si>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</si>
  <si>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</si>
  <si>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</si>
  <si>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</si>
  <si>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</si>
  <si>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</si>
  <si>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</si>
  <si>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</si>
  <si>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</si>
  <si>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</si>
  <si>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</si>
  <si>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</si>
  <si>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</si>
  <si>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</si>
  <si>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</si>
  <si>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</si>
  <si>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</si>
  <si>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</si>
  <si>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</si>
  <si>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</si>
  <si>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</si>
  <si>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</si>
  <si>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</si>
  <si>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</si>
  <si>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</si>
  <si>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</si>
  <si>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</si>
  <si>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</si>
  <si>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</si>
  <si>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</si>
  <si>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</si>
  <si>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</si>
  <si>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</si>
  <si>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</si>
  <si>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</si>
  <si>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</si>
  <si>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</si>
  <si>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</si>
  <si>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</si>
  <si>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</si>
  <si>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</si>
  <si>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</si>
  <si>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</si>
  <si>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</si>
  <si>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</si>
  <si>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</si>
  <si>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</si>
  <si>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</si>
  <si>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</si>
  <si>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</si>
  <si>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</si>
  <si>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</si>
  <si>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</si>
  <si>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</si>
  <si>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</si>
  <si>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</si>
  <si>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</si>
  <si>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</si>
  <si>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</si>
  <si>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</si>
  <si>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</si>
  <si>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</si>
  <si>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</si>
  <si>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</si>
  <si>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</si>
  <si>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</si>
  <si>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</si>
  <si>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</si>
  <si>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</si>
  <si>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</si>
  <si>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</si>
  <si>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</si>
  <si>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</si>
  <si>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</si>
  <si>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</si>
  <si>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</si>
  <si>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</si>
  <si>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</si>
  <si>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</si>
  <si>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</si>
  <si>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</si>
  <si>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</si>
  <si>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</si>
  <si>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</si>
  <si>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</si>
  <si>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</si>
  <si>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</si>
  <si>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</si>
  <si>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</si>
  <si>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</si>
  <si>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</si>
  <si>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</si>
  <si>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</si>
  <si>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</si>
  <si>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</si>
  <si>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</si>
  <si>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</si>
  <si>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</si>
  <si>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</si>
  <si>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</si>
  <si>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</si>
  <si>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</si>
  <si>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</si>
  <si>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</si>
  <si>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</si>
  <si>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</si>
  <si>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</si>
  <si>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</si>
  <si>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</si>
  <si>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</si>
  <si>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</si>
  <si>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</si>
  <si>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</si>
  <si>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</si>
  <si>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</si>
  <si>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</si>
  <si>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</si>
  <si>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</si>
  <si>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</si>
  <si>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</si>
  <si>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</si>
  <si>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</si>
  <si>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</si>
  <si>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</si>
  <si>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</si>
  <si>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</si>
  <si>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</si>
  <si>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</si>
  <si>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</si>
  <si>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</si>
  <si>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</si>
  <si>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</si>
  <si>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</si>
  <si>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</si>
  <si>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</si>
  <si>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</si>
  <si>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</si>
  <si>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</si>
  <si>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</si>
  <si>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</si>
  <si>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</si>
  <si>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</si>
  <si>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</si>
  <si>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</si>
  <si>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</si>
  <si>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</si>
  <si>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</si>
  <si>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</si>
  <si>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</si>
  <si>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</si>
  <si>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</si>
  <si>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</si>
  <si>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</si>
  <si>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</si>
  <si>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</si>
  <si>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</si>
  <si>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</si>
  <si>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</si>
  <si>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</si>
  <si>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</si>
  <si>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</si>
  <si>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</si>
  <si>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</si>
  <si>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</si>
  <si>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</si>
  <si>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</si>
  <si>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</si>
  <si>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</si>
  <si>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</si>
  <si>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</si>
  <si>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</si>
  <si>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</si>
  <si>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</si>
  <si>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</si>
  <si>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</si>
  <si>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</si>
  <si>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</si>
  <si>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</si>
  <si>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</si>
  <si>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</si>
  <si>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</si>
  <si>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</si>
  <si>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</si>
  <si>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</si>
  <si>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</si>
  <si>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</si>
  <si>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</si>
  <si>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</si>
  <si>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</si>
  <si>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</si>
  <si>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</si>
  <si>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</si>
  <si>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</si>
  <si>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</si>
  <si>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</si>
  <si>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</si>
  <si>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</si>
  <si>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</si>
  <si>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</si>
  <si>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</si>
  <si>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</si>
  <si>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</si>
  <si>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</si>
  <si>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</si>
  <si>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</si>
  <si>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</si>
  <si>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</si>
  <si>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</si>
  <si>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</si>
  <si>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</si>
  <si>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</si>
  <si>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</si>
  <si>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</si>
  <si>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</si>
  <si>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</si>
  <si>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</si>
  <si>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</si>
  <si>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</si>
  <si>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</si>
  <si>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</si>
  <si>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</si>
  <si>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</si>
  <si>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</si>
  <si>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</si>
  <si>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</si>
  <si>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</si>
  <si>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</si>
  <si>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</si>
  <si>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</si>
  <si>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</si>
  <si>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</si>
  <si>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</si>
  <si>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</si>
  <si>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</si>
  <si>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</si>
  <si>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</si>
  <si>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</si>
  <si>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</si>
  <si>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</si>
  <si>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</si>
  <si>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</si>
  <si>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</si>
  <si>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</si>
  <si>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</si>
  <si>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</si>
  <si>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</si>
  <si>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</si>
  <si>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</si>
  <si>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</si>
  <si>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</si>
  <si>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</si>
  <si>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</si>
  <si>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</si>
  <si>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</si>
  <si>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</si>
  <si>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</si>
  <si>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</si>
  <si>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</si>
  <si>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</si>
  <si>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</si>
  <si>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</si>
  <si>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</si>
  <si>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</si>
  <si>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</si>
  <si>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</si>
  <si>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</si>
  <si>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</si>
  <si>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</si>
  <si>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</si>
  <si>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</si>
  <si>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</si>
  <si>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</si>
  <si>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</si>
  <si>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</si>
  <si>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</si>
  <si>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</si>
  <si>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</si>
  <si>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</si>
  <si>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</si>
  <si>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</si>
  <si>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</si>
  <si>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</si>
  <si>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</si>
  <si>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</si>
  <si>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</si>
  <si>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</si>
  <si>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</si>
  <si>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</si>
  <si>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</si>
  <si>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</si>
  <si>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</si>
  <si>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</si>
  <si>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</si>
  <si>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</si>
  <si>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</si>
  <si>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</si>
  <si>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</si>
  <si>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</si>
  <si>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</si>
  <si>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</si>
  <si>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</si>
  <si>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</si>
  <si>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</si>
  <si>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</si>
  <si>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</si>
  <si>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</si>
  <si>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</si>
  <si>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</si>
  <si>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</si>
  <si>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</si>
  <si>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</si>
  <si>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</si>
  <si>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</si>
  <si>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</si>
  <si>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</si>
  <si>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</si>
  <si>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</si>
  <si>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</si>
  <si>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</si>
  <si>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</si>
  <si>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</si>
  <si>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</si>
  <si>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</si>
  <si>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</si>
  <si>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</si>
  <si>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</si>
  <si>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</si>
  <si>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</si>
  <si>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</si>
  <si>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</si>
  <si>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</si>
  <si>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</si>
  <si>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</si>
  <si>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</si>
  <si>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</si>
  <si>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</si>
  <si>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</si>
  <si>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</si>
  <si>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</si>
  <si>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</si>
  <si>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</si>
  <si>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</si>
  <si>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</si>
  <si>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</si>
  <si>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</si>
  <si>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</si>
  <si>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</si>
  <si>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</si>
  <si>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</si>
  <si>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</si>
  <si>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</si>
  <si>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</si>
  <si>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</si>
  <si>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</si>
  <si>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</si>
  <si>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</si>
  <si>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</si>
  <si>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</si>
  <si>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</si>
  <si>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</si>
  <si>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</si>
  <si>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</si>
  <si>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</si>
  <si>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</si>
  <si>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</si>
  <si>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</si>
  <si>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</si>
  <si>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</si>
  <si>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</si>
  <si>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</si>
  <si>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</si>
  <si>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</si>
  <si>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</si>
  <si>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</si>
  <si>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</si>
  <si>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</si>
  <si>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</si>
  <si>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</si>
  <si>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</si>
  <si>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</si>
  <si>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</si>
  <si>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</si>
  <si>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</si>
  <si>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</si>
  <si>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</si>
  <si>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</si>
  <si>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</si>
  <si>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</si>
  <si>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</si>
  <si>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</si>
  <si>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</si>
  <si>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</si>
  <si>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</si>
  <si>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</si>
  <si>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</si>
  <si>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</si>
  <si>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</si>
  <si>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</si>
  <si>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</si>
  <si>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</si>
  <si>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</si>
  <si>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</si>
  <si>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</si>
  <si>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</si>
  <si>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</si>
  <si>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</si>
  <si>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</si>
  <si>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</si>
  <si>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</si>
  <si>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</si>
  <si>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</si>
  <si>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</si>
  <si>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</si>
  <si>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</si>
  <si>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</si>
  <si>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</si>
  <si>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</si>
  <si>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</si>
  <si>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</si>
  <si>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</si>
  <si>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</si>
  <si>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</si>
  <si>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</si>
  <si>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</si>
  <si>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</si>
  <si>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</si>
  <si>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</si>
  <si>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</si>
  <si>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</si>
  <si>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</si>
  <si>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</si>
  <si>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</si>
  <si>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</si>
  <si>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</si>
  <si>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</si>
  <si>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</si>
  <si>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</si>
  <si>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</si>
  <si>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</si>
  <si>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</si>
  <si>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</si>
  <si>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</si>
  <si>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</si>
  <si>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</si>
  <si>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</si>
  <si>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</si>
  <si>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</si>
  <si>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</si>
  <si>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</si>
  <si>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</si>
  <si>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</si>
  <si>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</si>
  <si>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</si>
  <si>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</si>
  <si>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</si>
  <si>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</si>
  <si>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</si>
  <si>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</si>
  <si>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</si>
  <si>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</si>
  <si>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</si>
  <si>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</si>
  <si>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</si>
  <si>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</si>
  <si>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</si>
  <si>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</si>
  <si>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</si>
  <si>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</si>
  <si>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</si>
  <si>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</si>
  <si>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</si>
  <si>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</si>
  <si>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</si>
  <si>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</si>
  <si>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</si>
  <si>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</si>
  <si>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</si>
  <si>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</si>
  <si>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</si>
  <si>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</si>
  <si>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</si>
  <si>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</si>
  <si>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</si>
  <si>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</si>
  <si>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</si>
  <si>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</si>
  <si>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</si>
  <si>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</si>
  <si>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</si>
  <si>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</si>
  <si>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</si>
  <si>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</si>
  <si>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</si>
  <si>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</si>
  <si>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</si>
  <si>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</si>
  <si>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</si>
  <si>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</si>
  <si>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</si>
  <si>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</si>
  <si>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</si>
  <si>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</si>
  <si>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</si>
  <si>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</si>
  <si>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</si>
  <si>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</si>
  <si>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</si>
  <si>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</si>
  <si>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</si>
  <si>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</si>
  <si>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</si>
  <si>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</si>
  <si>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</si>
  <si>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</si>
  <si>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</si>
  <si>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</si>
  <si>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</si>
  <si>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</si>
  <si>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</si>
  <si>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</si>
  <si>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</si>
  <si>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</si>
  <si>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</si>
  <si>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</si>
  <si>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</si>
  <si>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</si>
  <si>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</si>
  <si>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</si>
  <si>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</si>
  <si>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</si>
  <si>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</si>
  <si>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</si>
  <si>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</si>
  <si>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</si>
  <si>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</si>
  <si>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</si>
  <si>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</si>
  <si>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</si>
  <si>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</si>
  <si>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</si>
  <si>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</si>
  <si>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</si>
  <si>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</si>
  <si>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</si>
  <si>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</si>
  <si>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</si>
  <si>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</si>
  <si>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</si>
  <si>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</si>
  <si>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</si>
  <si>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</si>
  <si>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</si>
  <si>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</si>
  <si>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</si>
  <si>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</si>
  <si>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</si>
  <si>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</si>
  <si>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</si>
  <si>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</si>
  <si>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</si>
  <si>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</si>
  <si>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</si>
  <si>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</si>
  <si>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</si>
  <si>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</si>
  <si>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</si>
  <si>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</si>
  <si>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</si>
  <si>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</si>
  <si>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</si>
  <si>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</si>
  <si>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</si>
  <si>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</si>
  <si>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</si>
  <si>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</si>
  <si>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</si>
  <si>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</si>
  <si>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</si>
  <si>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</si>
  <si>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</si>
  <si>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</si>
  <si>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</si>
  <si>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</si>
  <si>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</si>
  <si>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</si>
  <si>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</si>
  <si>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</si>
  <si>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</si>
  <si>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</si>
  <si>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</si>
  <si>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</si>
  <si>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</si>
  <si>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</si>
  <si>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</si>
  <si>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</si>
  <si>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</si>
  <si>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</si>
  <si>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</si>
  <si>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</si>
  <si>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</si>
  <si>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</si>
  <si>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</si>
  <si>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</si>
  <si>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</si>
  <si>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</si>
  <si>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</si>
  <si>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</si>
  <si>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</si>
  <si>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</si>
  <si>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</si>
  <si>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</si>
  <si>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</si>
  <si>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</si>
  <si>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</si>
  <si>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</si>
  <si>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</si>
  <si>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</si>
  <si>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</si>
  <si>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</si>
  <si>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</si>
  <si>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</si>
  <si>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</si>
  <si>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</si>
  <si>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</si>
  <si>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</si>
  <si>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</si>
  <si>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</si>
  <si>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</si>
  <si>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</si>
  <si>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</si>
  <si>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</si>
  <si>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</si>
  <si>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</si>
  <si>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</si>
  <si>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</si>
  <si>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</si>
  <si>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</si>
  <si>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</si>
  <si>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</si>
  <si>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</si>
  <si>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</si>
  <si>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</si>
  <si>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</si>
  <si>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</si>
  <si>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</si>
  <si>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</si>
  <si>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</si>
  <si>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</si>
  <si>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</si>
  <si>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</si>
  <si>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</si>
  <si>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</si>
  <si>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</si>
  <si>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</si>
  <si>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</si>
  <si>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</si>
  <si>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</si>
  <si>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</si>
  <si>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</si>
  <si>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</si>
  <si>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</si>
  <si>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</si>
  <si>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</si>
  <si>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</si>
  <si>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</si>
  <si>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</si>
  <si>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</si>
  <si>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</si>
  <si>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</si>
  <si>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</si>
  <si>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</si>
  <si>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</si>
  <si>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</si>
  <si>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</si>
  <si>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</si>
  <si>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</si>
  <si>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</si>
  <si>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</si>
  <si>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</si>
  <si>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</si>
  <si>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</si>
  <si>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</si>
  <si>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</si>
  <si>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</si>
  <si>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</si>
  <si>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</si>
  <si>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</si>
  <si>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</si>
  <si>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</si>
  <si>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</si>
  <si>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</si>
  <si>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</si>
  <si>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</si>
  <si>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</si>
  <si>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</si>
  <si>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</si>
  <si>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</si>
  <si>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</si>
  <si>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</si>
  <si>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</si>
  <si>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</si>
  <si>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</si>
  <si>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</si>
  <si>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</si>
  <si>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</si>
  <si>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</si>
  <si>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</si>
  <si>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</si>
  <si>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</si>
  <si>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</si>
  <si>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</si>
  <si>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</si>
  <si>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</si>
  <si>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</si>
  <si>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</si>
  <si>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</si>
  <si>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</si>
  <si>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</si>
  <si>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</si>
  <si>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</si>
  <si>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</si>
  <si>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</si>
  <si>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</si>
  <si>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</si>
  <si>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</si>
  <si>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</si>
  <si>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</si>
  <si>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</si>
  <si>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</si>
  <si>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</si>
  <si>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</si>
  <si>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</si>
  <si>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</si>
  <si>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</si>
  <si>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</si>
  <si>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</si>
  <si>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</si>
  <si>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</si>
  <si>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</si>
  <si>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</si>
  <si>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</si>
  <si>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</si>
  <si>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</si>
  <si>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</si>
  <si>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</si>
  <si>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</si>
  <si>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</si>
  <si>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</si>
  <si>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</si>
  <si>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</si>
  <si>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</si>
  <si>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</si>
  <si>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</si>
  <si>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</si>
  <si>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</si>
  <si>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</si>
  <si>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</si>
  <si>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</si>
  <si>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</si>
  <si>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</si>
  <si>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</si>
  <si>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</si>
  <si>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</si>
  <si>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</si>
  <si>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</si>
  <si>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</si>
  <si>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</si>
  <si>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</si>
  <si>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</si>
  <si>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</si>
  <si>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</si>
  <si>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</si>
  <si>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</si>
  <si>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</si>
  <si>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</si>
  <si>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</si>
  <si>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</si>
  <si>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</si>
  <si>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</si>
  <si>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</si>
  <si>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</si>
  <si>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</si>
  <si>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</si>
  <si>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</si>
  <si>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</si>
  <si>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</si>
  <si>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</si>
  <si>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</si>
  <si>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</si>
  <si>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</si>
  <si>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</si>
  <si>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</si>
  <si>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</si>
  <si>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</si>
  <si>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</si>
  <si>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</si>
  <si>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</si>
  <si>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</si>
  <si>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</si>
  <si>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</si>
  <si>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</si>
  <si>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</si>
  <si>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</si>
  <si>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</si>
  <si>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</si>
  <si>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</si>
  <si>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</si>
  <si>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</si>
  <si>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</si>
  <si>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</si>
  <si>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</si>
  <si>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</si>
  <si>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</si>
  <si>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</si>
  <si>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</si>
  <si>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</si>
  <si>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</si>
  <si>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</si>
  <si>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</si>
  <si>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</si>
  <si>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</si>
  <si>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</si>
  <si>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</si>
  <si>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</si>
  <si>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</si>
  <si>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</si>
  <si>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</si>
  <si>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</si>
  <si>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</si>
  <si>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</si>
  <si>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</si>
  <si>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</si>
  <si>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</si>
  <si>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</si>
  <si>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</si>
  <si>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</si>
  <si>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</si>
  <si>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</si>
  <si>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</si>
  <si>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</si>
  <si>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</si>
  <si>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</si>
  <si>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</si>
  <si>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</si>
  <si>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</si>
  <si>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</si>
  <si>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</si>
  <si>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</si>
  <si>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</si>
  <si>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</si>
  <si>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</si>
  <si>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</si>
  <si>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</si>
  <si>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</si>
  <si>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</si>
  <si>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</si>
  <si>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</si>
  <si>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</si>
  <si>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</si>
  <si>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</si>
  <si>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</si>
  <si>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</si>
  <si>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</si>
  <si>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</si>
  <si>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</si>
  <si>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</si>
  <si>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</si>
  <si>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</si>
  <si>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</si>
  <si>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</si>
  <si>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</si>
  <si>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</si>
  <si>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</si>
  <si>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</si>
  <si>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</si>
  <si>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</si>
  <si>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</si>
  <si>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</si>
  <si>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</si>
  <si>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</si>
  <si>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</si>
  <si>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</si>
  <si>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</si>
  <si>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</si>
  <si>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</si>
  <si>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</si>
  <si>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</si>
  <si>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</si>
  <si>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</si>
  <si>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</si>
  <si>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</si>
  <si>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</si>
  <si>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</si>
  <si>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</si>
  <si>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</si>
  <si>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</si>
  <si>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</si>
  <si>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</si>
  <si>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</si>
  <si>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</si>
  <si>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</si>
  <si>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</si>
  <si>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</si>
  <si>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</si>
  <si>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</si>
  <si>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</si>
  <si>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</si>
  <si>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</si>
  <si>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</si>
  <si>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</si>
  <si>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</si>
  <si>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</si>
  <si>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</si>
  <si>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</si>
  <si>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</si>
  <si>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</si>
  <si>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</si>
  <si>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</si>
  <si>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</si>
  <si>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</si>
  <si>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</si>
  <si>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</si>
  <si>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</si>
  <si>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</si>
  <si>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</si>
  <si>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</si>
  <si>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</si>
  <si>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</si>
  <si>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</si>
  <si>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</si>
  <si>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</si>
  <si>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</si>
  <si>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</si>
  <si>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</si>
  <si>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</si>
  <si>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</si>
  <si>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</si>
  <si>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</si>
  <si>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</si>
  <si>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</si>
  <si>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</si>
  <si>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</si>
  <si>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</si>
  <si>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</si>
  <si>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</si>
  <si>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</si>
  <si>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</si>
  <si>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</si>
  <si>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</si>
  <si>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</si>
  <si>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</si>
  <si>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</si>
  <si>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</si>
  <si>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</si>
  <si>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</si>
  <si>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</si>
  <si>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</si>
  <si>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</si>
  <si>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</si>
  <si>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</si>
  <si>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</si>
  <si>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</si>
  <si>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</si>
  <si>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</si>
  <si>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</si>
  <si>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</si>
  <si>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</si>
  <si>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</si>
  <si>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</si>
  <si>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</si>
  <si>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</si>
  <si>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</si>
  <si>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</si>
  <si>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</si>
  <si>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</si>
  <si>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</si>
  <si>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</si>
  <si>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</si>
  <si>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</si>
  <si>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</si>
  <si>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</si>
  <si>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</si>
  <si>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</si>
  <si>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</si>
  <si>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</si>
  <si>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</si>
  <si>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</si>
  <si>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</si>
  <si>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</si>
  <si>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</si>
  <si>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</si>
  <si>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</si>
  <si>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</si>
  <si>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</si>
  <si>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</si>
  <si>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</si>
  <si>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</si>
  <si>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</si>
  <si>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</si>
  <si>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</si>
  <si>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</si>
  <si>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</si>
  <si>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</si>
  <si>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</si>
  <si>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</si>
  <si>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</si>
  <si>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</si>
  <si>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</si>
  <si>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</si>
  <si>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</si>
  <si>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</si>
  <si>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</si>
  <si>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</si>
  <si>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</si>
  <si>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</si>
  <si>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</si>
  <si>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</si>
  <si>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</si>
  <si>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</si>
  <si>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</si>
  <si>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</si>
  <si>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</si>
  <si>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</si>
  <si>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</si>
  <si>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</si>
  <si>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</si>
  <si>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</si>
  <si>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</si>
  <si>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</si>
  <si>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</si>
  <si>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</si>
  <si>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</si>
  <si>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</si>
  <si>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</si>
  <si>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</si>
  <si>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</si>
  <si>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</si>
  <si>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</si>
  <si>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</si>
  <si>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</si>
  <si>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</si>
  <si>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</si>
  <si>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</si>
  <si>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</si>
  <si>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</si>
  <si>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</si>
  <si>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</si>
  <si>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</si>
  <si>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</si>
  <si>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</si>
  <si>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</si>
  <si>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</si>
  <si>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</si>
  <si>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</si>
  <si>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</si>
  <si>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</si>
  <si>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</si>
  <si>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</si>
  <si>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</si>
  <si>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</si>
  <si>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</si>
  <si>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</si>
  <si>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</si>
  <si>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</si>
  <si>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</si>
  <si>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</si>
  <si>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</si>
  <si>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</si>
  <si>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</si>
  <si>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</si>
  <si>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</si>
  <si>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</si>
  <si>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</si>
  <si>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</si>
  <si>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</si>
  <si>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</si>
  <si>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</si>
  <si>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</si>
  <si>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</si>
  <si>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</si>
  <si>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</si>
  <si>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</si>
  <si>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</si>
  <si>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</si>
  <si>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</si>
  <si>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</si>
  <si>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</si>
  <si>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</si>
  <si>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</si>
  <si>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</si>
  <si>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</si>
  <si>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</si>
  <si>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</si>
  <si>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</si>
  <si>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</si>
  <si>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</si>
  <si>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</si>
  <si>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</si>
  <si>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</si>
  <si>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</si>
  <si>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</si>
  <si>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</si>
  <si>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</si>
  <si>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</si>
  <si>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</si>
  <si>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</si>
  <si>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</si>
  <si>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</si>
  <si>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</si>
  <si>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</si>
  <si>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</si>
  <si>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</si>
  <si>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</si>
  <si>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</si>
  <si>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</si>
  <si>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</si>
  <si>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</si>
  <si>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</si>
  <si>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</si>
  <si>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</si>
  <si>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</si>
  <si>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</si>
  <si>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</si>
  <si>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</si>
  <si>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</si>
  <si>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</si>
  <si>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</si>
  <si>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</si>
  <si>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</si>
  <si>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</si>
  <si>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</si>
  <si>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</si>
  <si>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</si>
  <si>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</si>
  <si>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</si>
  <si>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</si>
  <si>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</si>
  <si>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</si>
  <si>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</si>
  <si>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</si>
  <si>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</si>
  <si>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</si>
  <si>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</si>
  <si>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</si>
  <si>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</si>
  <si>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</si>
  <si>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</si>
  <si>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</si>
  <si>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</si>
  <si>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</si>
  <si>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</si>
  <si>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</si>
  <si>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</si>
  <si>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</si>
  <si>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</si>
  <si>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</si>
  <si>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</si>
  <si>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</si>
  <si>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</si>
  <si>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</si>
  <si>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</si>
  <si>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</si>
  <si>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</si>
  <si>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</si>
  <si>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</si>
  <si>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</si>
  <si>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</si>
  <si>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</si>
  <si>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</si>
  <si>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</si>
  <si>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</si>
  <si>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</si>
  <si>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</si>
  <si>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</si>
  <si>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</si>
  <si>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</si>
  <si>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</si>
  <si>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</si>
  <si>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</si>
  <si>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</si>
  <si>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</si>
  <si>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</si>
  <si>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</si>
  <si>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</si>
  <si>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</si>
  <si>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</si>
  <si>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</si>
  <si>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</si>
  <si>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</si>
  <si>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</si>
  <si>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</si>
  <si>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</si>
  <si>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</si>
  <si>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</si>
  <si>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</si>
  <si>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</si>
  <si>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</si>
  <si>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</si>
  <si>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</si>
  <si>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</si>
  <si>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</si>
  <si>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</si>
  <si>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</si>
  <si>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</si>
  <si>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</si>
  <si>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</si>
  <si>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</si>
  <si>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</si>
  <si>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</si>
  <si>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</si>
  <si>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</si>
  <si>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</si>
  <si>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</si>
  <si>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</si>
  <si>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</si>
  <si>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</si>
  <si>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</si>
  <si>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</si>
  <si>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</si>
  <si>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</si>
  <si>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</si>
  <si>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</si>
  <si>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</si>
  <si>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</si>
  <si>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</si>
  <si>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</si>
  <si>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</si>
  <si>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</si>
  <si>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</si>
  <si>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</si>
  <si>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</si>
  <si>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</si>
  <si>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</si>
  <si>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</si>
  <si>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</si>
  <si>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</si>
  <si>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</si>
  <si>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</si>
  <si>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</si>
  <si>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</si>
  <si>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</si>
  <si>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</si>
  <si>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</si>
  <si>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</si>
  <si>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</si>
  <si>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</si>
  <si>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</si>
  <si>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</si>
  <si>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</si>
  <si>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</si>
  <si>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</si>
  <si>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</si>
  <si>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</si>
  <si>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</si>
  <si>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</si>
  <si>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</si>
  <si>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</si>
  <si>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</si>
  <si>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</si>
  <si>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</si>
  <si>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</si>
  <si>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</si>
  <si>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</si>
  <si>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</si>
  <si>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</si>
  <si>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</si>
  <si>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</si>
  <si>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</si>
  <si>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</si>
  <si>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</si>
  <si>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</si>
  <si>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</si>
  <si>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</si>
  <si>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</si>
  <si>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</si>
  <si>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</si>
  <si>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</si>
  <si>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</si>
  <si>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</si>
  <si>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</si>
  <si>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</si>
  <si>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</si>
  <si>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</si>
  <si>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</si>
  <si>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</si>
  <si>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</si>
  <si>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</si>
  <si>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</si>
  <si>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</si>
  <si>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</si>
  <si>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</si>
  <si>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</si>
  <si>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</si>
  <si>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</si>
  <si>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</si>
  <si>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</si>
  <si>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</si>
  <si>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</si>
  <si>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</si>
  <si>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</si>
  <si>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</si>
  <si>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</si>
  <si>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</si>
  <si>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</si>
  <si>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</si>
  <si>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</si>
  <si>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</si>
  <si>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</si>
  <si>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</si>
  <si>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</si>
  <si>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</si>
  <si>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</si>
  <si>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</si>
  <si>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</si>
  <si>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</si>
  <si>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</si>
  <si>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</si>
  <si>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</si>
  <si>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</si>
  <si>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</si>
  <si>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</si>
  <si>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</si>
  <si>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</si>
  <si>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</si>
  <si>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</si>
  <si>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</si>
  <si>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</si>
  <si>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</si>
  <si>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</si>
  <si>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</si>
  <si>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</si>
  <si>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</si>
  <si>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</si>
  <si>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</si>
  <si>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</si>
  <si>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</si>
  <si>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</si>
  <si>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</si>
  <si>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</si>
  <si>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</si>
  <si>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</si>
  <si>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</si>
  <si>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</si>
  <si>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</si>
  <si>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</si>
  <si>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</si>
  <si>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</si>
  <si>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</si>
  <si>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</si>
  <si>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</si>
  <si>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</si>
  <si>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</si>
  <si>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</si>
  <si>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</si>
  <si>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</si>
  <si>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</si>
  <si>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</si>
  <si>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</si>
  <si>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</si>
  <si>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</si>
  <si>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</si>
  <si>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</si>
  <si>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</si>
  <si>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</si>
  <si>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</si>
  <si>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</si>
  <si>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</si>
  <si>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</si>
  <si>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</si>
  <si>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</si>
  <si>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</si>
  <si>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</si>
  <si>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</si>
  <si>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</si>
  <si>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</si>
  <si>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</si>
  <si>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</si>
  <si>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</si>
  <si>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</si>
  <si>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</si>
  <si>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</si>
  <si>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</si>
  <si>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</si>
  <si>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</si>
  <si>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</si>
  <si>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</si>
  <si>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</si>
  <si>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</si>
  <si>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</si>
  <si>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</si>
  <si>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</si>
  <si>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</si>
  <si>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</si>
  <si>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</si>
  <si>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</si>
  <si>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</si>
  <si>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</si>
  <si>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</si>
  <si>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</si>
  <si>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</si>
  <si>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</si>
  <si>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</si>
  <si>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</si>
  <si>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</si>
  <si>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</si>
  <si>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</si>
  <si>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</si>
  <si>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</si>
  <si>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</si>
  <si>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</si>
  <si>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</si>
  <si>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</si>
  <si>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</si>
  <si>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</si>
  <si>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</si>
  <si>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</si>
  <si>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</si>
  <si>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</si>
  <si>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</si>
  <si>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</si>
  <si>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</si>
  <si>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</si>
  <si>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</si>
  <si>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</si>
  <si>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</si>
  <si>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</si>
  <si>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</si>
  <si>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</si>
  <si>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</si>
  <si>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</si>
  <si>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</si>
  <si>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</si>
  <si>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</si>
  <si>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</si>
  <si>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</si>
  <si>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</si>
  <si>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</si>
  <si>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</si>
  <si>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</si>
  <si>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</si>
  <si>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</si>
  <si>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</si>
  <si>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</si>
  <si>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</si>
  <si>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</si>
  <si>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</si>
  <si>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</si>
  <si>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</si>
  <si>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</si>
  <si>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</si>
  <si>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</si>
  <si>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</si>
  <si>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</si>
  <si>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</si>
  <si>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</si>
  <si>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</si>
  <si>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</si>
  <si>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</si>
  <si>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</si>
  <si>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</si>
  <si>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</si>
  <si>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</si>
  <si>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</si>
  <si>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</si>
  <si>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</si>
  <si>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</si>
  <si>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</si>
  <si>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</si>
  <si>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</si>
  <si>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</si>
  <si>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</si>
  <si>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</si>
  <si>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</si>
  <si>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</si>
  <si>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</si>
  <si>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</si>
  <si>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</si>
  <si>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</si>
  <si>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</si>
  <si>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</si>
  <si>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</si>
  <si>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</si>
  <si>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</si>
  <si>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</si>
  <si>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</si>
  <si>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</si>
  <si>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</si>
  <si>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</si>
  <si>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</si>
  <si>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</si>
  <si>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</si>
  <si>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</si>
  <si>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</si>
  <si>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</si>
  <si>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</si>
  <si>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</si>
  <si>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</si>
  <si>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</si>
  <si>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</si>
  <si>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</si>
  <si>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</si>
  <si>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</si>
  <si>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</si>
  <si>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</si>
  <si>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</si>
  <si>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</si>
  <si>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</si>
  <si>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</si>
  <si>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</si>
  <si>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</si>
  <si>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</si>
  <si>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</si>
  <si>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</si>
  <si>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</si>
  <si>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</si>
  <si>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</si>
  <si>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</si>
  <si>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</si>
  <si>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</si>
  <si>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</si>
  <si>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</si>
  <si>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</si>
  <si>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</si>
  <si>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</si>
  <si>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</si>
  <si>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</si>
  <si>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</si>
  <si>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</si>
  <si>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</si>
  <si>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</si>
  <si>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</si>
  <si>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</si>
  <si>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</si>
  <si>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</si>
  <si>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</si>
  <si>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</si>
  <si>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</si>
  <si>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</si>
  <si>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</si>
  <si>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</si>
  <si>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</si>
  <si>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</si>
  <si>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</si>
  <si>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</si>
  <si>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</si>
  <si>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</si>
  <si>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</si>
  <si>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</si>
  <si>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</si>
  <si>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</si>
  <si>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</si>
  <si>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</si>
  <si>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</si>
  <si>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</si>
  <si>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</si>
  <si>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</si>
  <si>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</si>
  <si>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</si>
  <si>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</si>
  <si>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</si>
  <si>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</si>
  <si>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</si>
  <si>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</si>
  <si>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</si>
  <si>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</si>
  <si>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</si>
  <si>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</si>
  <si>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</si>
  <si>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</si>
  <si>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</si>
  <si>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</si>
  <si>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</si>
  <si>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</si>
  <si>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</si>
  <si>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</si>
  <si>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</si>
  <si>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</si>
  <si>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</si>
  <si>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</si>
  <si>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</si>
  <si>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</si>
  <si>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</si>
  <si>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</si>
  <si>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</si>
  <si>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</si>
  <si>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</si>
  <si>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</si>
  <si>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</si>
  <si>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</si>
  <si>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</si>
  <si>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</si>
  <si>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</si>
  <si>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</si>
  <si>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</si>
  <si>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</si>
  <si>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</si>
  <si>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</si>
  <si>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</si>
  <si>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</si>
  <si>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</si>
  <si>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</si>
  <si>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</si>
  <si>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</si>
  <si>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</si>
  <si>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</si>
  <si>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</si>
  <si>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</si>
  <si>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</si>
  <si>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</si>
  <si>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</si>
  <si>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</si>
  <si>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</si>
  <si>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</si>
  <si>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</si>
  <si>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</si>
  <si>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</si>
  <si>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</si>
  <si>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</si>
  <si>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</si>
  <si>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</si>
  <si>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</si>
  <si>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</si>
  <si>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</si>
  <si>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</si>
  <si>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</si>
  <si>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</si>
  <si>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</si>
  <si>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</si>
  <si>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</si>
  <si>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</si>
  <si>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</si>
  <si>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</si>
  <si>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</si>
  <si>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</si>
  <si>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</si>
  <si>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</si>
  <si>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</si>
  <si>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</si>
  <si>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</si>
  <si>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</si>
  <si>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</si>
  <si>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</si>
  <si>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</si>
  <si>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</si>
  <si>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</si>
  <si>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</si>
  <si>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</si>
  <si>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</si>
  <si>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</si>
  <si>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</si>
  <si>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</si>
  <si>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</si>
  <si>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</si>
  <si>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</si>
  <si>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</si>
  <si>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</si>
  <si>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</si>
  <si>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</si>
  <si>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</si>
  <si>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</si>
  <si>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</si>
  <si>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</si>
  <si>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</si>
  <si>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</si>
  <si>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</si>
  <si>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</si>
  <si>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</si>
  <si>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</si>
  <si>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</si>
  <si>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</si>
  <si>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</si>
  <si>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</si>
  <si>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</si>
  <si>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</si>
  <si>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</si>
  <si>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</si>
  <si>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</si>
  <si>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</si>
  <si>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</si>
  <si>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</si>
  <si>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</si>
  <si>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</si>
  <si>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</si>
  <si>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</si>
  <si>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</si>
  <si>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</si>
  <si>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</si>
  <si>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</si>
  <si>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</si>
  <si>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</si>
  <si>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</si>
  <si>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</si>
  <si>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</si>
  <si>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</si>
  <si>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</si>
  <si>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</si>
  <si>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</si>
  <si>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</si>
  <si>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</si>
  <si>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</si>
  <si>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</si>
  <si>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</si>
  <si>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</si>
  <si>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</si>
  <si>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</si>
  <si>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</si>
  <si>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</si>
  <si>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</si>
  <si>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</si>
  <si>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</si>
  <si>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</si>
  <si>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</si>
  <si>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</si>
  <si>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</si>
  <si>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</si>
  <si>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</si>
  <si>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</si>
  <si>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</si>
  <si>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</si>
  <si>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</si>
  <si>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</si>
  <si>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</si>
  <si>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</si>
  <si>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</si>
  <si>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</si>
  <si>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</si>
  <si>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</si>
  <si>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</si>
  <si>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</si>
  <si>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</si>
  <si>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</si>
  <si>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</si>
  <si>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</si>
  <si>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</si>
  <si>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</si>
  <si>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</si>
  <si>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</si>
  <si>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</si>
  <si>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</si>
  <si>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</si>
  <si>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</si>
  <si>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</si>
  <si>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</si>
  <si>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</si>
  <si>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</si>
  <si>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</si>
  <si>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</si>
  <si>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</si>
  <si>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</si>
  <si>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</si>
  <si>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</si>
  <si>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</si>
  <si>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</si>
  <si>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</si>
  <si>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</si>
  <si>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</si>
  <si>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</si>
  <si>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</si>
  <si>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</si>
  <si>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</si>
  <si>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</si>
  <si>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</si>
  <si>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</si>
  <si>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</si>
  <si>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</si>
  <si>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</si>
  <si>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</si>
  <si>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</si>
  <si>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</si>
  <si>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</si>
  <si>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</si>
  <si>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</si>
  <si>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</si>
  <si>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</si>
  <si>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</si>
  <si>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</si>
  <si>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</si>
  <si>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</si>
  <si>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</si>
  <si>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</si>
  <si>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</si>
  <si>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</si>
  <si>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</si>
  <si>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</si>
  <si>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</si>
  <si>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</si>
  <si>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</si>
  <si>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</si>
  <si>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</si>
  <si>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</si>
  <si>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</si>
  <si>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</si>
  <si>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</si>
  <si>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</si>
  <si>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</si>
  <si>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</si>
  <si>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</si>
  <si>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</si>
  <si>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</si>
  <si>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</si>
  <si>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</si>
  <si>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</si>
  <si>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</si>
  <si>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</si>
  <si>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</si>
  <si>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</si>
  <si>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</si>
  <si>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</si>
  <si>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</si>
  <si>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</si>
  <si>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</si>
  <si>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</si>
  <si>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</si>
  <si>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</si>
  <si>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</si>
  <si>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</si>
  <si>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</si>
  <si>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</si>
  <si>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</si>
  <si>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</si>
  <si>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</si>
  <si>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</si>
  <si>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</si>
  <si>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</si>
  <si>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</si>
  <si>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</si>
  <si>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</si>
  <si>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</si>
  <si>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</si>
  <si>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</si>
  <si>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</si>
  <si>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</si>
  <si>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</si>
  <si>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</si>
  <si>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</si>
  <si>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</si>
  <si>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</si>
  <si>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</si>
  <si>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</si>
  <si>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</si>
  <si>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</si>
  <si>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</si>
  <si>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</si>
  <si>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</si>
  <si>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</si>
  <si>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</si>
  <si>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</si>
  <si>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</si>
  <si>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</si>
  <si>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</si>
  <si>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</si>
  <si>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</si>
  <si>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</si>
  <si>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</si>
  <si>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</si>
  <si>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</si>
  <si>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</si>
  <si>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</si>
  <si>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</si>
  <si>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</si>
  <si>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</si>
  <si>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</si>
  <si>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</si>
  <si>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</si>
  <si>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</si>
  <si>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</si>
  <si>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</si>
  <si>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</si>
  <si>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</si>
  <si>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</si>
  <si>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</si>
  <si>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</si>
  <si>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</si>
  <si>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</si>
  <si>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</si>
  <si>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</si>
  <si>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</si>
  <si>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</si>
  <si>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</si>
  <si>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</si>
  <si>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</si>
  <si>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</si>
  <si>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</si>
  <si>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</si>
  <si>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</si>
  <si>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</si>
  <si>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</si>
  <si>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</si>
  <si>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</si>
  <si>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</si>
  <si>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</si>
  <si>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</si>
  <si>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</si>
  <si>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</si>
  <si>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</si>
  <si>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</si>
  <si>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</si>
  <si>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</si>
  <si>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</si>
  <si>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</si>
  <si>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</si>
  <si>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</si>
  <si>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</si>
  <si>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</si>
  <si>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</si>
  <si>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</si>
  <si>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</si>
  <si>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</si>
  <si>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</si>
  <si>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</si>
  <si>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</si>
  <si>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</si>
  <si>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</si>
  <si>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</si>
  <si>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</si>
  <si>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</si>
  <si>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</si>
  <si>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</si>
  <si>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</si>
  <si>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</si>
  <si>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</si>
  <si>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</si>
  <si>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</si>
  <si>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</si>
  <si>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</si>
  <si>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</si>
  <si>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</si>
  <si>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</si>
  <si>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</si>
  <si>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</si>
  <si>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</si>
  <si>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</si>
  <si>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</si>
  <si>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</si>
  <si>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</si>
  <si>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</si>
  <si>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</si>
  <si>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</si>
  <si>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</si>
  <si>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</si>
  <si>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</si>
  <si>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</si>
  <si>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</si>
  <si>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</si>
  <si>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</si>
  <si>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</si>
  <si>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</si>
  <si>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</si>
  <si>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</si>
  <si>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</si>
  <si>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</si>
  <si>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</si>
  <si>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</si>
  <si>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</si>
  <si>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</si>
  <si>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</si>
  <si>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</si>
  <si>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</si>
  <si>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</si>
  <si>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</si>
  <si>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</si>
  <si>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</si>
  <si>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</si>
  <si>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</si>
  <si>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</si>
  <si>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</si>
  <si>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</si>
  <si>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</si>
  <si>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</si>
  <si>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</si>
  <si>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</si>
  <si>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</si>
  <si>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</si>
  <si>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</si>
  <si>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</si>
  <si>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</si>
  <si>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</si>
  <si>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</si>
  <si>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</si>
  <si>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</si>
  <si>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</si>
  <si>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</si>
  <si>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</si>
  <si>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</si>
  <si>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</si>
  <si>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</si>
  <si>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</si>
  <si>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</si>
  <si>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</si>
  <si>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</si>
  <si>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</si>
  <si>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</si>
  <si>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</si>
  <si>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</si>
  <si>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</si>
  <si>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</si>
  <si>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</si>
  <si>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</si>
  <si>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</si>
  <si>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</si>
  <si>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</si>
  <si>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</si>
  <si>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</si>
  <si>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</si>
  <si>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</si>
  <si>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</si>
  <si>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</si>
  <si>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</si>
  <si>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</si>
  <si>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</si>
  <si>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</si>
  <si>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</si>
  <si>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</si>
  <si>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</si>
  <si>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</si>
  <si>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</si>
  <si>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</si>
  <si>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</si>
  <si>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</si>
  <si>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</si>
  <si>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</si>
  <si>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</si>
  <si>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</si>
  <si>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</si>
  <si>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</si>
  <si>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</si>
  <si>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</si>
  <si>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</si>
  <si>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</si>
  <si>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</si>
  <si>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</si>
  <si>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</si>
  <si>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</si>
  <si>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</si>
  <si>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</si>
  <si>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</si>
  <si>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</si>
  <si>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</si>
  <si>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</si>
  <si>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</si>
  <si>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</si>
  <si>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</si>
  <si>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</si>
  <si>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</si>
  <si>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</si>
  <si>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</si>
  <si>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</si>
  <si>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</si>
  <si>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</si>
  <si>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</si>
  <si>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</si>
  <si>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</si>
  <si>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</si>
  <si>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</si>
  <si>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</si>
  <si>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</si>
  <si>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</si>
  <si>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</si>
  <si>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</si>
  <si>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</si>
  <si>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</si>
  <si>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</si>
  <si>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</si>
  <si>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</si>
  <si>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</si>
  <si>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</si>
  <si>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</si>
  <si>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</si>
  <si>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</si>
  <si>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</si>
  <si>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</si>
  <si>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</si>
  <si>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</si>
  <si>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</si>
  <si>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</si>
  <si>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</si>
  <si>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</si>
  <si>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</si>
  <si>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</si>
  <si>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</si>
  <si>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</si>
  <si>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</si>
  <si>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</si>
  <si>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</si>
  <si>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</si>
  <si>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</si>
  <si>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</si>
  <si>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</si>
  <si>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</si>
  <si>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</si>
  <si>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</si>
  <si>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</si>
  <si>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</si>
  <si>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</si>
  <si>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</si>
  <si>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</si>
  <si>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</si>
  <si>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</si>
  <si>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</si>
  <si>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</si>
  <si>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</si>
  <si>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</si>
  <si>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</si>
  <si>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</si>
  <si>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</si>
  <si>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</si>
  <si>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</si>
  <si>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</si>
  <si>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</si>
  <si>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</si>
  <si>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</si>
  <si>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</si>
  <si>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</si>
  <si>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</si>
  <si>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</si>
  <si>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</si>
  <si>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</si>
  <si>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</si>
  <si>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</si>
  <si>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</si>
  <si>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</si>
  <si>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</si>
  <si>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</si>
  <si>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</si>
  <si>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</si>
  <si>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</si>
  <si>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</si>
  <si>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</si>
  <si>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</si>
  <si>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</si>
  <si>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</si>
  <si>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</si>
  <si>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</si>
  <si>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</si>
  <si>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</si>
  <si>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</si>
  <si>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</si>
  <si>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</si>
  <si>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</si>
  <si>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</si>
  <si>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</si>
  <si>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</si>
  <si>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</si>
  <si>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</si>
  <si>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</si>
  <si>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</si>
  <si>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</si>
  <si>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</si>
  <si>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</si>
  <si>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</si>
  <si>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</si>
  <si>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</si>
  <si>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</si>
  <si>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</si>
  <si>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</si>
  <si>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</si>
  <si>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</si>
  <si>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</si>
  <si>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</si>
  <si>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</si>
  <si>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</si>
  <si>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</si>
  <si>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</si>
  <si>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</si>
  <si>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</si>
  <si>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</si>
  <si>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</si>
  <si>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</si>
  <si>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</si>
  <si>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</si>
  <si>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</si>
  <si>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</si>
  <si>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</si>
  <si>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</si>
  <si>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</si>
  <si>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</si>
  <si>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</si>
  <si>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</si>
  <si>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</si>
  <si>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</si>
  <si>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</si>
  <si>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</si>
  <si>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</si>
  <si>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</si>
  <si>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</si>
  <si>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</si>
  <si>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</si>
  <si>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</si>
  <si>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</si>
  <si>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</si>
  <si>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</si>
  <si>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</si>
  <si>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</si>
  <si>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</si>
  <si>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</si>
  <si>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</si>
  <si>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</si>
  <si>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</si>
  <si>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</si>
  <si>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</si>
  <si>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</si>
  <si>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</si>
  <si>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</si>
  <si>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</si>
  <si>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</si>
  <si>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</si>
  <si>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</si>
  <si>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</si>
  <si>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</si>
  <si>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</si>
  <si>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</si>
  <si>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</si>
  <si>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</si>
  <si>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</si>
  <si>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</si>
  <si>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</si>
  <si>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</si>
  <si>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</si>
  <si>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</si>
  <si>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</si>
  <si>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</si>
  <si>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</si>
  <si>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</si>
  <si>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</si>
  <si>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</si>
  <si>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</si>
  <si>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</si>
  <si>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</si>
  <si>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</si>
  <si>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</si>
  <si>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</si>
  <si>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</si>
  <si>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</si>
  <si>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</si>
  <si>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</si>
  <si>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</si>
  <si>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</si>
  <si>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</si>
  <si>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</si>
  <si>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</si>
  <si>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</si>
  <si>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</si>
  <si>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</si>
  <si>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</si>
  <si>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</si>
  <si>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</si>
  <si>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</si>
  <si>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</si>
  <si>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</si>
  <si>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</si>
  <si>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</si>
  <si>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</si>
  <si>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</si>
  <si>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</si>
  <si>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</si>
  <si>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</si>
  <si>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</si>
  <si>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</si>
  <si>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</si>
  <si>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</si>
  <si>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</si>
  <si>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</si>
  <si>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</si>
  <si>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</si>
  <si>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</si>
  <si>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</si>
  <si>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</si>
  <si>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</si>
  <si>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</si>
  <si>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</si>
  <si>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</si>
  <si>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</si>
  <si>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</si>
  <si>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</si>
  <si>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</si>
  <si>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</si>
  <si>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</si>
  <si>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</si>
  <si>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</si>
  <si>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</si>
  <si>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</si>
  <si>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</si>
  <si>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</si>
  <si>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</si>
  <si>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</si>
  <si>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</si>
  <si>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</si>
  <si>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</si>
  <si>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</si>
  <si>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</si>
  <si>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</si>
  <si>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</si>
  <si>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</si>
  <si>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</si>
  <si>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</si>
  <si>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</si>
  <si>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</si>
  <si>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</si>
  <si>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</si>
  <si>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</si>
  <si>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</si>
  <si>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</si>
  <si>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</si>
  <si>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</si>
  <si>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</si>
  <si>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</si>
  <si>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</si>
  <si>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</si>
  <si>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</si>
  <si>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</si>
  <si>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</si>
  <si>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</si>
  <si>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</si>
  <si>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</si>
  <si>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</si>
  <si>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</si>
  <si>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</si>
  <si>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</si>
  <si>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</si>
  <si>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</si>
  <si>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</si>
  <si>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</si>
  <si>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</si>
  <si>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</si>
  <si>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</si>
  <si>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</si>
  <si>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</si>
  <si>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</si>
  <si>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</si>
  <si>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</si>
  <si>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</si>
  <si>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</si>
  <si>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</si>
  <si>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</si>
  <si>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</si>
  <si>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</si>
  <si>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</si>
  <si>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</si>
  <si>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</si>
  <si>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</si>
  <si>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</si>
  <si>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</si>
  <si>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</si>
  <si>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</si>
  <si>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</si>
  <si>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</si>
  <si>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</si>
  <si>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</si>
  <si>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</si>
  <si>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</si>
  <si>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</si>
  <si>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</si>
  <si>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</si>
  <si>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</si>
  <si>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</si>
  <si>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</si>
  <si>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</si>
  <si>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</si>
  <si>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</si>
  <si>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</si>
  <si>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</si>
  <si>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</si>
  <si>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</si>
  <si>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</si>
  <si>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</si>
  <si>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</si>
  <si>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</si>
  <si>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</si>
  <si>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</si>
  <si>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</si>
  <si>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</si>
  <si>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</si>
  <si>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</si>
  <si>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</si>
  <si>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</si>
  <si>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</si>
  <si>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</si>
  <si>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</si>
  <si>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</si>
  <si>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</si>
  <si>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</si>
  <si>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</si>
  <si>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</si>
  <si>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</si>
  <si>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</si>
  <si>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</si>
  <si>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</si>
  <si>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</si>
  <si>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</si>
  <si>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</si>
  <si>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</si>
  <si>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</si>
  <si>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</si>
  <si>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</si>
  <si>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</si>
  <si>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</si>
  <si>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</si>
  <si>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</si>
  <si>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</si>
  <si>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</si>
  <si>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</si>
  <si>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</si>
  <si>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</si>
  <si>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</si>
  <si>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</si>
  <si>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</si>
  <si>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</si>
  <si>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</si>
  <si>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</si>
  <si>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</si>
  <si>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</si>
  <si>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</si>
  <si>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</si>
  <si>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</si>
  <si>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</si>
  <si>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</si>
  <si>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</si>
  <si>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</si>
  <si>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</si>
  <si>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</si>
  <si>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</si>
  <si>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</si>
  <si>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</si>
  <si>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</si>
  <si>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</si>
  <si>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</si>
  <si>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</si>
  <si>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</si>
  <si>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</si>
  <si>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</si>
  <si>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</si>
  <si>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</si>
  <si>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</si>
  <si>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</si>
  <si>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</si>
  <si>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</si>
  <si>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</si>
  <si>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</si>
  <si>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</si>
  <si>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</si>
  <si>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</si>
  <si>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</si>
  <si>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</si>
  <si>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</si>
  <si>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</si>
  <si>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</si>
  <si>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</si>
  <si>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</si>
  <si>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</si>
  <si>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</si>
  <si>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</si>
  <si>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</si>
  <si>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</si>
  <si>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</si>
  <si>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</si>
  <si>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</si>
  <si>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</si>
  <si>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</si>
  <si>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</si>
  <si>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</si>
  <si>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</si>
  <si>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</si>
  <si>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</si>
  <si>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</si>
  <si>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</si>
  <si>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</si>
  <si>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</si>
  <si>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</si>
  <si>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</si>
  <si>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</si>
  <si>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</si>
  <si>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</si>
  <si>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</si>
  <si>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</si>
  <si>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</si>
  <si>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</si>
  <si>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</si>
  <si>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</si>
  <si>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</si>
  <si>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</si>
  <si>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</si>
  <si>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</si>
  <si>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</si>
  <si>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</si>
  <si>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</si>
  <si>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</si>
  <si>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</si>
  <si>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</si>
  <si>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</si>
  <si>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</si>
  <si>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</si>
  <si>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</si>
  <si>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</si>
  <si>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</si>
  <si>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</si>
  <si>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</si>
  <si>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</si>
  <si>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</si>
  <si>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</si>
  <si>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</si>
  <si>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</si>
  <si>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</si>
  <si>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</si>
  <si>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</si>
  <si>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</si>
  <si>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</si>
  <si>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</si>
  <si>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</si>
  <si>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</si>
  <si>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</si>
  <si>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</si>
  <si>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</si>
  <si>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</si>
  <si>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</si>
  <si>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</si>
  <si>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</si>
  <si>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</si>
  <si>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</si>
  <si>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</si>
  <si>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</si>
  <si>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</si>
  <si>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</si>
  <si>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</si>
  <si>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</si>
  <si>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</si>
  <si>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</si>
  <si>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</si>
  <si>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</si>
  <si>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</si>
  <si>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</si>
  <si>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</si>
  <si>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</si>
  <si>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</si>
  <si>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</si>
  <si>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</si>
  <si>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</si>
  <si>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</si>
  <si>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</si>
  <si>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</si>
  <si>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</si>
  <si>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</si>
  <si>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</si>
  <si>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</si>
  <si>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</si>
  <si>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</si>
  <si>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</si>
  <si>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</si>
  <si>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</si>
  <si>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</si>
  <si>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</si>
  <si>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</si>
  <si>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</si>
  <si>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</si>
  <si>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</si>
  <si>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</si>
  <si>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</si>
  <si>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</si>
  <si>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</si>
  <si>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</si>
  <si>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</si>
  <si>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</si>
  <si>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</si>
  <si>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</si>
  <si>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</si>
  <si>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</si>
  <si>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</si>
  <si>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</si>
  <si>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</si>
  <si>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</si>
  <si>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</si>
  <si>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</si>
  <si>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</si>
  <si>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</si>
  <si>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</si>
  <si>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</si>
  <si>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</si>
  <si>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</si>
  <si>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</si>
  <si>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</si>
  <si>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</si>
  <si>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</si>
  <si>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</si>
  <si>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</si>
  <si>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</si>
  <si>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</si>
  <si>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</si>
  <si>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</si>
  <si>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</si>
  <si>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</si>
  <si>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</si>
  <si>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</si>
  <si>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</si>
  <si>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</si>
  <si>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</si>
  <si>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</si>
  <si>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</si>
  <si>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</si>
  <si>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</si>
  <si>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</si>
  <si>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</si>
  <si>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</si>
  <si>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</si>
  <si>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</si>
  <si>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</si>
  <si>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</si>
  <si>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</si>
  <si>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</si>
  <si>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</si>
  <si>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</si>
  <si>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</si>
  <si>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</si>
  <si>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</si>
  <si>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</si>
  <si>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</si>
  <si>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</si>
  <si>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</si>
  <si>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</si>
  <si>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</si>
  <si>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</si>
  <si>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</si>
  <si>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</si>
  <si>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</si>
  <si>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</si>
  <si>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</si>
  <si>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</si>
  <si>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</si>
  <si>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</si>
  <si>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</si>
  <si>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</si>
  <si>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</si>
  <si>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</si>
  <si>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</si>
  <si>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</si>
  <si>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</si>
  <si>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</si>
  <si>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</si>
  <si>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</si>
  <si>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</si>
  <si>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</si>
  <si>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</si>
  <si>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</si>
  <si>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</si>
  <si>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</si>
  <si>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</si>
  <si>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</si>
  <si>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</si>
  <si>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</si>
  <si>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</si>
  <si>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</si>
  <si>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</si>
  <si>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</si>
  <si>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</si>
  <si>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</si>
  <si>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</si>
  <si>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</si>
  <si>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</si>
  <si>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</si>
  <si>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</si>
  <si>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</si>
  <si>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</si>
  <si>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</si>
  <si>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</si>
  <si>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</si>
  <si>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</si>
  <si>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</si>
  <si>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</si>
  <si>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</si>
  <si>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</si>
  <si>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</si>
  <si>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</si>
  <si>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</si>
  <si>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</si>
  <si>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</si>
  <si>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</si>
  <si>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</si>
  <si>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</si>
  <si>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</si>
  <si>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</si>
  <si>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</si>
  <si>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</si>
  <si>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</si>
  <si>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</si>
  <si>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</si>
  <si>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</si>
  <si>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</si>
  <si>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</si>
  <si>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</si>
  <si>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</si>
  <si>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</si>
  <si>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</si>
  <si>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</si>
  <si>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</si>
  <si>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</si>
  <si>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</si>
  <si>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</si>
  <si>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</si>
  <si>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</si>
  <si>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</si>
  <si>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</si>
  <si>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</si>
  <si>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</si>
  <si>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</si>
  <si>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</si>
  <si>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</si>
  <si>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</si>
  <si>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</si>
  <si>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</si>
  <si>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</si>
  <si>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</si>
  <si>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</si>
  <si>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</si>
  <si>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</si>
  <si>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</si>
  <si>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</si>
  <si>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</si>
  <si>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</si>
  <si>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</si>
  <si>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</si>
  <si>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</si>
  <si>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</si>
  <si>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</si>
  <si>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</si>
  <si>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</si>
  <si>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</si>
  <si>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</si>
  <si>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</si>
  <si>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</si>
  <si>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</si>
  <si>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</si>
  <si>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</si>
  <si>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</si>
  <si>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</si>
  <si>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</si>
  <si>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</si>
  <si>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</si>
  <si>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</si>
  <si>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</si>
  <si>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</si>
  <si>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</si>
  <si>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</si>
  <si>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</si>
  <si>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</si>
  <si>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</si>
  <si>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</si>
  <si>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</si>
  <si>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</si>
  <si>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</si>
  <si>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</si>
  <si>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</si>
  <si>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</si>
  <si>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</si>
  <si>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</si>
  <si>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</si>
  <si>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</si>
  <si>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</si>
  <si>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</si>
  <si>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</si>
  <si>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</si>
  <si>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</si>
  <si>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</si>
  <si>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</si>
  <si>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</si>
  <si>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</si>
  <si>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</si>
  <si>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</si>
  <si>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</si>
  <si>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</si>
  <si>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</si>
  <si>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</si>
  <si>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</si>
  <si>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</si>
  <si>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</si>
  <si>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</si>
  <si>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</si>
  <si>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</si>
  <si>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</si>
  <si>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</si>
  <si>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</si>
  <si>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</si>
  <si>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</si>
  <si>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</si>
  <si>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</si>
  <si>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</si>
  <si>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</si>
  <si>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</si>
  <si>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</si>
  <si>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</si>
  <si>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</si>
  <si>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</si>
  <si>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</si>
  <si>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</si>
  <si>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</si>
  <si>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</si>
  <si>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</si>
  <si>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</si>
  <si>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</si>
  <si>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</si>
  <si>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</si>
  <si>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</si>
  <si>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</si>
  <si>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</si>
  <si>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</si>
  <si>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</si>
  <si>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</si>
  <si>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</si>
  <si>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</si>
  <si>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</si>
  <si>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</si>
  <si>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</si>
  <si>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</si>
  <si>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</si>
  <si>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</si>
  <si>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</si>
  <si>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</si>
  <si>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</si>
  <si>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</si>
  <si>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</si>
  <si>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</si>
  <si>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</si>
  <si>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</si>
  <si>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</si>
  <si>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</si>
  <si>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</si>
  <si>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</si>
  <si>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</si>
  <si>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</si>
  <si>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</si>
  <si>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</si>
  <si>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</si>
  <si>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</si>
  <si>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</si>
  <si>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</si>
  <si>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</si>
  <si>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</si>
  <si>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</si>
  <si>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</si>
  <si>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</si>
  <si>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</si>
  <si>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</si>
  <si>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</si>
  <si>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</si>
  <si>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</si>
  <si>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</si>
  <si>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</si>
  <si>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</si>
  <si>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</si>
  <si>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</si>
  <si>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</si>
  <si>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</si>
  <si>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</si>
  <si>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</si>
  <si>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</si>
  <si>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</si>
  <si>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</si>
  <si>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</si>
  <si>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</si>
  <si>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</si>
  <si>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</si>
  <si>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</si>
  <si>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</si>
  <si>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</si>
  <si>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</si>
  <si>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</si>
  <si>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</si>
  <si>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</si>
  <si>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</si>
  <si>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</si>
  <si>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</si>
  <si>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</si>
  <si>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</si>
  <si>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</si>
  <si>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</si>
  <si>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</si>
  <si>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</si>
  <si>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</si>
  <si>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</si>
  <si>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</si>
  <si>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</si>
  <si>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</si>
  <si>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</si>
  <si>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</si>
  <si>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</si>
  <si>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</si>
  <si>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</si>
  <si>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</si>
  <si>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</si>
  <si>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</si>
  <si>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</si>
  <si>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</si>
  <si>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</si>
  <si>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</si>
  <si>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</si>
  <si>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</si>
  <si>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</si>
  <si>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</si>
  <si>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</si>
  <si>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</si>
  <si>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</si>
  <si>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</si>
  <si>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</si>
  <si>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</si>
  <si>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</si>
  <si>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</si>
  <si>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</si>
  <si>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</si>
  <si>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</si>
  <si>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</si>
  <si>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</si>
  <si>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</si>
  <si>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</si>
  <si>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</si>
  <si>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</si>
  <si>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</si>
  <si>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</si>
  <si>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</si>
  <si>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</si>
  <si>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</si>
  <si>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</si>
  <si>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</si>
  <si>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</si>
  <si>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</si>
  <si>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</si>
  <si>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</si>
  <si>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</si>
  <si>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</si>
  <si>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</si>
  <si>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</si>
  <si>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</si>
  <si>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</si>
  <si>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</si>
  <si>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</si>
  <si>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</si>
  <si>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</si>
  <si>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</si>
  <si>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</si>
  <si>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</si>
  <si>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</si>
  <si>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</si>
  <si>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</si>
  <si>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</si>
  <si>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</si>
  <si>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</si>
  <si>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</si>
  <si>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</si>
  <si>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</si>
  <si>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</si>
  <si>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</si>
  <si>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</si>
  <si>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</si>
  <si>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</si>
  <si>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</si>
  <si>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</si>
  <si>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</si>
  <si>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</si>
  <si>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</si>
  <si>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</si>
  <si>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</si>
  <si>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</si>
  <si>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</si>
  <si>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</si>
  <si>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</si>
  <si>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</si>
  <si>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</si>
  <si>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</si>
  <si>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</si>
  <si>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</si>
  <si>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</si>
  <si>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</si>
  <si>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</si>
  <si>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</si>
  <si>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</si>
  <si>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</si>
  <si>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</si>
  <si>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</si>
  <si>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</si>
  <si>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</si>
  <si>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</si>
  <si>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</si>
  <si>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</si>
  <si>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</si>
  <si>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</si>
  <si>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</si>
  <si>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</si>
  <si>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</si>
  <si>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</si>
  <si>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</si>
  <si>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</si>
  <si>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</si>
  <si>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</si>
  <si>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</si>
  <si>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</si>
  <si>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</si>
  <si>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</si>
  <si>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</si>
  <si>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</si>
  <si>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</si>
  <si>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</si>
  <si>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</si>
  <si>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</si>
  <si>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</si>
  <si>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</si>
  <si>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</si>
  <si>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</si>
  <si>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</si>
  <si>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</si>
  <si>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</si>
  <si>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</si>
  <si>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</si>
  <si>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</si>
  <si>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</si>
  <si>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</si>
  <si>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</si>
  <si>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</si>
  <si>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</si>
  <si>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</si>
  <si>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</si>
  <si>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</si>
  <si>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</si>
  <si>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</si>
  <si>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</si>
  <si>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</si>
  <si>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</si>
  <si>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</si>
  <si>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</si>
  <si>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</si>
  <si>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</si>
  <si>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</si>
  <si>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</si>
  <si>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</si>
  <si>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</si>
  <si>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</si>
  <si>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</si>
  <si>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</si>
  <si>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</si>
  <si>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</si>
  <si>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</si>
  <si>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</si>
  <si>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</si>
  <si>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</si>
  <si>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</si>
  <si>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</si>
  <si>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</si>
  <si>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</si>
  <si>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</si>
  <si>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</si>
  <si>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</si>
  <si>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</si>
  <si>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</si>
  <si>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</si>
  <si>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</si>
  <si>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</si>
  <si>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</si>
  <si>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</si>
  <si>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</si>
  <si>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</si>
  <si>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</si>
  <si>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</si>
  <si>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</si>
  <si>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</si>
  <si>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</si>
  <si>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</si>
  <si>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</si>
  <si>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</si>
  <si>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</si>
  <si>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</si>
  <si>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</si>
  <si>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</si>
  <si>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</si>
  <si>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</si>
  <si>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</si>
  <si>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</si>
  <si>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</si>
  <si>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</si>
  <si>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</si>
  <si>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</si>
  <si>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</si>
  <si>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</si>
  <si>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</si>
  <si>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</si>
  <si>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</si>
  <si>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</si>
  <si>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</si>
  <si>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</si>
  <si>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</si>
  <si>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</si>
  <si>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</si>
  <si>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</si>
  <si>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</si>
  <si>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</si>
  <si>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</si>
  <si>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</si>
  <si>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</si>
  <si>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</si>
  <si>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</si>
  <si>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</si>
  <si>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</si>
  <si>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</si>
  <si>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</si>
  <si>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</si>
  <si>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</si>
  <si>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</si>
  <si>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</si>
  <si>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</si>
  <si>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</si>
  <si>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</si>
  <si>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</si>
  <si>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</si>
  <si>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</si>
  <si>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</si>
  <si>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</si>
  <si>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</si>
  <si>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</si>
  <si>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</si>
  <si>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</si>
  <si>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</si>
  <si>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</si>
  <si>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</si>
  <si>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</si>
  <si>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</si>
  <si>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</si>
  <si>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</si>
  <si>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</si>
  <si>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</si>
  <si>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</si>
  <si>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</si>
  <si>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</si>
  <si>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</si>
  <si>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</si>
  <si>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</si>
  <si>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</si>
  <si>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</si>
  <si>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</si>
  <si>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</si>
  <si>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</si>
  <si>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</si>
  <si>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</si>
  <si>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</si>
  <si>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</si>
  <si>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</si>
  <si>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</si>
  <si>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</si>
  <si>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</si>
  <si>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</si>
  <si>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</si>
  <si>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</si>
  <si>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</si>
  <si>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</si>
  <si>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</si>
  <si>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</si>
  <si>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</si>
  <si>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</si>
  <si>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</si>
  <si>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</si>
  <si>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</si>
  <si>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</si>
  <si>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</si>
  <si>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</si>
  <si>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</si>
  <si>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</si>
  <si>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</si>
  <si>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</si>
  <si>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</si>
  <si>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</si>
  <si>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</si>
  <si>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</si>
  <si>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</si>
  <si>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</si>
  <si>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</si>
  <si>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</si>
  <si>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</si>
  <si>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</si>
  <si>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</si>
  <si>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</si>
  <si>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</si>
  <si>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</si>
  <si>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</si>
  <si>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</si>
  <si>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</si>
  <si>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</si>
  <si>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</si>
  <si>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</si>
  <si>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</si>
  <si>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</si>
  <si>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</si>
  <si>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</si>
  <si>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</si>
  <si>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</si>
  <si>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</si>
  <si>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</si>
  <si>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</si>
  <si>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</si>
  <si>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</si>
  <si>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</si>
  <si>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</si>
  <si>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</si>
  <si>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</si>
  <si>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</si>
  <si>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</si>
  <si>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</si>
  <si>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</si>
  <si>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</si>
  <si>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</si>
  <si>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</si>
  <si>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</si>
  <si>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</si>
  <si>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</si>
  <si>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</si>
  <si>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</si>
  <si>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</si>
  <si>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</si>
  <si>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</si>
  <si>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</si>
  <si>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</si>
  <si>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</si>
  <si>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</si>
  <si>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</si>
  <si>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</si>
  <si>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</si>
  <si>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</si>
  <si>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</si>
  <si>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</si>
  <si>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</si>
  <si>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</si>
  <si>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</si>
  <si>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</si>
  <si>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</si>
  <si>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</si>
  <si>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</si>
  <si>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</si>
  <si>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</si>
  <si>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</si>
  <si>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</si>
  <si>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</si>
  <si>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</si>
  <si>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</si>
  <si>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</si>
  <si>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</si>
  <si>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</si>
  <si>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</si>
  <si>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</si>
  <si>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</si>
  <si>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</si>
  <si>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</si>
  <si>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</si>
  <si>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</si>
  <si>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</si>
  <si>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</si>
  <si>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</si>
  <si>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</si>
  <si>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</si>
  <si>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</si>
  <si>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</si>
  <si>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</si>
  <si>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</si>
  <si>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</si>
  <si>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</si>
  <si>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</si>
  <si>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</si>
  <si>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</si>
  <si>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</si>
  <si>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</si>
  <si>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</si>
  <si>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</si>
  <si>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</si>
  <si>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</si>
  <si>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</si>
  <si>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</si>
  <si>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</si>
  <si>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</si>
  <si>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</si>
  <si>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</si>
  <si>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</si>
  <si>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</si>
  <si>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</si>
  <si>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</si>
  <si>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</si>
  <si>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</si>
  <si>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</si>
  <si>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</si>
  <si>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</si>
  <si>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</si>
  <si>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</si>
  <si>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</si>
  <si>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</si>
  <si>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</si>
  <si>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</si>
  <si>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</si>
  <si>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</si>
  <si>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</si>
  <si>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</si>
  <si>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</si>
  <si>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</si>
  <si>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</si>
  <si>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</si>
  <si>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</si>
  <si>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</si>
  <si>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</si>
  <si>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</si>
  <si>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</si>
  <si>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</si>
  <si>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</si>
  <si>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</si>
  <si>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</si>
  <si>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</si>
  <si>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</si>
  <si>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</si>
  <si>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</si>
  <si>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</si>
  <si>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</si>
  <si>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</si>
  <si>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</si>
  <si>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</si>
  <si>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</si>
  <si>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</si>
  <si>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</si>
  <si>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</si>
  <si>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</si>
  <si>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</si>
  <si>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</si>
  <si>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</si>
  <si>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</si>
  <si>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</si>
  <si>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</si>
  <si>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</si>
  <si>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</si>
  <si>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</si>
  <si>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</si>
  <si>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</si>
  <si>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</si>
  <si>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</si>
  <si>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</si>
  <si>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</si>
  <si>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</si>
  <si>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</si>
  <si>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</si>
  <si>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</si>
  <si>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</si>
  <si>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</si>
  <si>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</si>
  <si>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</si>
  <si>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</si>
  <si>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</si>
  <si>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</si>
  <si>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</si>
  <si>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</si>
  <si>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</si>
  <si>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</si>
  <si>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</si>
  <si>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</si>
  <si>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</si>
  <si>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</si>
  <si>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</si>
  <si>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</si>
  <si>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</si>
  <si>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</si>
  <si>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</si>
  <si>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</si>
  <si>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</si>
  <si>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</si>
  <si>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</si>
  <si>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</si>
  <si>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</si>
  <si>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</si>
  <si>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</si>
  <si>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</si>
  <si>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</si>
  <si>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</si>
  <si>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</si>
  <si>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</si>
  <si>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</si>
  <si>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</si>
  <si>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</si>
  <si>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</si>
  <si>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</si>
  <si>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</si>
  <si>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</si>
  <si>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</si>
  <si>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</si>
  <si>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</si>
  <si>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</si>
  <si>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</si>
  <si>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</si>
  <si>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</si>
  <si>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</si>
  <si>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</si>
  <si>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</si>
  <si>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</si>
  <si>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</si>
  <si>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</si>
  <si>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</si>
  <si>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</si>
  <si>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</si>
  <si>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</si>
  <si>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</si>
  <si>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</si>
  <si>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</si>
  <si>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</si>
  <si>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</si>
  <si>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</si>
  <si>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</si>
  <si>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</si>
  <si>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</si>
  <si>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</si>
  <si>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</si>
  <si>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</si>
  <si>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</si>
  <si>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</si>
  <si>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</si>
  <si>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</si>
  <si>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</si>
  <si>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</si>
  <si>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</si>
  <si>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</si>
  <si>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</si>
  <si>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</si>
  <si>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</si>
  <si>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</si>
  <si>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</si>
  <si>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</si>
  <si>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</si>
  <si>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</si>
  <si>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</si>
  <si>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</si>
  <si>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</si>
  <si>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</si>
  <si>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</si>
  <si>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</si>
  <si>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</si>
  <si>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</si>
  <si>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</si>
  <si>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</si>
  <si>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</si>
  <si>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</si>
  <si>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</si>
  <si>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</si>
  <si>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</si>
  <si>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</si>
  <si>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</si>
  <si>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</si>
  <si>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</si>
  <si>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</si>
  <si>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</si>
  <si>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</si>
  <si>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</si>
  <si>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</si>
  <si>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</si>
  <si>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</si>
  <si>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</si>
  <si>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</si>
  <si>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</si>
  <si>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</si>
  <si>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</si>
  <si>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</si>
  <si>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</si>
  <si>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</si>
  <si>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</si>
  <si>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</si>
  <si>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</si>
  <si>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</si>
  <si>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</si>
  <si>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</si>
  <si>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</si>
  <si>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</si>
  <si>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</si>
  <si>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</si>
  <si>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</si>
  <si>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</si>
  <si>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</si>
  <si>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</si>
  <si>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</si>
  <si>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</si>
  <si>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</si>
  <si>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</si>
  <si>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</si>
  <si>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</si>
  <si>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</si>
  <si>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</si>
  <si>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</si>
  <si>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</si>
  <si>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</si>
  <si>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</si>
  <si>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</si>
  <si>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</si>
  <si>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</si>
  <si>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</si>
  <si>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</si>
  <si>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</si>
  <si>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</si>
  <si>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</si>
  <si>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</si>
  <si>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</si>
  <si>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</si>
  <si>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</si>
  <si>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</si>
  <si>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</si>
  <si>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</si>
  <si>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</si>
  <si>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</si>
  <si>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</si>
  <si>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</si>
  <si>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</si>
  <si>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</si>
  <si>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</si>
  <si>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</si>
  <si>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</si>
  <si>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</si>
  <si>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</si>
  <si>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</si>
  <si>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</si>
  <si>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</si>
  <si>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</si>
  <si>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</si>
  <si>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</si>
  <si>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</si>
  <si>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</si>
  <si>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</si>
  <si>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</si>
  <si>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</si>
  <si>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</si>
  <si>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</si>
  <si>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</si>
  <si>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</si>
  <si>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</si>
  <si>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</si>
  <si>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</si>
  <si>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</si>
  <si>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</si>
  <si>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</si>
  <si>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</si>
  <si>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</si>
  <si>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</si>
  <si>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</si>
  <si>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</si>
  <si>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</si>
  <si>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</si>
  <si>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</si>
  <si>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</si>
  <si>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</si>
  <si>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</si>
  <si>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</si>
  <si>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</si>
  <si>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</si>
  <si>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</si>
  <si>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</si>
  <si>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</si>
  <si>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</si>
  <si>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</si>
  <si>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</si>
  <si>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</si>
  <si>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</si>
  <si>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</si>
  <si>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</si>
  <si>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</si>
  <si>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</si>
  <si>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</si>
  <si>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</si>
  <si>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</si>
  <si>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</si>
  <si>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</si>
  <si>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</si>
  <si>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</si>
  <si>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</si>
  <si>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</si>
  <si>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</si>
  <si>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</si>
  <si>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</si>
  <si>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</si>
  <si>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</si>
  <si>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</si>
  <si>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</si>
  <si>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</si>
  <si>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</si>
  <si>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</si>
  <si>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</si>
  <si>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</si>
  <si>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</si>
  <si>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</si>
  <si>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</si>
  <si>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</si>
  <si>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</si>
  <si>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</si>
  <si>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</si>
  <si>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</si>
  <si>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</si>
  <si>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</si>
  <si>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</si>
  <si>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</si>
  <si>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</si>
  <si>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</si>
  <si>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</si>
  <si>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</si>
  <si>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</si>
  <si>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</si>
  <si>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</si>
  <si>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</si>
  <si>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</si>
  <si>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</si>
  <si>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</si>
  <si>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</si>
  <si>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</si>
  <si>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</si>
  <si>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</si>
  <si>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</si>
  <si>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</si>
  <si>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</si>
  <si>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</si>
  <si>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</si>
  <si>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</si>
  <si>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</si>
  <si>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</si>
  <si>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</si>
  <si>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</si>
  <si>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</si>
  <si>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</si>
  <si>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</si>
  <si>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</si>
  <si>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</si>
  <si>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</si>
  <si>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</si>
  <si>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</si>
  <si>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</si>
  <si>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</si>
  <si>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</si>
  <si>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</si>
  <si>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</si>
  <si>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</si>
  <si>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</si>
  <si>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</si>
  <si>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</si>
  <si>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</si>
  <si>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</si>
  <si>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</si>
  <si>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</si>
  <si>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</si>
  <si>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</si>
  <si>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</si>
  <si>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</si>
  <si>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</si>
  <si>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</si>
  <si>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</si>
  <si>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</si>
  <si>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</si>
  <si>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</si>
  <si>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</si>
  <si>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</si>
  <si>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</si>
  <si>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</si>
  <si>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</si>
  <si>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</si>
  <si>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</si>
  <si>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</si>
  <si>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</si>
  <si>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</si>
  <si>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</si>
  <si>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</si>
  <si>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</si>
  <si>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</si>
  <si>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</si>
  <si>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</si>
  <si>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</si>
  <si>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</si>
  <si>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</si>
  <si>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</si>
  <si>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</si>
  <si>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</si>
  <si>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</si>
  <si>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</si>
  <si>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</si>
  <si>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</si>
  <si>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</si>
  <si>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</si>
  <si>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</si>
  <si>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</si>
  <si>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</si>
  <si>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</si>
  <si>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</si>
  <si>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</si>
  <si>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</si>
  <si>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</si>
  <si>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</si>
  <si>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</si>
  <si>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</si>
  <si>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</si>
  <si>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</si>
  <si>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</si>
  <si>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</si>
  <si>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</si>
  <si>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</si>
  <si>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</si>
  <si>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</si>
  <si>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</si>
  <si>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</si>
  <si>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</si>
  <si>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</si>
  <si>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</si>
  <si>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</si>
  <si>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</si>
  <si>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</si>
  <si>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</si>
  <si>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</si>
  <si>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</si>
  <si>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</si>
  <si>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</si>
  <si>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</si>
  <si>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</si>
  <si>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</si>
  <si>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</si>
  <si>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</si>
  <si>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</si>
  <si>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</si>
  <si>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</si>
  <si>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</si>
  <si>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</si>
  <si>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</si>
  <si>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</si>
  <si>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</si>
  <si>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</si>
  <si>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</si>
  <si>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</si>
  <si>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</si>
  <si>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</si>
  <si>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</si>
  <si>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</si>
  <si>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</si>
  <si>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</si>
  <si>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</si>
  <si>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</si>
  <si>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</si>
  <si>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</si>
  <si>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</si>
  <si>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</si>
  <si>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</si>
  <si>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</si>
  <si>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</si>
  <si>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</si>
  <si>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</si>
  <si>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</si>
  <si>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</si>
  <si>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</si>
  <si>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</si>
  <si>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</si>
  <si>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</si>
  <si>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</si>
  <si>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</si>
  <si>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</si>
  <si>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</si>
  <si>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</si>
  <si>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</si>
  <si>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</si>
  <si>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</si>
  <si>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</si>
  <si>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</si>
  <si>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</si>
  <si>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</si>
  <si>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</si>
  <si>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</si>
  <si>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</si>
  <si>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</si>
  <si>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</si>
  <si>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</si>
  <si>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</si>
  <si>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</si>
  <si>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</si>
  <si>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</si>
  <si>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</si>
  <si>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</si>
  <si>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</si>
  <si>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</si>
  <si>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</si>
  <si>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</si>
  <si>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</si>
  <si>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</si>
  <si>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</si>
  <si>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</si>
  <si>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</si>
  <si>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</si>
  <si>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</si>
  <si>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</si>
  <si>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</si>
  <si>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</si>
  <si>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</si>
  <si>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</si>
  <si>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</si>
  <si>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</si>
  <si>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</si>
  <si>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</si>
  <si>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</si>
  <si>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</si>
  <si>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</si>
  <si>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</si>
  <si>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</si>
  <si>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</si>
  <si>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</si>
  <si>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</si>
  <si>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</si>
  <si>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</si>
  <si>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</si>
  <si>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</si>
  <si>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</si>
  <si>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</si>
  <si>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</si>
  <si>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</si>
  <si>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</si>
  <si>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</si>
  <si>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</si>
  <si>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</si>
  <si>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</si>
  <si>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</si>
  <si>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</si>
  <si>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</si>
  <si>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</si>
  <si>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</si>
  <si>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</si>
  <si>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</si>
  <si>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</si>
  <si>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</si>
  <si>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</si>
  <si>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</si>
  <si>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</si>
  <si>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</si>
  <si>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</si>
  <si>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</si>
  <si>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</si>
  <si>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</si>
  <si>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</si>
  <si>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</si>
  <si>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</si>
  <si>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</si>
  <si>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</si>
  <si>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</si>
  <si>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</si>
  <si>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</si>
  <si>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</si>
  <si>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</si>
  <si>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</si>
  <si>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</si>
  <si>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</si>
  <si>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</si>
  <si>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</si>
  <si>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</si>
  <si>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</si>
  <si>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</si>
  <si>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</si>
  <si>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</si>
  <si>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</si>
  <si>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</si>
  <si>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</si>
  <si>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</si>
  <si>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</si>
  <si>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</si>
  <si>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</si>
  <si>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</si>
  <si>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</si>
  <si>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</si>
  <si>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</si>
  <si>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</si>
  <si>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</si>
  <si>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</si>
  <si>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</si>
  <si>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</si>
  <si>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</si>
  <si>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</si>
  <si>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</si>
  <si>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</si>
  <si>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</si>
  <si>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</si>
  <si>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</si>
  <si>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</si>
  <si>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</si>
  <si>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</si>
  <si>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</si>
  <si>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</si>
  <si>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</si>
  <si>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</si>
  <si>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</si>
  <si>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</si>
  <si>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</si>
  <si>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</si>
  <si>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</si>
  <si>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</si>
  <si>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</si>
  <si>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</si>
  <si>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</si>
  <si>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</si>
  <si>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</si>
  <si>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</si>
  <si>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</si>
  <si>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</si>
  <si>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</si>
  <si>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</si>
  <si>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</si>
  <si>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</si>
  <si>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</si>
  <si>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</si>
  <si>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</si>
  <si>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</si>
  <si>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</si>
  <si>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</si>
  <si>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</si>
  <si>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</si>
  <si>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</si>
  <si>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</si>
  <si>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</si>
  <si>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</si>
  <si>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</si>
  <si>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</si>
  <si>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</si>
  <si>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</si>
  <si>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</si>
  <si>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</si>
  <si>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</si>
  <si>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</si>
  <si>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</si>
  <si>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</si>
  <si>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</si>
  <si>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</si>
  <si>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</si>
  <si>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</si>
  <si>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</si>
  <si>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</si>
  <si>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</si>
  <si>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</si>
  <si>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</si>
  <si>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</si>
  <si>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</si>
  <si>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</si>
  <si>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</si>
  <si>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</si>
  <si>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</si>
  <si>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</si>
  <si>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</si>
  <si>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</si>
  <si>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</si>
  <si>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</si>
  <si>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</si>
  <si>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</si>
  <si>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</si>
  <si>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</si>
  <si>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</si>
  <si>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</si>
  <si>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</si>
  <si>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</si>
  <si>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</si>
  <si>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</si>
  <si>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</si>
  <si>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</si>
  <si>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</si>
  <si>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</si>
  <si>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</si>
  <si>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</si>
  <si>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</si>
  <si>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</si>
  <si>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</si>
  <si>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</si>
  <si>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</si>
  <si>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</si>
  <si>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</si>
  <si>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</si>
  <si>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</si>
  <si>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</si>
  <si>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</si>
  <si>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</si>
  <si>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</si>
  <si>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</si>
  <si>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</si>
  <si>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</si>
  <si>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</si>
  <si>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</si>
  <si>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</si>
  <si>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</si>
  <si>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</si>
  <si>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</si>
  <si>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</si>
  <si>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</si>
  <si>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</si>
  <si>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</si>
  <si>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</si>
  <si>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</si>
  <si>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</si>
  <si>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</si>
  <si>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</si>
  <si>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</si>
  <si>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</si>
  <si>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</si>
  <si>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</si>
  <si>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</si>
  <si>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</si>
  <si>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</si>
  <si>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</si>
  <si>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</si>
  <si>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</si>
  <si>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</si>
  <si>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</si>
  <si>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</si>
  <si>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</si>
  <si>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</si>
  <si>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</si>
  <si>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</si>
  <si>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</si>
  <si>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</si>
  <si>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</si>
  <si>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</si>
  <si>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</si>
  <si>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</si>
  <si>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</si>
  <si>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</si>
  <si>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</si>
  <si>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</si>
  <si>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</si>
  <si>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</si>
  <si>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</si>
  <si>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</si>
  <si>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</si>
  <si>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</si>
  <si>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</si>
  <si>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</si>
  <si>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</si>
  <si>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</si>
  <si>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</si>
  <si>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</si>
  <si>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</si>
  <si>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</si>
  <si>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</si>
  <si>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</si>
  <si>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</si>
  <si>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</si>
  <si>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</si>
  <si>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</si>
  <si>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</si>
  <si>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</si>
  <si>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</si>
  <si>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</si>
  <si>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</si>
  <si>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</si>
  <si>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</si>
  <si>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</si>
  <si>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</si>
  <si>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</si>
  <si>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</si>
  <si>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</si>
  <si>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</si>
  <si>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</si>
  <si>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</si>
  <si>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</si>
  <si>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</si>
  <si>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</si>
  <si>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</si>
  <si>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</si>
  <si>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</si>
  <si>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</si>
  <si>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</si>
  <si>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</si>
  <si>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</si>
  <si>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</si>
  <si>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</si>
  <si>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</si>
  <si>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</si>
  <si>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</si>
  <si>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</si>
  <si>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</si>
  <si>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</si>
  <si>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</si>
  <si>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</si>
  <si>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</si>
  <si>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</si>
  <si>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</si>
  <si>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</si>
  <si>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</si>
  <si>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</si>
  <si>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</si>
  <si>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</si>
  <si>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</si>
  <si>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</si>
  <si>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</si>
  <si>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</si>
  <si>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</si>
  <si>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</si>
  <si>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</si>
  <si>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</si>
  <si>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</si>
  <si>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</si>
  <si>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</si>
  <si>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</si>
  <si>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</si>
  <si>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</si>
  <si>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</si>
  <si>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</si>
  <si>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</si>
  <si>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</si>
  <si>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</si>
  <si>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</si>
  <si>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</si>
  <si>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</si>
  <si>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</si>
  <si>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</si>
  <si>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</si>
  <si>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</si>
  <si>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</si>
  <si>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</si>
  <si>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</si>
  <si>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</si>
  <si>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</si>
  <si>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</si>
  <si>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</si>
  <si>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</si>
  <si>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</si>
  <si>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</si>
  <si>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</si>
  <si>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</si>
  <si>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</si>
  <si>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</si>
  <si>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</si>
  <si>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</si>
  <si>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</si>
  <si>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</si>
  <si>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</si>
  <si>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</si>
  <si>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</si>
  <si>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</si>
  <si>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</si>
  <si>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</si>
  <si>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</si>
  <si>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</si>
  <si>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</si>
  <si>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</si>
  <si>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</si>
  <si>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</si>
  <si>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</si>
  <si>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</si>
  <si>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</si>
  <si>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</si>
  <si>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</si>
  <si>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</si>
  <si>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</si>
  <si>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</si>
  <si>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</si>
  <si>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</si>
  <si>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</si>
  <si>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</si>
  <si>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</si>
  <si>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</si>
  <si>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</si>
  <si>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</si>
  <si>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</si>
  <si>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</si>
  <si>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</si>
  <si>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</si>
  <si>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</si>
  <si>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</si>
  <si>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</si>
  <si>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</si>
  <si>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</si>
  <si>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</si>
  <si>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</si>
  <si>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</si>
  <si>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</si>
  <si>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</si>
  <si>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</si>
  <si>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</si>
  <si>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</si>
  <si>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</si>
  <si>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</si>
  <si>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</si>
  <si>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</si>
  <si>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</si>
  <si>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</si>
  <si>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</si>
  <si>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</si>
  <si>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</si>
  <si>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</si>
  <si>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</si>
  <si>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</si>
  <si>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</si>
  <si>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</si>
  <si>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</si>
  <si>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</si>
  <si>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</si>
  <si>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</si>
  <si>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</si>
  <si>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</si>
  <si>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</si>
  <si>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</si>
  <si>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</si>
  <si>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</si>
  <si>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</si>
  <si>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</si>
  <si>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</si>
  <si>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</si>
  <si>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</si>
  <si>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</si>
  <si>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</si>
  <si>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</si>
  <si>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</si>
  <si>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</si>
  <si>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</si>
  <si>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</si>
  <si>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</si>
  <si>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</si>
  <si>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</si>
  <si>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</si>
  <si>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</si>
  <si>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</si>
  <si>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</si>
  <si>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</si>
  <si>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</si>
  <si>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</si>
  <si>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</si>
  <si>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</si>
  <si>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</si>
  <si>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</si>
  <si>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</si>
  <si>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</si>
  <si>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</si>
  <si>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</si>
  <si>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</si>
  <si>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</si>
  <si>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</si>
  <si>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</si>
  <si>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</si>
  <si>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</si>
  <si>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</si>
  <si>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</si>
  <si>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</si>
  <si>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</si>
  <si>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</si>
  <si>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</si>
  <si>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</si>
  <si>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</si>
  <si>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</si>
  <si>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</si>
  <si>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</si>
  <si>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</si>
  <si>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</si>
  <si>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</si>
  <si>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</si>
  <si>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</si>
  <si>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</si>
  <si>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</si>
  <si>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</si>
  <si>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</si>
  <si>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</si>
  <si>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</si>
  <si>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</si>
  <si>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</si>
  <si>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</si>
  <si>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</si>
  <si>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</si>
  <si>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</si>
  <si>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</si>
  <si>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</si>
  <si>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</si>
  <si>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</si>
  <si>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</si>
  <si>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</si>
  <si>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</si>
  <si>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</si>
  <si>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</si>
  <si>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</si>
  <si>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</si>
  <si>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</si>
  <si>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</si>
  <si>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</si>
  <si>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</si>
  <si>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</si>
  <si>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</si>
  <si>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</si>
  <si>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</si>
  <si>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</si>
  <si>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</si>
  <si>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</si>
  <si>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</si>
  <si>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</si>
  <si>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</si>
  <si>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</si>
  <si>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</si>
  <si>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</si>
  <si>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</si>
  <si>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</si>
  <si>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</si>
  <si>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</si>
  <si>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</si>
  <si>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</si>
  <si>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</si>
  <si>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</si>
  <si>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</si>
  <si>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</si>
  <si>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</si>
  <si>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</si>
  <si>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</si>
  <si>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</si>
  <si>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</si>
  <si>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</si>
  <si>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</si>
  <si>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</si>
  <si>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</si>
  <si>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</si>
  <si>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</si>
  <si>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</si>
  <si>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</si>
  <si>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</si>
  <si>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</si>
  <si>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</si>
  <si>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</si>
  <si>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</si>
  <si>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</si>
  <si>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</si>
  <si>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</si>
  <si>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</si>
  <si>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</si>
  <si>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</si>
  <si>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</si>
  <si>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</si>
  <si>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</si>
  <si>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</si>
  <si>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</si>
  <si>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</si>
  <si>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</si>
  <si>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</si>
  <si>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</si>
  <si>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</si>
  <si>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</si>
  <si>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</si>
  <si>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</si>
  <si>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</si>
  <si>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</si>
  <si>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</si>
  <si>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</si>
  <si>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</si>
  <si>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</si>
  <si>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</si>
  <si>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</si>
  <si>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</si>
  <si>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</si>
  <si>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</si>
  <si>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</si>
  <si>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</si>
  <si>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</si>
  <si>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</si>
  <si>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</si>
  <si>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</si>
  <si>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</si>
  <si>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</si>
  <si>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</si>
  <si>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</si>
  <si>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</si>
  <si>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</si>
  <si>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</si>
  <si>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</si>
  <si>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</si>
  <si>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</si>
  <si>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</si>
  <si>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</si>
  <si>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</si>
  <si>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</si>
  <si>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</si>
  <si>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</si>
  <si>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</si>
  <si>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</si>
  <si>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</si>
  <si>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</si>
  <si>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</si>
  <si>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</si>
  <si>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</si>
  <si>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</si>
  <si>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</si>
  <si>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</si>
  <si>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</si>
  <si>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</si>
  <si>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</si>
  <si>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</si>
  <si>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</si>
  <si>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</si>
  <si>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</si>
  <si>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</si>
  <si>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</si>
  <si>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</si>
  <si>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</si>
  <si>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</si>
  <si>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</si>
  <si>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</si>
  <si>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</si>
  <si>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</si>
  <si>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</si>
  <si>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</si>
  <si>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</si>
  <si>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</si>
  <si>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</si>
  <si>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</si>
  <si>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</si>
  <si>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</si>
  <si>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</si>
  <si>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</si>
  <si>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</si>
  <si>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</si>
  <si>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</si>
  <si>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</si>
  <si>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</si>
  <si>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</si>
  <si>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</si>
  <si>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</si>
  <si>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</si>
  <si>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</si>
  <si>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</si>
  <si>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</si>
  <si>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</si>
  <si>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</si>
  <si>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</si>
  <si>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</si>
  <si>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</si>
  <si>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</si>
  <si>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</si>
  <si>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</si>
  <si>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</si>
  <si>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</si>
  <si>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</si>
  <si>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</si>
  <si>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</si>
  <si>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</si>
  <si>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</si>
  <si>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</si>
  <si>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</si>
  <si>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</si>
  <si>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</si>
  <si>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</si>
  <si>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</si>
  <si>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</si>
  <si>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</si>
  <si>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</si>
  <si>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</si>
  <si>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</si>
  <si>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</si>
  <si>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</si>
  <si>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</si>
  <si>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</si>
  <si>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</si>
  <si>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</si>
  <si>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</si>
  <si>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</si>
  <si>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</si>
  <si>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</si>
  <si>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</si>
  <si>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</si>
  <si>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</si>
  <si>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</si>
  <si>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</si>
  <si>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</si>
  <si>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</si>
  <si>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</si>
  <si>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</si>
  <si>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</si>
  <si>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</si>
  <si>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</si>
  <si>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</si>
  <si>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</si>
  <si>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</si>
  <si>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</si>
  <si>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</si>
  <si>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</si>
  <si>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</si>
  <si>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</si>
  <si>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</si>
  <si>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</si>
  <si>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</si>
  <si>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</si>
  <si>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</si>
  <si>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</si>
  <si>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</si>
  <si>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</si>
  <si>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</si>
  <si>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</si>
  <si>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</si>
  <si>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</si>
  <si>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</si>
  <si>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</si>
  <si>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</si>
  <si>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</si>
  <si>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</si>
  <si>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</si>
  <si>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</si>
  <si>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</si>
  <si>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</si>
  <si>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</si>
  <si>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</si>
  <si>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</si>
  <si>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</si>
  <si>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</si>
  <si>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</si>
  <si>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</si>
  <si>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</si>
  <si>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</si>
  <si>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</si>
  <si>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</si>
  <si>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</si>
  <si>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</si>
  <si>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</si>
  <si>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</si>
  <si>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</si>
  <si>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</si>
  <si>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</si>
  <si>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</si>
  <si>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</si>
  <si>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</si>
  <si>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</si>
  <si>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</si>
  <si>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</si>
  <si>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</si>
  <si>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</si>
  <si>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</si>
  <si>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</si>
  <si>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</si>
  <si>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</si>
  <si>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</si>
  <si>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</si>
  <si>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</si>
  <si>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</si>
  <si>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</si>
  <si>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</si>
  <si>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</si>
  <si>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</si>
  <si>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</si>
  <si>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</si>
  <si>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</si>
  <si>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</si>
  <si>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</si>
  <si>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</si>
  <si>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</si>
  <si>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</si>
  <si>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</si>
  <si>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</si>
  <si>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</si>
  <si>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</si>
  <si>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</si>
  <si>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</si>
  <si>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</si>
  <si>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</si>
  <si>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</si>
  <si>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</si>
  <si>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</si>
  <si>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</si>
  <si>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</si>
  <si>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</si>
  <si>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</si>
  <si>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</si>
  <si>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</si>
  <si>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</si>
  <si>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</si>
  <si>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</si>
  <si>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</si>
  <si>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</si>
  <si>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</si>
  <si>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</si>
  <si>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</si>
  <si>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</si>
  <si>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</si>
  <si>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</si>
  <si>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</si>
  <si>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</si>
  <si>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</si>
  <si>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</si>
  <si>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</si>
  <si>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</si>
  <si>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</si>
  <si>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</si>
  <si>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</si>
  <si>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</si>
  <si>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</si>
  <si>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</si>
  <si>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</si>
  <si>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</si>
  <si>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</si>
  <si>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</si>
  <si>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</si>
  <si>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</si>
  <si>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</si>
  <si>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</si>
  <si>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</si>
  <si>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</si>
  <si>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</si>
  <si>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</si>
  <si>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</si>
  <si>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</si>
  <si>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</si>
  <si>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</si>
  <si>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</si>
  <si>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</si>
  <si>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</si>
  <si>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</si>
  <si>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</si>
  <si>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</si>
  <si>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</si>
  <si>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</si>
  <si>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</si>
  <si>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</si>
  <si>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</si>
  <si>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</si>
  <si>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</si>
  <si>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</si>
  <si>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</si>
  <si>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</si>
  <si>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</si>
  <si>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</si>
  <si>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</si>
  <si>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</si>
  <si>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</si>
  <si>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</si>
  <si>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</si>
  <si>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</si>
  <si>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</si>
  <si>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</si>
  <si>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</si>
  <si>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</si>
  <si>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</si>
  <si>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</si>
  <si>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</si>
  <si>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</si>
  <si>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</si>
  <si>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</si>
  <si>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</si>
  <si>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</si>
  <si>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</si>
  <si>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</si>
  <si>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</si>
  <si>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</si>
  <si>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</si>
  <si>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</si>
  <si>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</si>
  <si>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</si>
  <si>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</si>
  <si>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</si>
  <si>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</si>
  <si>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</si>
  <si>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</si>
  <si>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</si>
  <si>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</si>
  <si>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</si>
  <si>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</si>
  <si>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</si>
  <si>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</si>
  <si>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</si>
  <si>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</si>
  <si>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</si>
  <si>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</si>
  <si>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</si>
  <si>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</si>
  <si>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</si>
  <si>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</si>
  <si>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</si>
  <si>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</si>
  <si>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</si>
  <si>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</si>
  <si>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</si>
  <si>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</si>
  <si>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</si>
  <si>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</si>
  <si>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</si>
  <si>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</si>
  <si>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</si>
  <si>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</si>
  <si>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</si>
  <si>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</si>
  <si>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</si>
  <si>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</si>
  <si>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</si>
  <si>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</si>
  <si>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</si>
  <si>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</si>
  <si>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</si>
  <si>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</si>
  <si>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</si>
  <si>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</si>
  <si>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</si>
  <si>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</si>
  <si>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</si>
  <si>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</si>
  <si>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</si>
  <si>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</si>
  <si>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</si>
  <si>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</si>
  <si>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</si>
  <si>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</si>
  <si>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</si>
  <si>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</si>
  <si>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</si>
  <si>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</si>
  <si>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</si>
  <si>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</si>
  <si>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</si>
  <si>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</si>
  <si>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</si>
  <si>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</si>
  <si>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</si>
  <si>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</si>
  <si>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</si>
  <si>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</si>
  <si>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</si>
  <si>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</si>
  <si>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</si>
  <si>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</si>
  <si>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</si>
  <si>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</si>
  <si>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</si>
  <si>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</si>
  <si>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</si>
  <si>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</si>
  <si>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</si>
  <si>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</si>
  <si>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</si>
  <si>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</si>
  <si>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</si>
  <si>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</si>
  <si>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</si>
  <si>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</si>
  <si>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</si>
  <si>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</si>
  <si>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</si>
  <si>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</si>
  <si>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</si>
  <si>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</si>
  <si>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</si>
  <si>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</si>
  <si>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</si>
  <si>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</si>
  <si>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</si>
  <si>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</si>
  <si>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</si>
  <si>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</si>
  <si>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</si>
  <si>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</si>
  <si>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</si>
  <si>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</si>
  <si>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</si>
  <si>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</si>
  <si>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</si>
  <si>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</si>
  <si>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</si>
  <si>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</si>
  <si>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</si>
  <si>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</si>
  <si>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</si>
  <si>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</si>
  <si>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</si>
  <si>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</si>
  <si>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</si>
  <si>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</si>
  <si>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</si>
  <si>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</si>
  <si>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</si>
  <si>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</si>
  <si>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</si>
  <si>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</si>
  <si>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</si>
  <si>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</si>
  <si>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</si>
  <si>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</si>
  <si>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</si>
  <si>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</si>
  <si>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</si>
  <si>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</si>
  <si>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</si>
  <si>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</si>
  <si>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</si>
  <si>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</si>
  <si>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</si>
  <si>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</si>
  <si>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</si>
  <si>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</si>
  <si>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</si>
  <si>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</si>
  <si>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</si>
  <si>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</si>
  <si>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</si>
  <si>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</si>
  <si>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</si>
  <si>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</si>
  <si>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</si>
  <si>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</si>
  <si>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</si>
  <si>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</si>
  <si>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</si>
  <si>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</si>
  <si>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</si>
  <si>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</si>
  <si>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</si>
  <si>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</si>
  <si>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</si>
  <si>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</si>
  <si>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</si>
  <si>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</si>
  <si>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</si>
  <si>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</si>
  <si>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</si>
  <si>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</si>
  <si>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</si>
  <si>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</si>
  <si>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</si>
  <si>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</si>
  <si>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</si>
  <si>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</si>
  <si>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</si>
  <si>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</si>
  <si>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</si>
  <si>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</si>
  <si>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</si>
  <si>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</si>
  <si>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</si>
  <si>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</si>
  <si>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</si>
  <si>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</si>
  <si>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</si>
  <si>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</si>
  <si>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</si>
  <si>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</si>
  <si>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</si>
  <si>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</si>
  <si>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</si>
  <si>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</si>
  <si>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</si>
  <si>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</si>
  <si>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</si>
  <si>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</si>
  <si>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</si>
  <si>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</si>
  <si>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</si>
  <si>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</si>
  <si>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</si>
  <si>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</si>
  <si>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</si>
  <si>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</si>
  <si>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</si>
  <si>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</si>
  <si>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</si>
  <si>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</si>
  <si>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</si>
  <si>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</si>
  <si>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</si>
  <si>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</si>
  <si>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</si>
  <si>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</si>
  <si>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</si>
  <si>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</si>
  <si>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</si>
  <si>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</si>
  <si>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</si>
  <si>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</si>
  <si>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</si>
  <si>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</si>
  <si>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</si>
  <si>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</si>
  <si>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</si>
  <si>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</si>
  <si>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</si>
  <si>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</si>
  <si>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</si>
  <si>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</si>
  <si>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</si>
  <si>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</si>
  <si>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</si>
  <si>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</si>
  <si>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</si>
  <si>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</si>
  <si>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</si>
  <si>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</si>
  <si>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</si>
  <si>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</si>
  <si>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</si>
  <si>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</si>
  <si>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</si>
  <si>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</si>
  <si>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</si>
  <si>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</si>
  <si>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</si>
  <si>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</si>
  <si>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</si>
  <si>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</si>
  <si>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</si>
  <si>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</si>
  <si>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</si>
  <si>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</si>
  <si>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</si>
  <si>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</si>
  <si>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</si>
  <si>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</si>
  <si>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</si>
  <si>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</si>
  <si>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</si>
  <si>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</si>
  <si>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</si>
  <si>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</si>
  <si>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</si>
  <si>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</si>
  <si>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</si>
  <si>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</si>
  <si>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</si>
  <si>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</si>
  <si>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</si>
  <si>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</si>
  <si>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</si>
  <si>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</si>
  <si>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</si>
  <si>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</si>
  <si>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</si>
  <si>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</si>
  <si>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</si>
  <si>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</si>
  <si>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</si>
  <si>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</si>
  <si>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</si>
  <si>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</si>
  <si>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</si>
  <si>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</si>
  <si>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</si>
  <si>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</si>
  <si>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</si>
  <si>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</si>
  <si>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</si>
  <si>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</si>
  <si>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</si>
  <si>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</si>
  <si>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</si>
  <si>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</si>
  <si>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</si>
  <si>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</si>
  <si>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</si>
  <si>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</si>
  <si>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</si>
  <si>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</si>
  <si>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</si>
  <si>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</si>
  <si>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</si>
  <si>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</si>
  <si>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Churn Rate</t>
  </si>
  <si>
    <t>Calculating churn</t>
  </si>
  <si>
    <r>
      <t>total number of churned customers by </t>
    </r>
    <r>
      <rPr>
        <sz val="10"/>
        <color rgb="FF05192D"/>
        <rFont val="JetBrainsMonoNL"/>
        <family val="3"/>
      </rPr>
      <t>Churn Reason</t>
    </r>
    <r>
      <rPr>
        <sz val="8"/>
        <color rgb="FF05192D"/>
        <rFont val="Arial"/>
        <family val="2"/>
      </rPr>
      <t>.</t>
    </r>
  </si>
  <si>
    <t>Row Labels</t>
  </si>
  <si>
    <t>Grand Total</t>
  </si>
  <si>
    <t>Competitor Churn Analysis</t>
  </si>
  <si>
    <t>Demographics</t>
  </si>
  <si>
    <t>Sum of Churn Rate %</t>
  </si>
  <si>
    <t># churn customer / total customer</t>
  </si>
  <si>
    <t>19-28</t>
  </si>
  <si>
    <t>29-38</t>
  </si>
  <si>
    <t>39-48</t>
  </si>
  <si>
    <t>49-58</t>
  </si>
  <si>
    <t>59-68</t>
  </si>
  <si>
    <t>69-78</t>
  </si>
  <si>
    <t>79-88</t>
  </si>
  <si>
    <t>Grouped Consumption</t>
  </si>
  <si>
    <t>10 or more GB</t>
  </si>
  <si>
    <t>Between 5 and 10GB</t>
  </si>
  <si>
    <t>Less than 5GB</t>
  </si>
  <si>
    <t>1-12</t>
  </si>
  <si>
    <t>13-24</t>
  </si>
  <si>
    <t>25-36</t>
  </si>
  <si>
    <t>37-48</t>
  </si>
  <si>
    <t>49-60</t>
  </si>
  <si>
    <t>61-72</t>
  </si>
  <si>
    <t>73-84</t>
  </si>
  <si>
    <t>Churn</t>
  </si>
  <si>
    <t>Customers</t>
  </si>
  <si>
    <t xml:space="preserve">Churn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</si>
</sst>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5192D"/>
      <name val="Arial"/>
      <family val="2"/>
    </font>
    <font>
      <b/>
      <sz val="12"/>
      <color rgb="FF05192D"/>
      <name val="Arial"/>
      <family val="2"/>
    </font>
    <font>
      <sz val="10"/>
      <color rgb="FF05192D"/>
      <name val="JetBrainsMonoNL"/>
      <family val="3"/>
    </font>
    <font>
      <sz val="7"/>
      <color rgb="FF05192D"/>
      <name val="Courier New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0" fontId="0" fillId="0" borderId="0" xfId="0" pivotButton="1"/>
    <xf numFmtId="0" fontId="3" fillId="0" borderId="0" xfId="0" applyFont="1" applyAlignment="1">
      <alignment vertical="center" wrapText="1"/>
    </xf>
    <xf numFmtId="0" fontId="0" fillId="2" borderId="0" xfId="0" applyFill="1"/>
    <xf numFmtId="0" fontId="0" fillId="0" borderId="0" xfId="0" applyAlignment="1">
      <alignment horizontal="left"/>
    </xf>
    <xf numFmtId="10" fontId="0" fillId="0" borderId="0" xfId="0" applyNumberFormat="1"/>
    <xf numFmtId="0" fontId="5" fillId="0" borderId="0" xfId="0" applyFont="1"/>
    <xf numFmtId="0" fontId="2" fillId="0" borderId="0" xfId="0" applyFont="1" applyAlignment="1">
      <alignment horizontal="left" vertical="center" wrapText="1" indent="1"/>
    </xf>
    <xf numFmtId="9" fontId="0" fillId="0" borderId="0" xfId="0" applyNumberFormat="1"/>
    <xf numFmtId="0" fontId="0" fillId="0" borderId="0" xfId="0" applyNumberFormat="1"/>
    <xf numFmtId="1" fontId="0" fillId="0" borderId="0" xfId="0" applyNumberFormat="1"/>
    <xf numFmtId="9" fontId="0" fillId="0" borderId="0" xfId="1" applyNumberFormat="1" applyFont="1"/>
  </cellXfs>
  <cellStyles count="2">
    <cellStyle name="Normal" xfId="0" builtinId="0"/>
    <cellStyle name="Percent" xfId="1" builtinId="5"/>
  </cellStyles>
  <dxfs count="12"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4" formatCode="0.00%"/>
    </dxf>
    <dxf>
      <numFmt numFmtId="1" formatCode="0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A1C49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[1_2_calculating_churn.xlsx]Churn Analysis!PivotTable15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Analysis'!$G$3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Analysis'!$F$4:$F$11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Analysis'!$G$4:$G$11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D4-4070-9B21-2AE544EDCFF9}"/>
            </c:ext>
          </c:extLst>
        </c:ser>
        <c:ser>
          <c:idx val="1"/>
          <c:order val="1"/>
          <c:tx>
            <c:strRef>
              <c:f>'Churn Analysis'!$H$3</c:f>
              <c:strCache>
                <c:ptCount val="1"/>
                <c:pt idx="0">
                  <c:v>Churn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Analysis'!$F$4:$F$11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Analysis'!$H$4:$H$11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31-48FF-AB17-05D40654B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67292255"/>
        <c:axId val="1367290815"/>
      </c:barChart>
      <c:catAx>
        <c:axId val="13672922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290815"/>
        <c:crosses val="autoZero"/>
        <c:auto val="1"/>
        <c:lblAlgn val="ctr"/>
        <c:lblOffset val="100"/>
        <c:noMultiLvlLbl val="0"/>
      </c:catAx>
      <c:valAx>
        <c:axId val="13672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2922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[1_2_calculating_churn.xlsx]Churn Analysis!PivotTable16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Analysis'!$M$3:$M$4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Analysis'!$L$5:$L$8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Analysis'!$M$5:$M$8</c:f>
              <c:numCache>
                <c:formatCode>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B7-46D6-BD30-A1CEAD802F08}"/>
            </c:ext>
          </c:extLst>
        </c:ser>
        <c:ser>
          <c:idx val="1"/>
          <c:order val="1"/>
          <c:tx>
            <c:strRef>
              <c:f>'Churn Analysis'!$N$3:$N$4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'Churn Analysis'!$L$5:$L$8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Analysis'!$N$5:$N$8</c:f>
              <c:numCache>
                <c:formatCode>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7B7-46D6-BD30-A1CEAD802F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97915952"/>
        <c:axId val="1197916432"/>
      </c:barChart>
      <c:catAx>
        <c:axId val="119791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16432"/>
        <c:crosses val="autoZero"/>
        <c:auto val="1"/>
        <c:lblAlgn val="ctr"/>
        <c:lblOffset val="100"/>
        <c:noMultiLvlLbl val="0"/>
      </c:catAx>
      <c:valAx>
        <c:axId val="11979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1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[1_2_calculating_churn.xlsx]Churn Analysis!PivotTable14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3-419A-B942-1078015DB5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[1_2_calculating_churn.xlsx]pivot customer!PivotTable13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'pivot customer'!$M$4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customer'!$L$5:$L$8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'pivot customer'!$M$5:$M$8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3B-4DF5-AE88-6049C2A8B3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[1_2_calculating_churn.xlsx]pivot customer!PivotTable12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customer'!$H$4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customer'!$G$5:$G$15</c:f>
              <c:strCache>
                <c:ptCount val="10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  <c:pt idx="5">
                  <c:v>Competitor offered higher download speeds</c:v>
                </c:pt>
                <c:pt idx="6">
                  <c:v>Attitude of service provider</c:v>
                </c:pt>
                <c:pt idx="7">
                  <c:v>Price too high</c:v>
                </c:pt>
                <c:pt idx="8">
                  <c:v>Product dissatisfaction</c:v>
                </c:pt>
                <c:pt idx="9">
                  <c:v>Network reliability</c:v>
                </c:pt>
              </c:strCache>
            </c:strRef>
          </c:cat>
          <c:val>
            <c:numRef>
              <c:f>'pivot customer'!$H$5:$H$15</c:f>
              <c:numCache>
                <c:formatCode>0.00%</c:formatCode>
                <c:ptCount val="10"/>
                <c:pt idx="0">
                  <c:v>0.21174004192872117</c:v>
                </c:pt>
                <c:pt idx="1">
                  <c:v>0.20754716981132076</c:v>
                </c:pt>
                <c:pt idx="2">
                  <c:v>0.14185883997204751</c:v>
                </c:pt>
                <c:pt idx="3">
                  <c:v>8.5953878406708595E-2</c:v>
                </c:pt>
                <c:pt idx="4">
                  <c:v>7.6869322152341019E-2</c:v>
                </c:pt>
                <c:pt idx="5">
                  <c:v>6.6387141858839968E-2</c:v>
                </c:pt>
                <c:pt idx="6">
                  <c:v>5.8700209643605873E-2</c:v>
                </c:pt>
                <c:pt idx="7">
                  <c:v>5.1712089447938502E-2</c:v>
                </c:pt>
                <c:pt idx="8">
                  <c:v>5.1013277428371771E-2</c:v>
                </c:pt>
                <c:pt idx="9">
                  <c:v>4.8218029350104823E-2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3A-4813-B76D-3CB4C4459B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9649696"/>
        <c:axId val="1599646336"/>
      </c:barChart>
      <c:catAx>
        <c:axId val="1599649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46336"/>
        <c:crosses val="autoZero"/>
        <c:auto val="1"/>
        <c:lblAlgn val="ctr"/>
        <c:lblOffset val="100"/>
        <c:noMultiLvlLbl val="0"/>
      </c:catAx>
      <c:valAx>
        <c:axId val="1599646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4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[1_2_calculating_churn.xlsx]pivot customer!PivotTable13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6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>
              <a:lumMod val="50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92D050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6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6"/>
          </a:solidFill>
          <a:ln w="19050">
            <a:noFill/>
          </a:ln>
          <a:effectLst/>
        </c:spPr>
      </c:pivotFmt>
      <c:pivotFmt>
        <c:idx val="10"/>
        <c:spPr>
          <a:solidFill>
            <a:schemeClr val="accent6">
              <a:lumMod val="75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'pivot customer'!$M$4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</c:spPr>
          <c:dPt>
            <c:idx val="0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446-4814-991F-D3CADE0CFEBA}"/>
              </c:ext>
            </c:extLst>
          </c:dPt>
          <c:dPt>
            <c:idx val="1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446-4814-991F-D3CADE0CFEBA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446-4814-991F-D3CADE0CFEBA}"/>
              </c:ext>
            </c:extLst>
          </c:dPt>
          <c:dPt>
            <c:idx val="3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446-4814-991F-D3CADE0CFEB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'pivot customer'!$L$5:$L$8</c:f>
              <c:strCache>
                <c:ptCount val="4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Competitor offered more data</c:v>
                </c:pt>
                <c:pt idx="3">
                  <c:v>Competitor offered higher download speeds</c:v>
                </c:pt>
              </c:strCache>
            </c:strRef>
          </c:cat>
          <c:val>
            <c:numRef>
              <c:f>'pivot customer'!$M$5:$M$8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446-4814-991F-D3CADE0CFEB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6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1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[1_2_calculating_churn.xlsx]Churn Analysis!PivotTable15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Age Group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1C490"/>
          </a:solidFill>
          <a:ln w="73025">
            <a:solidFill>
              <a:srgbClr val="A1C490">
                <a:alpha val="92000"/>
              </a:srgb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Analysis'!$G$3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A1C490"/>
            </a:solidFill>
            <a:ln w="73025">
              <a:solidFill>
                <a:srgbClr val="A1C490">
                  <a:alpha val="92000"/>
                </a:srgbClr>
              </a:solidFill>
            </a:ln>
            <a:effectLst/>
          </c:spPr>
          <c:invertIfNegative val="0"/>
          <c:cat>
            <c:strRef>
              <c:f>'Churn Analysis'!$F$4:$F$11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Analysis'!$G$4:$G$11</c:f>
              <c:numCache>
                <c:formatCode>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3A-46B7-8F1E-FAB54F149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3"/>
        <c:axId val="1367292255"/>
        <c:axId val="1367290815"/>
      </c:barChart>
      <c:lineChart>
        <c:grouping val="standard"/>
        <c:varyColors val="0"/>
        <c:ser>
          <c:idx val="1"/>
          <c:order val="1"/>
          <c:tx>
            <c:strRef>
              <c:f>'Churn Analysis'!$H$3</c:f>
              <c:strCache>
                <c:ptCount val="1"/>
                <c:pt idx="0">
                  <c:v>Churn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Ref>
              <c:f>'Churn Analysis'!$F$4:$F$11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Analysis'!$H$4:$H$11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23A-46B7-8F1E-FAB54F149F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91205616"/>
        <c:axId val="1591202736"/>
      </c:lineChart>
      <c:catAx>
        <c:axId val="136729225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290815"/>
        <c:crosses val="autoZero"/>
        <c:auto val="1"/>
        <c:lblAlgn val="ctr"/>
        <c:lblOffset val="100"/>
        <c:noMultiLvlLbl val="0"/>
      </c:catAx>
      <c:valAx>
        <c:axId val="1367290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7292255"/>
        <c:crosses val="autoZero"/>
        <c:crossBetween val="between"/>
      </c:valAx>
      <c:valAx>
        <c:axId val="1591202736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1205616"/>
        <c:crosses val="max"/>
        <c:crossBetween val="between"/>
      </c:valAx>
      <c:catAx>
        <c:axId val="15912056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9120273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ln>
                <a:noFill/>
              </a:ln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[1_2_calculating_churn.xlsx]pivot customer!PivotTable12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A1C49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customer'!$H$4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1C49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customer'!$G$5:$G$15</c:f>
              <c:strCache>
                <c:ptCount val="10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  <c:pt idx="5">
                  <c:v>Competitor offered higher download speeds</c:v>
                </c:pt>
                <c:pt idx="6">
                  <c:v>Attitude of service provider</c:v>
                </c:pt>
                <c:pt idx="7">
                  <c:v>Price too high</c:v>
                </c:pt>
                <c:pt idx="8">
                  <c:v>Product dissatisfaction</c:v>
                </c:pt>
                <c:pt idx="9">
                  <c:v>Network reliability</c:v>
                </c:pt>
              </c:strCache>
            </c:strRef>
          </c:cat>
          <c:val>
            <c:numRef>
              <c:f>'pivot customer'!$H$5:$H$15</c:f>
              <c:numCache>
                <c:formatCode>0.00%</c:formatCode>
                <c:ptCount val="10"/>
                <c:pt idx="0">
                  <c:v>0.21174004192872117</c:v>
                </c:pt>
                <c:pt idx="1">
                  <c:v>0.20754716981132076</c:v>
                </c:pt>
                <c:pt idx="2">
                  <c:v>0.14185883997204751</c:v>
                </c:pt>
                <c:pt idx="3">
                  <c:v>8.5953878406708595E-2</c:v>
                </c:pt>
                <c:pt idx="4">
                  <c:v>7.6869322152341019E-2</c:v>
                </c:pt>
                <c:pt idx="5">
                  <c:v>6.6387141858839968E-2</c:v>
                </c:pt>
                <c:pt idx="6">
                  <c:v>5.8700209643605873E-2</c:v>
                </c:pt>
                <c:pt idx="7">
                  <c:v>5.1712089447938502E-2</c:v>
                </c:pt>
                <c:pt idx="8">
                  <c:v>5.1013277428371771E-2</c:v>
                </c:pt>
                <c:pt idx="9">
                  <c:v>4.8218029350104823E-2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76-4938-8D14-75C17CCBEFB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52"/>
        <c:axId val="1599649696"/>
        <c:axId val="1599646336"/>
      </c:barChart>
      <c:catAx>
        <c:axId val="159964969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646336"/>
        <c:crosses val="autoZero"/>
        <c:auto val="1"/>
        <c:lblAlgn val="ctr"/>
        <c:lblOffset val="100"/>
        <c:noMultiLvlLbl val="0"/>
      </c:catAx>
      <c:valAx>
        <c:axId val="1599646336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crossAx val="1599649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[1_2_calculating_churn.xlsx]Churn Analysis!PivotTable14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Churn by Demographics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>
              <a:lumMod val="60000"/>
              <a:lumOff val="40000"/>
            </a:schemeClr>
          </a:solidFill>
          <a:ln w="19050">
            <a:noFill/>
          </a:ln>
          <a:effectLst/>
        </c:spPr>
      </c:pivotFmt>
      <c:pivotFmt>
        <c:idx val="7"/>
        <c:spPr>
          <a:solidFill>
            <a:schemeClr val="accent6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6">
              <a:lumMod val="75000"/>
            </a:schemeClr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35620905459734198"/>
          <c:y val="0.41095514756635321"/>
          <c:w val="0.29998268445610971"/>
          <c:h val="0.50650342702137119"/>
        </c:manualLayout>
      </c:layout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 w="19050"/>
          </c:spPr>
          <c:explosion val="1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103-44A0-B0B2-07E14AAD743E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103-44A0-B0B2-07E14AAD743E}"/>
              </c:ext>
            </c:extLst>
          </c:dPt>
          <c:dPt>
            <c:idx val="2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103-44A0-B0B2-07E14AAD743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Other</c:v>
                </c:pt>
                <c:pt idx="1">
                  <c:v>Senior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0%</c:formatCode>
                <c:ptCount val="3"/>
                <c:pt idx="0">
                  <c:v>0.24706446201773305</c:v>
                </c:pt>
                <c:pt idx="1">
                  <c:v>0.38223308883455581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103-44A0-B0B2-07E14AAD74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23142387149522975"/>
          <c:y val="0.21761585706309325"/>
          <c:w val="0.63015202630819156"/>
          <c:h val="0.1296535399182268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[1_2_calculating_churn.xlsx]Churn Analysis!PivotTable16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Consumption Churn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Analysis'!$M$3:$M$4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'Churn Analysis'!$L$5:$L$8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Analysis'!$M$5:$M$8</c:f>
              <c:numCache>
                <c:formatCode>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32-40DF-A190-99A1A46DD45D}"/>
            </c:ext>
          </c:extLst>
        </c:ser>
        <c:ser>
          <c:idx val="1"/>
          <c:order val="1"/>
          <c:tx>
            <c:strRef>
              <c:f>'Churn Analysis'!$N$3:$N$4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'Churn Analysis'!$L$5:$L$8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Analysis'!$N$5:$N$8</c:f>
              <c:numCache>
                <c:formatCode>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B32-40DF-A190-99A1A46DD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1197915952"/>
        <c:axId val="1197916432"/>
      </c:barChart>
      <c:catAx>
        <c:axId val="119791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16432"/>
        <c:crosses val="autoZero"/>
        <c:auto val="1"/>
        <c:lblAlgn val="ctr"/>
        <c:lblOffset val="100"/>
        <c:noMultiLvlLbl val="0"/>
      </c:catAx>
      <c:valAx>
        <c:axId val="1197916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791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266700</xdr:colOff>
      <xdr:row>12</xdr:row>
      <xdr:rowOff>26670</xdr:rowOff>
    </xdr:from>
    <xdr:to>
      <xdr:col>8</xdr:col>
      <xdr:colOff>64770</xdr:colOff>
      <xdr:row>27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C4E45-2671-7606-B07F-90BF7FA35E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64770</xdr:colOff>
      <xdr:row>8</xdr:row>
      <xdr:rowOff>11430</xdr:rowOff>
    </xdr:from>
    <xdr:to>
      <xdr:col>14</xdr:col>
      <xdr:colOff>575310</xdr:colOff>
      <xdr:row>23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32DFCC-F835-664D-2911-AFF82B6E50A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12</xdr:row>
      <xdr:rowOff>126999</xdr:rowOff>
    </xdr:from>
    <xdr:to>
      <xdr:col>1</xdr:col>
      <xdr:colOff>1062182</xdr:colOff>
      <xdr:row>23</xdr:row>
      <xdr:rowOff>130464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D1774C-269C-414E-9A56-1BC243CD1D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167640</xdr:colOff>
      <xdr:row>11</xdr:row>
      <xdr:rowOff>38100</xdr:rowOff>
    </xdr:from>
    <xdr:to>
      <xdr:col>13</xdr:col>
      <xdr:colOff>403860</xdr:colOff>
      <xdr:row>26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C825F8-0DB6-D90B-FD02-FA21F18DE8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255493</xdr:colOff>
      <xdr:row>27</xdr:row>
      <xdr:rowOff>4483</xdr:rowOff>
    </xdr:from>
    <xdr:to>
      <xdr:col>11</xdr:col>
      <xdr:colOff>1281951</xdr:colOff>
      <xdr:row>42</xdr:row>
      <xdr:rowOff>58272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D9C31B8-B29C-F282-0B61-ABB2EFA80BE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457200</xdr:colOff>
      <xdr:row>25</xdr:row>
      <xdr:rowOff>54428</xdr:rowOff>
    </xdr:from>
    <xdr:to>
      <xdr:col>16</xdr:col>
      <xdr:colOff>76200</xdr:colOff>
      <xdr:row>36</xdr:row>
      <xdr:rowOff>21772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5DBCE395-E517-4035-93FC-9588B4C59A8C}"/>
            </a:ext>
          </a:extLst>
        </xdr:cNvPr>
        <xdr:cNvSpPr/>
      </xdr:nvSpPr>
      <xdr:spPr>
        <a:xfrm>
          <a:off x="6553200" y="4680857"/>
          <a:ext cx="3276600" cy="2002972"/>
        </a:xfrm>
        <a:prstGeom prst="roundRect">
          <a:avLst/>
        </a:prstGeom>
        <a:gradFill>
          <a:gsLst>
            <a:gs pos="16000">
              <a:schemeClr val="accent6">
                <a:lumMod val="60000"/>
                <a:lumOff val="40000"/>
              </a:schemeClr>
            </a:gs>
            <a:gs pos="92000">
              <a:schemeClr val="accent6">
                <a:lumMod val="60000"/>
                <a:lumOff val="40000"/>
              </a:schemeClr>
            </a:gs>
            <a:gs pos="70000">
              <a:schemeClr val="accent6">
                <a:lumMod val="20000"/>
                <a:lumOff val="80000"/>
              </a:schemeClr>
            </a:gs>
            <a:gs pos="43000">
              <a:schemeClr val="accent6">
                <a:lumMod val="20000"/>
                <a:lumOff val="80000"/>
              </a:schemeClr>
            </a:gs>
          </a:gsLst>
          <a:lin ang="2400000" scaled="0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489857</xdr:colOff>
      <xdr:row>14</xdr:row>
      <xdr:rowOff>10885</xdr:rowOff>
    </xdr:from>
    <xdr:to>
      <xdr:col>16</xdr:col>
      <xdr:colOff>108857</xdr:colOff>
      <xdr:row>24</xdr:row>
      <xdr:rowOff>163286</xdr:rowOff>
    </xdr:to>
    <xdr:sp macro="" textlink="">
      <xdr:nvSpPr>
        <xdr:cNvPr id="23" name="Rectangle: Rounded Corners 22">
          <a:extLst>
            <a:ext uri="{FF2B5EF4-FFF2-40B4-BE49-F238E27FC236}">
              <a16:creationId xmlns:a16="http://schemas.microsoft.com/office/drawing/2014/main" id="{A22D0B89-EE65-4BC3-838D-32ADF2275475}"/>
            </a:ext>
          </a:extLst>
        </xdr:cNvPr>
        <xdr:cNvSpPr/>
      </xdr:nvSpPr>
      <xdr:spPr>
        <a:xfrm>
          <a:off x="6585857" y="2601685"/>
          <a:ext cx="3276600" cy="2002972"/>
        </a:xfrm>
        <a:prstGeom prst="roundRect">
          <a:avLst/>
        </a:prstGeom>
        <a:gradFill>
          <a:gsLst>
            <a:gs pos="16000">
              <a:schemeClr val="accent6">
                <a:lumMod val="60000"/>
                <a:lumOff val="40000"/>
              </a:schemeClr>
            </a:gs>
            <a:gs pos="92000">
              <a:schemeClr val="accent6">
                <a:lumMod val="60000"/>
                <a:lumOff val="40000"/>
              </a:schemeClr>
            </a:gs>
            <a:gs pos="70000">
              <a:schemeClr val="accent6">
                <a:lumMod val="20000"/>
                <a:lumOff val="80000"/>
              </a:schemeClr>
            </a:gs>
            <a:gs pos="43000">
              <a:schemeClr val="accent6">
                <a:lumMod val="20000"/>
                <a:lumOff val="80000"/>
              </a:schemeClr>
            </a:gs>
          </a:gsLst>
          <a:lin ang="2400000" scaled="0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522514</xdr:colOff>
      <xdr:row>3</xdr:row>
      <xdr:rowOff>32657</xdr:rowOff>
    </xdr:from>
    <xdr:to>
      <xdr:col>16</xdr:col>
      <xdr:colOff>97971</xdr:colOff>
      <xdr:row>13</xdr:row>
      <xdr:rowOff>97971</xdr:rowOff>
    </xdr:to>
    <xdr:sp macro="" textlink="">
      <xdr:nvSpPr>
        <xdr:cNvPr id="22" name="Rectangle: Rounded Corners 21">
          <a:extLst>
            <a:ext uri="{FF2B5EF4-FFF2-40B4-BE49-F238E27FC236}">
              <a16:creationId xmlns:a16="http://schemas.microsoft.com/office/drawing/2014/main" id="{665AB1FD-1DB9-4B9A-8184-F5E7ED817B0B}"/>
            </a:ext>
          </a:extLst>
        </xdr:cNvPr>
        <xdr:cNvSpPr/>
      </xdr:nvSpPr>
      <xdr:spPr>
        <a:xfrm>
          <a:off x="6618514" y="587828"/>
          <a:ext cx="3233057" cy="1915886"/>
        </a:xfrm>
        <a:prstGeom prst="roundRect">
          <a:avLst/>
        </a:prstGeom>
        <a:gradFill>
          <a:gsLst>
            <a:gs pos="16000">
              <a:schemeClr val="accent6">
                <a:lumMod val="60000"/>
                <a:lumOff val="40000"/>
              </a:schemeClr>
            </a:gs>
            <a:gs pos="92000">
              <a:schemeClr val="accent6">
                <a:lumMod val="60000"/>
                <a:lumOff val="40000"/>
              </a:schemeClr>
            </a:gs>
            <a:gs pos="70000">
              <a:schemeClr val="accent6">
                <a:lumMod val="20000"/>
                <a:lumOff val="80000"/>
              </a:schemeClr>
            </a:gs>
            <a:gs pos="43000">
              <a:schemeClr val="accent6">
                <a:lumMod val="20000"/>
                <a:lumOff val="80000"/>
              </a:schemeClr>
            </a:gs>
          </a:gsLst>
          <a:lin ang="2400000" scaled="0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478972</xdr:colOff>
      <xdr:row>22</xdr:row>
      <xdr:rowOff>43542</xdr:rowOff>
    </xdr:from>
    <xdr:to>
      <xdr:col>10</xdr:col>
      <xdr:colOff>326572</xdr:colOff>
      <xdr:row>36</xdr:row>
      <xdr:rowOff>65314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D11CB2D1-9BB8-48D9-B7DB-62B4AA3CEC2F}"/>
            </a:ext>
          </a:extLst>
        </xdr:cNvPr>
        <xdr:cNvSpPr/>
      </xdr:nvSpPr>
      <xdr:spPr>
        <a:xfrm>
          <a:off x="1088572" y="4114799"/>
          <a:ext cx="5334000" cy="2612572"/>
        </a:xfrm>
        <a:prstGeom prst="roundRect">
          <a:avLst/>
        </a:prstGeom>
        <a:gradFill>
          <a:gsLst>
            <a:gs pos="16000">
              <a:schemeClr val="accent6">
                <a:lumMod val="60000"/>
                <a:lumOff val="40000"/>
              </a:schemeClr>
            </a:gs>
            <a:gs pos="92000">
              <a:schemeClr val="accent6">
                <a:lumMod val="60000"/>
                <a:lumOff val="40000"/>
              </a:schemeClr>
            </a:gs>
            <a:gs pos="70000">
              <a:schemeClr val="accent6">
                <a:lumMod val="20000"/>
                <a:lumOff val="80000"/>
              </a:schemeClr>
            </a:gs>
            <a:gs pos="43000">
              <a:schemeClr val="accent6">
                <a:lumMod val="20000"/>
                <a:lumOff val="80000"/>
              </a:schemeClr>
            </a:gs>
          </a:gsLst>
          <a:lin ang="2400000" scaled="0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533401</xdr:colOff>
      <xdr:row>7</xdr:row>
      <xdr:rowOff>174171</xdr:rowOff>
    </xdr:from>
    <xdr:to>
      <xdr:col>10</xdr:col>
      <xdr:colOff>381001</xdr:colOff>
      <xdr:row>22</xdr:row>
      <xdr:rowOff>10886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4DAC3BB0-04DD-4F9F-870B-821F1D4B3A34}"/>
            </a:ext>
          </a:extLst>
        </xdr:cNvPr>
        <xdr:cNvSpPr/>
      </xdr:nvSpPr>
      <xdr:spPr>
        <a:xfrm>
          <a:off x="1143001" y="1469571"/>
          <a:ext cx="5334000" cy="2612572"/>
        </a:xfrm>
        <a:prstGeom prst="roundRect">
          <a:avLst/>
        </a:prstGeom>
        <a:gradFill>
          <a:gsLst>
            <a:gs pos="16000">
              <a:schemeClr val="accent6">
                <a:lumMod val="60000"/>
                <a:lumOff val="40000"/>
              </a:schemeClr>
            </a:gs>
            <a:gs pos="92000">
              <a:schemeClr val="accent6">
                <a:lumMod val="60000"/>
                <a:lumOff val="40000"/>
              </a:schemeClr>
            </a:gs>
            <a:gs pos="70000">
              <a:schemeClr val="accent6">
                <a:lumMod val="20000"/>
                <a:lumOff val="80000"/>
              </a:schemeClr>
            </a:gs>
            <a:gs pos="43000">
              <a:schemeClr val="accent6">
                <a:lumMod val="20000"/>
                <a:lumOff val="80000"/>
              </a:schemeClr>
            </a:gs>
          </a:gsLst>
          <a:lin ang="2400000" scaled="0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573646</xdr:colOff>
      <xdr:row>3</xdr:row>
      <xdr:rowOff>52436</xdr:rowOff>
    </xdr:from>
    <xdr:to>
      <xdr:col>4</xdr:col>
      <xdr:colOff>411655</xdr:colOff>
      <xdr:row>7</xdr:row>
      <xdr:rowOff>57690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DF5A0D1A-0976-4B8D-9D58-4017268C0976}"/>
            </a:ext>
          </a:extLst>
        </xdr:cNvPr>
        <xdr:cNvSpPr/>
      </xdr:nvSpPr>
      <xdr:spPr>
        <a:xfrm>
          <a:off x="1186749" y="420298"/>
          <a:ext cx="1677320" cy="740978"/>
        </a:xfrm>
        <a:prstGeom prst="roundRect">
          <a:avLst/>
        </a:prstGeom>
        <a:gradFill>
          <a:gsLst>
            <a:gs pos="17000">
              <a:schemeClr val="accent6">
                <a:lumMod val="60000"/>
                <a:lumOff val="40000"/>
              </a:schemeClr>
            </a:gs>
            <a:gs pos="91600">
              <a:schemeClr val="accent6">
                <a:lumMod val="50000"/>
              </a:schemeClr>
            </a:gs>
          </a:gsLst>
          <a:lin ang="2400000" scaled="0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497049</xdr:colOff>
      <xdr:row>3</xdr:row>
      <xdr:rowOff>67668</xdr:rowOff>
    </xdr:from>
    <xdr:to>
      <xdr:col>7</xdr:col>
      <xdr:colOff>332198</xdr:colOff>
      <xdr:row>7</xdr:row>
      <xdr:rowOff>72922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6E7CD4E8-5606-448F-9C8A-35861FC2DF83}"/>
            </a:ext>
          </a:extLst>
        </xdr:cNvPr>
        <xdr:cNvSpPr/>
      </xdr:nvSpPr>
      <xdr:spPr>
        <a:xfrm>
          <a:off x="2949463" y="435530"/>
          <a:ext cx="1674459" cy="740978"/>
        </a:xfrm>
        <a:prstGeom prst="roundRect">
          <a:avLst/>
        </a:prstGeom>
        <a:gradFill>
          <a:gsLst>
            <a:gs pos="17000">
              <a:schemeClr val="accent6">
                <a:lumMod val="60000"/>
                <a:lumOff val="40000"/>
              </a:schemeClr>
            </a:gs>
            <a:gs pos="91600">
              <a:schemeClr val="accent6">
                <a:lumMod val="50000"/>
              </a:schemeClr>
            </a:gs>
          </a:gsLst>
          <a:lin ang="2400000" scaled="0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7</xdr:col>
      <xdr:colOff>443887</xdr:colOff>
      <xdr:row>3</xdr:row>
      <xdr:rowOff>67668</xdr:rowOff>
    </xdr:from>
    <xdr:to>
      <xdr:col>10</xdr:col>
      <xdr:colOff>281896</xdr:colOff>
      <xdr:row>7</xdr:row>
      <xdr:rowOff>72922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2FE22F0-C183-4D91-B566-0FCA1DE31FA7}"/>
            </a:ext>
          </a:extLst>
        </xdr:cNvPr>
        <xdr:cNvSpPr/>
      </xdr:nvSpPr>
      <xdr:spPr>
        <a:xfrm>
          <a:off x="4735611" y="435530"/>
          <a:ext cx="1677319" cy="740978"/>
        </a:xfrm>
        <a:prstGeom prst="roundRect">
          <a:avLst/>
        </a:prstGeom>
        <a:gradFill>
          <a:gsLst>
            <a:gs pos="17000">
              <a:schemeClr val="accent6">
                <a:lumMod val="60000"/>
                <a:lumOff val="40000"/>
              </a:schemeClr>
            </a:gs>
            <a:gs pos="91600">
              <a:schemeClr val="accent6">
                <a:lumMod val="50000"/>
              </a:schemeClr>
            </a:gs>
          </a:gsLst>
          <a:lin ang="2400000" scaled="0"/>
        </a:gradFill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indent="0" algn="l"/>
          <a:endParaRPr lang="en-US" sz="1100">
            <a:solidFill>
              <a:schemeClr val="lt1"/>
            </a:solidFill>
            <a:latin typeface="+mn-lt"/>
            <a:ea typeface="+mn-ea"/>
            <a:cs typeface="+mn-cs"/>
          </a:endParaRPr>
        </a:p>
      </xdr:txBody>
    </xdr:sp>
    <xdr:clientData/>
  </xdr:twoCellAnchor>
  <xdr:oneCellAnchor>
    <xdr:from>
      <xdr:col>2</xdr:col>
      <xdr:colOff>36194</xdr:colOff>
      <xdr:row>4</xdr:row>
      <xdr:rowOff>84760</xdr:rowOff>
    </xdr:from>
    <xdr:ext cx="1489364" cy="417807"/>
    <xdr:sp macro="" textlink="'pivot customer'!A4">
      <xdr:nvSpPr>
        <xdr:cNvPr id="6" name="TextBox 5">
          <a:extLst>
            <a:ext uri="{FF2B5EF4-FFF2-40B4-BE49-F238E27FC236}">
              <a16:creationId xmlns:a16="http://schemas.microsoft.com/office/drawing/2014/main" id="{87BAEC65-A99C-4AF1-B267-C34FD9E5CF94}"/>
            </a:ext>
          </a:extLst>
        </xdr:cNvPr>
        <xdr:cNvSpPr txBox="1"/>
      </xdr:nvSpPr>
      <xdr:spPr>
        <a:xfrm>
          <a:off x="1262401" y="636553"/>
          <a:ext cx="1489364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fld id="{9AF090AA-7E41-4494-AC4B-CFFA3997CD25}" type="TxLink"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6687</a:t>
          </a:fld>
          <a:endParaRPr lang="en-US" sz="4400" b="0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oneCellAnchor>
  <xdr:oneCellAnchor>
    <xdr:from>
      <xdr:col>1</xdr:col>
      <xdr:colOff>494159</xdr:colOff>
      <xdr:row>3</xdr:row>
      <xdr:rowOff>48173</xdr:rowOff>
    </xdr:from>
    <xdr:ext cx="1826873" cy="279948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6CF3096-C0CE-48EE-B493-7559D8974154}"/>
            </a:ext>
          </a:extLst>
        </xdr:cNvPr>
        <xdr:cNvSpPr txBox="1"/>
      </xdr:nvSpPr>
      <xdr:spPr>
        <a:xfrm>
          <a:off x="1107262" y="416035"/>
          <a:ext cx="1826873" cy="2799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US" sz="1050" b="1">
              <a:latin typeface="Segoe UI Black" panose="020B0A02040204020203" pitchFamily="34" charset="0"/>
              <a:ea typeface="Segoe UI Black" panose="020B0A02040204020203" pitchFamily="34" charset="0"/>
            </a:rPr>
            <a:t>Total </a:t>
          </a:r>
          <a:r>
            <a:rPr lang="en-US" sz="1100" b="1">
              <a:latin typeface="Segoe UI Black" panose="020B0A02040204020203" pitchFamily="34" charset="0"/>
              <a:ea typeface="Segoe UI Black" panose="020B0A02040204020203" pitchFamily="34" charset="0"/>
            </a:rPr>
            <a:t>Customers</a:t>
          </a:r>
          <a:endParaRPr lang="en-US" sz="105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oneCellAnchor>
  <xdr:oneCellAnchor>
    <xdr:from>
      <xdr:col>4</xdr:col>
      <xdr:colOff>566186</xdr:colOff>
      <xdr:row>3</xdr:row>
      <xdr:rowOff>48173</xdr:rowOff>
    </xdr:from>
    <xdr:ext cx="1515223" cy="279948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C52487E-1C75-4961-B38A-E62BA754545D}"/>
            </a:ext>
          </a:extLst>
        </xdr:cNvPr>
        <xdr:cNvSpPr txBox="1"/>
      </xdr:nvSpPr>
      <xdr:spPr>
        <a:xfrm>
          <a:off x="3018600" y="416035"/>
          <a:ext cx="1515223" cy="279948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050" b="1">
              <a:latin typeface="Segoe UI Black" panose="020B0A02040204020203" pitchFamily="34" charset="0"/>
              <a:ea typeface="Segoe UI Black" panose="020B0A02040204020203" pitchFamily="34" charset="0"/>
            </a:rPr>
            <a:t>Churned </a:t>
          </a:r>
          <a:r>
            <a:rPr lang="en-US" sz="1100" b="1">
              <a:latin typeface="Segoe UI Black" panose="020B0A02040204020203" pitchFamily="34" charset="0"/>
              <a:ea typeface="Segoe UI Black" panose="020B0A02040204020203" pitchFamily="34" charset="0"/>
            </a:rPr>
            <a:t>Customers</a:t>
          </a:r>
          <a:endParaRPr lang="en-US" sz="105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oneCellAnchor>
  <xdr:oneCellAnchor>
    <xdr:from>
      <xdr:col>8</xdr:col>
      <xdr:colOff>76873</xdr:colOff>
      <xdr:row>3</xdr:row>
      <xdr:rowOff>39645</xdr:rowOff>
    </xdr:from>
    <xdr:ext cx="1136017" cy="297004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600E1-E8D4-492B-AE72-C2CFB1159029}"/>
            </a:ext>
          </a:extLst>
        </xdr:cNvPr>
        <xdr:cNvSpPr txBox="1"/>
      </xdr:nvSpPr>
      <xdr:spPr>
        <a:xfrm>
          <a:off x="4981701" y="407507"/>
          <a:ext cx="1136017" cy="297004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US" sz="1100" b="1">
              <a:latin typeface="Segoe UI Black" panose="020B0A02040204020203" pitchFamily="34" charset="0"/>
              <a:ea typeface="Segoe UI Black" panose="020B0A02040204020203" pitchFamily="34" charset="0"/>
            </a:rPr>
            <a:t>Churn</a:t>
          </a:r>
          <a:r>
            <a:rPr lang="en-US" sz="1050" b="1">
              <a:latin typeface="Segoe UI Black" panose="020B0A02040204020203" pitchFamily="34" charset="0"/>
              <a:ea typeface="Segoe UI Black" panose="020B0A02040204020203" pitchFamily="34" charset="0"/>
            </a:rPr>
            <a:t> </a:t>
          </a:r>
          <a:r>
            <a:rPr lang="en-US" sz="1200" b="1">
              <a:latin typeface="Segoe UI Black" panose="020B0A02040204020203" pitchFamily="34" charset="0"/>
              <a:ea typeface="Segoe UI Black" panose="020B0A02040204020203" pitchFamily="34" charset="0"/>
            </a:rPr>
            <a:t>Rate</a:t>
          </a:r>
          <a:r>
            <a:rPr lang="en-US" sz="1050" b="1">
              <a:latin typeface="Segoe UI Black" panose="020B0A02040204020203" pitchFamily="34" charset="0"/>
              <a:ea typeface="Segoe UI Black" panose="020B0A02040204020203" pitchFamily="34" charset="0"/>
            </a:rPr>
            <a:t> %</a:t>
          </a:r>
        </a:p>
      </xdr:txBody>
    </xdr:sp>
    <xdr:clientData/>
  </xdr:oneCellAnchor>
  <xdr:oneCellAnchor>
    <xdr:from>
      <xdr:col>4</xdr:col>
      <xdr:colOff>583587</xdr:colOff>
      <xdr:row>4</xdr:row>
      <xdr:rowOff>84760</xdr:rowOff>
    </xdr:from>
    <xdr:ext cx="1489364" cy="417807"/>
    <xdr:sp macro="" textlink="'pivot customer'!B4">
      <xdr:nvSpPr>
        <xdr:cNvPr id="10" name="TextBox 9">
          <a:extLst>
            <a:ext uri="{FF2B5EF4-FFF2-40B4-BE49-F238E27FC236}">
              <a16:creationId xmlns:a16="http://schemas.microsoft.com/office/drawing/2014/main" id="{8DA4B0B5-9526-4708-93DC-EE731A0963E9}"/>
            </a:ext>
          </a:extLst>
        </xdr:cNvPr>
        <xdr:cNvSpPr txBox="1"/>
      </xdr:nvSpPr>
      <xdr:spPr>
        <a:xfrm>
          <a:off x="3036001" y="636553"/>
          <a:ext cx="1489364" cy="41780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fld id="{1277C7B3-8C1E-4E00-92FA-9F57565439CA}" type="TxLink">
            <a:rPr lang="en-US" sz="18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1796</a:t>
          </a:fld>
          <a:endParaRPr lang="en-US" sz="4400" b="0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oneCellAnchor>
  <xdr:oneCellAnchor>
    <xdr:from>
      <xdr:col>7</xdr:col>
      <xdr:colOff>531999</xdr:colOff>
      <xdr:row>4</xdr:row>
      <xdr:rowOff>102809</xdr:rowOff>
    </xdr:from>
    <xdr:ext cx="1489364" cy="381708"/>
    <xdr:sp macro="" textlink="'pivot customer'!C4">
      <xdr:nvSpPr>
        <xdr:cNvPr id="11" name="TextBox 10">
          <a:extLst>
            <a:ext uri="{FF2B5EF4-FFF2-40B4-BE49-F238E27FC236}">
              <a16:creationId xmlns:a16="http://schemas.microsoft.com/office/drawing/2014/main" id="{33F8071E-54C6-4935-9297-644E28BF10AA}"/>
            </a:ext>
          </a:extLst>
        </xdr:cNvPr>
        <xdr:cNvSpPr txBox="1"/>
      </xdr:nvSpPr>
      <xdr:spPr>
        <a:xfrm>
          <a:off x="4823723" y="654602"/>
          <a:ext cx="1489364" cy="38170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marL="0" indent="0" algn="ctr"/>
          <a:fld id="{DB6F9E4A-5843-4B52-9F63-0969656E7B51}" type="TxLink">
            <a:rPr lang="en-US" sz="1600" b="0" i="0" u="none" strike="noStrike">
              <a:solidFill>
                <a:srgbClr val="000000"/>
              </a:solidFill>
              <a:latin typeface="Arial Black" panose="020B0A04020102020204" pitchFamily="34" charset="0"/>
              <a:ea typeface="Calibri"/>
              <a:cs typeface="Calibri"/>
            </a:rPr>
            <a:t>27%</a:t>
          </a:fld>
          <a:endParaRPr lang="en-US" sz="4000" b="0" i="0" u="none" strike="noStrike">
            <a:solidFill>
              <a:srgbClr val="000000"/>
            </a:solidFill>
            <a:latin typeface="Arial Black" panose="020B0A04020102020204" pitchFamily="34" charset="0"/>
            <a:ea typeface="Calibri"/>
            <a:cs typeface="Calibri"/>
          </a:endParaRPr>
        </a:p>
      </xdr:txBody>
    </xdr:sp>
    <xdr:clientData/>
  </xdr:oneCellAnchor>
  <xdr:twoCellAnchor>
    <xdr:from>
      <xdr:col>1</xdr:col>
      <xdr:colOff>259249</xdr:colOff>
      <xdr:row>22</xdr:row>
      <xdr:rowOff>84318</xdr:rowOff>
    </xdr:from>
    <xdr:to>
      <xdr:col>10</xdr:col>
      <xdr:colOff>63126</xdr:colOff>
      <xdr:row>35</xdr:row>
      <xdr:rowOff>172365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8FB1065-F28F-42B0-952B-0349D9ABE6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533025</xdr:colOff>
      <xdr:row>14</xdr:row>
      <xdr:rowOff>26812</xdr:rowOff>
    </xdr:from>
    <xdr:to>
      <xdr:col>15</xdr:col>
      <xdr:colOff>558179</xdr:colOff>
      <xdr:row>24</xdr:row>
      <xdr:rowOff>71165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745819-3B10-4698-B558-EB49EF008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571500</xdr:colOff>
      <xdr:row>7</xdr:row>
      <xdr:rowOff>133350</xdr:rowOff>
    </xdr:from>
    <xdr:to>
      <xdr:col>10</xdr:col>
      <xdr:colOff>375377</xdr:colOff>
      <xdr:row>21</xdr:row>
      <xdr:rowOff>36339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3EFC9FB-B420-490C-BF3A-A5630FE22A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534276</xdr:colOff>
      <xdr:row>3</xdr:row>
      <xdr:rowOff>96345</xdr:rowOff>
    </xdr:from>
    <xdr:to>
      <xdr:col>15</xdr:col>
      <xdr:colOff>541142</xdr:colOff>
      <xdr:row>13</xdr:row>
      <xdr:rowOff>76691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FDE4CF7-D5A8-45B1-9CEC-01D7963F1C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10</xdr:col>
      <xdr:colOff>534272</xdr:colOff>
      <xdr:row>24</xdr:row>
      <xdr:rowOff>175172</xdr:rowOff>
    </xdr:from>
    <xdr:to>
      <xdr:col>15</xdr:col>
      <xdr:colOff>522850</xdr:colOff>
      <xdr:row>34</xdr:row>
      <xdr:rowOff>73222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6490C796-AEAE-4AF8-97C0-10B5B1F36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G15" refreshedDate="45994.03525497685" createdVersion="8" refreshedVersion="8" minRefreshableVersion="3" recordCount="6669" xr:uid="{3310EFB5-6E4D-40B3-862C-327A945AC775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Contract Type" numFmtId="0">
      <sharedItems containsBlank="1"/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Demographics" numFmtId="0">
      <sharedItems count="3">
        <s v="Under 30"/>
        <s v="Other"/>
        <s v="Senior"/>
      </sharedItems>
    </cacheField>
    <cacheField name="Grouped Consumption" numFmtId="0">
      <sharedItems count="3">
        <s v="Less than 5GB"/>
        <s v="10 or more GB"/>
        <s v="Between 5 and 10GB"/>
      </sharedItems>
    </cacheField>
    <cacheField name="Churn Rate %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 G15" refreshedDate="45994.035256481482" createdVersion="8" refreshedVersion="8" minRefreshableVersion="3" recordCount="6687" xr:uid="{C1CFF7D7-690B-4BD9-96DA-F75E0286B665}">
  <cacheSource type="worksheet">
    <worksheetSource name="Customers"/>
  </cacheSource>
  <cacheFields count="30">
    <cacheField name="Customer ID" numFmtId="0">
      <sharedItems/>
    </cacheField>
    <cacheField name="Churn Label" numFmtId="0">
      <sharedItems/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m/>
    <m/>
    <m/>
    <m/>
    <n v="1"/>
    <m/>
    <n v="13"/>
    <n v="0"/>
    <n v="0"/>
    <n v="0"/>
    <n v="0"/>
    <x v="0"/>
    <x v="0"/>
  </r>
  <r>
    <x v="0"/>
    <x v="0"/>
    <s v="No"/>
    <x v="0"/>
    <x v="0"/>
    <s v="Female"/>
    <x v="1"/>
    <s v="No"/>
    <s v="No"/>
    <m/>
    <m/>
    <m/>
    <m/>
    <m/>
    <n v="1"/>
    <n v="1"/>
    <n v="7"/>
    <n v="0"/>
    <n v="0"/>
    <n v="0"/>
    <n v="0"/>
    <x v="1"/>
    <x v="0"/>
  </r>
  <r>
    <x v="0"/>
    <x v="0"/>
    <s v="No"/>
    <x v="0"/>
    <x v="0"/>
    <s v="Male"/>
    <x v="0"/>
    <s v="Yes"/>
    <s v="No"/>
    <m/>
    <m/>
    <m/>
    <m/>
    <m/>
    <n v="1"/>
    <m/>
    <n v="10"/>
    <n v="0"/>
    <n v="0"/>
    <n v="0"/>
    <n v="0"/>
    <x v="0"/>
    <x v="0"/>
  </r>
  <r>
    <x v="0"/>
    <x v="0"/>
    <s v="No"/>
    <x v="0"/>
    <x v="1"/>
    <s v="Male"/>
    <x v="2"/>
    <s v="No"/>
    <s v="No"/>
    <m/>
    <m/>
    <m/>
    <m/>
    <m/>
    <n v="1"/>
    <m/>
    <n v="6"/>
    <n v="0"/>
    <n v="0"/>
    <n v="0"/>
    <n v="0"/>
    <x v="1"/>
    <x v="0"/>
  </r>
  <r>
    <x v="0"/>
    <x v="0"/>
    <s v="No"/>
    <x v="0"/>
    <x v="1"/>
    <s v="Male"/>
    <x v="3"/>
    <s v="No"/>
    <s v="No"/>
    <m/>
    <m/>
    <m/>
    <m/>
    <m/>
    <n v="1"/>
    <m/>
    <n v="13"/>
    <n v="0"/>
    <n v="0"/>
    <n v="0"/>
    <n v="0"/>
    <x v="1"/>
    <x v="0"/>
  </r>
  <r>
    <x v="0"/>
    <x v="0"/>
    <s v="No"/>
    <x v="0"/>
    <x v="2"/>
    <s v="Male"/>
    <x v="4"/>
    <s v="Yes"/>
    <s v="No"/>
    <m/>
    <m/>
    <m/>
    <m/>
    <m/>
    <n v="1"/>
    <m/>
    <n v="9"/>
    <n v="0"/>
    <n v="0"/>
    <n v="0"/>
    <n v="0"/>
    <x v="0"/>
    <x v="0"/>
  </r>
  <r>
    <x v="0"/>
    <x v="0"/>
    <s v="No"/>
    <x v="0"/>
    <x v="3"/>
    <s v="Female"/>
    <x v="5"/>
    <s v="Yes"/>
    <s v="No"/>
    <m/>
    <m/>
    <m/>
    <m/>
    <m/>
    <n v="1"/>
    <m/>
    <n v="24"/>
    <n v="0"/>
    <n v="0"/>
    <n v="5"/>
    <n v="10"/>
    <x v="0"/>
    <x v="1"/>
  </r>
  <r>
    <x v="0"/>
    <x v="0"/>
    <s v="No"/>
    <x v="0"/>
    <x v="3"/>
    <s v="Female"/>
    <x v="6"/>
    <s v="No"/>
    <s v="No"/>
    <m/>
    <m/>
    <m/>
    <m/>
    <m/>
    <n v="1"/>
    <m/>
    <n v="15"/>
    <n v="2"/>
    <n v="0"/>
    <n v="5"/>
    <n v="4"/>
    <x v="1"/>
    <x v="0"/>
  </r>
  <r>
    <x v="0"/>
    <x v="0"/>
    <s v="No"/>
    <x v="0"/>
    <x v="3"/>
    <s v="Male"/>
    <x v="7"/>
    <s v="No"/>
    <s v="No"/>
    <m/>
    <m/>
    <m/>
    <m/>
    <m/>
    <n v="1"/>
    <n v="1"/>
    <n v="11"/>
    <n v="0"/>
    <n v="0"/>
    <n v="0"/>
    <n v="0"/>
    <x v="1"/>
    <x v="0"/>
  </r>
  <r>
    <x v="0"/>
    <x v="0"/>
    <s v="No"/>
    <x v="0"/>
    <x v="3"/>
    <s v="Male"/>
    <x v="8"/>
    <s v="No"/>
    <s v="No"/>
    <m/>
    <m/>
    <m/>
    <m/>
    <m/>
    <n v="1"/>
    <m/>
    <n v="11"/>
    <n v="0"/>
    <n v="0"/>
    <n v="0"/>
    <n v="0"/>
    <x v="1"/>
    <x v="0"/>
  </r>
  <r>
    <x v="0"/>
    <x v="0"/>
    <s v="No"/>
    <x v="0"/>
    <x v="3"/>
    <s v="Male"/>
    <x v="9"/>
    <s v="No"/>
    <s v="No"/>
    <m/>
    <m/>
    <m/>
    <m/>
    <m/>
    <n v="1"/>
    <m/>
    <n v="7"/>
    <n v="0"/>
    <n v="0"/>
    <n v="0"/>
    <n v="0"/>
    <x v="1"/>
    <x v="0"/>
  </r>
  <r>
    <x v="0"/>
    <x v="0"/>
    <s v="No"/>
    <x v="0"/>
    <x v="4"/>
    <s v="Male"/>
    <x v="10"/>
    <s v="Yes"/>
    <s v="No"/>
    <m/>
    <m/>
    <m/>
    <m/>
    <m/>
    <n v="1"/>
    <n v="1"/>
    <n v="10"/>
    <n v="2"/>
    <n v="0"/>
    <n v="0"/>
    <n v="0"/>
    <x v="0"/>
    <x v="0"/>
  </r>
  <r>
    <x v="0"/>
    <x v="0"/>
    <s v="No"/>
    <x v="0"/>
    <x v="4"/>
    <s v="Male"/>
    <x v="11"/>
    <s v="No"/>
    <s v="No"/>
    <m/>
    <m/>
    <m/>
    <m/>
    <m/>
    <n v="1"/>
    <m/>
    <n v="36"/>
    <n v="1"/>
    <n v="0"/>
    <n v="6"/>
    <n v="5"/>
    <x v="1"/>
    <x v="2"/>
  </r>
  <r>
    <x v="0"/>
    <x v="0"/>
    <s v="No"/>
    <x v="0"/>
    <x v="4"/>
    <s v="Male"/>
    <x v="12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5"/>
    <s v="Female"/>
    <x v="13"/>
    <s v="Yes"/>
    <s v="No"/>
    <m/>
    <m/>
    <m/>
    <m/>
    <m/>
    <n v="1"/>
    <n v="1"/>
    <n v="26"/>
    <n v="0"/>
    <n v="6.3"/>
    <n v="6"/>
    <n v="16"/>
    <x v="0"/>
    <x v="1"/>
  </r>
  <r>
    <x v="0"/>
    <x v="0"/>
    <s v="No"/>
    <x v="0"/>
    <x v="5"/>
    <s v="Female"/>
    <x v="6"/>
    <s v="No"/>
    <s v="No"/>
    <m/>
    <m/>
    <m/>
    <m/>
    <m/>
    <n v="1"/>
    <m/>
    <n v="13"/>
    <n v="0"/>
    <n v="0"/>
    <n v="0"/>
    <n v="0"/>
    <x v="1"/>
    <x v="0"/>
  </r>
  <r>
    <x v="0"/>
    <x v="0"/>
    <s v="No"/>
    <x v="0"/>
    <x v="5"/>
    <s v="Female"/>
    <x v="14"/>
    <s v="No"/>
    <s v="Yes"/>
    <s v="Yes"/>
    <s v="Month-to-Month"/>
    <s v="Credit Card"/>
    <s v="(blank)"/>
    <s v="(blank)"/>
    <n v="1"/>
    <m/>
    <n v="8"/>
    <n v="0"/>
    <n v="0"/>
    <n v="0"/>
    <n v="0"/>
    <x v="2"/>
    <x v="0"/>
  </r>
  <r>
    <x v="0"/>
    <x v="0"/>
    <s v="No"/>
    <x v="0"/>
    <x v="5"/>
    <s v="Male"/>
    <x v="15"/>
    <s v="Yes"/>
    <s v="No"/>
    <m/>
    <m/>
    <m/>
    <m/>
    <m/>
    <n v="1"/>
    <m/>
    <n v="10"/>
    <n v="0"/>
    <n v="0"/>
    <n v="0"/>
    <n v="0"/>
    <x v="0"/>
    <x v="0"/>
  </r>
  <r>
    <x v="0"/>
    <x v="0"/>
    <s v="No"/>
    <x v="0"/>
    <x v="5"/>
    <s v="Male"/>
    <x v="1"/>
    <s v="No"/>
    <s v="No"/>
    <m/>
    <m/>
    <m/>
    <m/>
    <m/>
    <n v="1"/>
    <n v="1"/>
    <n v="34"/>
    <n v="2"/>
    <n v="0"/>
    <n v="0"/>
    <n v="6"/>
    <x v="1"/>
    <x v="2"/>
  </r>
  <r>
    <x v="0"/>
    <x v="0"/>
    <s v="No"/>
    <x v="0"/>
    <x v="6"/>
    <s v="Female"/>
    <x v="16"/>
    <s v="Yes"/>
    <s v="No"/>
    <m/>
    <m/>
    <m/>
    <m/>
    <m/>
    <n v="1"/>
    <n v="1"/>
    <n v="39"/>
    <n v="1"/>
    <n v="0"/>
    <n v="9"/>
    <n v="20"/>
    <x v="0"/>
    <x v="1"/>
  </r>
  <r>
    <x v="0"/>
    <x v="0"/>
    <s v="No"/>
    <x v="0"/>
    <x v="6"/>
    <s v="Female"/>
    <x v="17"/>
    <s v="Yes"/>
    <s v="No"/>
    <m/>
    <m/>
    <m/>
    <m/>
    <m/>
    <n v="1"/>
    <m/>
    <n v="22"/>
    <n v="2"/>
    <n v="0"/>
    <n v="4"/>
    <n v="26"/>
    <x v="0"/>
    <x v="1"/>
  </r>
  <r>
    <x v="0"/>
    <x v="0"/>
    <s v="No"/>
    <x v="0"/>
    <x v="6"/>
    <s v="Female"/>
    <x v="2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6"/>
    <s v="Male"/>
    <x v="18"/>
    <s v="Yes"/>
    <s v="No"/>
    <m/>
    <m/>
    <m/>
    <m/>
    <m/>
    <n v="1"/>
    <m/>
    <n v="9"/>
    <n v="0"/>
    <n v="0"/>
    <n v="0"/>
    <n v="0"/>
    <x v="0"/>
    <x v="0"/>
  </r>
  <r>
    <x v="0"/>
    <x v="0"/>
    <s v="No"/>
    <x v="0"/>
    <x v="7"/>
    <s v="Female"/>
    <x v="19"/>
    <s v="Yes"/>
    <s v="No"/>
    <m/>
    <m/>
    <m/>
    <m/>
    <m/>
    <n v="1"/>
    <m/>
    <n v="13"/>
    <n v="0"/>
    <n v="0"/>
    <n v="0"/>
    <n v="0"/>
    <x v="0"/>
    <x v="0"/>
  </r>
  <r>
    <x v="0"/>
    <x v="0"/>
    <s v="No"/>
    <x v="0"/>
    <x v="7"/>
    <s v="Male"/>
    <x v="20"/>
    <s v="No"/>
    <s v="No"/>
    <m/>
    <m/>
    <m/>
    <m/>
    <m/>
    <n v="1"/>
    <m/>
    <n v="7"/>
    <n v="0"/>
    <n v="0"/>
    <n v="0"/>
    <n v="0"/>
    <x v="1"/>
    <x v="0"/>
  </r>
  <r>
    <x v="0"/>
    <x v="0"/>
    <s v="No"/>
    <x v="0"/>
    <x v="8"/>
    <s v="Female"/>
    <x v="21"/>
    <s v="No"/>
    <s v="No"/>
    <m/>
    <m/>
    <m/>
    <m/>
    <m/>
    <n v="1"/>
    <n v="1"/>
    <n v="20"/>
    <n v="0"/>
    <n v="0"/>
    <n v="6"/>
    <n v="3"/>
    <x v="1"/>
    <x v="0"/>
  </r>
  <r>
    <x v="0"/>
    <x v="0"/>
    <s v="No"/>
    <x v="0"/>
    <x v="8"/>
    <s v="Male"/>
    <x v="22"/>
    <s v="No"/>
    <s v="Yes"/>
    <s v="No"/>
    <s v="Month-to-Month"/>
    <s v="Direct Debit"/>
    <s v="Other"/>
    <s v="Moved"/>
    <n v="1"/>
    <n v="1"/>
    <n v="15"/>
    <n v="0"/>
    <n v="0"/>
    <n v="11"/>
    <n v="2"/>
    <x v="2"/>
    <x v="0"/>
  </r>
  <r>
    <x v="0"/>
    <x v="0"/>
    <s v="No"/>
    <x v="0"/>
    <x v="9"/>
    <s v="Female"/>
    <x v="23"/>
    <s v="No"/>
    <s v="No"/>
    <m/>
    <m/>
    <m/>
    <m/>
    <m/>
    <n v="1"/>
    <m/>
    <n v="10"/>
    <n v="0"/>
    <n v="0"/>
    <n v="0"/>
    <n v="0"/>
    <x v="1"/>
    <x v="0"/>
  </r>
  <r>
    <x v="0"/>
    <x v="0"/>
    <s v="No"/>
    <x v="0"/>
    <x v="9"/>
    <s v="Male"/>
    <x v="24"/>
    <s v="No"/>
    <s v="No"/>
    <m/>
    <m/>
    <m/>
    <m/>
    <m/>
    <n v="1"/>
    <m/>
    <n v="43"/>
    <n v="0"/>
    <n v="0"/>
    <n v="6"/>
    <n v="14"/>
    <x v="1"/>
    <x v="1"/>
  </r>
  <r>
    <x v="0"/>
    <x v="0"/>
    <s v="No"/>
    <x v="0"/>
    <x v="10"/>
    <s v="Male"/>
    <x v="16"/>
    <s v="Yes"/>
    <s v="No"/>
    <m/>
    <m/>
    <m/>
    <m/>
    <m/>
    <n v="1"/>
    <m/>
    <n v="12"/>
    <n v="0"/>
    <n v="0"/>
    <n v="0"/>
    <n v="0"/>
    <x v="0"/>
    <x v="0"/>
  </r>
  <r>
    <x v="0"/>
    <x v="0"/>
    <s v="No"/>
    <x v="0"/>
    <x v="11"/>
    <s v="Female"/>
    <x v="25"/>
    <s v="No"/>
    <s v="No"/>
    <m/>
    <m/>
    <m/>
    <m/>
    <m/>
    <n v="1"/>
    <n v="1"/>
    <n v="11"/>
    <n v="1"/>
    <n v="0"/>
    <n v="0"/>
    <n v="0"/>
    <x v="1"/>
    <x v="0"/>
  </r>
  <r>
    <x v="0"/>
    <x v="0"/>
    <s v="No"/>
    <x v="0"/>
    <x v="11"/>
    <s v="Female"/>
    <x v="26"/>
    <s v="No"/>
    <s v="No"/>
    <m/>
    <m/>
    <m/>
    <m/>
    <m/>
    <n v="1"/>
    <m/>
    <n v="9"/>
    <n v="0"/>
    <n v="0"/>
    <n v="0"/>
    <n v="0"/>
    <x v="1"/>
    <x v="0"/>
  </r>
  <r>
    <x v="0"/>
    <x v="0"/>
    <s v="No"/>
    <x v="0"/>
    <x v="11"/>
    <s v="Male"/>
    <x v="4"/>
    <s v="Yes"/>
    <s v="No"/>
    <m/>
    <m/>
    <m/>
    <m/>
    <m/>
    <n v="1"/>
    <m/>
    <n v="10"/>
    <n v="0"/>
    <n v="0"/>
    <n v="0"/>
    <n v="0"/>
    <x v="0"/>
    <x v="0"/>
  </r>
  <r>
    <x v="0"/>
    <x v="0"/>
    <s v="No"/>
    <x v="0"/>
    <x v="11"/>
    <s v="Male"/>
    <x v="27"/>
    <s v="No"/>
    <s v="No"/>
    <m/>
    <m/>
    <m/>
    <m/>
    <m/>
    <n v="1"/>
    <m/>
    <n v="37"/>
    <n v="0"/>
    <n v="0"/>
    <n v="28"/>
    <n v="4"/>
    <x v="1"/>
    <x v="0"/>
  </r>
  <r>
    <x v="0"/>
    <x v="0"/>
    <s v="No"/>
    <x v="0"/>
    <x v="11"/>
    <s v="Male"/>
    <x v="12"/>
    <s v="No"/>
    <s v="No"/>
    <m/>
    <m/>
    <m/>
    <m/>
    <m/>
    <n v="1"/>
    <n v="1"/>
    <n v="8"/>
    <n v="2"/>
    <n v="0"/>
    <n v="0"/>
    <n v="0"/>
    <x v="1"/>
    <x v="0"/>
  </r>
  <r>
    <x v="0"/>
    <x v="0"/>
    <s v="No"/>
    <x v="0"/>
    <x v="12"/>
    <s v="Female"/>
    <x v="28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12"/>
    <s v="Male"/>
    <x v="11"/>
    <s v="No"/>
    <s v="No"/>
    <m/>
    <m/>
    <m/>
    <m/>
    <m/>
    <n v="1"/>
    <m/>
    <n v="10"/>
    <n v="0"/>
    <n v="0"/>
    <n v="0"/>
    <n v="0"/>
    <x v="1"/>
    <x v="0"/>
  </r>
  <r>
    <x v="0"/>
    <x v="0"/>
    <s v="No"/>
    <x v="0"/>
    <x v="13"/>
    <s v="Female"/>
    <x v="18"/>
    <s v="Yes"/>
    <s v="No"/>
    <m/>
    <m/>
    <m/>
    <m/>
    <m/>
    <n v="1"/>
    <m/>
    <n v="13"/>
    <n v="0"/>
    <n v="0"/>
    <n v="0"/>
    <n v="0"/>
    <x v="0"/>
    <x v="0"/>
  </r>
  <r>
    <x v="0"/>
    <x v="0"/>
    <s v="No"/>
    <x v="0"/>
    <x v="13"/>
    <s v="Female"/>
    <x v="29"/>
    <s v="No"/>
    <s v="No"/>
    <m/>
    <m/>
    <m/>
    <m/>
    <m/>
    <n v="1"/>
    <m/>
    <n v="7"/>
    <n v="0"/>
    <n v="0"/>
    <n v="0"/>
    <n v="0"/>
    <x v="1"/>
    <x v="0"/>
  </r>
  <r>
    <x v="0"/>
    <x v="0"/>
    <s v="No"/>
    <x v="0"/>
    <x v="13"/>
    <s v="Male"/>
    <x v="4"/>
    <s v="Yes"/>
    <s v="No"/>
    <m/>
    <m/>
    <m/>
    <m/>
    <m/>
    <n v="1"/>
    <n v="1"/>
    <n v="9"/>
    <n v="1"/>
    <n v="0"/>
    <n v="4"/>
    <n v="10"/>
    <x v="0"/>
    <x v="1"/>
  </r>
  <r>
    <x v="0"/>
    <x v="0"/>
    <s v="No"/>
    <x v="0"/>
    <x v="13"/>
    <s v="Male"/>
    <x v="29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14"/>
    <s v="Female"/>
    <x v="17"/>
    <s v="Yes"/>
    <s v="No"/>
    <m/>
    <m/>
    <m/>
    <m/>
    <m/>
    <n v="1"/>
    <m/>
    <n v="13"/>
    <n v="0"/>
    <n v="0"/>
    <n v="0"/>
    <n v="0"/>
    <x v="0"/>
    <x v="0"/>
  </r>
  <r>
    <x v="0"/>
    <x v="0"/>
    <s v="No"/>
    <x v="0"/>
    <x v="14"/>
    <s v="Female"/>
    <x v="26"/>
    <s v="No"/>
    <s v="No"/>
    <m/>
    <m/>
    <m/>
    <m/>
    <m/>
    <n v="1"/>
    <n v="1"/>
    <n v="9"/>
    <n v="3"/>
    <n v="0"/>
    <n v="0"/>
    <n v="0"/>
    <x v="1"/>
    <x v="0"/>
  </r>
  <r>
    <x v="0"/>
    <x v="0"/>
    <s v="No"/>
    <x v="0"/>
    <x v="15"/>
    <s v="Male"/>
    <x v="2"/>
    <s v="No"/>
    <s v="No"/>
    <m/>
    <m/>
    <m/>
    <m/>
    <m/>
    <n v="1"/>
    <n v="1"/>
    <n v="11"/>
    <n v="3"/>
    <n v="0"/>
    <n v="0"/>
    <n v="0"/>
    <x v="1"/>
    <x v="0"/>
  </r>
  <r>
    <x v="0"/>
    <x v="0"/>
    <s v="No"/>
    <x v="0"/>
    <x v="15"/>
    <s v="Male"/>
    <x v="30"/>
    <s v="No"/>
    <s v="Yes"/>
    <s v="No"/>
    <s v="Month-to-Month"/>
    <s v="Credit Card"/>
    <s v="Price"/>
    <s v="Long distance charges"/>
    <n v="1"/>
    <n v="1"/>
    <n v="13"/>
    <n v="5"/>
    <n v="0"/>
    <n v="0"/>
    <n v="0"/>
    <x v="2"/>
    <x v="0"/>
  </r>
  <r>
    <x v="0"/>
    <x v="0"/>
    <s v="No"/>
    <x v="0"/>
    <x v="16"/>
    <s v="Male"/>
    <x v="2"/>
    <s v="No"/>
    <s v="No"/>
    <m/>
    <m/>
    <m/>
    <m/>
    <m/>
    <n v="1"/>
    <n v="1"/>
    <n v="6"/>
    <n v="5"/>
    <n v="0"/>
    <n v="0"/>
    <n v="0"/>
    <x v="1"/>
    <x v="0"/>
  </r>
  <r>
    <x v="0"/>
    <x v="0"/>
    <s v="No"/>
    <x v="0"/>
    <x v="17"/>
    <s v="Female"/>
    <x v="18"/>
    <s v="Yes"/>
    <s v="No"/>
    <m/>
    <m/>
    <m/>
    <m/>
    <m/>
    <n v="1"/>
    <m/>
    <n v="6"/>
    <n v="0"/>
    <n v="0"/>
    <n v="0"/>
    <n v="0"/>
    <x v="0"/>
    <x v="0"/>
  </r>
  <r>
    <x v="0"/>
    <x v="0"/>
    <s v="No"/>
    <x v="0"/>
    <x v="17"/>
    <s v="Female"/>
    <x v="1"/>
    <s v="No"/>
    <s v="No"/>
    <m/>
    <m/>
    <m/>
    <m/>
    <m/>
    <n v="1"/>
    <m/>
    <n v="7"/>
    <n v="0"/>
    <n v="0"/>
    <n v="0"/>
    <n v="0"/>
    <x v="1"/>
    <x v="0"/>
  </r>
  <r>
    <x v="0"/>
    <x v="0"/>
    <s v="No"/>
    <x v="0"/>
    <x v="18"/>
    <s v="Female"/>
    <x v="8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18"/>
    <s v="Female"/>
    <x v="31"/>
    <s v="No"/>
    <s v="Yes"/>
    <s v="No"/>
    <s v="Two Year"/>
    <s v="Direct Debit"/>
    <s v="(blank)"/>
    <s v="(blank)"/>
    <n v="1"/>
    <m/>
    <n v="34"/>
    <n v="0"/>
    <n v="0"/>
    <n v="4"/>
    <n v="1"/>
    <x v="2"/>
    <x v="0"/>
  </r>
  <r>
    <x v="0"/>
    <x v="0"/>
    <s v="No"/>
    <x v="0"/>
    <x v="18"/>
    <s v="Male"/>
    <x v="8"/>
    <s v="No"/>
    <s v="No"/>
    <m/>
    <m/>
    <m/>
    <m/>
    <m/>
    <n v="1"/>
    <n v="1"/>
    <n v="9"/>
    <n v="2"/>
    <n v="0"/>
    <n v="0"/>
    <n v="0"/>
    <x v="1"/>
    <x v="0"/>
  </r>
  <r>
    <x v="0"/>
    <x v="0"/>
    <s v="No"/>
    <x v="0"/>
    <x v="18"/>
    <s v="Male"/>
    <x v="32"/>
    <s v="No"/>
    <s v="No"/>
    <m/>
    <m/>
    <m/>
    <m/>
    <m/>
    <n v="1"/>
    <n v="1"/>
    <n v="23"/>
    <n v="0"/>
    <n v="0"/>
    <n v="25"/>
    <n v="2"/>
    <x v="1"/>
    <x v="0"/>
  </r>
  <r>
    <x v="0"/>
    <x v="0"/>
    <s v="No"/>
    <x v="0"/>
    <x v="19"/>
    <s v="Female"/>
    <x v="31"/>
    <s v="No"/>
    <s v="Yes"/>
    <s v="Yes"/>
    <s v="Two Year"/>
    <s v="Credit Card"/>
    <s v="(blank)"/>
    <s v="(blank)"/>
    <n v="1"/>
    <m/>
    <n v="6"/>
    <n v="0"/>
    <n v="0"/>
    <n v="0"/>
    <n v="0"/>
    <x v="2"/>
    <x v="0"/>
  </r>
  <r>
    <x v="0"/>
    <x v="0"/>
    <s v="No"/>
    <x v="0"/>
    <x v="19"/>
    <s v="Male"/>
    <x v="8"/>
    <s v="No"/>
    <s v="No"/>
    <m/>
    <m/>
    <m/>
    <m/>
    <m/>
    <n v="1"/>
    <m/>
    <n v="14"/>
    <n v="1"/>
    <n v="0"/>
    <n v="0"/>
    <n v="0"/>
    <x v="1"/>
    <x v="0"/>
  </r>
  <r>
    <x v="0"/>
    <x v="0"/>
    <s v="No"/>
    <x v="0"/>
    <x v="19"/>
    <s v="Male"/>
    <x v="31"/>
    <s v="No"/>
    <s v="Yes"/>
    <s v="No"/>
    <s v="Month-to-Month"/>
    <s v="Direct Debit"/>
    <s v="(blank)"/>
    <s v="(blank)"/>
    <n v="1"/>
    <m/>
    <n v="11"/>
    <n v="0"/>
    <n v="0"/>
    <n v="0"/>
    <n v="0"/>
    <x v="2"/>
    <x v="0"/>
  </r>
  <r>
    <x v="0"/>
    <x v="0"/>
    <s v="No"/>
    <x v="0"/>
    <x v="20"/>
    <s v="Female"/>
    <x v="7"/>
    <s v="No"/>
    <s v="No"/>
    <m/>
    <m/>
    <m/>
    <m/>
    <m/>
    <n v="1"/>
    <m/>
    <n v="37"/>
    <n v="0"/>
    <n v="0"/>
    <n v="26"/>
    <n v="12"/>
    <x v="1"/>
    <x v="1"/>
  </r>
  <r>
    <x v="0"/>
    <x v="0"/>
    <s v="No"/>
    <x v="0"/>
    <x v="20"/>
    <s v="Male"/>
    <x v="25"/>
    <s v="No"/>
    <s v="No"/>
    <m/>
    <m/>
    <m/>
    <m/>
    <m/>
    <n v="1"/>
    <m/>
    <n v="8"/>
    <n v="0"/>
    <n v="0"/>
    <n v="0"/>
    <n v="0"/>
    <x v="1"/>
    <x v="0"/>
  </r>
  <r>
    <x v="0"/>
    <x v="0"/>
    <s v="No"/>
    <x v="0"/>
    <x v="20"/>
    <s v="Male"/>
    <x v="33"/>
    <s v="No"/>
    <s v="Yes"/>
    <s v="No"/>
    <s v="Month-to-Month"/>
    <s v="Direct Debit"/>
    <s v="Competitor"/>
    <s v="Competitor made better offer"/>
    <n v="1"/>
    <n v="1"/>
    <n v="58"/>
    <n v="4"/>
    <n v="0"/>
    <n v="6"/>
    <n v="4"/>
    <x v="2"/>
    <x v="0"/>
  </r>
  <r>
    <x v="0"/>
    <x v="0"/>
    <s v="No"/>
    <x v="0"/>
    <x v="21"/>
    <s v="Female"/>
    <x v="13"/>
    <s v="Yes"/>
    <s v="No"/>
    <m/>
    <m/>
    <m/>
    <m/>
    <m/>
    <n v="1"/>
    <n v="1"/>
    <n v="11"/>
    <n v="1"/>
    <n v="0"/>
    <n v="0"/>
    <n v="0"/>
    <x v="0"/>
    <x v="0"/>
  </r>
  <r>
    <x v="0"/>
    <x v="0"/>
    <s v="No"/>
    <x v="0"/>
    <x v="21"/>
    <s v="Female"/>
    <x v="34"/>
    <s v="No"/>
    <s v="No"/>
    <m/>
    <m/>
    <m/>
    <m/>
    <m/>
    <n v="1"/>
    <m/>
    <n v="11"/>
    <n v="0"/>
    <n v="0"/>
    <n v="0"/>
    <n v="0"/>
    <x v="1"/>
    <x v="0"/>
  </r>
  <r>
    <x v="0"/>
    <x v="0"/>
    <s v="No"/>
    <x v="0"/>
    <x v="21"/>
    <s v="Female"/>
    <x v="35"/>
    <s v="No"/>
    <s v="No"/>
    <m/>
    <m/>
    <m/>
    <m/>
    <m/>
    <n v="1"/>
    <n v="1"/>
    <n v="28"/>
    <n v="4"/>
    <n v="0"/>
    <n v="0"/>
    <n v="7"/>
    <x v="1"/>
    <x v="2"/>
  </r>
  <r>
    <x v="0"/>
    <x v="0"/>
    <s v="No"/>
    <x v="0"/>
    <x v="21"/>
    <s v="Male"/>
    <x v="36"/>
    <s v="No"/>
    <s v="No"/>
    <m/>
    <m/>
    <m/>
    <m/>
    <m/>
    <n v="1"/>
    <m/>
    <n v="8"/>
    <n v="0"/>
    <n v="0"/>
    <n v="0"/>
    <n v="0"/>
    <x v="1"/>
    <x v="0"/>
  </r>
  <r>
    <x v="0"/>
    <x v="0"/>
    <s v="No"/>
    <x v="0"/>
    <x v="22"/>
    <s v="Male"/>
    <x v="37"/>
    <s v="No"/>
    <s v="No"/>
    <m/>
    <m/>
    <m/>
    <m/>
    <m/>
    <n v="1"/>
    <m/>
    <n v="10"/>
    <n v="0"/>
    <n v="0"/>
    <n v="0"/>
    <n v="0"/>
    <x v="1"/>
    <x v="0"/>
  </r>
  <r>
    <x v="0"/>
    <x v="0"/>
    <s v="No"/>
    <x v="0"/>
    <x v="22"/>
    <s v="Male"/>
    <x v="38"/>
    <s v="No"/>
    <s v="No"/>
    <m/>
    <m/>
    <m/>
    <m/>
    <m/>
    <n v="1"/>
    <n v="1"/>
    <n v="11"/>
    <n v="3"/>
    <n v="0"/>
    <n v="0"/>
    <n v="0"/>
    <x v="1"/>
    <x v="0"/>
  </r>
  <r>
    <x v="0"/>
    <x v="0"/>
    <s v="No"/>
    <x v="0"/>
    <x v="23"/>
    <s v="Male"/>
    <x v="32"/>
    <s v="No"/>
    <s v="No"/>
    <m/>
    <m/>
    <m/>
    <m/>
    <m/>
    <n v="1"/>
    <m/>
    <n v="13"/>
    <n v="0"/>
    <n v="0"/>
    <n v="0"/>
    <n v="0"/>
    <x v="1"/>
    <x v="0"/>
  </r>
  <r>
    <x v="0"/>
    <x v="0"/>
    <s v="No"/>
    <x v="0"/>
    <x v="24"/>
    <s v="Female"/>
    <x v="18"/>
    <s v="Yes"/>
    <s v="No"/>
    <m/>
    <m/>
    <m/>
    <m/>
    <m/>
    <n v="1"/>
    <m/>
    <n v="10"/>
    <n v="1"/>
    <n v="0"/>
    <n v="0"/>
    <n v="0"/>
    <x v="0"/>
    <x v="0"/>
  </r>
  <r>
    <x v="0"/>
    <x v="0"/>
    <s v="No"/>
    <x v="0"/>
    <x v="24"/>
    <s v="Female"/>
    <x v="39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24"/>
    <s v="Female"/>
    <x v="27"/>
    <s v="No"/>
    <s v="No"/>
    <m/>
    <m/>
    <m/>
    <m/>
    <m/>
    <n v="1"/>
    <m/>
    <n v="13"/>
    <n v="0"/>
    <n v="0"/>
    <n v="0"/>
    <n v="0"/>
    <x v="1"/>
    <x v="0"/>
  </r>
  <r>
    <x v="0"/>
    <x v="0"/>
    <s v="No"/>
    <x v="0"/>
    <x v="24"/>
    <s v="Female"/>
    <x v="23"/>
    <s v="No"/>
    <s v="No"/>
    <m/>
    <m/>
    <m/>
    <m/>
    <m/>
    <n v="1"/>
    <m/>
    <n v="10"/>
    <n v="0"/>
    <n v="0"/>
    <n v="0"/>
    <n v="0"/>
    <x v="1"/>
    <x v="0"/>
  </r>
  <r>
    <x v="0"/>
    <x v="0"/>
    <s v="No"/>
    <x v="0"/>
    <x v="25"/>
    <s v="Female"/>
    <x v="8"/>
    <s v="No"/>
    <s v="No"/>
    <m/>
    <m/>
    <m/>
    <m/>
    <m/>
    <n v="1"/>
    <n v="1"/>
    <n v="14"/>
    <n v="2"/>
    <n v="0"/>
    <n v="0"/>
    <n v="0"/>
    <x v="1"/>
    <x v="0"/>
  </r>
  <r>
    <x v="0"/>
    <x v="0"/>
    <s v="No"/>
    <x v="0"/>
    <x v="26"/>
    <s v="Female"/>
    <x v="40"/>
    <s v="No"/>
    <s v="Yes"/>
    <s v="No"/>
    <s v="Two Year"/>
    <s v="Credit Card"/>
    <s v="(blank)"/>
    <s v="(blank)"/>
    <n v="1"/>
    <m/>
    <n v="33"/>
    <n v="0"/>
    <n v="0"/>
    <n v="12"/>
    <n v="14"/>
    <x v="2"/>
    <x v="1"/>
  </r>
  <r>
    <x v="0"/>
    <x v="0"/>
    <s v="No"/>
    <x v="0"/>
    <x v="26"/>
    <s v="Male"/>
    <x v="28"/>
    <s v="No"/>
    <s v="No"/>
    <m/>
    <m/>
    <m/>
    <m/>
    <m/>
    <n v="1"/>
    <m/>
    <n v="25"/>
    <n v="1"/>
    <n v="0"/>
    <n v="6"/>
    <n v="14"/>
    <x v="1"/>
    <x v="1"/>
  </r>
  <r>
    <x v="0"/>
    <x v="0"/>
    <s v="No"/>
    <x v="0"/>
    <x v="26"/>
    <s v="Male"/>
    <x v="41"/>
    <s v="No"/>
    <s v="No"/>
    <m/>
    <m/>
    <m/>
    <m/>
    <m/>
    <n v="1"/>
    <n v="1"/>
    <n v="11"/>
    <n v="5"/>
    <n v="0"/>
    <n v="0"/>
    <n v="0"/>
    <x v="1"/>
    <x v="0"/>
  </r>
  <r>
    <x v="0"/>
    <x v="0"/>
    <s v="No"/>
    <x v="0"/>
    <x v="27"/>
    <s v="Female"/>
    <x v="42"/>
    <s v="No"/>
    <s v="No"/>
    <m/>
    <m/>
    <m/>
    <m/>
    <m/>
    <n v="1"/>
    <m/>
    <n v="13"/>
    <n v="0"/>
    <n v="0"/>
    <n v="0"/>
    <n v="0"/>
    <x v="1"/>
    <x v="0"/>
  </r>
  <r>
    <x v="0"/>
    <x v="0"/>
    <s v="No"/>
    <x v="0"/>
    <x v="27"/>
    <s v="Male"/>
    <x v="14"/>
    <s v="No"/>
    <s v="Yes"/>
    <s v="No"/>
    <s v="Month-to-Month"/>
    <s v="Credit Card"/>
    <s v="Dissatisfaction"/>
    <s v="Service dissatisfaction"/>
    <n v="1"/>
    <n v="1"/>
    <n v="7"/>
    <n v="5"/>
    <n v="0"/>
    <n v="0"/>
    <n v="0"/>
    <x v="2"/>
    <x v="0"/>
  </r>
  <r>
    <x v="0"/>
    <x v="0"/>
    <s v="No"/>
    <x v="0"/>
    <x v="28"/>
    <s v="Male"/>
    <x v="43"/>
    <s v="No"/>
    <s v="No"/>
    <m/>
    <m/>
    <m/>
    <m/>
    <m/>
    <n v="1"/>
    <n v="1"/>
    <n v="11"/>
    <n v="2"/>
    <n v="0"/>
    <n v="0"/>
    <n v="0"/>
    <x v="1"/>
    <x v="0"/>
  </r>
  <r>
    <x v="0"/>
    <x v="0"/>
    <s v="No"/>
    <x v="0"/>
    <x v="28"/>
    <s v="Male"/>
    <x v="27"/>
    <s v="No"/>
    <s v="No"/>
    <m/>
    <m/>
    <m/>
    <m/>
    <m/>
    <n v="1"/>
    <n v="1"/>
    <n v="12"/>
    <n v="0"/>
    <n v="0"/>
    <n v="0"/>
    <n v="0"/>
    <x v="1"/>
    <x v="0"/>
  </r>
  <r>
    <x v="0"/>
    <x v="0"/>
    <s v="No"/>
    <x v="0"/>
    <x v="29"/>
    <s v="Male"/>
    <x v="34"/>
    <s v="No"/>
    <s v="No"/>
    <m/>
    <m/>
    <m/>
    <m/>
    <m/>
    <n v="1"/>
    <m/>
    <n v="7"/>
    <n v="0"/>
    <n v="0"/>
    <n v="0"/>
    <n v="0"/>
    <x v="1"/>
    <x v="0"/>
  </r>
  <r>
    <x v="0"/>
    <x v="0"/>
    <s v="No"/>
    <x v="0"/>
    <x v="29"/>
    <s v="Male"/>
    <x v="44"/>
    <s v="No"/>
    <s v="No"/>
    <m/>
    <m/>
    <m/>
    <m/>
    <m/>
    <n v="1"/>
    <m/>
    <n v="10"/>
    <n v="0"/>
    <n v="0"/>
    <n v="0"/>
    <n v="0"/>
    <x v="1"/>
    <x v="0"/>
  </r>
  <r>
    <x v="0"/>
    <x v="0"/>
    <s v="No"/>
    <x v="0"/>
    <x v="30"/>
    <s v="Female"/>
    <x v="1"/>
    <s v="No"/>
    <s v="No"/>
    <m/>
    <m/>
    <m/>
    <m/>
    <m/>
    <n v="1"/>
    <m/>
    <n v="9"/>
    <n v="0"/>
    <n v="0"/>
    <n v="0"/>
    <n v="0"/>
    <x v="1"/>
    <x v="0"/>
  </r>
  <r>
    <x v="0"/>
    <x v="0"/>
    <s v="No"/>
    <x v="0"/>
    <x v="30"/>
    <s v="Female"/>
    <x v="32"/>
    <s v="No"/>
    <s v="No"/>
    <m/>
    <m/>
    <m/>
    <m/>
    <m/>
    <n v="1"/>
    <n v="1"/>
    <n v="10"/>
    <n v="3"/>
    <n v="0"/>
    <n v="0"/>
    <n v="0"/>
    <x v="1"/>
    <x v="0"/>
  </r>
  <r>
    <x v="0"/>
    <x v="0"/>
    <s v="No"/>
    <x v="0"/>
    <x v="30"/>
    <s v="Female"/>
    <x v="24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30"/>
    <s v="Female"/>
    <x v="45"/>
    <s v="No"/>
    <s v="Yes"/>
    <s v="No"/>
    <s v="Month-to-Month"/>
    <s v="Direct Debit"/>
    <s v="Competitor"/>
    <s v="Competitor made better offer"/>
    <n v="1"/>
    <n v="1"/>
    <n v="37"/>
    <n v="3"/>
    <n v="0"/>
    <n v="3"/>
    <n v="5"/>
    <x v="2"/>
    <x v="2"/>
  </r>
  <r>
    <x v="0"/>
    <x v="0"/>
    <s v="No"/>
    <x v="0"/>
    <x v="30"/>
    <s v="Male"/>
    <x v="0"/>
    <s v="Yes"/>
    <s v="No"/>
    <m/>
    <m/>
    <m/>
    <m/>
    <m/>
    <n v="1"/>
    <m/>
    <n v="7"/>
    <n v="0"/>
    <n v="0"/>
    <n v="0"/>
    <n v="0"/>
    <x v="0"/>
    <x v="0"/>
  </r>
  <r>
    <x v="0"/>
    <x v="0"/>
    <s v="No"/>
    <x v="0"/>
    <x v="31"/>
    <s v="Female"/>
    <x v="46"/>
    <s v="No"/>
    <s v="No"/>
    <m/>
    <m/>
    <m/>
    <m/>
    <m/>
    <n v="1"/>
    <m/>
    <n v="9"/>
    <n v="3"/>
    <n v="0"/>
    <n v="0"/>
    <n v="0"/>
    <x v="1"/>
    <x v="0"/>
  </r>
  <r>
    <x v="0"/>
    <x v="0"/>
    <s v="No"/>
    <x v="0"/>
    <x v="31"/>
    <s v="Female"/>
    <x v="12"/>
    <s v="No"/>
    <s v="No"/>
    <m/>
    <m/>
    <m/>
    <m/>
    <m/>
    <n v="1"/>
    <m/>
    <n v="20"/>
    <n v="2"/>
    <n v="0"/>
    <n v="18"/>
    <n v="4"/>
    <x v="1"/>
    <x v="0"/>
  </r>
  <r>
    <x v="0"/>
    <x v="0"/>
    <s v="No"/>
    <x v="0"/>
    <x v="32"/>
    <s v="Female"/>
    <x v="36"/>
    <s v="No"/>
    <s v="No"/>
    <m/>
    <m/>
    <m/>
    <m/>
    <m/>
    <n v="1"/>
    <n v="1"/>
    <n v="11"/>
    <n v="3"/>
    <n v="0"/>
    <n v="0"/>
    <n v="0"/>
    <x v="1"/>
    <x v="0"/>
  </r>
  <r>
    <x v="0"/>
    <x v="0"/>
    <s v="No"/>
    <x v="0"/>
    <x v="32"/>
    <s v="Male"/>
    <x v="13"/>
    <s v="Yes"/>
    <s v="No"/>
    <m/>
    <m/>
    <m/>
    <m/>
    <m/>
    <n v="1"/>
    <m/>
    <n v="11"/>
    <n v="0"/>
    <n v="0"/>
    <n v="0"/>
    <n v="0"/>
    <x v="0"/>
    <x v="0"/>
  </r>
  <r>
    <x v="0"/>
    <x v="0"/>
    <s v="No"/>
    <x v="0"/>
    <x v="33"/>
    <s v="Female"/>
    <x v="25"/>
    <s v="No"/>
    <s v="No"/>
    <m/>
    <m/>
    <m/>
    <m/>
    <m/>
    <n v="1"/>
    <n v="1"/>
    <n v="8"/>
    <n v="1"/>
    <n v="17.399999999999999"/>
    <n v="0"/>
    <n v="0"/>
    <x v="1"/>
    <x v="0"/>
  </r>
  <r>
    <x v="0"/>
    <x v="0"/>
    <s v="No"/>
    <x v="0"/>
    <x v="33"/>
    <s v="Male"/>
    <x v="47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34"/>
    <s v="Female"/>
    <x v="10"/>
    <s v="Yes"/>
    <s v="No"/>
    <m/>
    <m/>
    <m/>
    <m/>
    <m/>
    <n v="1"/>
    <m/>
    <n v="13"/>
    <n v="3"/>
    <n v="0"/>
    <n v="0"/>
    <n v="0"/>
    <x v="0"/>
    <x v="0"/>
  </r>
  <r>
    <x v="0"/>
    <x v="0"/>
    <s v="No"/>
    <x v="0"/>
    <x v="34"/>
    <s v="Female"/>
    <x v="38"/>
    <s v="No"/>
    <s v="No"/>
    <m/>
    <m/>
    <m/>
    <m/>
    <m/>
    <n v="1"/>
    <m/>
    <n v="7"/>
    <n v="2"/>
    <n v="0"/>
    <n v="0"/>
    <n v="0"/>
    <x v="1"/>
    <x v="0"/>
  </r>
  <r>
    <x v="0"/>
    <x v="0"/>
    <s v="No"/>
    <x v="0"/>
    <x v="34"/>
    <s v="Male"/>
    <x v="17"/>
    <s v="Yes"/>
    <s v="No"/>
    <m/>
    <m/>
    <m/>
    <m/>
    <m/>
    <n v="2"/>
    <n v="1"/>
    <n v="8.5"/>
    <n v="1.5"/>
    <n v="0"/>
    <n v="0"/>
    <n v="0"/>
    <x v="0"/>
    <x v="0"/>
  </r>
  <r>
    <x v="0"/>
    <x v="0"/>
    <s v="No"/>
    <x v="0"/>
    <x v="34"/>
    <s v="Male"/>
    <x v="48"/>
    <s v="No"/>
    <s v="No"/>
    <m/>
    <m/>
    <m/>
    <m/>
    <m/>
    <n v="1"/>
    <m/>
    <n v="9"/>
    <n v="0"/>
    <n v="0"/>
    <n v="0"/>
    <n v="0"/>
    <x v="1"/>
    <x v="0"/>
  </r>
  <r>
    <x v="0"/>
    <x v="0"/>
    <s v="No"/>
    <x v="0"/>
    <x v="35"/>
    <s v="Female"/>
    <x v="7"/>
    <s v="No"/>
    <s v="No"/>
    <m/>
    <m/>
    <m/>
    <m/>
    <m/>
    <n v="1"/>
    <n v="1"/>
    <n v="6"/>
    <n v="2"/>
    <n v="0"/>
    <n v="0"/>
    <n v="0"/>
    <x v="1"/>
    <x v="0"/>
  </r>
  <r>
    <x v="0"/>
    <x v="0"/>
    <s v="No"/>
    <x v="0"/>
    <x v="35"/>
    <s v="Male"/>
    <x v="8"/>
    <s v="No"/>
    <s v="No"/>
    <m/>
    <m/>
    <m/>
    <m/>
    <m/>
    <n v="1"/>
    <m/>
    <n v="13"/>
    <n v="0"/>
    <n v="0"/>
    <n v="0"/>
    <n v="0"/>
    <x v="1"/>
    <x v="0"/>
  </r>
  <r>
    <x v="0"/>
    <x v="0"/>
    <s v="No"/>
    <x v="0"/>
    <x v="36"/>
    <s v="Male"/>
    <x v="17"/>
    <s v="Yes"/>
    <s v="No"/>
    <m/>
    <m/>
    <m/>
    <m/>
    <m/>
    <n v="1"/>
    <m/>
    <n v="6"/>
    <n v="0"/>
    <n v="0"/>
    <n v="0"/>
    <n v="0"/>
    <x v="0"/>
    <x v="0"/>
  </r>
  <r>
    <x v="0"/>
    <x v="0"/>
    <s v="No"/>
    <x v="0"/>
    <x v="36"/>
    <s v="Male"/>
    <x v="18"/>
    <s v="Yes"/>
    <s v="No"/>
    <m/>
    <m/>
    <m/>
    <m/>
    <m/>
    <n v="1"/>
    <m/>
    <n v="11"/>
    <n v="0"/>
    <n v="0"/>
    <n v="0"/>
    <n v="0"/>
    <x v="0"/>
    <x v="0"/>
  </r>
  <r>
    <x v="0"/>
    <x v="0"/>
    <s v="No"/>
    <x v="0"/>
    <x v="37"/>
    <s v="Female"/>
    <x v="32"/>
    <s v="No"/>
    <s v="No"/>
    <m/>
    <m/>
    <m/>
    <m/>
    <m/>
    <n v="1"/>
    <m/>
    <n v="12"/>
    <n v="0"/>
    <n v="0"/>
    <n v="24"/>
    <n v="2"/>
    <x v="1"/>
    <x v="0"/>
  </r>
  <r>
    <x v="0"/>
    <x v="0"/>
    <s v="No"/>
    <x v="0"/>
    <x v="37"/>
    <s v="Male"/>
    <x v="7"/>
    <s v="No"/>
    <s v="No"/>
    <m/>
    <m/>
    <m/>
    <m/>
    <m/>
    <n v="1"/>
    <m/>
    <n v="12"/>
    <n v="0"/>
    <n v="0"/>
    <n v="0"/>
    <n v="0"/>
    <x v="1"/>
    <x v="0"/>
  </r>
  <r>
    <x v="0"/>
    <x v="0"/>
    <s v="No"/>
    <x v="0"/>
    <x v="37"/>
    <s v="Male"/>
    <x v="30"/>
    <s v="No"/>
    <s v="Yes"/>
    <s v="Yes"/>
    <s v="Month-to-Month"/>
    <s v="Credit Card"/>
    <s v="(blank)"/>
    <s v="(blank)"/>
    <n v="1"/>
    <m/>
    <n v="9"/>
    <n v="0"/>
    <n v="0"/>
    <n v="0"/>
    <n v="0"/>
    <x v="2"/>
    <x v="0"/>
  </r>
  <r>
    <x v="0"/>
    <x v="0"/>
    <s v="No"/>
    <x v="0"/>
    <x v="38"/>
    <s v="Male"/>
    <x v="35"/>
    <s v="No"/>
    <s v="No"/>
    <m/>
    <m/>
    <m/>
    <m/>
    <m/>
    <n v="1"/>
    <m/>
    <n v="13"/>
    <n v="0"/>
    <n v="0"/>
    <n v="0"/>
    <n v="4"/>
    <x v="1"/>
    <x v="0"/>
  </r>
  <r>
    <x v="0"/>
    <x v="0"/>
    <s v="No"/>
    <x v="0"/>
    <x v="39"/>
    <s v="Male"/>
    <x v="18"/>
    <s v="Yes"/>
    <s v="No"/>
    <m/>
    <m/>
    <m/>
    <m/>
    <m/>
    <n v="1"/>
    <n v="1"/>
    <n v="9"/>
    <n v="3"/>
    <n v="0"/>
    <n v="0"/>
    <n v="0"/>
    <x v="0"/>
    <x v="0"/>
  </r>
  <r>
    <x v="0"/>
    <x v="0"/>
    <s v="No"/>
    <x v="0"/>
    <x v="40"/>
    <s v="Male"/>
    <x v="38"/>
    <s v="No"/>
    <s v="No"/>
    <m/>
    <m/>
    <m/>
    <m/>
    <m/>
    <n v="1"/>
    <m/>
    <n v="13"/>
    <n v="0"/>
    <n v="0"/>
    <n v="0"/>
    <n v="0"/>
    <x v="1"/>
    <x v="0"/>
  </r>
  <r>
    <x v="0"/>
    <x v="0"/>
    <s v="No"/>
    <x v="0"/>
    <x v="40"/>
    <s v="Male"/>
    <x v="39"/>
    <s v="No"/>
    <s v="No"/>
    <m/>
    <m/>
    <m/>
    <m/>
    <m/>
    <n v="1"/>
    <n v="1"/>
    <n v="7"/>
    <n v="4"/>
    <n v="0"/>
    <n v="0"/>
    <n v="0"/>
    <x v="1"/>
    <x v="0"/>
  </r>
  <r>
    <x v="0"/>
    <x v="0"/>
    <s v="No"/>
    <x v="0"/>
    <x v="41"/>
    <s v="Male"/>
    <x v="3"/>
    <s v="No"/>
    <s v="No"/>
    <m/>
    <m/>
    <m/>
    <m/>
    <m/>
    <n v="1"/>
    <m/>
    <n v="8"/>
    <n v="0"/>
    <n v="0"/>
    <n v="0"/>
    <n v="0"/>
    <x v="1"/>
    <x v="0"/>
  </r>
  <r>
    <x v="0"/>
    <x v="0"/>
    <s v="No"/>
    <x v="0"/>
    <x v="42"/>
    <s v="Female"/>
    <x v="19"/>
    <s v="Yes"/>
    <s v="No"/>
    <m/>
    <m/>
    <m/>
    <m/>
    <m/>
    <n v="1"/>
    <m/>
    <n v="14"/>
    <n v="0"/>
    <n v="0"/>
    <n v="3"/>
    <n v="25"/>
    <x v="0"/>
    <x v="1"/>
  </r>
  <r>
    <x v="0"/>
    <x v="0"/>
    <s v="No"/>
    <x v="0"/>
    <x v="42"/>
    <s v="Male"/>
    <x v="49"/>
    <s v="No"/>
    <s v="No"/>
    <m/>
    <m/>
    <m/>
    <m/>
    <m/>
    <n v="1"/>
    <m/>
    <n v="8"/>
    <n v="1"/>
    <n v="0"/>
    <n v="0"/>
    <n v="0"/>
    <x v="1"/>
    <x v="0"/>
  </r>
  <r>
    <x v="0"/>
    <x v="0"/>
    <s v="No"/>
    <x v="0"/>
    <x v="43"/>
    <s v="Female"/>
    <x v="0"/>
    <s v="Yes"/>
    <s v="No"/>
    <m/>
    <m/>
    <m/>
    <m/>
    <m/>
    <n v="1"/>
    <m/>
    <n v="11"/>
    <n v="0"/>
    <n v="0"/>
    <n v="0"/>
    <n v="0"/>
    <x v="0"/>
    <x v="0"/>
  </r>
  <r>
    <x v="0"/>
    <x v="0"/>
    <s v="No"/>
    <x v="0"/>
    <x v="43"/>
    <s v="Female"/>
    <x v="18"/>
    <s v="Yes"/>
    <s v="No"/>
    <m/>
    <m/>
    <m/>
    <m/>
    <m/>
    <n v="1"/>
    <n v="1"/>
    <n v="54"/>
    <n v="1"/>
    <n v="8.9"/>
    <n v="35"/>
    <n v="17"/>
    <x v="0"/>
    <x v="1"/>
  </r>
  <r>
    <x v="0"/>
    <x v="0"/>
    <s v="No"/>
    <x v="0"/>
    <x v="43"/>
    <s v="Female"/>
    <x v="7"/>
    <s v="No"/>
    <s v="No"/>
    <m/>
    <m/>
    <m/>
    <m/>
    <m/>
    <n v="1"/>
    <m/>
    <n v="12"/>
    <n v="0"/>
    <n v="0"/>
    <n v="29"/>
    <n v="10"/>
    <x v="1"/>
    <x v="1"/>
  </r>
  <r>
    <x v="0"/>
    <x v="0"/>
    <s v="No"/>
    <x v="0"/>
    <x v="43"/>
    <s v="Female"/>
    <x v="43"/>
    <s v="No"/>
    <s v="No"/>
    <m/>
    <m/>
    <m/>
    <m/>
    <m/>
    <n v="1"/>
    <m/>
    <n v="8"/>
    <n v="0"/>
    <n v="0"/>
    <n v="0"/>
    <n v="0"/>
    <x v="1"/>
    <x v="0"/>
  </r>
  <r>
    <x v="0"/>
    <x v="0"/>
    <s v="No"/>
    <x v="0"/>
    <x v="43"/>
    <s v="Male"/>
    <x v="20"/>
    <s v="No"/>
    <s v="No"/>
    <m/>
    <m/>
    <m/>
    <m/>
    <m/>
    <n v="1"/>
    <n v="1"/>
    <n v="10"/>
    <n v="1"/>
    <n v="0"/>
    <n v="0"/>
    <n v="0"/>
    <x v="1"/>
    <x v="0"/>
  </r>
  <r>
    <x v="0"/>
    <x v="0"/>
    <s v="No"/>
    <x v="0"/>
    <x v="44"/>
    <s v="Male"/>
    <x v="0"/>
    <s v="Yes"/>
    <s v="No"/>
    <m/>
    <m/>
    <m/>
    <m/>
    <m/>
    <n v="1"/>
    <m/>
    <n v="31"/>
    <n v="1"/>
    <n v="0"/>
    <n v="36"/>
    <n v="23"/>
    <x v="0"/>
    <x v="1"/>
  </r>
  <r>
    <x v="0"/>
    <x v="0"/>
    <s v="No"/>
    <x v="0"/>
    <x v="44"/>
    <s v="Male"/>
    <x v="15"/>
    <s v="Yes"/>
    <s v="No"/>
    <m/>
    <m/>
    <m/>
    <m/>
    <m/>
    <n v="1"/>
    <m/>
    <n v="7"/>
    <n v="1"/>
    <n v="0"/>
    <n v="0"/>
    <n v="0"/>
    <x v="0"/>
    <x v="0"/>
  </r>
  <r>
    <x v="0"/>
    <x v="0"/>
    <s v="No"/>
    <x v="0"/>
    <x v="44"/>
    <s v="Male"/>
    <x v="38"/>
    <s v="No"/>
    <s v="No"/>
    <m/>
    <m/>
    <m/>
    <m/>
    <m/>
    <n v="1"/>
    <n v="1"/>
    <n v="42"/>
    <n v="0"/>
    <n v="0"/>
    <n v="4"/>
    <n v="11"/>
    <x v="1"/>
    <x v="1"/>
  </r>
  <r>
    <x v="0"/>
    <x v="0"/>
    <s v="No"/>
    <x v="0"/>
    <x v="44"/>
    <s v="Male"/>
    <x v="29"/>
    <s v="No"/>
    <s v="No"/>
    <m/>
    <m/>
    <m/>
    <m/>
    <m/>
    <n v="1"/>
    <m/>
    <n v="14"/>
    <n v="0"/>
    <n v="0"/>
    <n v="32"/>
    <n v="4"/>
    <x v="1"/>
    <x v="0"/>
  </r>
  <r>
    <x v="0"/>
    <x v="0"/>
    <s v="No"/>
    <x v="0"/>
    <x v="44"/>
    <s v="Male"/>
    <x v="11"/>
    <s v="No"/>
    <s v="No"/>
    <m/>
    <m/>
    <m/>
    <m/>
    <m/>
    <n v="1"/>
    <m/>
    <n v="7"/>
    <n v="2"/>
    <n v="0"/>
    <n v="0"/>
    <n v="0"/>
    <x v="1"/>
    <x v="0"/>
  </r>
  <r>
    <x v="0"/>
    <x v="0"/>
    <s v="No"/>
    <x v="0"/>
    <x v="44"/>
    <s v="Male"/>
    <x v="39"/>
    <s v="No"/>
    <s v="No"/>
    <m/>
    <m/>
    <m/>
    <m/>
    <m/>
    <n v="1"/>
    <m/>
    <n v="13"/>
    <n v="0"/>
    <n v="0"/>
    <n v="0"/>
    <n v="0"/>
    <x v="1"/>
    <x v="0"/>
  </r>
  <r>
    <x v="0"/>
    <x v="0"/>
    <s v="No"/>
    <x v="0"/>
    <x v="44"/>
    <s v="Male"/>
    <x v="9"/>
    <s v="No"/>
    <s v="No"/>
    <m/>
    <m/>
    <m/>
    <m/>
    <m/>
    <n v="1"/>
    <n v="1"/>
    <n v="31"/>
    <n v="3"/>
    <n v="0"/>
    <n v="25"/>
    <n v="4"/>
    <x v="1"/>
    <x v="0"/>
  </r>
  <r>
    <x v="0"/>
    <x v="0"/>
    <s v="No"/>
    <x v="0"/>
    <x v="45"/>
    <s v="Female"/>
    <x v="26"/>
    <s v="No"/>
    <s v="No"/>
    <m/>
    <m/>
    <m/>
    <m/>
    <m/>
    <n v="1"/>
    <m/>
    <n v="7"/>
    <n v="0"/>
    <n v="0"/>
    <n v="0"/>
    <n v="0"/>
    <x v="1"/>
    <x v="0"/>
  </r>
  <r>
    <x v="0"/>
    <x v="0"/>
    <s v="No"/>
    <x v="0"/>
    <x v="45"/>
    <s v="Male"/>
    <x v="18"/>
    <s v="Yes"/>
    <s v="No"/>
    <m/>
    <m/>
    <m/>
    <m/>
    <m/>
    <n v="1"/>
    <m/>
    <n v="7"/>
    <n v="0"/>
    <n v="0"/>
    <n v="0"/>
    <n v="0"/>
    <x v="0"/>
    <x v="0"/>
  </r>
  <r>
    <x v="0"/>
    <x v="0"/>
    <s v="No"/>
    <x v="0"/>
    <x v="45"/>
    <s v="Male"/>
    <x v="6"/>
    <s v="No"/>
    <s v="No"/>
    <m/>
    <m/>
    <m/>
    <m/>
    <m/>
    <n v="1"/>
    <m/>
    <n v="13"/>
    <n v="2"/>
    <n v="0"/>
    <n v="0"/>
    <n v="0"/>
    <x v="1"/>
    <x v="0"/>
  </r>
  <r>
    <x v="0"/>
    <x v="0"/>
    <s v="No"/>
    <x v="0"/>
    <x v="46"/>
    <s v="Female"/>
    <x v="50"/>
    <s v="No"/>
    <s v="No"/>
    <m/>
    <m/>
    <m/>
    <m/>
    <m/>
    <n v="1"/>
    <n v="1"/>
    <n v="8"/>
    <n v="5"/>
    <n v="0"/>
    <n v="0"/>
    <n v="0"/>
    <x v="1"/>
    <x v="0"/>
  </r>
  <r>
    <x v="0"/>
    <x v="0"/>
    <s v="No"/>
    <x v="0"/>
    <x v="46"/>
    <s v="Male"/>
    <x v="9"/>
    <s v="No"/>
    <s v="No"/>
    <m/>
    <m/>
    <m/>
    <m/>
    <m/>
    <n v="1"/>
    <n v="1"/>
    <n v="26"/>
    <n v="2"/>
    <n v="0"/>
    <n v="14"/>
    <n v="2"/>
    <x v="1"/>
    <x v="0"/>
  </r>
  <r>
    <x v="0"/>
    <x v="0"/>
    <s v="No"/>
    <x v="0"/>
    <x v="47"/>
    <s v="Female"/>
    <x v="24"/>
    <s v="No"/>
    <s v="No"/>
    <m/>
    <m/>
    <m/>
    <m/>
    <m/>
    <n v="1"/>
    <m/>
    <n v="26"/>
    <n v="1"/>
    <n v="0"/>
    <n v="23"/>
    <n v="12"/>
    <x v="1"/>
    <x v="1"/>
  </r>
  <r>
    <x v="0"/>
    <x v="0"/>
    <s v="No"/>
    <x v="0"/>
    <x v="47"/>
    <s v="Female"/>
    <x v="22"/>
    <s v="No"/>
    <s v="Yes"/>
    <s v="No"/>
    <s v="Month-to-Month"/>
    <s v="Direct Debit"/>
    <s v="Dissatisfaction"/>
    <s v="Limited range of services"/>
    <n v="1"/>
    <n v="1"/>
    <n v="43"/>
    <n v="3"/>
    <n v="0"/>
    <n v="18"/>
    <n v="6"/>
    <x v="2"/>
    <x v="2"/>
  </r>
  <r>
    <x v="0"/>
    <x v="0"/>
    <s v="No"/>
    <x v="0"/>
    <x v="47"/>
    <s v="Male"/>
    <x v="17"/>
    <s v="Yes"/>
    <s v="No"/>
    <m/>
    <m/>
    <m/>
    <m/>
    <m/>
    <n v="1"/>
    <n v="1"/>
    <n v="45"/>
    <n v="0"/>
    <n v="0"/>
    <n v="26"/>
    <n v="13"/>
    <x v="0"/>
    <x v="1"/>
  </r>
  <r>
    <x v="0"/>
    <x v="0"/>
    <s v="No"/>
    <x v="1"/>
    <x v="0"/>
    <s v="Male"/>
    <x v="7"/>
    <s v="No"/>
    <s v="No"/>
    <m/>
    <m/>
    <m/>
    <m/>
    <m/>
    <n v="1"/>
    <n v="1"/>
    <n v="9"/>
    <n v="5"/>
    <n v="0"/>
    <n v="0"/>
    <n v="0"/>
    <x v="1"/>
    <x v="0"/>
  </r>
  <r>
    <x v="0"/>
    <x v="0"/>
    <s v="No"/>
    <x v="1"/>
    <x v="1"/>
    <s v="Male"/>
    <x v="49"/>
    <s v="No"/>
    <s v="No"/>
    <m/>
    <m/>
    <m/>
    <m/>
    <m/>
    <n v="1"/>
    <m/>
    <n v="10"/>
    <n v="0"/>
    <n v="0"/>
    <n v="0"/>
    <n v="0"/>
    <x v="1"/>
    <x v="0"/>
  </r>
  <r>
    <x v="0"/>
    <x v="0"/>
    <s v="No"/>
    <x v="1"/>
    <x v="48"/>
    <s v="Female"/>
    <x v="51"/>
    <s v="No"/>
    <s v="Yes"/>
    <s v="No"/>
    <s v="Month-to-Month"/>
    <s v="Direct Debit"/>
    <s v="Competitor"/>
    <s v="Competitor made better offer"/>
    <n v="1"/>
    <n v="1"/>
    <n v="33"/>
    <n v="3"/>
    <n v="0"/>
    <n v="7"/>
    <n v="6"/>
    <x v="2"/>
    <x v="2"/>
  </r>
  <r>
    <x v="0"/>
    <x v="0"/>
    <s v="No"/>
    <x v="1"/>
    <x v="48"/>
    <s v="Male"/>
    <x v="26"/>
    <s v="No"/>
    <s v="No"/>
    <m/>
    <m/>
    <m/>
    <m/>
    <m/>
    <n v="1"/>
    <n v="1"/>
    <n v="10"/>
    <n v="0"/>
    <n v="0"/>
    <n v="0"/>
    <n v="0"/>
    <x v="1"/>
    <x v="0"/>
  </r>
  <r>
    <x v="0"/>
    <x v="0"/>
    <s v="No"/>
    <x v="1"/>
    <x v="12"/>
    <s v="Female"/>
    <x v="52"/>
    <s v="No"/>
    <s v="Yes"/>
    <s v="No"/>
    <s v="Month-to-Month"/>
    <s v="Credit Card"/>
    <s v="Attitude"/>
    <s v="Attitude of support person"/>
    <n v="1"/>
    <n v="1"/>
    <n v="7"/>
    <n v="5"/>
    <n v="0"/>
    <n v="0"/>
    <n v="0"/>
    <x v="2"/>
    <x v="0"/>
  </r>
  <r>
    <x v="0"/>
    <x v="0"/>
    <s v="No"/>
    <x v="1"/>
    <x v="12"/>
    <s v="Male"/>
    <x v="53"/>
    <s v="No"/>
    <s v="Yes"/>
    <s v="No"/>
    <s v="Month-to-Month"/>
    <s v="Direct Debit"/>
    <s v="Price"/>
    <s v="Price too high"/>
    <n v="1"/>
    <n v="1"/>
    <n v="40"/>
    <n v="4"/>
    <n v="0"/>
    <n v="33"/>
    <n v="8"/>
    <x v="2"/>
    <x v="2"/>
  </r>
  <r>
    <x v="0"/>
    <x v="0"/>
    <s v="No"/>
    <x v="1"/>
    <x v="13"/>
    <s v="Male"/>
    <x v="38"/>
    <s v="No"/>
    <s v="No"/>
    <m/>
    <m/>
    <m/>
    <m/>
    <m/>
    <n v="1"/>
    <n v="1"/>
    <n v="9"/>
    <n v="2"/>
    <n v="0"/>
    <n v="0"/>
    <n v="0"/>
    <x v="1"/>
    <x v="0"/>
  </r>
  <r>
    <x v="0"/>
    <x v="0"/>
    <s v="No"/>
    <x v="1"/>
    <x v="14"/>
    <s v="Male"/>
    <x v="29"/>
    <s v="No"/>
    <s v="No"/>
    <m/>
    <m/>
    <m/>
    <m/>
    <m/>
    <n v="1"/>
    <m/>
    <n v="8"/>
    <n v="2"/>
    <n v="0"/>
    <n v="0"/>
    <n v="0"/>
    <x v="1"/>
    <x v="0"/>
  </r>
  <r>
    <x v="0"/>
    <x v="0"/>
    <s v="No"/>
    <x v="1"/>
    <x v="21"/>
    <s v="Male"/>
    <x v="38"/>
    <s v="No"/>
    <s v="No"/>
    <m/>
    <m/>
    <m/>
    <m/>
    <m/>
    <n v="1"/>
    <n v="1"/>
    <n v="12"/>
    <n v="1"/>
    <n v="0"/>
    <n v="43"/>
    <n v="2"/>
    <x v="1"/>
    <x v="0"/>
  </r>
  <r>
    <x v="0"/>
    <x v="0"/>
    <s v="No"/>
    <x v="1"/>
    <x v="27"/>
    <s v="Male"/>
    <x v="24"/>
    <s v="No"/>
    <s v="No"/>
    <m/>
    <m/>
    <m/>
    <m/>
    <m/>
    <n v="1"/>
    <n v="1"/>
    <n v="11"/>
    <n v="5"/>
    <n v="0"/>
    <n v="0"/>
    <n v="0"/>
    <x v="1"/>
    <x v="0"/>
  </r>
  <r>
    <x v="0"/>
    <x v="0"/>
    <s v="No"/>
    <x v="1"/>
    <x v="28"/>
    <s v="Male"/>
    <x v="26"/>
    <s v="No"/>
    <s v="No"/>
    <m/>
    <m/>
    <m/>
    <m/>
    <m/>
    <n v="1"/>
    <n v="1"/>
    <n v="12"/>
    <n v="5"/>
    <n v="0"/>
    <n v="0"/>
    <n v="0"/>
    <x v="1"/>
    <x v="0"/>
  </r>
  <r>
    <x v="0"/>
    <x v="0"/>
    <s v="No"/>
    <x v="1"/>
    <x v="30"/>
    <s v="Female"/>
    <x v="1"/>
    <s v="No"/>
    <s v="No"/>
    <m/>
    <m/>
    <m/>
    <m/>
    <m/>
    <n v="1"/>
    <n v="1"/>
    <n v="11"/>
    <n v="3"/>
    <n v="0"/>
    <n v="4"/>
    <n v="2"/>
    <x v="1"/>
    <x v="0"/>
  </r>
  <r>
    <x v="0"/>
    <x v="0"/>
    <s v="No"/>
    <x v="1"/>
    <x v="36"/>
    <s v="Female"/>
    <x v="23"/>
    <s v="No"/>
    <s v="No"/>
    <m/>
    <m/>
    <m/>
    <m/>
    <m/>
    <n v="1"/>
    <n v="1"/>
    <n v="8"/>
    <n v="0"/>
    <n v="0"/>
    <n v="0"/>
    <n v="0"/>
    <x v="1"/>
    <x v="0"/>
  </r>
  <r>
    <x v="0"/>
    <x v="0"/>
    <s v="No"/>
    <x v="1"/>
    <x v="42"/>
    <s v="Female"/>
    <x v="19"/>
    <s v="Yes"/>
    <s v="No"/>
    <m/>
    <m/>
    <m/>
    <m/>
    <m/>
    <n v="1"/>
    <m/>
    <n v="10"/>
    <n v="1"/>
    <n v="0"/>
    <n v="0"/>
    <n v="0"/>
    <x v="0"/>
    <x v="0"/>
  </r>
  <r>
    <x v="0"/>
    <x v="0"/>
    <s v="Yes"/>
    <x v="0"/>
    <x v="1"/>
    <s v="Female"/>
    <x v="8"/>
    <s v="No"/>
    <s v="No"/>
    <m/>
    <m/>
    <m/>
    <m/>
    <m/>
    <n v="1"/>
    <n v="1"/>
    <n v="10"/>
    <n v="2"/>
    <n v="6.5"/>
    <n v="0"/>
    <n v="0"/>
    <x v="1"/>
    <x v="0"/>
  </r>
  <r>
    <x v="0"/>
    <x v="0"/>
    <s v="Yes"/>
    <x v="0"/>
    <x v="48"/>
    <s v="Male"/>
    <x v="34"/>
    <s v="No"/>
    <s v="No"/>
    <m/>
    <m/>
    <m/>
    <m/>
    <m/>
    <n v="1"/>
    <n v="1"/>
    <n v="8"/>
    <n v="2"/>
    <n v="1.9"/>
    <n v="0"/>
    <n v="0"/>
    <x v="1"/>
    <x v="0"/>
  </r>
  <r>
    <x v="0"/>
    <x v="0"/>
    <s v="Yes"/>
    <x v="0"/>
    <x v="48"/>
    <s v="Male"/>
    <x v="54"/>
    <s v="No"/>
    <s v="Yes"/>
    <s v="No"/>
    <s v="Month-to-Month"/>
    <s v="Direct Debit"/>
    <s v="Competitor"/>
    <s v="Competitor made better offer"/>
    <n v="1"/>
    <n v="1"/>
    <n v="26"/>
    <n v="1"/>
    <n v="0.2"/>
    <n v="6"/>
    <n v="3"/>
    <x v="2"/>
    <x v="0"/>
  </r>
  <r>
    <x v="0"/>
    <x v="0"/>
    <s v="Yes"/>
    <x v="0"/>
    <x v="4"/>
    <s v="Male"/>
    <x v="36"/>
    <s v="No"/>
    <s v="No"/>
    <m/>
    <m/>
    <m/>
    <m/>
    <m/>
    <n v="1"/>
    <n v="1"/>
    <n v="8"/>
    <n v="5"/>
    <n v="2"/>
    <n v="0"/>
    <n v="0"/>
    <x v="1"/>
    <x v="0"/>
  </r>
  <r>
    <x v="0"/>
    <x v="0"/>
    <s v="Yes"/>
    <x v="0"/>
    <x v="4"/>
    <s v="Male"/>
    <x v="28"/>
    <s v="No"/>
    <s v="No"/>
    <m/>
    <m/>
    <m/>
    <m/>
    <m/>
    <n v="1"/>
    <m/>
    <n v="32"/>
    <n v="0"/>
    <n v="2.6"/>
    <n v="5"/>
    <n v="2"/>
    <x v="1"/>
    <x v="0"/>
  </r>
  <r>
    <x v="0"/>
    <x v="0"/>
    <s v="Yes"/>
    <x v="0"/>
    <x v="4"/>
    <s v="Male"/>
    <x v="31"/>
    <s v="No"/>
    <s v="Yes"/>
    <s v="No"/>
    <s v="Month-to-Month"/>
    <s v="Direct Debit"/>
    <s v="(blank)"/>
    <s v="(blank)"/>
    <n v="1"/>
    <m/>
    <n v="25"/>
    <n v="0"/>
    <n v="5.4"/>
    <n v="5"/>
    <n v="12"/>
    <x v="2"/>
    <x v="1"/>
  </r>
  <r>
    <x v="0"/>
    <x v="0"/>
    <s v="Yes"/>
    <x v="0"/>
    <x v="7"/>
    <s v="Female"/>
    <x v="30"/>
    <s v="No"/>
    <s v="Yes"/>
    <s v="No"/>
    <s v="Month-to-Month"/>
    <s v="Direct Debit"/>
    <s v="Dissatisfaction"/>
    <s v="Limited range of services"/>
    <n v="1"/>
    <n v="1"/>
    <n v="10"/>
    <n v="4"/>
    <n v="6.6"/>
    <n v="0"/>
    <n v="0"/>
    <x v="2"/>
    <x v="0"/>
  </r>
  <r>
    <x v="0"/>
    <x v="0"/>
    <s v="Yes"/>
    <x v="0"/>
    <x v="7"/>
    <s v="Male"/>
    <x v="50"/>
    <s v="No"/>
    <s v="No"/>
    <m/>
    <m/>
    <m/>
    <m/>
    <m/>
    <n v="1"/>
    <n v="1"/>
    <n v="10"/>
    <n v="0"/>
    <n v="3.2"/>
    <n v="0"/>
    <n v="0"/>
    <x v="1"/>
    <x v="0"/>
  </r>
  <r>
    <x v="0"/>
    <x v="0"/>
    <s v="Yes"/>
    <x v="0"/>
    <x v="8"/>
    <s v="Male"/>
    <x v="26"/>
    <s v="No"/>
    <s v="No"/>
    <m/>
    <m/>
    <m/>
    <m/>
    <m/>
    <n v="1"/>
    <n v="1"/>
    <n v="6"/>
    <n v="3"/>
    <n v="2.2999999999999998"/>
    <n v="0"/>
    <n v="0"/>
    <x v="1"/>
    <x v="0"/>
  </r>
  <r>
    <x v="0"/>
    <x v="0"/>
    <s v="Yes"/>
    <x v="0"/>
    <x v="49"/>
    <s v="Female"/>
    <x v="19"/>
    <s v="Yes"/>
    <s v="No"/>
    <m/>
    <m/>
    <m/>
    <m/>
    <m/>
    <n v="1"/>
    <m/>
    <n v="10"/>
    <n v="0"/>
    <n v="3.7"/>
    <n v="0"/>
    <n v="0"/>
    <x v="0"/>
    <x v="0"/>
  </r>
  <r>
    <x v="0"/>
    <x v="0"/>
    <s v="Yes"/>
    <x v="0"/>
    <x v="49"/>
    <s v="Female"/>
    <x v="29"/>
    <s v="No"/>
    <s v="No"/>
    <m/>
    <m/>
    <m/>
    <m/>
    <m/>
    <n v="1"/>
    <m/>
    <n v="9"/>
    <n v="1"/>
    <n v="4.2"/>
    <n v="0"/>
    <n v="0"/>
    <x v="1"/>
    <x v="0"/>
  </r>
  <r>
    <x v="0"/>
    <x v="0"/>
    <s v="Yes"/>
    <x v="0"/>
    <x v="49"/>
    <s v="Female"/>
    <x v="28"/>
    <s v="No"/>
    <s v="No"/>
    <m/>
    <m/>
    <m/>
    <m/>
    <m/>
    <n v="1"/>
    <n v="1"/>
    <n v="11"/>
    <n v="3"/>
    <n v="4.3"/>
    <n v="0"/>
    <n v="0"/>
    <x v="1"/>
    <x v="0"/>
  </r>
  <r>
    <x v="0"/>
    <x v="0"/>
    <s v="Yes"/>
    <x v="0"/>
    <x v="49"/>
    <s v="Female"/>
    <x v="55"/>
    <s v="No"/>
    <s v="Yes"/>
    <s v="No"/>
    <s v="Month-to-Month"/>
    <s v="Credit Card"/>
    <s v="Attitude"/>
    <s v="Attitude of support person"/>
    <n v="1"/>
    <n v="1"/>
    <n v="8"/>
    <n v="5"/>
    <n v="7.8"/>
    <n v="0"/>
    <n v="0"/>
    <x v="2"/>
    <x v="0"/>
  </r>
  <r>
    <x v="0"/>
    <x v="0"/>
    <s v="Yes"/>
    <x v="0"/>
    <x v="11"/>
    <s v="Male"/>
    <x v="3"/>
    <s v="No"/>
    <s v="No"/>
    <m/>
    <m/>
    <m/>
    <m/>
    <m/>
    <n v="1"/>
    <m/>
    <n v="12"/>
    <n v="0"/>
    <n v="1.3"/>
    <n v="0"/>
    <n v="0"/>
    <x v="1"/>
    <x v="0"/>
  </r>
  <r>
    <x v="0"/>
    <x v="0"/>
    <s v="Yes"/>
    <x v="0"/>
    <x v="12"/>
    <s v="Female"/>
    <x v="36"/>
    <s v="No"/>
    <s v="No"/>
    <m/>
    <m/>
    <m/>
    <m/>
    <m/>
    <n v="1"/>
    <m/>
    <n v="13"/>
    <n v="0"/>
    <n v="3.6"/>
    <n v="0"/>
    <n v="0"/>
    <x v="1"/>
    <x v="0"/>
  </r>
  <r>
    <x v="0"/>
    <x v="0"/>
    <s v="Yes"/>
    <x v="0"/>
    <x v="12"/>
    <s v="Male"/>
    <x v="0"/>
    <s v="Yes"/>
    <s v="No"/>
    <m/>
    <m/>
    <m/>
    <m/>
    <m/>
    <n v="1"/>
    <n v="1"/>
    <n v="10"/>
    <n v="3"/>
    <n v="2.6"/>
    <n v="0"/>
    <n v="0"/>
    <x v="0"/>
    <x v="0"/>
  </r>
  <r>
    <x v="0"/>
    <x v="0"/>
    <s v="Yes"/>
    <x v="0"/>
    <x v="13"/>
    <s v="Male"/>
    <x v="5"/>
    <s v="Yes"/>
    <s v="No"/>
    <m/>
    <m/>
    <m/>
    <m/>
    <m/>
    <n v="1"/>
    <m/>
    <n v="12"/>
    <n v="0"/>
    <n v="4.2"/>
    <n v="0"/>
    <n v="0"/>
    <x v="0"/>
    <x v="0"/>
  </r>
  <r>
    <x v="0"/>
    <x v="0"/>
    <s v="Yes"/>
    <x v="0"/>
    <x v="13"/>
    <s v="Male"/>
    <x v="19"/>
    <s v="Yes"/>
    <s v="No"/>
    <m/>
    <m/>
    <m/>
    <m/>
    <m/>
    <n v="1"/>
    <n v="1"/>
    <n v="10"/>
    <n v="0"/>
    <n v="2.7"/>
    <n v="0"/>
    <n v="0"/>
    <x v="0"/>
    <x v="0"/>
  </r>
  <r>
    <x v="0"/>
    <x v="0"/>
    <s v="Yes"/>
    <x v="0"/>
    <x v="13"/>
    <s v="Male"/>
    <x v="56"/>
    <s v="No"/>
    <s v="No"/>
    <m/>
    <m/>
    <m/>
    <m/>
    <m/>
    <n v="1"/>
    <n v="1"/>
    <n v="9"/>
    <n v="0"/>
    <n v="5.6"/>
    <n v="0"/>
    <n v="0"/>
    <x v="1"/>
    <x v="0"/>
  </r>
  <r>
    <x v="0"/>
    <x v="0"/>
    <s v="Yes"/>
    <x v="0"/>
    <x v="14"/>
    <s v="Female"/>
    <x v="16"/>
    <s v="Yes"/>
    <s v="No"/>
    <m/>
    <m/>
    <m/>
    <m/>
    <m/>
    <n v="1"/>
    <n v="1"/>
    <n v="12"/>
    <n v="5"/>
    <n v="6.3"/>
    <n v="0"/>
    <n v="0"/>
    <x v="0"/>
    <x v="0"/>
  </r>
  <r>
    <x v="0"/>
    <x v="0"/>
    <s v="Yes"/>
    <x v="0"/>
    <x v="14"/>
    <s v="Male"/>
    <x v="49"/>
    <s v="No"/>
    <s v="No"/>
    <m/>
    <m/>
    <m/>
    <m/>
    <m/>
    <n v="1"/>
    <n v="1"/>
    <n v="31"/>
    <n v="4"/>
    <n v="313.3"/>
    <n v="6"/>
    <n v="6"/>
    <x v="1"/>
    <x v="2"/>
  </r>
  <r>
    <x v="0"/>
    <x v="0"/>
    <s v="Yes"/>
    <x v="0"/>
    <x v="14"/>
    <s v="Male"/>
    <x v="56"/>
    <s v="No"/>
    <s v="No"/>
    <m/>
    <m/>
    <m/>
    <m/>
    <m/>
    <n v="1"/>
    <m/>
    <n v="7"/>
    <n v="1"/>
    <n v="3.7"/>
    <n v="0"/>
    <n v="0"/>
    <x v="1"/>
    <x v="0"/>
  </r>
  <r>
    <x v="0"/>
    <x v="0"/>
    <s v="Yes"/>
    <x v="0"/>
    <x v="15"/>
    <s v="Male"/>
    <x v="1"/>
    <s v="No"/>
    <s v="No"/>
    <m/>
    <m/>
    <m/>
    <m/>
    <m/>
    <n v="1"/>
    <n v="1"/>
    <n v="35"/>
    <n v="1"/>
    <n v="4.4000000000000004"/>
    <n v="4"/>
    <n v="4"/>
    <x v="1"/>
    <x v="0"/>
  </r>
  <r>
    <x v="0"/>
    <x v="0"/>
    <s v="Yes"/>
    <x v="0"/>
    <x v="15"/>
    <s v="Male"/>
    <x v="12"/>
    <s v="No"/>
    <s v="No"/>
    <m/>
    <m/>
    <m/>
    <m/>
    <m/>
    <n v="1"/>
    <n v="1"/>
    <n v="11"/>
    <n v="0"/>
    <n v="2.7"/>
    <n v="0"/>
    <n v="0"/>
    <x v="1"/>
    <x v="0"/>
  </r>
  <r>
    <x v="0"/>
    <x v="0"/>
    <s v="Yes"/>
    <x v="0"/>
    <x v="18"/>
    <s v="Male"/>
    <x v="8"/>
    <s v="No"/>
    <s v="No"/>
    <m/>
    <m/>
    <m/>
    <m/>
    <m/>
    <n v="1"/>
    <m/>
    <n v="13"/>
    <n v="0"/>
    <n v="4.0999999999999996"/>
    <n v="0"/>
    <n v="0"/>
    <x v="1"/>
    <x v="0"/>
  </r>
  <r>
    <x v="0"/>
    <x v="0"/>
    <s v="Yes"/>
    <x v="0"/>
    <x v="18"/>
    <s v="Male"/>
    <x v="9"/>
    <s v="No"/>
    <s v="No"/>
    <m/>
    <m/>
    <m/>
    <m/>
    <m/>
    <n v="1"/>
    <n v="1"/>
    <n v="10"/>
    <n v="5"/>
    <n v="4.4000000000000004"/>
    <n v="0"/>
    <n v="0"/>
    <x v="1"/>
    <x v="0"/>
  </r>
  <r>
    <x v="0"/>
    <x v="0"/>
    <s v="Yes"/>
    <x v="0"/>
    <x v="19"/>
    <s v="Female"/>
    <x v="56"/>
    <s v="No"/>
    <s v="No"/>
    <m/>
    <m/>
    <m/>
    <m/>
    <m/>
    <n v="1"/>
    <n v="1"/>
    <n v="12"/>
    <n v="4"/>
    <n v="11"/>
    <n v="0"/>
    <n v="0"/>
    <x v="1"/>
    <x v="0"/>
  </r>
  <r>
    <x v="0"/>
    <x v="0"/>
    <s v="Yes"/>
    <x v="0"/>
    <x v="19"/>
    <s v="Female"/>
    <x v="31"/>
    <s v="No"/>
    <s v="Yes"/>
    <s v="Yes"/>
    <s v="Month-to-Month"/>
    <s v="Credit Card"/>
    <s v="(blank)"/>
    <s v="(blank)"/>
    <n v="1"/>
    <m/>
    <n v="7"/>
    <n v="0"/>
    <n v="2.1"/>
    <n v="0"/>
    <n v="0"/>
    <x v="2"/>
    <x v="0"/>
  </r>
  <r>
    <x v="0"/>
    <x v="0"/>
    <s v="Yes"/>
    <x v="0"/>
    <x v="19"/>
    <s v="Male"/>
    <x v="1"/>
    <s v="No"/>
    <s v="No"/>
    <m/>
    <m/>
    <m/>
    <m/>
    <m/>
    <n v="1"/>
    <m/>
    <n v="9"/>
    <n v="0"/>
    <n v="1.4"/>
    <n v="0"/>
    <n v="0"/>
    <x v="1"/>
    <x v="0"/>
  </r>
  <r>
    <x v="0"/>
    <x v="0"/>
    <s v="Yes"/>
    <x v="0"/>
    <x v="19"/>
    <s v="Male"/>
    <x v="12"/>
    <s v="No"/>
    <s v="No"/>
    <m/>
    <m/>
    <m/>
    <m/>
    <m/>
    <n v="1"/>
    <n v="1"/>
    <n v="39"/>
    <n v="0"/>
    <n v="2.1"/>
    <n v="5"/>
    <n v="8"/>
    <x v="1"/>
    <x v="2"/>
  </r>
  <r>
    <x v="0"/>
    <x v="0"/>
    <s v="Yes"/>
    <x v="0"/>
    <x v="20"/>
    <s v="Female"/>
    <x v="0"/>
    <s v="Yes"/>
    <s v="No"/>
    <m/>
    <m/>
    <m/>
    <m/>
    <m/>
    <n v="1"/>
    <n v="1"/>
    <n v="10"/>
    <n v="5"/>
    <n v="5.5"/>
    <n v="0"/>
    <n v="0"/>
    <x v="0"/>
    <x v="0"/>
  </r>
  <r>
    <x v="0"/>
    <x v="0"/>
    <s v="Yes"/>
    <x v="0"/>
    <x v="21"/>
    <s v="Female"/>
    <x v="49"/>
    <s v="No"/>
    <s v="No"/>
    <m/>
    <m/>
    <m/>
    <m/>
    <m/>
    <n v="1"/>
    <n v="1"/>
    <n v="25"/>
    <n v="3"/>
    <n v="2.4"/>
    <n v="4"/>
    <n v="5"/>
    <x v="1"/>
    <x v="2"/>
  </r>
  <r>
    <x v="0"/>
    <x v="0"/>
    <s v="Yes"/>
    <x v="0"/>
    <x v="21"/>
    <s v="Female"/>
    <x v="35"/>
    <s v="No"/>
    <s v="No"/>
    <m/>
    <m/>
    <m/>
    <m/>
    <m/>
    <n v="2"/>
    <n v="2"/>
    <n v="27.5"/>
    <n v="2"/>
    <n v="4.4499999999999993"/>
    <n v="3"/>
    <n v="1"/>
    <x v="1"/>
    <x v="0"/>
  </r>
  <r>
    <x v="0"/>
    <x v="0"/>
    <s v="Yes"/>
    <x v="0"/>
    <x v="50"/>
    <s v="Female"/>
    <x v="4"/>
    <s v="Yes"/>
    <s v="No"/>
    <m/>
    <m/>
    <m/>
    <m/>
    <m/>
    <n v="1"/>
    <n v="1"/>
    <n v="39"/>
    <n v="4"/>
    <n v="2.2000000000000002"/>
    <n v="4"/>
    <n v="15"/>
    <x v="0"/>
    <x v="1"/>
  </r>
  <r>
    <x v="0"/>
    <x v="0"/>
    <s v="Yes"/>
    <x v="0"/>
    <x v="22"/>
    <s v="Female"/>
    <x v="35"/>
    <s v="No"/>
    <s v="No"/>
    <m/>
    <m/>
    <m/>
    <m/>
    <m/>
    <n v="1"/>
    <m/>
    <n v="13"/>
    <n v="0"/>
    <n v="3.2"/>
    <n v="0"/>
    <n v="0"/>
    <x v="1"/>
    <x v="0"/>
  </r>
  <r>
    <x v="0"/>
    <x v="0"/>
    <s v="Yes"/>
    <x v="0"/>
    <x v="23"/>
    <s v="Female"/>
    <x v="21"/>
    <s v="No"/>
    <s v="No"/>
    <m/>
    <m/>
    <m/>
    <m/>
    <m/>
    <n v="1"/>
    <m/>
    <n v="12"/>
    <n v="1"/>
    <n v="2.9"/>
    <n v="0"/>
    <n v="0"/>
    <x v="1"/>
    <x v="0"/>
  </r>
  <r>
    <x v="0"/>
    <x v="0"/>
    <s v="Yes"/>
    <x v="0"/>
    <x v="24"/>
    <s v="Female"/>
    <x v="57"/>
    <s v="Yes"/>
    <s v="No"/>
    <m/>
    <m/>
    <m/>
    <m/>
    <m/>
    <n v="1"/>
    <n v="1"/>
    <n v="13"/>
    <n v="0"/>
    <n v="4.8"/>
    <n v="0"/>
    <n v="0"/>
    <x v="0"/>
    <x v="0"/>
  </r>
  <r>
    <x v="0"/>
    <x v="0"/>
    <s v="Yes"/>
    <x v="0"/>
    <x v="24"/>
    <s v="Female"/>
    <x v="3"/>
    <s v="No"/>
    <s v="No"/>
    <m/>
    <m/>
    <m/>
    <m/>
    <m/>
    <n v="1"/>
    <n v="1"/>
    <n v="8"/>
    <n v="0"/>
    <n v="6.9"/>
    <n v="0"/>
    <n v="0"/>
    <x v="1"/>
    <x v="0"/>
  </r>
  <r>
    <x v="0"/>
    <x v="0"/>
    <s v="Yes"/>
    <x v="0"/>
    <x v="24"/>
    <s v="Male"/>
    <x v="48"/>
    <s v="No"/>
    <s v="No"/>
    <m/>
    <m/>
    <m/>
    <m/>
    <m/>
    <n v="1"/>
    <m/>
    <n v="7"/>
    <n v="1"/>
    <n v="2"/>
    <n v="0"/>
    <n v="0"/>
    <x v="1"/>
    <x v="0"/>
  </r>
  <r>
    <x v="0"/>
    <x v="0"/>
    <s v="Yes"/>
    <x v="0"/>
    <x v="25"/>
    <s v="Female"/>
    <x v="21"/>
    <s v="No"/>
    <s v="No"/>
    <m/>
    <m/>
    <m/>
    <m/>
    <m/>
    <n v="1"/>
    <n v="1"/>
    <n v="33"/>
    <n v="3"/>
    <n v="4.7"/>
    <n v="5"/>
    <n v="4"/>
    <x v="1"/>
    <x v="0"/>
  </r>
  <r>
    <x v="0"/>
    <x v="0"/>
    <s v="Yes"/>
    <x v="0"/>
    <x v="25"/>
    <s v="Male"/>
    <x v="17"/>
    <s v="Yes"/>
    <s v="No"/>
    <m/>
    <m/>
    <m/>
    <m/>
    <m/>
    <n v="1"/>
    <n v="1"/>
    <n v="50"/>
    <n v="1"/>
    <n v="1.8"/>
    <n v="0"/>
    <n v="15"/>
    <x v="0"/>
    <x v="1"/>
  </r>
  <r>
    <x v="0"/>
    <x v="0"/>
    <s v="Yes"/>
    <x v="0"/>
    <x v="25"/>
    <s v="Male"/>
    <x v="18"/>
    <s v="Yes"/>
    <s v="No"/>
    <m/>
    <m/>
    <m/>
    <m/>
    <m/>
    <n v="1"/>
    <m/>
    <n v="10"/>
    <n v="0"/>
    <n v="4.3"/>
    <n v="0"/>
    <n v="0"/>
    <x v="0"/>
    <x v="0"/>
  </r>
  <r>
    <x v="0"/>
    <x v="0"/>
    <s v="Yes"/>
    <x v="0"/>
    <x v="26"/>
    <s v="Male"/>
    <x v="13"/>
    <s v="Yes"/>
    <s v="No"/>
    <m/>
    <m/>
    <m/>
    <m/>
    <m/>
    <n v="1"/>
    <m/>
    <n v="11"/>
    <n v="2"/>
    <n v="3.1"/>
    <n v="0"/>
    <n v="0"/>
    <x v="0"/>
    <x v="0"/>
  </r>
  <r>
    <x v="0"/>
    <x v="0"/>
    <s v="Yes"/>
    <x v="0"/>
    <x v="26"/>
    <s v="Male"/>
    <x v="35"/>
    <s v="No"/>
    <s v="No"/>
    <m/>
    <m/>
    <m/>
    <m/>
    <m/>
    <n v="1"/>
    <n v="1"/>
    <n v="7"/>
    <n v="3"/>
    <n v="2.2000000000000002"/>
    <n v="0"/>
    <n v="0"/>
    <x v="1"/>
    <x v="0"/>
  </r>
  <r>
    <x v="0"/>
    <x v="0"/>
    <s v="Yes"/>
    <x v="0"/>
    <x v="27"/>
    <s v="Female"/>
    <x v="18"/>
    <s v="Yes"/>
    <s v="No"/>
    <m/>
    <m/>
    <m/>
    <m/>
    <m/>
    <n v="1"/>
    <n v="1"/>
    <n v="37"/>
    <n v="1"/>
    <n v="3.6"/>
    <n v="6"/>
    <n v="12"/>
    <x v="0"/>
    <x v="1"/>
  </r>
  <r>
    <x v="0"/>
    <x v="0"/>
    <s v="Yes"/>
    <x v="0"/>
    <x v="27"/>
    <s v="Male"/>
    <x v="46"/>
    <s v="No"/>
    <s v="No"/>
    <m/>
    <m/>
    <m/>
    <m/>
    <m/>
    <n v="1"/>
    <m/>
    <n v="8"/>
    <n v="0"/>
    <n v="3"/>
    <n v="0"/>
    <n v="0"/>
    <x v="1"/>
    <x v="0"/>
  </r>
  <r>
    <x v="0"/>
    <x v="0"/>
    <s v="Yes"/>
    <x v="0"/>
    <x v="28"/>
    <s v="Female"/>
    <x v="57"/>
    <s v="Yes"/>
    <s v="No"/>
    <m/>
    <m/>
    <m/>
    <m/>
    <m/>
    <n v="1"/>
    <m/>
    <n v="12"/>
    <n v="0"/>
    <n v="6"/>
    <n v="0"/>
    <n v="0"/>
    <x v="0"/>
    <x v="0"/>
  </r>
  <r>
    <x v="0"/>
    <x v="0"/>
    <s v="Yes"/>
    <x v="0"/>
    <x v="28"/>
    <s v="Female"/>
    <x v="24"/>
    <s v="No"/>
    <s v="No"/>
    <m/>
    <m/>
    <m/>
    <m/>
    <m/>
    <n v="1"/>
    <m/>
    <n v="8"/>
    <n v="0"/>
    <n v="3.7"/>
    <n v="0"/>
    <n v="0"/>
    <x v="1"/>
    <x v="0"/>
  </r>
  <r>
    <x v="0"/>
    <x v="0"/>
    <s v="Yes"/>
    <x v="0"/>
    <x v="30"/>
    <s v="Female"/>
    <x v="58"/>
    <s v="No"/>
    <s v="Yes"/>
    <s v="No"/>
    <s v="Month-to-Month"/>
    <s v="Paper Check"/>
    <s v="Competitor"/>
    <s v="Competitor had better devices"/>
    <n v="1"/>
    <n v="1"/>
    <n v="10"/>
    <n v="0"/>
    <n v="11.5"/>
    <n v="9"/>
    <n v="5"/>
    <x v="2"/>
    <x v="2"/>
  </r>
  <r>
    <x v="0"/>
    <x v="0"/>
    <s v="Yes"/>
    <x v="0"/>
    <x v="30"/>
    <s v="Female"/>
    <x v="59"/>
    <s v="No"/>
    <s v="Yes"/>
    <s v="No"/>
    <s v="Month-to-Month"/>
    <s v="Direct Debit"/>
    <s v="Dissatisfaction"/>
    <s v="Network reliability"/>
    <n v="1"/>
    <n v="1"/>
    <n v="45"/>
    <n v="0"/>
    <n v="10.7"/>
    <n v="12"/>
    <n v="4"/>
    <x v="2"/>
    <x v="0"/>
  </r>
  <r>
    <x v="0"/>
    <x v="0"/>
    <s v="Yes"/>
    <x v="0"/>
    <x v="31"/>
    <s v="Male"/>
    <x v="0"/>
    <s v="Yes"/>
    <s v="No"/>
    <m/>
    <m/>
    <m/>
    <m/>
    <m/>
    <n v="1"/>
    <m/>
    <n v="25"/>
    <n v="0"/>
    <n v="1.9"/>
    <n v="15"/>
    <n v="16"/>
    <x v="0"/>
    <x v="1"/>
  </r>
  <r>
    <x v="0"/>
    <x v="0"/>
    <s v="Yes"/>
    <x v="0"/>
    <x v="32"/>
    <s v="Female"/>
    <x v="29"/>
    <s v="No"/>
    <s v="No"/>
    <m/>
    <m/>
    <m/>
    <m/>
    <m/>
    <n v="1"/>
    <m/>
    <n v="53"/>
    <n v="0"/>
    <n v="3.8"/>
    <n v="0"/>
    <n v="2"/>
    <x v="1"/>
    <x v="0"/>
  </r>
  <r>
    <x v="0"/>
    <x v="0"/>
    <s v="Yes"/>
    <x v="0"/>
    <x v="32"/>
    <s v="Male"/>
    <x v="50"/>
    <s v="No"/>
    <s v="No"/>
    <m/>
    <m/>
    <m/>
    <m/>
    <m/>
    <n v="1"/>
    <m/>
    <n v="13"/>
    <n v="1"/>
    <n v="3.7"/>
    <n v="0"/>
    <n v="0"/>
    <x v="1"/>
    <x v="0"/>
  </r>
  <r>
    <x v="0"/>
    <x v="0"/>
    <s v="Yes"/>
    <x v="0"/>
    <x v="33"/>
    <s v="Male"/>
    <x v="21"/>
    <s v="No"/>
    <s v="No"/>
    <m/>
    <m/>
    <m/>
    <m/>
    <m/>
    <n v="1"/>
    <n v="1"/>
    <n v="40"/>
    <n v="4"/>
    <n v="2.8"/>
    <n v="5"/>
    <n v="6"/>
    <x v="1"/>
    <x v="2"/>
  </r>
  <r>
    <x v="0"/>
    <x v="0"/>
    <s v="Yes"/>
    <x v="0"/>
    <x v="34"/>
    <s v="Female"/>
    <x v="37"/>
    <s v="No"/>
    <s v="No"/>
    <m/>
    <m/>
    <m/>
    <m/>
    <m/>
    <n v="1"/>
    <n v="1"/>
    <n v="43"/>
    <n v="2"/>
    <n v="4.5"/>
    <n v="7"/>
    <n v="4"/>
    <x v="1"/>
    <x v="0"/>
  </r>
  <r>
    <x v="0"/>
    <x v="0"/>
    <s v="Yes"/>
    <x v="0"/>
    <x v="34"/>
    <s v="Male"/>
    <x v="46"/>
    <s v="No"/>
    <s v="No"/>
    <m/>
    <m/>
    <m/>
    <m/>
    <m/>
    <n v="1"/>
    <n v="1"/>
    <n v="21"/>
    <n v="5"/>
    <n v="3.7"/>
    <n v="36"/>
    <n v="9"/>
    <x v="1"/>
    <x v="2"/>
  </r>
  <r>
    <x v="0"/>
    <x v="0"/>
    <s v="Yes"/>
    <x v="0"/>
    <x v="34"/>
    <s v="Male"/>
    <x v="25"/>
    <s v="No"/>
    <s v="No"/>
    <m/>
    <m/>
    <m/>
    <m/>
    <m/>
    <n v="1"/>
    <m/>
    <n v="9"/>
    <n v="0"/>
    <n v="1.7"/>
    <n v="0"/>
    <n v="0"/>
    <x v="1"/>
    <x v="0"/>
  </r>
  <r>
    <x v="0"/>
    <x v="0"/>
    <s v="Yes"/>
    <x v="0"/>
    <x v="37"/>
    <s v="Female"/>
    <x v="24"/>
    <s v="No"/>
    <s v="No"/>
    <m/>
    <m/>
    <m/>
    <m/>
    <m/>
    <n v="1"/>
    <m/>
    <n v="35"/>
    <n v="0"/>
    <n v="4.5"/>
    <n v="4"/>
    <n v="7"/>
    <x v="1"/>
    <x v="2"/>
  </r>
  <r>
    <x v="0"/>
    <x v="0"/>
    <s v="Yes"/>
    <x v="0"/>
    <x v="38"/>
    <s v="Female"/>
    <x v="15"/>
    <s v="Yes"/>
    <s v="No"/>
    <m/>
    <m/>
    <m/>
    <m/>
    <m/>
    <n v="1"/>
    <n v="1"/>
    <n v="8"/>
    <n v="1"/>
    <n v="2.1"/>
    <n v="0"/>
    <n v="0"/>
    <x v="0"/>
    <x v="0"/>
  </r>
  <r>
    <x v="0"/>
    <x v="0"/>
    <s v="Yes"/>
    <x v="0"/>
    <x v="40"/>
    <s v="Male"/>
    <x v="47"/>
    <s v="No"/>
    <s v="No"/>
    <m/>
    <m/>
    <m/>
    <m/>
    <m/>
    <n v="1"/>
    <n v="1"/>
    <n v="10"/>
    <n v="0"/>
    <n v="4.7"/>
    <n v="0"/>
    <n v="0"/>
    <x v="1"/>
    <x v="0"/>
  </r>
  <r>
    <x v="0"/>
    <x v="0"/>
    <s v="Yes"/>
    <x v="0"/>
    <x v="40"/>
    <s v="Male"/>
    <x v="14"/>
    <s v="No"/>
    <s v="No"/>
    <m/>
    <m/>
    <m/>
    <m/>
    <m/>
    <n v="1"/>
    <n v="1"/>
    <n v="47"/>
    <n v="4"/>
    <n v="1.4"/>
    <n v="11"/>
    <n v="15"/>
    <x v="1"/>
    <x v="1"/>
  </r>
  <r>
    <x v="0"/>
    <x v="0"/>
    <s v="Yes"/>
    <x v="0"/>
    <x v="41"/>
    <s v="Female"/>
    <x v="32"/>
    <s v="No"/>
    <s v="No"/>
    <m/>
    <m/>
    <m/>
    <m/>
    <m/>
    <n v="1"/>
    <n v="1"/>
    <n v="10"/>
    <n v="2"/>
    <n v="3"/>
    <n v="0"/>
    <n v="0"/>
    <x v="1"/>
    <x v="0"/>
  </r>
  <r>
    <x v="0"/>
    <x v="0"/>
    <s v="Yes"/>
    <x v="0"/>
    <x v="43"/>
    <s v="Male"/>
    <x v="49"/>
    <s v="No"/>
    <s v="No"/>
    <m/>
    <m/>
    <m/>
    <m/>
    <m/>
    <n v="1"/>
    <m/>
    <n v="25"/>
    <n v="0"/>
    <n v="2.7"/>
    <n v="5"/>
    <n v="7"/>
    <x v="1"/>
    <x v="2"/>
  </r>
  <r>
    <x v="0"/>
    <x v="0"/>
    <s v="Yes"/>
    <x v="0"/>
    <x v="45"/>
    <s v="Male"/>
    <x v="2"/>
    <s v="No"/>
    <s v="No"/>
    <m/>
    <m/>
    <m/>
    <m/>
    <m/>
    <n v="1"/>
    <n v="1"/>
    <n v="8"/>
    <n v="4"/>
    <n v="2.7"/>
    <n v="0"/>
    <n v="0"/>
    <x v="1"/>
    <x v="0"/>
  </r>
  <r>
    <x v="0"/>
    <x v="0"/>
    <s v="Yes"/>
    <x v="0"/>
    <x v="45"/>
    <s v="Male"/>
    <x v="30"/>
    <s v="No"/>
    <s v="Yes"/>
    <s v="No"/>
    <s v="Month-to-Month"/>
    <s v="Credit Card"/>
    <s v="Price"/>
    <s v="Long distance charges"/>
    <n v="1"/>
    <n v="1"/>
    <n v="13"/>
    <n v="1"/>
    <n v="2.6"/>
    <n v="0"/>
    <n v="0"/>
    <x v="2"/>
    <x v="0"/>
  </r>
  <r>
    <x v="0"/>
    <x v="0"/>
    <s v="Yes"/>
    <x v="0"/>
    <x v="46"/>
    <s v="Male"/>
    <x v="12"/>
    <s v="No"/>
    <s v="No"/>
    <m/>
    <m/>
    <m/>
    <m/>
    <m/>
    <n v="1"/>
    <m/>
    <n v="7"/>
    <n v="0"/>
    <n v="2.8"/>
    <n v="0"/>
    <n v="0"/>
    <x v="1"/>
    <x v="0"/>
  </r>
  <r>
    <x v="0"/>
    <x v="0"/>
    <s v="Yes"/>
    <x v="1"/>
    <x v="2"/>
    <s v="Female"/>
    <x v="19"/>
    <s v="Yes"/>
    <s v="No"/>
    <m/>
    <m/>
    <m/>
    <m/>
    <m/>
    <n v="1"/>
    <m/>
    <n v="10"/>
    <n v="0"/>
    <n v="0"/>
    <n v="0"/>
    <n v="0"/>
    <x v="0"/>
    <x v="0"/>
  </r>
  <r>
    <x v="0"/>
    <x v="0"/>
    <s v="Yes"/>
    <x v="1"/>
    <x v="7"/>
    <s v="Male"/>
    <x v="42"/>
    <s v="No"/>
    <s v="No"/>
    <m/>
    <m/>
    <m/>
    <m/>
    <m/>
    <n v="1"/>
    <n v="1"/>
    <n v="50"/>
    <n v="5"/>
    <n v="0"/>
    <n v="0"/>
    <n v="5"/>
    <x v="1"/>
    <x v="2"/>
  </r>
  <r>
    <x v="0"/>
    <x v="0"/>
    <s v="Yes"/>
    <x v="1"/>
    <x v="14"/>
    <s v="Female"/>
    <x v="25"/>
    <s v="No"/>
    <s v="No"/>
    <m/>
    <m/>
    <m/>
    <m/>
    <m/>
    <n v="1"/>
    <m/>
    <n v="7"/>
    <n v="0"/>
    <n v="0"/>
    <n v="0"/>
    <n v="0"/>
    <x v="1"/>
    <x v="0"/>
  </r>
  <r>
    <x v="0"/>
    <x v="0"/>
    <s v="Yes"/>
    <x v="1"/>
    <x v="14"/>
    <s v="Male"/>
    <x v="24"/>
    <s v="No"/>
    <s v="No"/>
    <m/>
    <m/>
    <m/>
    <m/>
    <m/>
    <n v="1"/>
    <m/>
    <n v="9"/>
    <n v="0"/>
    <n v="0"/>
    <n v="0"/>
    <n v="0"/>
    <x v="1"/>
    <x v="0"/>
  </r>
  <r>
    <x v="0"/>
    <x v="0"/>
    <s v="Yes"/>
    <x v="1"/>
    <x v="19"/>
    <s v="Male"/>
    <x v="50"/>
    <s v="No"/>
    <s v="No"/>
    <m/>
    <m/>
    <m/>
    <m/>
    <m/>
    <n v="1"/>
    <m/>
    <n v="12"/>
    <n v="1"/>
    <n v="0"/>
    <n v="0"/>
    <n v="0"/>
    <x v="1"/>
    <x v="0"/>
  </r>
  <r>
    <x v="0"/>
    <x v="0"/>
    <s v="Yes"/>
    <x v="1"/>
    <x v="20"/>
    <s v="Male"/>
    <x v="49"/>
    <s v="No"/>
    <s v="No"/>
    <m/>
    <m/>
    <m/>
    <m/>
    <m/>
    <n v="1"/>
    <m/>
    <n v="6"/>
    <n v="2"/>
    <n v="0"/>
    <n v="0"/>
    <n v="0"/>
    <x v="1"/>
    <x v="0"/>
  </r>
  <r>
    <x v="0"/>
    <x v="0"/>
    <s v="Yes"/>
    <x v="1"/>
    <x v="21"/>
    <s v="Female"/>
    <x v="24"/>
    <s v="No"/>
    <s v="No"/>
    <m/>
    <m/>
    <m/>
    <m/>
    <m/>
    <n v="1"/>
    <m/>
    <n v="9"/>
    <n v="0"/>
    <n v="0"/>
    <n v="0"/>
    <n v="0"/>
    <x v="1"/>
    <x v="0"/>
  </r>
  <r>
    <x v="0"/>
    <x v="0"/>
    <s v="Yes"/>
    <x v="1"/>
    <x v="22"/>
    <s v="Male"/>
    <x v="48"/>
    <s v="No"/>
    <s v="No"/>
    <m/>
    <m/>
    <m/>
    <m/>
    <m/>
    <n v="1"/>
    <m/>
    <n v="9"/>
    <n v="1"/>
    <n v="0"/>
    <n v="0"/>
    <n v="0"/>
    <x v="1"/>
    <x v="0"/>
  </r>
  <r>
    <x v="0"/>
    <x v="0"/>
    <s v="Yes"/>
    <x v="1"/>
    <x v="27"/>
    <s v="Female"/>
    <x v="2"/>
    <s v="No"/>
    <s v="No"/>
    <m/>
    <m/>
    <m/>
    <m/>
    <m/>
    <n v="1"/>
    <m/>
    <n v="13"/>
    <n v="0"/>
    <n v="0"/>
    <n v="0"/>
    <n v="0"/>
    <x v="1"/>
    <x v="0"/>
  </r>
  <r>
    <x v="0"/>
    <x v="0"/>
    <s v="Yes"/>
    <x v="1"/>
    <x v="30"/>
    <s v="Female"/>
    <x v="36"/>
    <s v="No"/>
    <s v="No"/>
    <m/>
    <m/>
    <m/>
    <m/>
    <m/>
    <n v="1"/>
    <m/>
    <n v="7"/>
    <n v="0"/>
    <n v="0"/>
    <n v="0"/>
    <n v="0"/>
    <x v="1"/>
    <x v="0"/>
  </r>
  <r>
    <x v="0"/>
    <x v="0"/>
    <s v="Yes"/>
    <x v="1"/>
    <x v="34"/>
    <s v="Male"/>
    <x v="14"/>
    <s v="No"/>
    <s v="Yes"/>
    <s v="No"/>
    <s v="Month-to-Month"/>
    <s v="Credit Card"/>
    <s v="(blank)"/>
    <s v="(blank)"/>
    <n v="1"/>
    <m/>
    <n v="12"/>
    <n v="0"/>
    <n v="0"/>
    <n v="0"/>
    <n v="0"/>
    <x v="2"/>
    <x v="0"/>
  </r>
  <r>
    <x v="0"/>
    <x v="0"/>
    <s v="Yes"/>
    <x v="1"/>
    <x v="39"/>
    <s v="Male"/>
    <x v="46"/>
    <s v="No"/>
    <s v="No"/>
    <m/>
    <m/>
    <m/>
    <m/>
    <m/>
    <n v="1"/>
    <m/>
    <n v="6"/>
    <n v="0"/>
    <n v="0"/>
    <n v="0"/>
    <n v="0"/>
    <x v="1"/>
    <x v="0"/>
  </r>
  <r>
    <x v="0"/>
    <x v="1"/>
    <s v="No"/>
    <x v="0"/>
    <x v="2"/>
    <s v="Female"/>
    <x v="25"/>
    <s v="No"/>
    <s v="No"/>
    <m/>
    <m/>
    <m/>
    <m/>
    <m/>
    <n v="1"/>
    <m/>
    <n v="26"/>
    <n v="0"/>
    <n v="0"/>
    <n v="9"/>
    <n v="4"/>
    <x v="1"/>
    <x v="0"/>
  </r>
  <r>
    <x v="0"/>
    <x v="1"/>
    <s v="No"/>
    <x v="0"/>
    <x v="2"/>
    <s v="Male"/>
    <x v="14"/>
    <s v="No"/>
    <s v="Yes"/>
    <s v="No"/>
    <s v="Month-to-Month"/>
    <s v="Credit Card"/>
    <s v="(blank)"/>
    <s v="(blank)"/>
    <n v="1"/>
    <m/>
    <n v="27"/>
    <n v="2"/>
    <n v="0"/>
    <n v="6"/>
    <n v="14"/>
    <x v="2"/>
    <x v="1"/>
  </r>
  <r>
    <x v="0"/>
    <x v="1"/>
    <s v="No"/>
    <x v="0"/>
    <x v="4"/>
    <s v="Female"/>
    <x v="46"/>
    <s v="No"/>
    <s v="No"/>
    <m/>
    <m/>
    <m/>
    <m/>
    <m/>
    <n v="1"/>
    <n v="1"/>
    <n v="7"/>
    <n v="3"/>
    <n v="0"/>
    <n v="0"/>
    <n v="0"/>
    <x v="1"/>
    <x v="0"/>
  </r>
  <r>
    <x v="0"/>
    <x v="1"/>
    <s v="No"/>
    <x v="0"/>
    <x v="5"/>
    <s v="Male"/>
    <x v="17"/>
    <s v="Yes"/>
    <s v="No"/>
    <m/>
    <m/>
    <m/>
    <m/>
    <m/>
    <n v="1"/>
    <n v="1"/>
    <n v="25"/>
    <n v="2"/>
    <n v="0"/>
    <n v="5"/>
    <n v="10"/>
    <x v="0"/>
    <x v="1"/>
  </r>
  <r>
    <x v="0"/>
    <x v="1"/>
    <s v="No"/>
    <x v="0"/>
    <x v="12"/>
    <s v="Male"/>
    <x v="8"/>
    <s v="No"/>
    <s v="No"/>
    <m/>
    <m/>
    <m/>
    <m/>
    <m/>
    <n v="1"/>
    <m/>
    <n v="27"/>
    <n v="0"/>
    <n v="0"/>
    <n v="6"/>
    <n v="4"/>
    <x v="1"/>
    <x v="0"/>
  </r>
  <r>
    <x v="0"/>
    <x v="1"/>
    <s v="No"/>
    <x v="0"/>
    <x v="13"/>
    <s v="Female"/>
    <x v="35"/>
    <s v="No"/>
    <s v="No"/>
    <m/>
    <m/>
    <m/>
    <m/>
    <m/>
    <n v="1"/>
    <m/>
    <n v="18"/>
    <n v="0"/>
    <n v="0"/>
    <n v="4"/>
    <n v="2"/>
    <x v="1"/>
    <x v="0"/>
  </r>
  <r>
    <x v="0"/>
    <x v="1"/>
    <s v="No"/>
    <x v="0"/>
    <x v="14"/>
    <s v="Female"/>
    <x v="46"/>
    <s v="No"/>
    <s v="No"/>
    <m/>
    <m/>
    <m/>
    <m/>
    <m/>
    <n v="1"/>
    <m/>
    <n v="8"/>
    <n v="0"/>
    <n v="0"/>
    <n v="0"/>
    <n v="0"/>
    <x v="1"/>
    <x v="0"/>
  </r>
  <r>
    <x v="0"/>
    <x v="1"/>
    <s v="No"/>
    <x v="0"/>
    <x v="16"/>
    <s v="Female"/>
    <x v="37"/>
    <s v="No"/>
    <s v="No"/>
    <m/>
    <m/>
    <m/>
    <m/>
    <m/>
    <n v="1"/>
    <m/>
    <n v="33"/>
    <n v="2"/>
    <n v="0"/>
    <n v="7"/>
    <n v="2"/>
    <x v="1"/>
    <x v="0"/>
  </r>
  <r>
    <x v="0"/>
    <x v="1"/>
    <s v="No"/>
    <x v="0"/>
    <x v="18"/>
    <s v="Female"/>
    <x v="13"/>
    <s v="Yes"/>
    <s v="No"/>
    <m/>
    <m/>
    <m/>
    <m/>
    <m/>
    <n v="1"/>
    <m/>
    <n v="9"/>
    <n v="1"/>
    <n v="0"/>
    <n v="0"/>
    <n v="0"/>
    <x v="0"/>
    <x v="0"/>
  </r>
  <r>
    <x v="0"/>
    <x v="1"/>
    <s v="No"/>
    <x v="0"/>
    <x v="18"/>
    <s v="Male"/>
    <x v="11"/>
    <s v="No"/>
    <s v="No"/>
    <m/>
    <m/>
    <m/>
    <m/>
    <m/>
    <n v="1"/>
    <m/>
    <n v="7"/>
    <n v="2"/>
    <n v="0"/>
    <n v="0"/>
    <n v="0"/>
    <x v="1"/>
    <x v="0"/>
  </r>
  <r>
    <x v="0"/>
    <x v="1"/>
    <s v="No"/>
    <x v="0"/>
    <x v="19"/>
    <s v="Male"/>
    <x v="2"/>
    <s v="No"/>
    <s v="No"/>
    <m/>
    <m/>
    <m/>
    <m/>
    <m/>
    <n v="1"/>
    <m/>
    <n v="8"/>
    <n v="1"/>
    <n v="0"/>
    <n v="0"/>
    <n v="0"/>
    <x v="1"/>
    <x v="0"/>
  </r>
  <r>
    <x v="0"/>
    <x v="1"/>
    <s v="No"/>
    <x v="0"/>
    <x v="20"/>
    <s v="Female"/>
    <x v="34"/>
    <s v="No"/>
    <s v="No"/>
    <m/>
    <m/>
    <m/>
    <m/>
    <m/>
    <n v="1"/>
    <m/>
    <n v="12"/>
    <n v="0"/>
    <n v="0"/>
    <n v="0"/>
    <n v="0"/>
    <x v="1"/>
    <x v="0"/>
  </r>
  <r>
    <x v="0"/>
    <x v="1"/>
    <s v="No"/>
    <x v="0"/>
    <x v="20"/>
    <s v="Female"/>
    <x v="26"/>
    <s v="No"/>
    <s v="No"/>
    <m/>
    <m/>
    <m/>
    <m/>
    <m/>
    <n v="1"/>
    <m/>
    <n v="14"/>
    <n v="0"/>
    <n v="0"/>
    <n v="0"/>
    <n v="0"/>
    <x v="1"/>
    <x v="0"/>
  </r>
  <r>
    <x v="0"/>
    <x v="1"/>
    <s v="No"/>
    <x v="0"/>
    <x v="20"/>
    <s v="Female"/>
    <x v="24"/>
    <s v="No"/>
    <s v="No"/>
    <m/>
    <m/>
    <m/>
    <m/>
    <m/>
    <n v="1"/>
    <m/>
    <n v="6"/>
    <n v="0"/>
    <n v="0"/>
    <n v="0"/>
    <n v="0"/>
    <x v="1"/>
    <x v="0"/>
  </r>
  <r>
    <x v="0"/>
    <x v="1"/>
    <s v="No"/>
    <x v="0"/>
    <x v="20"/>
    <s v="Male"/>
    <x v="26"/>
    <s v="No"/>
    <s v="No"/>
    <m/>
    <m/>
    <m/>
    <m/>
    <m/>
    <n v="1"/>
    <n v="1"/>
    <n v="48"/>
    <n v="2"/>
    <n v="0"/>
    <n v="6"/>
    <n v="2"/>
    <x v="1"/>
    <x v="0"/>
  </r>
  <r>
    <x v="0"/>
    <x v="1"/>
    <s v="No"/>
    <x v="0"/>
    <x v="50"/>
    <s v="Female"/>
    <x v="37"/>
    <s v="No"/>
    <s v="No"/>
    <m/>
    <m/>
    <m/>
    <m/>
    <m/>
    <n v="1"/>
    <n v="1"/>
    <n v="15"/>
    <n v="0"/>
    <n v="0"/>
    <n v="5"/>
    <n v="2"/>
    <x v="1"/>
    <x v="0"/>
  </r>
  <r>
    <x v="0"/>
    <x v="1"/>
    <s v="No"/>
    <x v="0"/>
    <x v="27"/>
    <s v="Male"/>
    <x v="47"/>
    <s v="No"/>
    <s v="No"/>
    <m/>
    <m/>
    <m/>
    <m/>
    <m/>
    <n v="1"/>
    <m/>
    <n v="7"/>
    <n v="0"/>
    <n v="0"/>
    <n v="0"/>
    <n v="0"/>
    <x v="1"/>
    <x v="0"/>
  </r>
  <r>
    <x v="0"/>
    <x v="1"/>
    <s v="No"/>
    <x v="0"/>
    <x v="27"/>
    <s v="Male"/>
    <x v="25"/>
    <s v="No"/>
    <s v="No"/>
    <m/>
    <m/>
    <m/>
    <m/>
    <m/>
    <n v="1"/>
    <m/>
    <n v="57"/>
    <n v="0"/>
    <n v="0"/>
    <n v="6"/>
    <n v="3"/>
    <x v="1"/>
    <x v="0"/>
  </r>
  <r>
    <x v="0"/>
    <x v="1"/>
    <s v="No"/>
    <x v="0"/>
    <x v="27"/>
    <s v="Male"/>
    <x v="60"/>
    <s v="No"/>
    <s v="Yes"/>
    <s v="No"/>
    <s v="One Year"/>
    <s v="Credit Card"/>
    <s v="(blank)"/>
    <s v="(blank)"/>
    <n v="1"/>
    <m/>
    <n v="55"/>
    <n v="0"/>
    <n v="0"/>
    <n v="7"/>
    <n v="4"/>
    <x v="2"/>
    <x v="0"/>
  </r>
  <r>
    <x v="0"/>
    <x v="1"/>
    <s v="No"/>
    <x v="0"/>
    <x v="28"/>
    <s v="Male"/>
    <x v="48"/>
    <s v="No"/>
    <s v="No"/>
    <m/>
    <m/>
    <m/>
    <m/>
    <m/>
    <n v="1"/>
    <m/>
    <n v="39"/>
    <n v="0"/>
    <n v="0"/>
    <n v="4"/>
    <n v="3"/>
    <x v="1"/>
    <x v="0"/>
  </r>
  <r>
    <x v="0"/>
    <x v="1"/>
    <s v="No"/>
    <x v="0"/>
    <x v="31"/>
    <s v="Female"/>
    <x v="3"/>
    <s v="No"/>
    <s v="No"/>
    <m/>
    <m/>
    <m/>
    <m/>
    <m/>
    <n v="1"/>
    <m/>
    <n v="10"/>
    <n v="0"/>
    <n v="0"/>
    <n v="0"/>
    <n v="0"/>
    <x v="1"/>
    <x v="0"/>
  </r>
  <r>
    <x v="0"/>
    <x v="1"/>
    <s v="No"/>
    <x v="0"/>
    <x v="31"/>
    <s v="Female"/>
    <x v="54"/>
    <s v="No"/>
    <s v="Yes"/>
    <s v="No"/>
    <s v="Month-to-Month"/>
    <s v="Direct Debit"/>
    <s v="Price"/>
    <s v="Extra data charges"/>
    <n v="1"/>
    <n v="1"/>
    <n v="38"/>
    <n v="1"/>
    <n v="0"/>
    <n v="5"/>
    <n v="12"/>
    <x v="2"/>
    <x v="1"/>
  </r>
  <r>
    <x v="0"/>
    <x v="1"/>
    <s v="No"/>
    <x v="0"/>
    <x v="34"/>
    <s v="Female"/>
    <x v="46"/>
    <s v="No"/>
    <s v="No"/>
    <m/>
    <m/>
    <m/>
    <m/>
    <m/>
    <n v="1"/>
    <m/>
    <n v="8"/>
    <n v="0"/>
    <n v="0"/>
    <n v="0"/>
    <n v="0"/>
    <x v="1"/>
    <x v="0"/>
  </r>
  <r>
    <x v="0"/>
    <x v="1"/>
    <s v="No"/>
    <x v="0"/>
    <x v="35"/>
    <s v="Female"/>
    <x v="2"/>
    <s v="No"/>
    <s v="No"/>
    <m/>
    <m/>
    <m/>
    <m/>
    <m/>
    <n v="1"/>
    <n v="1"/>
    <n v="25"/>
    <n v="1"/>
    <n v="2.9"/>
    <n v="13"/>
    <n v="4"/>
    <x v="1"/>
    <x v="0"/>
  </r>
  <r>
    <x v="0"/>
    <x v="1"/>
    <s v="No"/>
    <x v="0"/>
    <x v="35"/>
    <s v="Male"/>
    <x v="6"/>
    <s v="No"/>
    <s v="No"/>
    <m/>
    <m/>
    <m/>
    <m/>
    <m/>
    <n v="1"/>
    <m/>
    <n v="14"/>
    <n v="2"/>
    <n v="0"/>
    <n v="0"/>
    <n v="0"/>
    <x v="1"/>
    <x v="0"/>
  </r>
  <r>
    <x v="0"/>
    <x v="1"/>
    <s v="No"/>
    <x v="0"/>
    <x v="35"/>
    <s v="Male"/>
    <x v="41"/>
    <s v="No"/>
    <s v="No"/>
    <m/>
    <m/>
    <m/>
    <m/>
    <m/>
    <n v="1"/>
    <n v="1"/>
    <n v="10"/>
    <n v="3"/>
    <n v="0"/>
    <n v="0"/>
    <n v="0"/>
    <x v="1"/>
    <x v="0"/>
  </r>
  <r>
    <x v="0"/>
    <x v="1"/>
    <s v="No"/>
    <x v="0"/>
    <x v="37"/>
    <s v="Female"/>
    <x v="32"/>
    <s v="No"/>
    <s v="No"/>
    <m/>
    <m/>
    <m/>
    <m/>
    <m/>
    <n v="1"/>
    <m/>
    <n v="9"/>
    <n v="0"/>
    <n v="0"/>
    <n v="0"/>
    <n v="0"/>
    <x v="1"/>
    <x v="0"/>
  </r>
  <r>
    <x v="0"/>
    <x v="1"/>
    <s v="No"/>
    <x v="0"/>
    <x v="37"/>
    <s v="Male"/>
    <x v="1"/>
    <s v="No"/>
    <s v="No"/>
    <m/>
    <m/>
    <m/>
    <m/>
    <m/>
    <n v="1"/>
    <m/>
    <n v="12"/>
    <n v="1"/>
    <n v="0"/>
    <n v="0"/>
    <n v="0"/>
    <x v="1"/>
    <x v="0"/>
  </r>
  <r>
    <x v="0"/>
    <x v="1"/>
    <s v="No"/>
    <x v="0"/>
    <x v="38"/>
    <s v="Female"/>
    <x v="29"/>
    <s v="No"/>
    <s v="No"/>
    <m/>
    <m/>
    <m/>
    <m/>
    <m/>
    <n v="1"/>
    <m/>
    <n v="8"/>
    <n v="0"/>
    <n v="0"/>
    <n v="0"/>
    <n v="0"/>
    <x v="1"/>
    <x v="0"/>
  </r>
  <r>
    <x v="0"/>
    <x v="1"/>
    <s v="No"/>
    <x v="0"/>
    <x v="38"/>
    <s v="Male"/>
    <x v="1"/>
    <s v="No"/>
    <s v="No"/>
    <m/>
    <m/>
    <m/>
    <m/>
    <m/>
    <n v="1"/>
    <n v="1"/>
    <n v="46"/>
    <n v="0"/>
    <n v="0"/>
    <n v="4"/>
    <n v="10"/>
    <x v="1"/>
    <x v="1"/>
  </r>
  <r>
    <x v="0"/>
    <x v="1"/>
    <s v="No"/>
    <x v="0"/>
    <x v="42"/>
    <s v="Male"/>
    <x v="50"/>
    <s v="No"/>
    <s v="No"/>
    <m/>
    <m/>
    <m/>
    <m/>
    <m/>
    <n v="1"/>
    <n v="1"/>
    <n v="7"/>
    <n v="1"/>
    <n v="22.5"/>
    <n v="0"/>
    <n v="0"/>
    <x v="1"/>
    <x v="0"/>
  </r>
  <r>
    <x v="0"/>
    <x v="1"/>
    <s v="No"/>
    <x v="0"/>
    <x v="42"/>
    <s v="Male"/>
    <x v="27"/>
    <s v="No"/>
    <s v="No"/>
    <m/>
    <m/>
    <m/>
    <m/>
    <m/>
    <n v="1"/>
    <m/>
    <n v="7"/>
    <n v="0"/>
    <n v="0"/>
    <n v="0"/>
    <n v="0"/>
    <x v="1"/>
    <x v="0"/>
  </r>
  <r>
    <x v="0"/>
    <x v="1"/>
    <s v="No"/>
    <x v="0"/>
    <x v="45"/>
    <s v="Male"/>
    <x v="45"/>
    <s v="No"/>
    <s v="Yes"/>
    <s v="No"/>
    <s v="Month-to-Month"/>
    <s v="Credit Card"/>
    <s v="Competitor"/>
    <s v="Competitor had better devices"/>
    <n v="1"/>
    <n v="1"/>
    <n v="49"/>
    <n v="0"/>
    <n v="0"/>
    <n v="22"/>
    <n v="2"/>
    <x v="2"/>
    <x v="0"/>
  </r>
  <r>
    <x v="0"/>
    <x v="1"/>
    <s v="Yes"/>
    <x v="0"/>
    <x v="3"/>
    <s v="Male"/>
    <x v="48"/>
    <s v="No"/>
    <s v="No"/>
    <m/>
    <m/>
    <m/>
    <m/>
    <m/>
    <n v="1"/>
    <m/>
    <n v="10"/>
    <n v="0"/>
    <n v="7.9"/>
    <n v="0"/>
    <n v="0"/>
    <x v="1"/>
    <x v="0"/>
  </r>
  <r>
    <x v="0"/>
    <x v="1"/>
    <s v="Yes"/>
    <x v="0"/>
    <x v="5"/>
    <s v="Male"/>
    <x v="4"/>
    <s v="Yes"/>
    <s v="No"/>
    <m/>
    <m/>
    <m/>
    <m/>
    <m/>
    <n v="1"/>
    <m/>
    <n v="9"/>
    <n v="0"/>
    <n v="4.9000000000000004"/>
    <n v="0"/>
    <n v="0"/>
    <x v="0"/>
    <x v="0"/>
  </r>
  <r>
    <x v="0"/>
    <x v="1"/>
    <s v="Yes"/>
    <x v="0"/>
    <x v="5"/>
    <s v="Male"/>
    <x v="9"/>
    <s v="No"/>
    <s v="No"/>
    <m/>
    <m/>
    <m/>
    <m/>
    <m/>
    <n v="1"/>
    <m/>
    <n v="13"/>
    <n v="0"/>
    <n v="16.5"/>
    <n v="0"/>
    <n v="0"/>
    <x v="1"/>
    <x v="0"/>
  </r>
  <r>
    <x v="0"/>
    <x v="1"/>
    <s v="Yes"/>
    <x v="0"/>
    <x v="6"/>
    <s v="Male"/>
    <x v="25"/>
    <s v="No"/>
    <s v="No"/>
    <m/>
    <m/>
    <m/>
    <m/>
    <m/>
    <n v="1"/>
    <m/>
    <n v="9"/>
    <n v="0"/>
    <n v="2.4"/>
    <n v="0"/>
    <n v="0"/>
    <x v="1"/>
    <x v="0"/>
  </r>
  <r>
    <x v="0"/>
    <x v="1"/>
    <s v="Yes"/>
    <x v="0"/>
    <x v="7"/>
    <s v="Female"/>
    <x v="20"/>
    <s v="No"/>
    <s v="No"/>
    <m/>
    <m/>
    <m/>
    <m/>
    <m/>
    <n v="1"/>
    <n v="1"/>
    <n v="23"/>
    <n v="0"/>
    <n v="176.6"/>
    <n v="10"/>
    <n v="5"/>
    <x v="1"/>
    <x v="2"/>
  </r>
  <r>
    <x v="0"/>
    <x v="1"/>
    <s v="Yes"/>
    <x v="0"/>
    <x v="7"/>
    <s v="Female"/>
    <x v="24"/>
    <s v="No"/>
    <s v="No"/>
    <m/>
    <m/>
    <m/>
    <m/>
    <m/>
    <n v="1"/>
    <m/>
    <n v="8"/>
    <n v="0"/>
    <n v="5.0999999999999996"/>
    <n v="0"/>
    <n v="0"/>
    <x v="1"/>
    <x v="0"/>
  </r>
  <r>
    <x v="0"/>
    <x v="1"/>
    <s v="Yes"/>
    <x v="0"/>
    <x v="7"/>
    <s v="Male"/>
    <x v="1"/>
    <s v="No"/>
    <s v="No"/>
    <m/>
    <m/>
    <m/>
    <m/>
    <m/>
    <n v="1"/>
    <m/>
    <n v="28"/>
    <n v="0"/>
    <n v="4.3"/>
    <n v="12"/>
    <n v="13"/>
    <x v="1"/>
    <x v="1"/>
  </r>
  <r>
    <x v="0"/>
    <x v="1"/>
    <s v="Yes"/>
    <x v="0"/>
    <x v="11"/>
    <s v="Female"/>
    <x v="0"/>
    <s v="Yes"/>
    <s v="No"/>
    <m/>
    <m/>
    <m/>
    <m/>
    <m/>
    <n v="1"/>
    <n v="1"/>
    <n v="10"/>
    <n v="4"/>
    <n v="4.8"/>
    <n v="0"/>
    <n v="0"/>
    <x v="0"/>
    <x v="0"/>
  </r>
  <r>
    <x v="0"/>
    <x v="1"/>
    <s v="Yes"/>
    <x v="0"/>
    <x v="14"/>
    <s v="Male"/>
    <x v="25"/>
    <s v="No"/>
    <s v="No"/>
    <m/>
    <m/>
    <m/>
    <m/>
    <m/>
    <n v="1"/>
    <m/>
    <n v="14"/>
    <n v="2"/>
    <n v="6.4"/>
    <n v="0"/>
    <n v="0"/>
    <x v="1"/>
    <x v="0"/>
  </r>
  <r>
    <x v="0"/>
    <x v="1"/>
    <s v="Yes"/>
    <x v="0"/>
    <x v="16"/>
    <s v="Female"/>
    <x v="48"/>
    <s v="No"/>
    <s v="No"/>
    <m/>
    <m/>
    <m/>
    <m/>
    <m/>
    <n v="1"/>
    <m/>
    <n v="9"/>
    <n v="0"/>
    <n v="2.9"/>
    <n v="0"/>
    <n v="0"/>
    <x v="1"/>
    <x v="0"/>
  </r>
  <r>
    <x v="0"/>
    <x v="1"/>
    <s v="Yes"/>
    <x v="0"/>
    <x v="50"/>
    <s v="Male"/>
    <x v="43"/>
    <s v="No"/>
    <s v="No"/>
    <m/>
    <m/>
    <m/>
    <m/>
    <m/>
    <n v="1"/>
    <m/>
    <n v="52"/>
    <n v="0"/>
    <n v="4.2"/>
    <n v="6"/>
    <n v="10"/>
    <x v="1"/>
    <x v="1"/>
  </r>
  <r>
    <x v="0"/>
    <x v="1"/>
    <s v="Yes"/>
    <x v="0"/>
    <x v="22"/>
    <s v="Male"/>
    <x v="2"/>
    <s v="No"/>
    <s v="No"/>
    <m/>
    <m/>
    <m/>
    <m/>
    <m/>
    <n v="1"/>
    <n v="1"/>
    <n v="22"/>
    <n v="2"/>
    <n v="6.6"/>
    <n v="6"/>
    <n v="6"/>
    <x v="1"/>
    <x v="2"/>
  </r>
  <r>
    <x v="0"/>
    <x v="1"/>
    <s v="Yes"/>
    <x v="0"/>
    <x v="23"/>
    <s v="Female"/>
    <x v="36"/>
    <s v="No"/>
    <s v="No"/>
    <m/>
    <m/>
    <m/>
    <m/>
    <m/>
    <n v="1"/>
    <m/>
    <n v="13"/>
    <n v="0"/>
    <n v="6.9"/>
    <n v="0"/>
    <n v="0"/>
    <x v="1"/>
    <x v="0"/>
  </r>
  <r>
    <x v="0"/>
    <x v="1"/>
    <s v="Yes"/>
    <x v="0"/>
    <x v="28"/>
    <s v="Male"/>
    <x v="21"/>
    <s v="No"/>
    <s v="No"/>
    <m/>
    <m/>
    <m/>
    <m/>
    <m/>
    <n v="1"/>
    <m/>
    <n v="9"/>
    <n v="0"/>
    <n v="5.3"/>
    <n v="0"/>
    <n v="0"/>
    <x v="1"/>
    <x v="0"/>
  </r>
  <r>
    <x v="0"/>
    <x v="1"/>
    <s v="Yes"/>
    <x v="0"/>
    <x v="32"/>
    <s v="Male"/>
    <x v="19"/>
    <s v="Yes"/>
    <s v="No"/>
    <m/>
    <m/>
    <m/>
    <m/>
    <m/>
    <n v="1"/>
    <m/>
    <n v="9"/>
    <n v="0"/>
    <n v="5"/>
    <n v="0"/>
    <n v="0"/>
    <x v="0"/>
    <x v="0"/>
  </r>
  <r>
    <x v="0"/>
    <x v="1"/>
    <s v="Yes"/>
    <x v="0"/>
    <x v="35"/>
    <s v="Male"/>
    <x v="8"/>
    <s v="No"/>
    <s v="No"/>
    <m/>
    <m/>
    <m/>
    <m/>
    <m/>
    <n v="1"/>
    <m/>
    <n v="8"/>
    <n v="2"/>
    <n v="13.6"/>
    <n v="0"/>
    <n v="0"/>
    <x v="1"/>
    <x v="0"/>
  </r>
  <r>
    <x v="0"/>
    <x v="1"/>
    <s v="Yes"/>
    <x v="0"/>
    <x v="37"/>
    <s v="Female"/>
    <x v="6"/>
    <s v="No"/>
    <s v="No"/>
    <m/>
    <m/>
    <m/>
    <m/>
    <m/>
    <n v="1"/>
    <m/>
    <n v="9"/>
    <n v="0"/>
    <n v="13.4"/>
    <n v="0"/>
    <n v="0"/>
    <x v="1"/>
    <x v="0"/>
  </r>
  <r>
    <x v="0"/>
    <x v="1"/>
    <s v="Yes"/>
    <x v="0"/>
    <x v="38"/>
    <s v="Female"/>
    <x v="34"/>
    <s v="No"/>
    <s v="No"/>
    <m/>
    <m/>
    <m/>
    <m/>
    <m/>
    <n v="1"/>
    <m/>
    <n v="12"/>
    <n v="0"/>
    <n v="5.5"/>
    <n v="0"/>
    <n v="0"/>
    <x v="1"/>
    <x v="0"/>
  </r>
  <r>
    <x v="0"/>
    <x v="1"/>
    <s v="Yes"/>
    <x v="0"/>
    <x v="43"/>
    <s v="Male"/>
    <x v="52"/>
    <s v="No"/>
    <s v="Yes"/>
    <s v="No"/>
    <s v="Two Year"/>
    <s v="Direct Debit"/>
    <s v="(blank)"/>
    <s v="(blank)"/>
    <n v="1"/>
    <m/>
    <n v="6"/>
    <n v="0"/>
    <n v="5"/>
    <n v="0"/>
    <n v="0"/>
    <x v="2"/>
    <x v="0"/>
  </r>
  <r>
    <x v="0"/>
    <x v="1"/>
    <s v="Yes"/>
    <x v="0"/>
    <x v="45"/>
    <s v="Female"/>
    <x v="42"/>
    <s v="No"/>
    <s v="No"/>
    <m/>
    <m/>
    <m/>
    <m/>
    <m/>
    <n v="1"/>
    <n v="1"/>
    <n v="12"/>
    <n v="3"/>
    <n v="4.7"/>
    <n v="0"/>
    <n v="0"/>
    <x v="1"/>
    <x v="0"/>
  </r>
  <r>
    <x v="0"/>
    <x v="1"/>
    <s v="Yes"/>
    <x v="0"/>
    <x v="46"/>
    <s v="Female"/>
    <x v="11"/>
    <s v="No"/>
    <s v="No"/>
    <m/>
    <m/>
    <m/>
    <m/>
    <m/>
    <n v="1"/>
    <n v="1"/>
    <n v="41"/>
    <n v="4"/>
    <n v="117.8"/>
    <n v="7"/>
    <n v="4"/>
    <x v="1"/>
    <x v="0"/>
  </r>
  <r>
    <x v="0"/>
    <x v="1"/>
    <s v="Yes"/>
    <x v="0"/>
    <x v="46"/>
    <s v="Male"/>
    <x v="49"/>
    <s v="No"/>
    <s v="No"/>
    <m/>
    <m/>
    <m/>
    <m/>
    <m/>
    <n v="1"/>
    <n v="1"/>
    <n v="12"/>
    <n v="5"/>
    <n v="13.5"/>
    <n v="0"/>
    <n v="0"/>
    <x v="1"/>
    <x v="0"/>
  </r>
  <r>
    <x v="0"/>
    <x v="1"/>
    <s v="Yes"/>
    <x v="0"/>
    <x v="47"/>
    <s v="Male"/>
    <x v="50"/>
    <s v="No"/>
    <s v="No"/>
    <m/>
    <m/>
    <m/>
    <m/>
    <m/>
    <n v="1"/>
    <n v="1"/>
    <n v="19"/>
    <n v="2"/>
    <n v="6.8"/>
    <n v="19"/>
    <n v="1"/>
    <x v="1"/>
    <x v="0"/>
  </r>
  <r>
    <x v="0"/>
    <x v="1"/>
    <s v="Yes"/>
    <x v="1"/>
    <x v="2"/>
    <s v="Female"/>
    <x v="43"/>
    <s v="No"/>
    <s v="No"/>
    <m/>
    <m/>
    <m/>
    <m/>
    <m/>
    <n v="1"/>
    <m/>
    <n v="10"/>
    <n v="0"/>
    <n v="0"/>
    <n v="0"/>
    <n v="0"/>
    <x v="1"/>
    <x v="0"/>
  </r>
  <r>
    <x v="0"/>
    <x v="1"/>
    <s v="Yes"/>
    <x v="1"/>
    <x v="12"/>
    <s v="Male"/>
    <x v="7"/>
    <s v="No"/>
    <s v="No"/>
    <m/>
    <m/>
    <m/>
    <m/>
    <m/>
    <n v="1"/>
    <m/>
    <n v="9"/>
    <n v="0"/>
    <n v="0"/>
    <n v="0"/>
    <n v="0"/>
    <x v="1"/>
    <x v="0"/>
  </r>
  <r>
    <x v="0"/>
    <x v="1"/>
    <s v="Yes"/>
    <x v="1"/>
    <x v="17"/>
    <s v="Male"/>
    <x v="39"/>
    <s v="No"/>
    <s v="No"/>
    <m/>
    <m/>
    <m/>
    <m/>
    <m/>
    <n v="1"/>
    <m/>
    <n v="11"/>
    <n v="0"/>
    <n v="0"/>
    <n v="0"/>
    <n v="0"/>
    <x v="1"/>
    <x v="0"/>
  </r>
  <r>
    <x v="0"/>
    <x v="1"/>
    <s v="Yes"/>
    <x v="1"/>
    <x v="21"/>
    <s v="Male"/>
    <x v="41"/>
    <s v="No"/>
    <s v="No"/>
    <m/>
    <m/>
    <m/>
    <m/>
    <m/>
    <n v="1"/>
    <m/>
    <n v="9"/>
    <n v="2"/>
    <n v="0"/>
    <n v="0"/>
    <n v="0"/>
    <x v="1"/>
    <x v="0"/>
  </r>
  <r>
    <x v="0"/>
    <x v="1"/>
    <s v="Yes"/>
    <x v="1"/>
    <x v="24"/>
    <s v="Female"/>
    <x v="8"/>
    <s v="No"/>
    <s v="No"/>
    <m/>
    <m/>
    <m/>
    <m/>
    <m/>
    <n v="1"/>
    <m/>
    <n v="13"/>
    <n v="0"/>
    <n v="0"/>
    <n v="0"/>
    <n v="0"/>
    <x v="1"/>
    <x v="0"/>
  </r>
  <r>
    <x v="0"/>
    <x v="1"/>
    <s v="Yes"/>
    <x v="1"/>
    <x v="38"/>
    <s v="Male"/>
    <x v="57"/>
    <s v="Yes"/>
    <s v="No"/>
    <m/>
    <m/>
    <m/>
    <m/>
    <m/>
    <n v="1"/>
    <m/>
    <n v="10"/>
    <n v="0"/>
    <n v="0"/>
    <n v="6"/>
    <n v="16"/>
    <x v="0"/>
    <x v="1"/>
  </r>
  <r>
    <x v="0"/>
    <x v="1"/>
    <s v="Yes"/>
    <x v="1"/>
    <x v="47"/>
    <s v="Female"/>
    <x v="15"/>
    <s v="Yes"/>
    <s v="No"/>
    <m/>
    <m/>
    <m/>
    <m/>
    <m/>
    <n v="1"/>
    <m/>
    <n v="22"/>
    <n v="2"/>
    <n v="0"/>
    <n v="5"/>
    <n v="14"/>
    <x v="0"/>
    <x v="1"/>
  </r>
  <r>
    <x v="0"/>
    <x v="2"/>
    <s v="No"/>
    <x v="0"/>
    <x v="0"/>
    <s v="Female"/>
    <x v="42"/>
    <s v="No"/>
    <s v="No"/>
    <m/>
    <m/>
    <m/>
    <m/>
    <m/>
    <n v="1"/>
    <m/>
    <n v="8"/>
    <n v="0"/>
    <n v="0"/>
    <n v="0"/>
    <n v="0"/>
    <x v="1"/>
    <x v="0"/>
  </r>
  <r>
    <x v="0"/>
    <x v="2"/>
    <s v="No"/>
    <x v="0"/>
    <x v="2"/>
    <s v="Female"/>
    <x v="1"/>
    <s v="No"/>
    <s v="No"/>
    <m/>
    <m/>
    <m/>
    <m/>
    <m/>
    <n v="1"/>
    <m/>
    <n v="11"/>
    <n v="0"/>
    <n v="0"/>
    <n v="0"/>
    <n v="0"/>
    <x v="1"/>
    <x v="0"/>
  </r>
  <r>
    <x v="0"/>
    <x v="2"/>
    <s v="No"/>
    <x v="0"/>
    <x v="2"/>
    <s v="Female"/>
    <x v="29"/>
    <s v="No"/>
    <s v="No"/>
    <m/>
    <m/>
    <m/>
    <m/>
    <m/>
    <n v="1"/>
    <m/>
    <n v="8"/>
    <n v="0"/>
    <n v="0"/>
    <n v="0"/>
    <n v="0"/>
    <x v="1"/>
    <x v="0"/>
  </r>
  <r>
    <x v="0"/>
    <x v="2"/>
    <s v="No"/>
    <x v="0"/>
    <x v="2"/>
    <s v="Female"/>
    <x v="56"/>
    <s v="No"/>
    <s v="No"/>
    <m/>
    <m/>
    <m/>
    <m/>
    <m/>
    <n v="1"/>
    <m/>
    <n v="5"/>
    <n v="0"/>
    <n v="0"/>
    <n v="0"/>
    <n v="0"/>
    <x v="1"/>
    <x v="0"/>
  </r>
  <r>
    <x v="0"/>
    <x v="2"/>
    <s v="No"/>
    <x v="0"/>
    <x v="3"/>
    <s v="Female"/>
    <x v="24"/>
    <s v="No"/>
    <s v="No"/>
    <m/>
    <m/>
    <m/>
    <m/>
    <m/>
    <n v="1"/>
    <n v="1"/>
    <n v="45"/>
    <n v="1"/>
    <n v="0"/>
    <n v="5"/>
    <n v="8"/>
    <x v="1"/>
    <x v="2"/>
  </r>
  <r>
    <x v="0"/>
    <x v="2"/>
    <s v="No"/>
    <x v="0"/>
    <x v="3"/>
    <s v="Female"/>
    <x v="21"/>
    <s v="No"/>
    <s v="No"/>
    <m/>
    <m/>
    <m/>
    <m/>
    <m/>
    <n v="1"/>
    <m/>
    <n v="43"/>
    <n v="0"/>
    <n v="0"/>
    <n v="20"/>
    <n v="9"/>
    <x v="1"/>
    <x v="2"/>
  </r>
  <r>
    <x v="0"/>
    <x v="2"/>
    <s v="No"/>
    <x v="0"/>
    <x v="4"/>
    <s v="Male"/>
    <x v="2"/>
    <s v="No"/>
    <s v="No"/>
    <m/>
    <m/>
    <m/>
    <m/>
    <m/>
    <n v="1"/>
    <m/>
    <n v="11"/>
    <n v="2"/>
    <n v="0"/>
    <n v="0"/>
    <n v="0"/>
    <x v="1"/>
    <x v="0"/>
  </r>
  <r>
    <x v="0"/>
    <x v="2"/>
    <s v="No"/>
    <x v="0"/>
    <x v="4"/>
    <s v="Male"/>
    <x v="3"/>
    <s v="No"/>
    <s v="No"/>
    <m/>
    <m/>
    <m/>
    <m/>
    <m/>
    <n v="1"/>
    <m/>
    <n v="7"/>
    <n v="0"/>
    <n v="0"/>
    <n v="0"/>
    <n v="0"/>
    <x v="1"/>
    <x v="0"/>
  </r>
  <r>
    <x v="0"/>
    <x v="2"/>
    <s v="No"/>
    <x v="0"/>
    <x v="5"/>
    <s v="Female"/>
    <x v="0"/>
    <s v="Yes"/>
    <s v="No"/>
    <m/>
    <m/>
    <m/>
    <m/>
    <m/>
    <n v="1"/>
    <m/>
    <n v="7"/>
    <n v="0"/>
    <n v="0"/>
    <n v="0"/>
    <n v="0"/>
    <x v="0"/>
    <x v="0"/>
  </r>
  <r>
    <x v="0"/>
    <x v="2"/>
    <s v="No"/>
    <x v="0"/>
    <x v="5"/>
    <s v="Female"/>
    <x v="21"/>
    <s v="No"/>
    <s v="No"/>
    <m/>
    <m/>
    <m/>
    <m/>
    <m/>
    <n v="1"/>
    <m/>
    <n v="11"/>
    <n v="2"/>
    <n v="0"/>
    <n v="0"/>
    <n v="0"/>
    <x v="1"/>
    <x v="0"/>
  </r>
  <r>
    <x v="0"/>
    <x v="2"/>
    <s v="No"/>
    <x v="0"/>
    <x v="6"/>
    <s v="Female"/>
    <x v="7"/>
    <s v="No"/>
    <s v="No"/>
    <m/>
    <m/>
    <m/>
    <m/>
    <m/>
    <n v="1"/>
    <n v="1"/>
    <n v="49"/>
    <n v="5"/>
    <n v="0"/>
    <n v="4"/>
    <n v="5"/>
    <x v="1"/>
    <x v="2"/>
  </r>
  <r>
    <x v="0"/>
    <x v="2"/>
    <s v="No"/>
    <x v="0"/>
    <x v="6"/>
    <s v="Male"/>
    <x v="4"/>
    <s v="Yes"/>
    <s v="No"/>
    <m/>
    <m/>
    <m/>
    <m/>
    <m/>
    <n v="1"/>
    <m/>
    <n v="8"/>
    <n v="2"/>
    <n v="0"/>
    <n v="0"/>
    <n v="0"/>
    <x v="0"/>
    <x v="0"/>
  </r>
  <r>
    <x v="0"/>
    <x v="2"/>
    <s v="No"/>
    <x v="0"/>
    <x v="49"/>
    <s v="Male"/>
    <x v="3"/>
    <s v="No"/>
    <s v="No"/>
    <m/>
    <m/>
    <m/>
    <m/>
    <m/>
    <n v="1"/>
    <m/>
    <n v="9"/>
    <n v="0"/>
    <n v="0"/>
    <n v="0"/>
    <n v="0"/>
    <x v="1"/>
    <x v="0"/>
  </r>
  <r>
    <x v="0"/>
    <x v="2"/>
    <s v="No"/>
    <x v="0"/>
    <x v="9"/>
    <s v="Female"/>
    <x v="44"/>
    <s v="No"/>
    <s v="No"/>
    <m/>
    <m/>
    <m/>
    <m/>
    <m/>
    <n v="1"/>
    <m/>
    <n v="31"/>
    <n v="0"/>
    <n v="0"/>
    <n v="20"/>
    <n v="11"/>
    <x v="1"/>
    <x v="1"/>
  </r>
  <r>
    <x v="0"/>
    <x v="2"/>
    <s v="No"/>
    <x v="0"/>
    <x v="10"/>
    <s v="Female"/>
    <x v="37"/>
    <s v="No"/>
    <s v="No"/>
    <m/>
    <m/>
    <m/>
    <m/>
    <m/>
    <n v="1"/>
    <m/>
    <n v="6"/>
    <n v="1"/>
    <n v="0"/>
    <n v="0"/>
    <n v="0"/>
    <x v="1"/>
    <x v="0"/>
  </r>
  <r>
    <x v="0"/>
    <x v="2"/>
    <s v="No"/>
    <x v="0"/>
    <x v="10"/>
    <s v="Female"/>
    <x v="26"/>
    <s v="No"/>
    <s v="No"/>
    <m/>
    <m/>
    <m/>
    <m/>
    <m/>
    <n v="1"/>
    <m/>
    <n v="10"/>
    <n v="0"/>
    <n v="0"/>
    <n v="0"/>
    <n v="0"/>
    <x v="1"/>
    <x v="0"/>
  </r>
  <r>
    <x v="0"/>
    <x v="2"/>
    <s v="No"/>
    <x v="0"/>
    <x v="15"/>
    <s v="Female"/>
    <x v="10"/>
    <s v="Yes"/>
    <s v="No"/>
    <m/>
    <m/>
    <m/>
    <m/>
    <m/>
    <n v="1"/>
    <m/>
    <n v="7"/>
    <n v="0"/>
    <n v="0"/>
    <n v="0"/>
    <n v="0"/>
    <x v="0"/>
    <x v="0"/>
  </r>
  <r>
    <x v="0"/>
    <x v="2"/>
    <s v="No"/>
    <x v="0"/>
    <x v="15"/>
    <s v="Male"/>
    <x v="13"/>
    <s v="Yes"/>
    <s v="No"/>
    <m/>
    <m/>
    <m/>
    <m/>
    <m/>
    <n v="1"/>
    <m/>
    <n v="12"/>
    <n v="1"/>
    <n v="0"/>
    <n v="0"/>
    <n v="0"/>
    <x v="0"/>
    <x v="0"/>
  </r>
  <r>
    <x v="0"/>
    <x v="2"/>
    <s v="No"/>
    <x v="0"/>
    <x v="16"/>
    <s v="Male"/>
    <x v="19"/>
    <s v="Yes"/>
    <s v="No"/>
    <m/>
    <m/>
    <m/>
    <m/>
    <m/>
    <n v="1"/>
    <m/>
    <n v="13"/>
    <n v="0"/>
    <n v="0"/>
    <n v="0"/>
    <n v="0"/>
    <x v="0"/>
    <x v="0"/>
  </r>
  <r>
    <x v="0"/>
    <x v="2"/>
    <s v="No"/>
    <x v="0"/>
    <x v="17"/>
    <s v="Female"/>
    <x v="58"/>
    <s v="No"/>
    <s v="Yes"/>
    <s v="No"/>
    <s v="Month-to-Month"/>
    <s v="Direct Debit"/>
    <s v="Competitor"/>
    <s v="Competitor made better offer"/>
    <n v="1"/>
    <n v="1"/>
    <n v="24"/>
    <n v="1"/>
    <n v="0"/>
    <n v="6"/>
    <n v="1"/>
    <x v="2"/>
    <x v="0"/>
  </r>
  <r>
    <x v="0"/>
    <x v="2"/>
    <s v="No"/>
    <x v="0"/>
    <x v="17"/>
    <s v="Male"/>
    <x v="37"/>
    <s v="No"/>
    <s v="No"/>
    <m/>
    <m/>
    <m/>
    <m/>
    <m/>
    <n v="1"/>
    <m/>
    <n v="10"/>
    <n v="0"/>
    <n v="0"/>
    <n v="0"/>
    <n v="0"/>
    <x v="1"/>
    <x v="0"/>
  </r>
  <r>
    <x v="0"/>
    <x v="2"/>
    <s v="No"/>
    <x v="0"/>
    <x v="19"/>
    <s v="Female"/>
    <x v="47"/>
    <s v="No"/>
    <s v="No"/>
    <m/>
    <m/>
    <m/>
    <m/>
    <m/>
    <n v="1"/>
    <m/>
    <n v="13"/>
    <n v="0"/>
    <n v="0"/>
    <n v="0"/>
    <n v="0"/>
    <x v="1"/>
    <x v="0"/>
  </r>
  <r>
    <x v="0"/>
    <x v="2"/>
    <s v="No"/>
    <x v="0"/>
    <x v="21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x v="2"/>
    <s v="No"/>
    <x v="0"/>
    <x v="21"/>
    <s v="Female"/>
    <x v="31"/>
    <s v="No"/>
    <s v="Yes"/>
    <s v="No"/>
    <s v="Month-to-Month"/>
    <s v="Direct Debit"/>
    <s v="(blank)"/>
    <s v="(blank)"/>
    <n v="1"/>
    <m/>
    <n v="38"/>
    <n v="0"/>
    <n v="0"/>
    <n v="33"/>
    <n v="7"/>
    <x v="2"/>
    <x v="2"/>
  </r>
  <r>
    <x v="0"/>
    <x v="2"/>
    <s v="No"/>
    <x v="0"/>
    <x v="22"/>
    <s v="Male"/>
    <x v="17"/>
    <s v="Yes"/>
    <s v="No"/>
    <m/>
    <m/>
    <m/>
    <m/>
    <m/>
    <n v="1"/>
    <m/>
    <n v="12"/>
    <n v="0"/>
    <n v="0"/>
    <n v="0"/>
    <n v="0"/>
    <x v="0"/>
    <x v="0"/>
  </r>
  <r>
    <x v="0"/>
    <x v="2"/>
    <s v="No"/>
    <x v="0"/>
    <x v="26"/>
    <s v="Male"/>
    <x v="50"/>
    <s v="No"/>
    <s v="No"/>
    <m/>
    <m/>
    <m/>
    <m/>
    <m/>
    <n v="1"/>
    <n v="1"/>
    <n v="41"/>
    <n v="2"/>
    <n v="0"/>
    <n v="5"/>
    <n v="5"/>
    <x v="1"/>
    <x v="2"/>
  </r>
  <r>
    <x v="0"/>
    <x v="2"/>
    <s v="No"/>
    <x v="0"/>
    <x v="27"/>
    <s v="Male"/>
    <x v="18"/>
    <s v="Yes"/>
    <s v="No"/>
    <m/>
    <m/>
    <m/>
    <m/>
    <m/>
    <n v="1"/>
    <m/>
    <n v="45"/>
    <n v="0"/>
    <n v="0"/>
    <n v="5"/>
    <n v="18"/>
    <x v="0"/>
    <x v="1"/>
  </r>
  <r>
    <x v="0"/>
    <x v="2"/>
    <s v="No"/>
    <x v="0"/>
    <x v="27"/>
    <s v="Male"/>
    <x v="48"/>
    <s v="No"/>
    <s v="No"/>
    <m/>
    <m/>
    <m/>
    <m/>
    <m/>
    <n v="1"/>
    <n v="1"/>
    <n v="47"/>
    <n v="1"/>
    <n v="0"/>
    <n v="3"/>
    <n v="2"/>
    <x v="1"/>
    <x v="0"/>
  </r>
  <r>
    <x v="0"/>
    <x v="2"/>
    <s v="No"/>
    <x v="0"/>
    <x v="29"/>
    <s v="Female"/>
    <x v="56"/>
    <s v="No"/>
    <s v="No"/>
    <m/>
    <m/>
    <m/>
    <m/>
    <m/>
    <n v="1"/>
    <m/>
    <n v="46"/>
    <n v="0"/>
    <n v="0"/>
    <n v="0"/>
    <n v="2"/>
    <x v="1"/>
    <x v="0"/>
  </r>
  <r>
    <x v="0"/>
    <x v="2"/>
    <s v="No"/>
    <x v="0"/>
    <x v="29"/>
    <s v="Female"/>
    <x v="9"/>
    <s v="No"/>
    <s v="No"/>
    <m/>
    <m/>
    <m/>
    <m/>
    <m/>
    <n v="1"/>
    <m/>
    <n v="10"/>
    <n v="1"/>
    <n v="0"/>
    <n v="0"/>
    <n v="0"/>
    <x v="1"/>
    <x v="0"/>
  </r>
  <r>
    <x v="0"/>
    <x v="2"/>
    <s v="No"/>
    <x v="0"/>
    <x v="30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x v="2"/>
    <s v="No"/>
    <x v="0"/>
    <x v="30"/>
    <s v="Female"/>
    <x v="49"/>
    <s v="No"/>
    <s v="No"/>
    <m/>
    <m/>
    <m/>
    <m/>
    <m/>
    <n v="1"/>
    <m/>
    <n v="7"/>
    <n v="0"/>
    <n v="0"/>
    <n v="0"/>
    <n v="0"/>
    <x v="1"/>
    <x v="0"/>
  </r>
  <r>
    <x v="0"/>
    <x v="2"/>
    <s v="No"/>
    <x v="0"/>
    <x v="30"/>
    <s v="Male"/>
    <x v="35"/>
    <s v="No"/>
    <s v="No"/>
    <m/>
    <m/>
    <m/>
    <m/>
    <m/>
    <n v="1"/>
    <n v="1"/>
    <n v="18"/>
    <n v="2"/>
    <n v="0"/>
    <n v="5"/>
    <n v="6"/>
    <x v="1"/>
    <x v="2"/>
  </r>
  <r>
    <x v="0"/>
    <x v="2"/>
    <s v="No"/>
    <x v="0"/>
    <x v="30"/>
    <s v="Male"/>
    <x v="26"/>
    <s v="No"/>
    <s v="No"/>
    <m/>
    <m/>
    <m/>
    <m/>
    <m/>
    <n v="1"/>
    <m/>
    <n v="6"/>
    <n v="0"/>
    <n v="0"/>
    <n v="0"/>
    <n v="0"/>
    <x v="1"/>
    <x v="0"/>
  </r>
  <r>
    <x v="0"/>
    <x v="2"/>
    <s v="No"/>
    <x v="0"/>
    <x v="31"/>
    <s v="Female"/>
    <x v="52"/>
    <s v="No"/>
    <s v="Yes"/>
    <s v="No"/>
    <s v="Month-to-Month"/>
    <s v="Direct Debit"/>
    <s v="(blank)"/>
    <s v="(blank)"/>
    <n v="1"/>
    <m/>
    <n v="31"/>
    <n v="0"/>
    <n v="0"/>
    <n v="17"/>
    <n v="4"/>
    <x v="2"/>
    <x v="0"/>
  </r>
  <r>
    <x v="0"/>
    <x v="2"/>
    <s v="No"/>
    <x v="0"/>
    <x v="32"/>
    <s v="Female"/>
    <x v="7"/>
    <s v="No"/>
    <s v="No"/>
    <m/>
    <m/>
    <m/>
    <m/>
    <m/>
    <n v="1"/>
    <n v="1"/>
    <n v="41"/>
    <n v="4"/>
    <n v="0"/>
    <n v="6"/>
    <n v="12"/>
    <x v="1"/>
    <x v="1"/>
  </r>
  <r>
    <x v="0"/>
    <x v="2"/>
    <s v="No"/>
    <x v="0"/>
    <x v="32"/>
    <s v="Male"/>
    <x v="7"/>
    <s v="No"/>
    <s v="No"/>
    <m/>
    <m/>
    <m/>
    <m/>
    <m/>
    <n v="1"/>
    <m/>
    <n v="9"/>
    <n v="2"/>
    <n v="0"/>
    <n v="0"/>
    <n v="0"/>
    <x v="1"/>
    <x v="0"/>
  </r>
  <r>
    <x v="0"/>
    <x v="2"/>
    <s v="No"/>
    <x v="0"/>
    <x v="34"/>
    <s v="Male"/>
    <x v="7"/>
    <s v="No"/>
    <s v="No"/>
    <m/>
    <m/>
    <m/>
    <m/>
    <m/>
    <n v="1"/>
    <n v="1"/>
    <n v="11"/>
    <n v="1"/>
    <n v="0"/>
    <n v="0"/>
    <n v="0"/>
    <x v="1"/>
    <x v="0"/>
  </r>
  <r>
    <x v="0"/>
    <x v="2"/>
    <s v="No"/>
    <x v="0"/>
    <x v="37"/>
    <s v="Female"/>
    <x v="13"/>
    <s v="Yes"/>
    <s v="No"/>
    <m/>
    <m/>
    <m/>
    <m/>
    <m/>
    <n v="1"/>
    <m/>
    <n v="21"/>
    <n v="0"/>
    <n v="0"/>
    <n v="0"/>
    <n v="37"/>
    <x v="0"/>
    <x v="1"/>
  </r>
  <r>
    <x v="0"/>
    <x v="2"/>
    <s v="No"/>
    <x v="0"/>
    <x v="41"/>
    <s v="Female"/>
    <x v="32"/>
    <s v="No"/>
    <s v="No"/>
    <m/>
    <m/>
    <m/>
    <m/>
    <m/>
    <n v="1"/>
    <m/>
    <n v="8"/>
    <n v="0"/>
    <n v="0"/>
    <n v="0"/>
    <n v="0"/>
    <x v="1"/>
    <x v="0"/>
  </r>
  <r>
    <x v="0"/>
    <x v="2"/>
    <s v="No"/>
    <x v="0"/>
    <x v="42"/>
    <s v="Male"/>
    <x v="34"/>
    <s v="No"/>
    <s v="No"/>
    <m/>
    <m/>
    <m/>
    <m/>
    <m/>
    <n v="1"/>
    <m/>
    <n v="9"/>
    <n v="0"/>
    <n v="0"/>
    <n v="0"/>
    <n v="0"/>
    <x v="1"/>
    <x v="0"/>
  </r>
  <r>
    <x v="0"/>
    <x v="2"/>
    <s v="No"/>
    <x v="0"/>
    <x v="44"/>
    <s v="Male"/>
    <x v="2"/>
    <s v="No"/>
    <s v="No"/>
    <m/>
    <m/>
    <m/>
    <m/>
    <m/>
    <n v="1"/>
    <m/>
    <n v="9"/>
    <n v="0"/>
    <n v="0"/>
    <n v="0"/>
    <n v="0"/>
    <x v="1"/>
    <x v="0"/>
  </r>
  <r>
    <x v="0"/>
    <x v="2"/>
    <s v="No"/>
    <x v="0"/>
    <x v="45"/>
    <s v="Female"/>
    <x v="19"/>
    <s v="Yes"/>
    <s v="No"/>
    <m/>
    <m/>
    <m/>
    <m/>
    <m/>
    <n v="1"/>
    <n v="1"/>
    <n v="34"/>
    <n v="5"/>
    <n v="0"/>
    <n v="8"/>
    <n v="14"/>
    <x v="0"/>
    <x v="1"/>
  </r>
  <r>
    <x v="0"/>
    <x v="2"/>
    <s v="Yes"/>
    <x v="0"/>
    <x v="11"/>
    <s v="Female"/>
    <x v="29"/>
    <s v="No"/>
    <s v="No"/>
    <m/>
    <m/>
    <m/>
    <m/>
    <m/>
    <n v="1"/>
    <m/>
    <n v="9"/>
    <n v="0"/>
    <n v="6.8"/>
    <n v="0"/>
    <n v="0"/>
    <x v="1"/>
    <x v="0"/>
  </r>
  <r>
    <x v="0"/>
    <x v="2"/>
    <s v="Yes"/>
    <x v="0"/>
    <x v="15"/>
    <s v="Female"/>
    <x v="61"/>
    <s v="No"/>
    <s v="Yes"/>
    <s v="No"/>
    <s v="One Year"/>
    <s v="Credit Card"/>
    <s v="(blank)"/>
    <s v="(blank)"/>
    <n v="1"/>
    <m/>
    <n v="39"/>
    <n v="0"/>
    <n v="5.9"/>
    <n v="4"/>
    <n v="7"/>
    <x v="2"/>
    <x v="2"/>
  </r>
  <r>
    <x v="0"/>
    <x v="2"/>
    <s v="Yes"/>
    <x v="0"/>
    <x v="15"/>
    <s v="Male"/>
    <x v="15"/>
    <s v="Yes"/>
    <s v="No"/>
    <m/>
    <m/>
    <m/>
    <m/>
    <m/>
    <n v="1"/>
    <m/>
    <n v="7"/>
    <n v="1"/>
    <n v="9.4"/>
    <n v="0"/>
    <n v="0"/>
    <x v="0"/>
    <x v="0"/>
  </r>
  <r>
    <x v="0"/>
    <x v="2"/>
    <s v="Yes"/>
    <x v="0"/>
    <x v="15"/>
    <s v="Male"/>
    <x v="39"/>
    <s v="No"/>
    <s v="No"/>
    <m/>
    <m/>
    <m/>
    <m/>
    <m/>
    <n v="1"/>
    <m/>
    <n v="10"/>
    <n v="1"/>
    <n v="11.7"/>
    <n v="0"/>
    <n v="0"/>
    <x v="1"/>
    <x v="0"/>
  </r>
  <r>
    <x v="0"/>
    <x v="2"/>
    <s v="Yes"/>
    <x v="0"/>
    <x v="17"/>
    <s v="Male"/>
    <x v="18"/>
    <s v="Yes"/>
    <s v="No"/>
    <m/>
    <m/>
    <m/>
    <m/>
    <m/>
    <n v="1"/>
    <m/>
    <n v="10"/>
    <n v="0"/>
    <n v="7.4"/>
    <n v="0"/>
    <n v="0"/>
    <x v="0"/>
    <x v="0"/>
  </r>
  <r>
    <x v="0"/>
    <x v="2"/>
    <s v="Yes"/>
    <x v="0"/>
    <x v="20"/>
    <s v="Female"/>
    <x v="49"/>
    <s v="No"/>
    <s v="No"/>
    <m/>
    <m/>
    <m/>
    <m/>
    <m/>
    <n v="1"/>
    <n v="1"/>
    <n v="10"/>
    <n v="1"/>
    <n v="11.7"/>
    <n v="0"/>
    <n v="0"/>
    <x v="1"/>
    <x v="0"/>
  </r>
  <r>
    <x v="0"/>
    <x v="2"/>
    <s v="Yes"/>
    <x v="0"/>
    <x v="20"/>
    <s v="Male"/>
    <x v="35"/>
    <s v="No"/>
    <s v="No"/>
    <m/>
    <m/>
    <m/>
    <m/>
    <m/>
    <n v="1"/>
    <m/>
    <n v="40"/>
    <n v="0"/>
    <n v="16.8"/>
    <n v="10"/>
    <n v="5"/>
    <x v="1"/>
    <x v="2"/>
  </r>
  <r>
    <x v="0"/>
    <x v="2"/>
    <s v="Yes"/>
    <x v="0"/>
    <x v="50"/>
    <s v="Female"/>
    <x v="15"/>
    <s v="Yes"/>
    <s v="No"/>
    <m/>
    <m/>
    <m/>
    <m/>
    <m/>
    <n v="1"/>
    <n v="1"/>
    <n v="7"/>
    <n v="0"/>
    <n v="13.6"/>
    <n v="0"/>
    <n v="0"/>
    <x v="0"/>
    <x v="0"/>
  </r>
  <r>
    <x v="0"/>
    <x v="2"/>
    <s v="Yes"/>
    <x v="0"/>
    <x v="24"/>
    <s v="Male"/>
    <x v="37"/>
    <s v="No"/>
    <s v="No"/>
    <m/>
    <m/>
    <m/>
    <m/>
    <m/>
    <n v="1"/>
    <n v="1"/>
    <n v="58"/>
    <n v="5"/>
    <n v="10"/>
    <n v="5"/>
    <n v="15"/>
    <x v="1"/>
    <x v="1"/>
  </r>
  <r>
    <x v="0"/>
    <x v="2"/>
    <s v="Yes"/>
    <x v="0"/>
    <x v="30"/>
    <s v="Female"/>
    <x v="34"/>
    <s v="No"/>
    <s v="No"/>
    <m/>
    <m/>
    <m/>
    <m/>
    <m/>
    <n v="1"/>
    <n v="1"/>
    <n v="10"/>
    <n v="0"/>
    <n v="9"/>
    <n v="0"/>
    <n v="0"/>
    <x v="1"/>
    <x v="0"/>
  </r>
  <r>
    <x v="0"/>
    <x v="2"/>
    <s v="Yes"/>
    <x v="0"/>
    <x v="34"/>
    <s v="Male"/>
    <x v="7"/>
    <s v="No"/>
    <s v="No"/>
    <m/>
    <m/>
    <m/>
    <m/>
    <m/>
    <n v="1"/>
    <n v="1"/>
    <n v="8"/>
    <n v="1"/>
    <n v="22.2"/>
    <n v="0"/>
    <n v="0"/>
    <x v="1"/>
    <x v="0"/>
  </r>
  <r>
    <x v="0"/>
    <x v="2"/>
    <s v="Yes"/>
    <x v="0"/>
    <x v="38"/>
    <s v="Female"/>
    <x v="6"/>
    <s v="No"/>
    <s v="No"/>
    <m/>
    <m/>
    <m/>
    <m/>
    <m/>
    <n v="1"/>
    <m/>
    <n v="13"/>
    <n v="0"/>
    <n v="5.9"/>
    <n v="0"/>
    <n v="0"/>
    <x v="1"/>
    <x v="0"/>
  </r>
  <r>
    <x v="0"/>
    <x v="2"/>
    <s v="Yes"/>
    <x v="0"/>
    <x v="38"/>
    <s v="Female"/>
    <x v="35"/>
    <s v="No"/>
    <s v="No"/>
    <m/>
    <m/>
    <m/>
    <m/>
    <m/>
    <n v="1"/>
    <n v="1"/>
    <n v="16"/>
    <n v="4"/>
    <n v="3.2"/>
    <n v="11"/>
    <n v="6"/>
    <x v="1"/>
    <x v="2"/>
  </r>
  <r>
    <x v="0"/>
    <x v="2"/>
    <s v="Yes"/>
    <x v="0"/>
    <x v="40"/>
    <s v="Female"/>
    <x v="48"/>
    <s v="No"/>
    <s v="No"/>
    <m/>
    <m/>
    <m/>
    <m/>
    <m/>
    <n v="1"/>
    <m/>
    <n v="27"/>
    <n v="0"/>
    <n v="8.6"/>
    <n v="5"/>
    <n v="3"/>
    <x v="1"/>
    <x v="0"/>
  </r>
  <r>
    <x v="0"/>
    <x v="2"/>
    <s v="Yes"/>
    <x v="0"/>
    <x v="41"/>
    <s v="Female"/>
    <x v="4"/>
    <s v="Yes"/>
    <s v="No"/>
    <m/>
    <m/>
    <m/>
    <m/>
    <m/>
    <n v="1"/>
    <m/>
    <n v="8"/>
    <n v="0"/>
    <n v="13.1"/>
    <n v="0"/>
    <n v="0"/>
    <x v="0"/>
    <x v="0"/>
  </r>
  <r>
    <x v="0"/>
    <x v="2"/>
    <s v="Yes"/>
    <x v="0"/>
    <x v="46"/>
    <s v="Female"/>
    <x v="26"/>
    <s v="No"/>
    <s v="No"/>
    <m/>
    <m/>
    <m/>
    <m/>
    <m/>
    <n v="1"/>
    <m/>
    <n v="12"/>
    <n v="0"/>
    <n v="9.4"/>
    <n v="0"/>
    <n v="0"/>
    <x v="1"/>
    <x v="0"/>
  </r>
  <r>
    <x v="0"/>
    <x v="2"/>
    <s v="Yes"/>
    <x v="0"/>
    <x v="46"/>
    <s v="Male"/>
    <x v="25"/>
    <s v="No"/>
    <s v="No"/>
    <m/>
    <m/>
    <m/>
    <m/>
    <m/>
    <n v="1"/>
    <m/>
    <n v="10"/>
    <n v="1"/>
    <n v="13.8"/>
    <n v="0"/>
    <n v="0"/>
    <x v="1"/>
    <x v="0"/>
  </r>
  <r>
    <x v="0"/>
    <x v="2"/>
    <s v="Yes"/>
    <x v="1"/>
    <x v="1"/>
    <s v="Female"/>
    <x v="1"/>
    <s v="No"/>
    <s v="No"/>
    <m/>
    <m/>
    <m/>
    <m/>
    <m/>
    <n v="1"/>
    <m/>
    <n v="8"/>
    <n v="0"/>
    <n v="0"/>
    <n v="0"/>
    <n v="0"/>
    <x v="1"/>
    <x v="0"/>
  </r>
  <r>
    <x v="0"/>
    <x v="2"/>
    <s v="Yes"/>
    <x v="1"/>
    <x v="25"/>
    <s v="Female"/>
    <x v="5"/>
    <s v="Yes"/>
    <s v="No"/>
    <m/>
    <m/>
    <m/>
    <m/>
    <m/>
    <n v="1"/>
    <m/>
    <n v="8"/>
    <n v="2"/>
    <n v="0"/>
    <n v="0"/>
    <n v="0"/>
    <x v="0"/>
    <x v="0"/>
  </r>
  <r>
    <x v="0"/>
    <x v="2"/>
    <s v="Yes"/>
    <x v="1"/>
    <x v="47"/>
    <s v="Male"/>
    <x v="20"/>
    <s v="No"/>
    <s v="No"/>
    <m/>
    <m/>
    <m/>
    <m/>
    <m/>
    <n v="1"/>
    <m/>
    <n v="9"/>
    <n v="0"/>
    <n v="0"/>
    <n v="0"/>
    <n v="0"/>
    <x v="1"/>
    <x v="0"/>
  </r>
  <r>
    <x v="0"/>
    <x v="2"/>
    <s v="Yes"/>
    <x v="1"/>
    <x v="47"/>
    <s v="Male"/>
    <x v="14"/>
    <s v="No"/>
    <s v="Yes"/>
    <s v="No"/>
    <s v="Month-to-Month"/>
    <s v="Credit Card"/>
    <s v="(blank)"/>
    <s v="(blank)"/>
    <n v="1"/>
    <m/>
    <n v="35"/>
    <n v="0"/>
    <n v="0"/>
    <n v="7"/>
    <n v="4"/>
    <x v="2"/>
    <x v="0"/>
  </r>
  <r>
    <x v="0"/>
    <x v="3"/>
    <s v="No"/>
    <x v="0"/>
    <x v="1"/>
    <s v="Male"/>
    <x v="0"/>
    <s v="Yes"/>
    <s v="No"/>
    <m/>
    <m/>
    <m/>
    <m/>
    <m/>
    <n v="1"/>
    <m/>
    <n v="8"/>
    <n v="0"/>
    <n v="0"/>
    <n v="0"/>
    <n v="0"/>
    <x v="0"/>
    <x v="0"/>
  </r>
  <r>
    <x v="0"/>
    <x v="3"/>
    <s v="No"/>
    <x v="0"/>
    <x v="48"/>
    <s v="Female"/>
    <x v="2"/>
    <s v="No"/>
    <s v="No"/>
    <m/>
    <m/>
    <m/>
    <m/>
    <m/>
    <n v="1"/>
    <n v="1"/>
    <n v="16"/>
    <n v="0"/>
    <n v="0"/>
    <n v="26"/>
    <n v="9"/>
    <x v="1"/>
    <x v="2"/>
  </r>
  <r>
    <x v="0"/>
    <x v="3"/>
    <s v="No"/>
    <x v="0"/>
    <x v="8"/>
    <s v="Female"/>
    <x v="44"/>
    <s v="No"/>
    <s v="No"/>
    <m/>
    <m/>
    <m/>
    <m/>
    <m/>
    <n v="1"/>
    <m/>
    <n v="6"/>
    <n v="0"/>
    <n v="0"/>
    <n v="0"/>
    <n v="0"/>
    <x v="1"/>
    <x v="0"/>
  </r>
  <r>
    <x v="0"/>
    <x v="3"/>
    <s v="No"/>
    <x v="0"/>
    <x v="10"/>
    <s v="Female"/>
    <x v="40"/>
    <s v="No"/>
    <s v="Yes"/>
    <s v="No"/>
    <s v="One Year"/>
    <s v="Direct Debit"/>
    <s v="(blank)"/>
    <s v="(blank)"/>
    <n v="1"/>
    <m/>
    <n v="28"/>
    <n v="0"/>
    <n v="0"/>
    <n v="17"/>
    <n v="1"/>
    <x v="2"/>
    <x v="0"/>
  </r>
  <r>
    <x v="0"/>
    <x v="3"/>
    <s v="No"/>
    <x v="0"/>
    <x v="10"/>
    <s v="Male"/>
    <x v="46"/>
    <s v="No"/>
    <s v="No"/>
    <m/>
    <m/>
    <m/>
    <m/>
    <m/>
    <n v="1"/>
    <m/>
    <n v="11"/>
    <n v="1"/>
    <n v="0"/>
    <n v="0"/>
    <n v="0"/>
    <x v="1"/>
    <x v="0"/>
  </r>
  <r>
    <x v="0"/>
    <x v="3"/>
    <s v="No"/>
    <x v="0"/>
    <x v="16"/>
    <s v="Male"/>
    <x v="5"/>
    <s v="Yes"/>
    <s v="No"/>
    <m/>
    <m/>
    <m/>
    <m/>
    <m/>
    <n v="1"/>
    <m/>
    <n v="8"/>
    <n v="0"/>
    <n v="0"/>
    <n v="0"/>
    <n v="0"/>
    <x v="0"/>
    <x v="0"/>
  </r>
  <r>
    <x v="0"/>
    <x v="3"/>
    <s v="No"/>
    <x v="0"/>
    <x v="18"/>
    <s v="Female"/>
    <x v="48"/>
    <s v="No"/>
    <s v="No"/>
    <m/>
    <m/>
    <m/>
    <m/>
    <m/>
    <n v="1"/>
    <m/>
    <n v="10"/>
    <n v="0"/>
    <n v="0"/>
    <n v="0"/>
    <n v="0"/>
    <x v="1"/>
    <x v="0"/>
  </r>
  <r>
    <x v="0"/>
    <x v="3"/>
    <s v="No"/>
    <x v="0"/>
    <x v="20"/>
    <s v="Male"/>
    <x v="5"/>
    <s v="Yes"/>
    <s v="No"/>
    <m/>
    <m/>
    <m/>
    <m/>
    <m/>
    <n v="1"/>
    <m/>
    <n v="8"/>
    <n v="0"/>
    <n v="0"/>
    <n v="0"/>
    <n v="0"/>
    <x v="0"/>
    <x v="0"/>
  </r>
  <r>
    <x v="0"/>
    <x v="3"/>
    <s v="No"/>
    <x v="0"/>
    <x v="26"/>
    <s v="Female"/>
    <x v="17"/>
    <s v="Yes"/>
    <s v="No"/>
    <m/>
    <m/>
    <m/>
    <m/>
    <m/>
    <n v="1"/>
    <m/>
    <n v="16"/>
    <n v="0"/>
    <n v="0"/>
    <n v="0"/>
    <n v="0"/>
    <x v="0"/>
    <x v="0"/>
  </r>
  <r>
    <x v="0"/>
    <x v="3"/>
    <s v="No"/>
    <x v="0"/>
    <x v="26"/>
    <s v="Female"/>
    <x v="48"/>
    <s v="No"/>
    <s v="No"/>
    <m/>
    <m/>
    <m/>
    <m/>
    <m/>
    <n v="1"/>
    <m/>
    <n v="15"/>
    <n v="0"/>
    <n v="0"/>
    <n v="0"/>
    <n v="0"/>
    <x v="1"/>
    <x v="0"/>
  </r>
  <r>
    <x v="0"/>
    <x v="3"/>
    <s v="No"/>
    <x v="0"/>
    <x v="27"/>
    <s v="Female"/>
    <x v="46"/>
    <s v="No"/>
    <s v="No"/>
    <m/>
    <m/>
    <m/>
    <m/>
    <m/>
    <n v="1"/>
    <m/>
    <n v="42"/>
    <n v="0"/>
    <n v="0"/>
    <n v="6"/>
    <n v="1"/>
    <x v="1"/>
    <x v="0"/>
  </r>
  <r>
    <x v="0"/>
    <x v="3"/>
    <s v="No"/>
    <x v="0"/>
    <x v="27"/>
    <s v="Male"/>
    <x v="21"/>
    <s v="No"/>
    <s v="No"/>
    <m/>
    <m/>
    <m/>
    <m/>
    <m/>
    <n v="1"/>
    <n v="1"/>
    <n v="27"/>
    <n v="3"/>
    <n v="0"/>
    <n v="35"/>
    <n v="4"/>
    <x v="1"/>
    <x v="0"/>
  </r>
  <r>
    <x v="0"/>
    <x v="3"/>
    <s v="No"/>
    <x v="0"/>
    <x v="28"/>
    <s v="Female"/>
    <x v="46"/>
    <s v="No"/>
    <s v="No"/>
    <m/>
    <m/>
    <m/>
    <m/>
    <m/>
    <n v="1"/>
    <m/>
    <n v="7"/>
    <n v="0"/>
    <n v="0"/>
    <n v="0"/>
    <n v="0"/>
    <x v="1"/>
    <x v="0"/>
  </r>
  <r>
    <x v="0"/>
    <x v="3"/>
    <s v="No"/>
    <x v="0"/>
    <x v="31"/>
    <s v="Male"/>
    <x v="46"/>
    <s v="No"/>
    <s v="No"/>
    <m/>
    <m/>
    <m/>
    <m/>
    <m/>
    <n v="1"/>
    <m/>
    <n v="11"/>
    <n v="2"/>
    <n v="0"/>
    <n v="0"/>
    <n v="0"/>
    <x v="1"/>
    <x v="0"/>
  </r>
  <r>
    <x v="0"/>
    <x v="3"/>
    <s v="No"/>
    <x v="0"/>
    <x v="32"/>
    <s v="Male"/>
    <x v="50"/>
    <s v="No"/>
    <s v="No"/>
    <m/>
    <m/>
    <m/>
    <m/>
    <m/>
    <n v="1"/>
    <m/>
    <n v="39"/>
    <n v="0"/>
    <n v="0"/>
    <n v="4"/>
    <n v="1"/>
    <x v="1"/>
    <x v="0"/>
  </r>
  <r>
    <x v="0"/>
    <x v="3"/>
    <s v="No"/>
    <x v="0"/>
    <x v="34"/>
    <s v="Female"/>
    <x v="24"/>
    <s v="No"/>
    <s v="No"/>
    <m/>
    <m/>
    <m/>
    <m/>
    <m/>
    <n v="1"/>
    <n v="1"/>
    <n v="46"/>
    <n v="3"/>
    <n v="0"/>
    <n v="5"/>
    <n v="10"/>
    <x v="1"/>
    <x v="1"/>
  </r>
  <r>
    <x v="0"/>
    <x v="3"/>
    <s v="No"/>
    <x v="0"/>
    <x v="34"/>
    <s v="Female"/>
    <x v="42"/>
    <s v="No"/>
    <s v="No"/>
    <m/>
    <m/>
    <m/>
    <m/>
    <m/>
    <n v="1"/>
    <m/>
    <n v="10"/>
    <n v="1"/>
    <n v="0"/>
    <n v="0"/>
    <n v="0"/>
    <x v="1"/>
    <x v="0"/>
  </r>
  <r>
    <x v="0"/>
    <x v="3"/>
    <s v="No"/>
    <x v="0"/>
    <x v="42"/>
    <s v="Female"/>
    <x v="39"/>
    <s v="No"/>
    <s v="No"/>
    <m/>
    <m/>
    <m/>
    <m/>
    <m/>
    <n v="1"/>
    <m/>
    <n v="13"/>
    <n v="1"/>
    <n v="0"/>
    <n v="0"/>
    <n v="0"/>
    <x v="1"/>
    <x v="0"/>
  </r>
  <r>
    <x v="0"/>
    <x v="3"/>
    <s v="No"/>
    <x v="0"/>
    <x v="43"/>
    <s v="Male"/>
    <x v="17"/>
    <s v="Yes"/>
    <s v="No"/>
    <m/>
    <m/>
    <m/>
    <m/>
    <m/>
    <n v="1"/>
    <m/>
    <n v="7"/>
    <n v="2"/>
    <n v="0"/>
    <n v="0"/>
    <n v="0"/>
    <x v="0"/>
    <x v="0"/>
  </r>
  <r>
    <x v="0"/>
    <x v="3"/>
    <s v="No"/>
    <x v="0"/>
    <x v="45"/>
    <s v="Male"/>
    <x v="0"/>
    <s v="Yes"/>
    <s v="No"/>
    <m/>
    <m/>
    <m/>
    <m/>
    <m/>
    <n v="1"/>
    <m/>
    <n v="9"/>
    <n v="0"/>
    <n v="0"/>
    <n v="0"/>
    <n v="0"/>
    <x v="0"/>
    <x v="0"/>
  </r>
  <r>
    <x v="0"/>
    <x v="3"/>
    <s v="No"/>
    <x v="1"/>
    <x v="7"/>
    <s v="Female"/>
    <x v="47"/>
    <s v="No"/>
    <s v="No"/>
    <m/>
    <m/>
    <m/>
    <m/>
    <m/>
    <n v="1"/>
    <n v="1"/>
    <n v="9"/>
    <n v="4"/>
    <n v="0"/>
    <n v="0"/>
    <n v="0"/>
    <x v="1"/>
    <x v="0"/>
  </r>
  <r>
    <x v="0"/>
    <x v="3"/>
    <s v="No"/>
    <x v="1"/>
    <x v="20"/>
    <s v="Female"/>
    <x v="4"/>
    <s v="Yes"/>
    <s v="No"/>
    <m/>
    <m/>
    <m/>
    <m/>
    <m/>
    <n v="1"/>
    <n v="1"/>
    <n v="41"/>
    <n v="5"/>
    <n v="0"/>
    <n v="19"/>
    <n v="30"/>
    <x v="0"/>
    <x v="1"/>
  </r>
  <r>
    <x v="0"/>
    <x v="3"/>
    <s v="Yes"/>
    <x v="0"/>
    <x v="1"/>
    <s v="Male"/>
    <x v="13"/>
    <s v="Yes"/>
    <s v="No"/>
    <m/>
    <m/>
    <m/>
    <m/>
    <m/>
    <n v="1"/>
    <n v="1"/>
    <n v="27"/>
    <n v="1"/>
    <n v="4.8"/>
    <n v="17"/>
    <n v="12"/>
    <x v="0"/>
    <x v="1"/>
  </r>
  <r>
    <x v="0"/>
    <x v="3"/>
    <s v="Yes"/>
    <x v="0"/>
    <x v="1"/>
    <s v="Male"/>
    <x v="29"/>
    <s v="No"/>
    <s v="No"/>
    <m/>
    <m/>
    <m/>
    <m/>
    <m/>
    <n v="1"/>
    <n v="1"/>
    <n v="20"/>
    <n v="4"/>
    <n v="15.4"/>
    <n v="6"/>
    <n v="4"/>
    <x v="1"/>
    <x v="0"/>
  </r>
  <r>
    <x v="0"/>
    <x v="3"/>
    <s v="Yes"/>
    <x v="0"/>
    <x v="2"/>
    <s v="Female"/>
    <x v="6"/>
    <s v="No"/>
    <s v="No"/>
    <m/>
    <m/>
    <m/>
    <m/>
    <m/>
    <n v="1"/>
    <n v="1"/>
    <n v="14"/>
    <n v="4"/>
    <n v="10.3"/>
    <n v="0"/>
    <n v="0"/>
    <x v="1"/>
    <x v="0"/>
  </r>
  <r>
    <x v="0"/>
    <x v="3"/>
    <s v="Yes"/>
    <x v="0"/>
    <x v="49"/>
    <s v="Male"/>
    <x v="2"/>
    <s v="No"/>
    <s v="No"/>
    <m/>
    <m/>
    <m/>
    <m/>
    <m/>
    <n v="1"/>
    <n v="1"/>
    <n v="50"/>
    <n v="1"/>
    <n v="15.4"/>
    <n v="20"/>
    <n v="2"/>
    <x v="1"/>
    <x v="0"/>
  </r>
  <r>
    <x v="0"/>
    <x v="3"/>
    <s v="Yes"/>
    <x v="0"/>
    <x v="11"/>
    <s v="Female"/>
    <x v="19"/>
    <s v="Yes"/>
    <s v="No"/>
    <m/>
    <m/>
    <m/>
    <m/>
    <m/>
    <n v="1"/>
    <n v="1"/>
    <n v="34"/>
    <n v="4"/>
    <n v="25"/>
    <n v="27"/>
    <n v="14"/>
    <x v="0"/>
    <x v="1"/>
  </r>
  <r>
    <x v="0"/>
    <x v="3"/>
    <s v="Yes"/>
    <x v="0"/>
    <x v="14"/>
    <s v="Male"/>
    <x v="7"/>
    <s v="No"/>
    <s v="No"/>
    <m/>
    <m/>
    <m/>
    <m/>
    <m/>
    <n v="1"/>
    <m/>
    <n v="7"/>
    <n v="0"/>
    <n v="8.6999999999999993"/>
    <n v="0"/>
    <n v="0"/>
    <x v="1"/>
    <x v="0"/>
  </r>
  <r>
    <x v="0"/>
    <x v="3"/>
    <s v="Yes"/>
    <x v="0"/>
    <x v="27"/>
    <s v="Male"/>
    <x v="10"/>
    <s v="Yes"/>
    <s v="No"/>
    <m/>
    <m/>
    <m/>
    <m/>
    <m/>
    <n v="1"/>
    <m/>
    <n v="13"/>
    <n v="2"/>
    <n v="14.8"/>
    <n v="0"/>
    <n v="0"/>
    <x v="0"/>
    <x v="0"/>
  </r>
  <r>
    <x v="0"/>
    <x v="3"/>
    <s v="Yes"/>
    <x v="0"/>
    <x v="27"/>
    <s v="Male"/>
    <x v="37"/>
    <s v="No"/>
    <s v="No"/>
    <m/>
    <m/>
    <m/>
    <m/>
    <m/>
    <n v="1"/>
    <m/>
    <n v="9"/>
    <n v="0"/>
    <n v="26.8"/>
    <n v="0"/>
    <n v="0"/>
    <x v="1"/>
    <x v="0"/>
  </r>
  <r>
    <x v="0"/>
    <x v="3"/>
    <s v="Yes"/>
    <x v="0"/>
    <x v="28"/>
    <s v="Male"/>
    <x v="43"/>
    <s v="No"/>
    <s v="No"/>
    <m/>
    <m/>
    <m/>
    <m/>
    <m/>
    <n v="1"/>
    <m/>
    <n v="8"/>
    <n v="1"/>
    <n v="13.4"/>
    <n v="0"/>
    <n v="0"/>
    <x v="1"/>
    <x v="0"/>
  </r>
  <r>
    <x v="0"/>
    <x v="3"/>
    <s v="Yes"/>
    <x v="0"/>
    <x v="31"/>
    <s v="Male"/>
    <x v="56"/>
    <s v="No"/>
    <s v="No"/>
    <m/>
    <m/>
    <m/>
    <m/>
    <m/>
    <n v="1"/>
    <n v="1"/>
    <n v="44"/>
    <n v="0"/>
    <n v="7.9"/>
    <n v="5"/>
    <n v="6"/>
    <x v="1"/>
    <x v="2"/>
  </r>
  <r>
    <x v="0"/>
    <x v="3"/>
    <s v="Yes"/>
    <x v="0"/>
    <x v="36"/>
    <s v="Female"/>
    <x v="19"/>
    <s v="Yes"/>
    <s v="No"/>
    <m/>
    <m/>
    <m/>
    <m/>
    <m/>
    <n v="1"/>
    <m/>
    <n v="17"/>
    <n v="0"/>
    <n v="18.8"/>
    <n v="7"/>
    <n v="15"/>
    <x v="0"/>
    <x v="1"/>
  </r>
  <r>
    <x v="0"/>
    <x v="3"/>
    <s v="Yes"/>
    <x v="0"/>
    <x v="36"/>
    <s v="Male"/>
    <x v="16"/>
    <s v="Yes"/>
    <s v="No"/>
    <m/>
    <m/>
    <m/>
    <m/>
    <m/>
    <n v="1"/>
    <m/>
    <n v="13"/>
    <n v="0"/>
    <n v="9.6"/>
    <n v="0"/>
    <n v="0"/>
    <x v="0"/>
    <x v="0"/>
  </r>
  <r>
    <x v="0"/>
    <x v="3"/>
    <s v="Yes"/>
    <x v="0"/>
    <x v="38"/>
    <s v="Female"/>
    <x v="39"/>
    <s v="No"/>
    <s v="No"/>
    <m/>
    <m/>
    <m/>
    <m/>
    <m/>
    <n v="1"/>
    <m/>
    <n v="9"/>
    <n v="0"/>
    <n v="7.8"/>
    <n v="0"/>
    <n v="0"/>
    <x v="1"/>
    <x v="0"/>
  </r>
  <r>
    <x v="0"/>
    <x v="3"/>
    <s v="Yes"/>
    <x v="0"/>
    <x v="40"/>
    <s v="Female"/>
    <x v="18"/>
    <s v="Yes"/>
    <s v="No"/>
    <m/>
    <m/>
    <m/>
    <m/>
    <m/>
    <n v="1"/>
    <n v="1"/>
    <n v="33"/>
    <n v="2"/>
    <n v="29.6"/>
    <n v="26"/>
    <n v="26"/>
    <x v="0"/>
    <x v="1"/>
  </r>
  <r>
    <x v="0"/>
    <x v="3"/>
    <s v="Yes"/>
    <x v="0"/>
    <x v="41"/>
    <s v="Female"/>
    <x v="36"/>
    <s v="No"/>
    <s v="No"/>
    <m/>
    <m/>
    <m/>
    <m/>
    <m/>
    <n v="1"/>
    <m/>
    <n v="7"/>
    <n v="0"/>
    <n v="9.8000000000000007"/>
    <n v="0"/>
    <n v="0"/>
    <x v="1"/>
    <x v="0"/>
  </r>
  <r>
    <x v="0"/>
    <x v="3"/>
    <s v="Yes"/>
    <x v="0"/>
    <x v="42"/>
    <s v="Female"/>
    <x v="36"/>
    <s v="No"/>
    <s v="No"/>
    <m/>
    <m/>
    <m/>
    <m/>
    <m/>
    <n v="1"/>
    <n v="1"/>
    <n v="11"/>
    <n v="5"/>
    <n v="74.7"/>
    <n v="0"/>
    <n v="0"/>
    <x v="1"/>
    <x v="0"/>
  </r>
  <r>
    <x v="0"/>
    <x v="3"/>
    <s v="Yes"/>
    <x v="1"/>
    <x v="4"/>
    <s v="Male"/>
    <x v="9"/>
    <s v="No"/>
    <s v="No"/>
    <m/>
    <m/>
    <m/>
    <m/>
    <m/>
    <n v="1"/>
    <m/>
    <n v="9"/>
    <n v="0"/>
    <n v="0"/>
    <n v="0"/>
    <n v="0"/>
    <x v="1"/>
    <x v="0"/>
  </r>
  <r>
    <x v="0"/>
    <x v="3"/>
    <s v="Yes"/>
    <x v="1"/>
    <x v="5"/>
    <s v="Male"/>
    <x v="10"/>
    <s v="Yes"/>
    <s v="No"/>
    <m/>
    <m/>
    <m/>
    <m/>
    <m/>
    <n v="1"/>
    <m/>
    <n v="8"/>
    <n v="0"/>
    <n v="0"/>
    <n v="0"/>
    <n v="0"/>
    <x v="0"/>
    <x v="0"/>
  </r>
  <r>
    <x v="0"/>
    <x v="3"/>
    <s v="Yes"/>
    <x v="1"/>
    <x v="14"/>
    <s v="Male"/>
    <x v="38"/>
    <s v="No"/>
    <s v="No"/>
    <m/>
    <m/>
    <m/>
    <m/>
    <m/>
    <n v="1"/>
    <m/>
    <n v="10"/>
    <n v="0"/>
    <n v="0"/>
    <n v="0"/>
    <n v="0"/>
    <x v="1"/>
    <x v="0"/>
  </r>
  <r>
    <x v="0"/>
    <x v="3"/>
    <s v="Yes"/>
    <x v="1"/>
    <x v="17"/>
    <s v="Male"/>
    <x v="22"/>
    <s v="No"/>
    <s v="Yes"/>
    <s v="No"/>
    <s v="Month-to-Month"/>
    <s v="Direct Debit"/>
    <s v="Competitor"/>
    <s v="Competitor offered more data"/>
    <n v="1"/>
    <n v="1"/>
    <n v="27"/>
    <n v="4"/>
    <n v="0"/>
    <n v="13"/>
    <n v="5"/>
    <x v="2"/>
    <x v="2"/>
  </r>
  <r>
    <x v="0"/>
    <x v="3"/>
    <s v="Yes"/>
    <x v="1"/>
    <x v="20"/>
    <s v="Female"/>
    <x v="9"/>
    <s v="No"/>
    <s v="No"/>
    <m/>
    <m/>
    <m/>
    <m/>
    <m/>
    <n v="1"/>
    <m/>
    <n v="15"/>
    <n v="0"/>
    <n v="0"/>
    <n v="5"/>
    <n v="1"/>
    <x v="1"/>
    <x v="0"/>
  </r>
  <r>
    <x v="0"/>
    <x v="3"/>
    <s v="Yes"/>
    <x v="1"/>
    <x v="21"/>
    <s v="Male"/>
    <x v="9"/>
    <s v="No"/>
    <s v="No"/>
    <m/>
    <m/>
    <m/>
    <m/>
    <m/>
    <n v="1"/>
    <m/>
    <n v="6"/>
    <n v="0"/>
    <n v="0"/>
    <n v="0"/>
    <n v="0"/>
    <x v="1"/>
    <x v="0"/>
  </r>
  <r>
    <x v="0"/>
    <x v="3"/>
    <s v="Yes"/>
    <x v="1"/>
    <x v="23"/>
    <s v="Male"/>
    <x v="32"/>
    <s v="No"/>
    <s v="No"/>
    <m/>
    <m/>
    <m/>
    <m/>
    <m/>
    <n v="1"/>
    <m/>
    <n v="21"/>
    <n v="0"/>
    <n v="0"/>
    <n v="7"/>
    <n v="1"/>
    <x v="1"/>
    <x v="0"/>
  </r>
  <r>
    <x v="0"/>
    <x v="3"/>
    <s v="Yes"/>
    <x v="1"/>
    <x v="24"/>
    <s v="Female"/>
    <x v="8"/>
    <s v="No"/>
    <s v="No"/>
    <m/>
    <m/>
    <m/>
    <m/>
    <m/>
    <n v="1"/>
    <m/>
    <n v="11"/>
    <n v="1"/>
    <n v="0"/>
    <n v="0"/>
    <n v="0"/>
    <x v="1"/>
    <x v="0"/>
  </r>
  <r>
    <x v="0"/>
    <x v="3"/>
    <s v="Yes"/>
    <x v="1"/>
    <x v="25"/>
    <s v="Male"/>
    <x v="21"/>
    <s v="No"/>
    <s v="No"/>
    <m/>
    <m/>
    <m/>
    <m/>
    <m/>
    <n v="1"/>
    <m/>
    <n v="16"/>
    <n v="0"/>
    <n v="0"/>
    <n v="0"/>
    <n v="0"/>
    <x v="1"/>
    <x v="0"/>
  </r>
  <r>
    <x v="0"/>
    <x v="4"/>
    <s v="No"/>
    <x v="0"/>
    <x v="1"/>
    <s v="Female"/>
    <x v="15"/>
    <s v="Yes"/>
    <s v="No"/>
    <m/>
    <m/>
    <m/>
    <m/>
    <m/>
    <n v="1"/>
    <m/>
    <n v="9"/>
    <n v="0"/>
    <n v="0"/>
    <n v="0"/>
    <n v="0"/>
    <x v="0"/>
    <x v="0"/>
  </r>
  <r>
    <x v="0"/>
    <x v="4"/>
    <s v="No"/>
    <x v="0"/>
    <x v="4"/>
    <s v="Female"/>
    <x v="54"/>
    <s v="No"/>
    <s v="Yes"/>
    <s v="No"/>
    <s v="Two Year"/>
    <s v="Direct Debit"/>
    <s v="(blank)"/>
    <s v="(blank)"/>
    <n v="1"/>
    <m/>
    <n v="10"/>
    <n v="0"/>
    <n v="0"/>
    <n v="0"/>
    <n v="0"/>
    <x v="2"/>
    <x v="0"/>
  </r>
  <r>
    <x v="0"/>
    <x v="4"/>
    <s v="No"/>
    <x v="0"/>
    <x v="4"/>
    <s v="Male"/>
    <x v="37"/>
    <s v="No"/>
    <s v="No"/>
    <m/>
    <m/>
    <m/>
    <m/>
    <m/>
    <n v="1"/>
    <m/>
    <n v="47"/>
    <n v="1"/>
    <n v="0"/>
    <n v="4"/>
    <n v="5"/>
    <x v="1"/>
    <x v="2"/>
  </r>
  <r>
    <x v="0"/>
    <x v="4"/>
    <s v="No"/>
    <x v="0"/>
    <x v="4"/>
    <s v="Male"/>
    <x v="34"/>
    <s v="No"/>
    <s v="No"/>
    <m/>
    <m/>
    <m/>
    <m/>
    <m/>
    <n v="1"/>
    <m/>
    <n v="6"/>
    <n v="0"/>
    <n v="0"/>
    <n v="0"/>
    <n v="0"/>
    <x v="1"/>
    <x v="0"/>
  </r>
  <r>
    <x v="0"/>
    <x v="4"/>
    <s v="No"/>
    <x v="0"/>
    <x v="5"/>
    <s v="Male"/>
    <x v="10"/>
    <s v="Yes"/>
    <s v="No"/>
    <m/>
    <m/>
    <m/>
    <m/>
    <m/>
    <n v="1"/>
    <m/>
    <n v="13"/>
    <n v="0"/>
    <n v="0"/>
    <n v="0"/>
    <n v="0"/>
    <x v="0"/>
    <x v="0"/>
  </r>
  <r>
    <x v="0"/>
    <x v="4"/>
    <s v="No"/>
    <x v="0"/>
    <x v="6"/>
    <s v="Female"/>
    <x v="41"/>
    <s v="No"/>
    <s v="No"/>
    <m/>
    <m/>
    <m/>
    <m/>
    <m/>
    <n v="1"/>
    <m/>
    <n v="8"/>
    <n v="0"/>
    <n v="0"/>
    <n v="0"/>
    <n v="0"/>
    <x v="1"/>
    <x v="0"/>
  </r>
  <r>
    <x v="0"/>
    <x v="4"/>
    <s v="No"/>
    <x v="0"/>
    <x v="6"/>
    <s v="Male"/>
    <x v="41"/>
    <s v="No"/>
    <s v="No"/>
    <m/>
    <m/>
    <m/>
    <m/>
    <m/>
    <n v="1"/>
    <m/>
    <n v="8"/>
    <n v="0"/>
    <n v="0"/>
    <n v="0"/>
    <n v="0"/>
    <x v="1"/>
    <x v="0"/>
  </r>
  <r>
    <x v="0"/>
    <x v="4"/>
    <s v="No"/>
    <x v="0"/>
    <x v="9"/>
    <s v="Female"/>
    <x v="25"/>
    <s v="No"/>
    <s v="No"/>
    <m/>
    <m/>
    <m/>
    <m/>
    <m/>
    <n v="1"/>
    <m/>
    <n v="33"/>
    <n v="0"/>
    <n v="0"/>
    <n v="6"/>
    <n v="13"/>
    <x v="1"/>
    <x v="1"/>
  </r>
  <r>
    <x v="0"/>
    <x v="4"/>
    <s v="No"/>
    <x v="0"/>
    <x v="11"/>
    <s v="Male"/>
    <x v="36"/>
    <s v="No"/>
    <s v="No"/>
    <m/>
    <m/>
    <m/>
    <m/>
    <m/>
    <n v="1"/>
    <n v="1"/>
    <n v="40"/>
    <n v="5"/>
    <n v="3.1"/>
    <n v="17"/>
    <n v="10"/>
    <x v="1"/>
    <x v="1"/>
  </r>
  <r>
    <x v="0"/>
    <x v="4"/>
    <s v="No"/>
    <x v="0"/>
    <x v="12"/>
    <s v="Male"/>
    <x v="50"/>
    <s v="No"/>
    <s v="No"/>
    <m/>
    <m/>
    <m/>
    <m/>
    <m/>
    <n v="1"/>
    <m/>
    <n v="13"/>
    <n v="1"/>
    <n v="0"/>
    <n v="0"/>
    <n v="0"/>
    <x v="1"/>
    <x v="0"/>
  </r>
  <r>
    <x v="0"/>
    <x v="4"/>
    <s v="No"/>
    <x v="0"/>
    <x v="16"/>
    <s v="Female"/>
    <x v="36"/>
    <s v="No"/>
    <s v="No"/>
    <m/>
    <m/>
    <m/>
    <m/>
    <m/>
    <n v="1"/>
    <n v="1"/>
    <n v="35"/>
    <n v="0"/>
    <n v="0"/>
    <n v="3"/>
    <n v="4"/>
    <x v="1"/>
    <x v="0"/>
  </r>
  <r>
    <x v="0"/>
    <x v="4"/>
    <s v="No"/>
    <x v="0"/>
    <x v="17"/>
    <s v="Female"/>
    <x v="26"/>
    <s v="No"/>
    <s v="No"/>
    <m/>
    <m/>
    <m/>
    <m/>
    <m/>
    <n v="1"/>
    <m/>
    <n v="8"/>
    <n v="1"/>
    <n v="0"/>
    <n v="0"/>
    <n v="0"/>
    <x v="1"/>
    <x v="0"/>
  </r>
  <r>
    <x v="0"/>
    <x v="4"/>
    <s v="No"/>
    <x v="0"/>
    <x v="17"/>
    <s v="Female"/>
    <x v="42"/>
    <s v="No"/>
    <s v="No"/>
    <m/>
    <m/>
    <m/>
    <m/>
    <m/>
    <n v="1"/>
    <n v="1"/>
    <n v="44"/>
    <n v="4"/>
    <n v="0"/>
    <n v="13"/>
    <n v="14"/>
    <x v="1"/>
    <x v="1"/>
  </r>
  <r>
    <x v="0"/>
    <x v="4"/>
    <s v="No"/>
    <x v="0"/>
    <x v="17"/>
    <s v="Male"/>
    <x v="19"/>
    <s v="Yes"/>
    <s v="No"/>
    <m/>
    <m/>
    <m/>
    <m/>
    <m/>
    <n v="1"/>
    <m/>
    <n v="10"/>
    <n v="0"/>
    <n v="0"/>
    <n v="0"/>
    <n v="0"/>
    <x v="0"/>
    <x v="0"/>
  </r>
  <r>
    <x v="0"/>
    <x v="4"/>
    <s v="No"/>
    <x v="0"/>
    <x v="19"/>
    <s v="Female"/>
    <x v="14"/>
    <s v="No"/>
    <s v="Yes"/>
    <s v="No"/>
    <s v="Month-to-Month"/>
    <s v="Credit Card"/>
    <s v="Competitor"/>
    <s v="Competitor made better offer"/>
    <n v="1"/>
    <n v="1"/>
    <n v="45"/>
    <n v="0"/>
    <n v="0"/>
    <n v="5"/>
    <n v="12"/>
    <x v="2"/>
    <x v="1"/>
  </r>
  <r>
    <x v="0"/>
    <x v="4"/>
    <s v="No"/>
    <x v="0"/>
    <x v="20"/>
    <s v="Female"/>
    <x v="7"/>
    <s v="No"/>
    <s v="No"/>
    <m/>
    <m/>
    <m/>
    <m/>
    <m/>
    <n v="1"/>
    <m/>
    <n v="7"/>
    <n v="2"/>
    <n v="0"/>
    <n v="0"/>
    <n v="0"/>
    <x v="1"/>
    <x v="0"/>
  </r>
  <r>
    <x v="0"/>
    <x v="4"/>
    <s v="No"/>
    <x v="0"/>
    <x v="20"/>
    <s v="Female"/>
    <x v="24"/>
    <s v="No"/>
    <s v="No"/>
    <m/>
    <m/>
    <m/>
    <m/>
    <m/>
    <n v="1"/>
    <m/>
    <n v="12"/>
    <n v="0"/>
    <n v="0"/>
    <n v="0"/>
    <n v="0"/>
    <x v="1"/>
    <x v="0"/>
  </r>
  <r>
    <x v="0"/>
    <x v="4"/>
    <s v="No"/>
    <x v="0"/>
    <x v="20"/>
    <s v="Male"/>
    <x v="15"/>
    <s v="Yes"/>
    <s v="No"/>
    <m/>
    <m/>
    <m/>
    <m/>
    <m/>
    <n v="1"/>
    <m/>
    <n v="7"/>
    <n v="0"/>
    <n v="0"/>
    <n v="0"/>
    <n v="0"/>
    <x v="0"/>
    <x v="0"/>
  </r>
  <r>
    <x v="0"/>
    <x v="4"/>
    <s v="No"/>
    <x v="0"/>
    <x v="24"/>
    <s v="Male"/>
    <x v="36"/>
    <s v="No"/>
    <s v="No"/>
    <m/>
    <m/>
    <m/>
    <m/>
    <m/>
    <n v="1"/>
    <n v="1"/>
    <n v="11"/>
    <n v="1"/>
    <n v="0"/>
    <n v="0"/>
    <n v="0"/>
    <x v="1"/>
    <x v="0"/>
  </r>
  <r>
    <x v="0"/>
    <x v="4"/>
    <s v="No"/>
    <x v="0"/>
    <x v="26"/>
    <s v="Female"/>
    <x v="49"/>
    <s v="No"/>
    <s v="No"/>
    <m/>
    <m/>
    <m/>
    <m/>
    <m/>
    <n v="1"/>
    <m/>
    <n v="30"/>
    <n v="0"/>
    <n v="0"/>
    <n v="4"/>
    <n v="8"/>
    <x v="1"/>
    <x v="2"/>
  </r>
  <r>
    <x v="0"/>
    <x v="4"/>
    <s v="No"/>
    <x v="0"/>
    <x v="29"/>
    <s v="Female"/>
    <x v="49"/>
    <s v="No"/>
    <s v="No"/>
    <m/>
    <m/>
    <m/>
    <m/>
    <m/>
    <n v="1"/>
    <m/>
    <n v="8"/>
    <n v="0"/>
    <n v="0"/>
    <n v="0"/>
    <n v="0"/>
    <x v="1"/>
    <x v="0"/>
  </r>
  <r>
    <x v="0"/>
    <x v="4"/>
    <s v="No"/>
    <x v="0"/>
    <x v="29"/>
    <s v="Female"/>
    <x v="32"/>
    <s v="No"/>
    <s v="No"/>
    <m/>
    <m/>
    <m/>
    <m/>
    <m/>
    <n v="1"/>
    <m/>
    <n v="10"/>
    <n v="1"/>
    <n v="0"/>
    <n v="0"/>
    <n v="0"/>
    <x v="1"/>
    <x v="0"/>
  </r>
  <r>
    <x v="0"/>
    <x v="4"/>
    <s v="No"/>
    <x v="0"/>
    <x v="30"/>
    <s v="Female"/>
    <x v="50"/>
    <s v="No"/>
    <s v="No"/>
    <m/>
    <m/>
    <m/>
    <m/>
    <m/>
    <n v="1"/>
    <m/>
    <n v="9"/>
    <n v="0"/>
    <n v="0"/>
    <n v="0"/>
    <n v="0"/>
    <x v="1"/>
    <x v="0"/>
  </r>
  <r>
    <x v="0"/>
    <x v="4"/>
    <s v="No"/>
    <x v="0"/>
    <x v="32"/>
    <s v="Female"/>
    <x v="41"/>
    <s v="No"/>
    <s v="No"/>
    <m/>
    <m/>
    <m/>
    <m/>
    <m/>
    <n v="1"/>
    <m/>
    <n v="6"/>
    <n v="0"/>
    <n v="0"/>
    <n v="0"/>
    <n v="0"/>
    <x v="1"/>
    <x v="0"/>
  </r>
  <r>
    <x v="0"/>
    <x v="4"/>
    <s v="No"/>
    <x v="0"/>
    <x v="33"/>
    <s v="Female"/>
    <x v="62"/>
    <s v="No"/>
    <s v="Yes"/>
    <s v="No"/>
    <s v="Month-to-Month"/>
    <s v="Direct Debit"/>
    <s v="Competitor"/>
    <s v="Competitor made better offer"/>
    <n v="1"/>
    <n v="1"/>
    <n v="33"/>
    <n v="0"/>
    <n v="0"/>
    <n v="5"/>
    <n v="3"/>
    <x v="2"/>
    <x v="0"/>
  </r>
  <r>
    <x v="0"/>
    <x v="4"/>
    <s v="No"/>
    <x v="0"/>
    <x v="40"/>
    <s v="Female"/>
    <x v="8"/>
    <s v="No"/>
    <s v="No"/>
    <m/>
    <m/>
    <m/>
    <m/>
    <m/>
    <n v="1"/>
    <m/>
    <n v="10"/>
    <n v="0"/>
    <n v="0"/>
    <n v="0"/>
    <n v="0"/>
    <x v="1"/>
    <x v="0"/>
  </r>
  <r>
    <x v="0"/>
    <x v="4"/>
    <s v="No"/>
    <x v="0"/>
    <x v="41"/>
    <s v="Female"/>
    <x v="41"/>
    <s v="No"/>
    <s v="No"/>
    <m/>
    <m/>
    <m/>
    <m/>
    <m/>
    <n v="1"/>
    <m/>
    <n v="31"/>
    <n v="0"/>
    <n v="0"/>
    <n v="4"/>
    <n v="7"/>
    <x v="1"/>
    <x v="2"/>
  </r>
  <r>
    <x v="0"/>
    <x v="4"/>
    <s v="No"/>
    <x v="0"/>
    <x v="43"/>
    <s v="Female"/>
    <x v="3"/>
    <s v="No"/>
    <s v="No"/>
    <m/>
    <m/>
    <m/>
    <m/>
    <m/>
    <n v="1"/>
    <m/>
    <n v="17"/>
    <n v="0"/>
    <n v="0"/>
    <n v="23"/>
    <n v="5"/>
    <x v="1"/>
    <x v="2"/>
  </r>
  <r>
    <x v="0"/>
    <x v="4"/>
    <s v="No"/>
    <x v="0"/>
    <x v="44"/>
    <s v="Female"/>
    <x v="27"/>
    <s v="No"/>
    <s v="No"/>
    <m/>
    <m/>
    <m/>
    <m/>
    <m/>
    <n v="1"/>
    <m/>
    <n v="12"/>
    <n v="0"/>
    <n v="0"/>
    <n v="0"/>
    <n v="0"/>
    <x v="1"/>
    <x v="0"/>
  </r>
  <r>
    <x v="0"/>
    <x v="4"/>
    <s v="No"/>
    <x v="0"/>
    <x v="44"/>
    <s v="Female"/>
    <x v="42"/>
    <s v="No"/>
    <s v="No"/>
    <m/>
    <m/>
    <m/>
    <m/>
    <m/>
    <n v="1"/>
    <m/>
    <n v="9"/>
    <n v="2"/>
    <n v="0"/>
    <n v="0"/>
    <n v="0"/>
    <x v="1"/>
    <x v="0"/>
  </r>
  <r>
    <x v="0"/>
    <x v="4"/>
    <s v="No"/>
    <x v="1"/>
    <x v="26"/>
    <s v="Male"/>
    <x v="50"/>
    <s v="No"/>
    <s v="No"/>
    <m/>
    <m/>
    <m/>
    <m/>
    <m/>
    <n v="1"/>
    <m/>
    <n v="13"/>
    <n v="2"/>
    <n v="0"/>
    <n v="0"/>
    <n v="0"/>
    <x v="1"/>
    <x v="0"/>
  </r>
  <r>
    <x v="0"/>
    <x v="4"/>
    <s v="Yes"/>
    <x v="0"/>
    <x v="1"/>
    <s v="Female"/>
    <x v="8"/>
    <s v="No"/>
    <s v="No"/>
    <m/>
    <m/>
    <m/>
    <m/>
    <m/>
    <n v="1"/>
    <m/>
    <n v="9"/>
    <n v="1"/>
    <n v="13.8"/>
    <n v="0"/>
    <n v="0"/>
    <x v="1"/>
    <x v="0"/>
  </r>
  <r>
    <x v="0"/>
    <x v="4"/>
    <s v="Yes"/>
    <x v="0"/>
    <x v="3"/>
    <s v="Female"/>
    <x v="47"/>
    <s v="No"/>
    <s v="No"/>
    <m/>
    <m/>
    <m/>
    <m/>
    <m/>
    <n v="1"/>
    <n v="1"/>
    <n v="35"/>
    <n v="3"/>
    <n v="28.3"/>
    <n v="7"/>
    <n v="1"/>
    <x v="1"/>
    <x v="0"/>
  </r>
  <r>
    <x v="0"/>
    <x v="4"/>
    <s v="Yes"/>
    <x v="0"/>
    <x v="3"/>
    <s v="Male"/>
    <x v="18"/>
    <s v="Yes"/>
    <s v="No"/>
    <m/>
    <m/>
    <m/>
    <m/>
    <m/>
    <n v="1"/>
    <n v="1"/>
    <n v="8"/>
    <n v="5"/>
    <n v="22.4"/>
    <n v="0"/>
    <n v="0"/>
    <x v="0"/>
    <x v="0"/>
  </r>
  <r>
    <x v="0"/>
    <x v="4"/>
    <s v="Yes"/>
    <x v="0"/>
    <x v="4"/>
    <s v="Male"/>
    <x v="46"/>
    <s v="No"/>
    <s v="No"/>
    <m/>
    <m/>
    <m/>
    <m/>
    <m/>
    <n v="1"/>
    <m/>
    <n v="11"/>
    <n v="1"/>
    <n v="12.6"/>
    <n v="0"/>
    <n v="0"/>
    <x v="1"/>
    <x v="0"/>
  </r>
  <r>
    <x v="0"/>
    <x v="4"/>
    <s v="Yes"/>
    <x v="0"/>
    <x v="7"/>
    <s v="Male"/>
    <x v="7"/>
    <s v="No"/>
    <s v="No"/>
    <m/>
    <m/>
    <m/>
    <m/>
    <m/>
    <n v="1"/>
    <m/>
    <n v="9"/>
    <n v="0"/>
    <n v="11.7"/>
    <n v="0"/>
    <n v="0"/>
    <x v="1"/>
    <x v="0"/>
  </r>
  <r>
    <x v="0"/>
    <x v="4"/>
    <s v="Yes"/>
    <x v="0"/>
    <x v="12"/>
    <s v="Female"/>
    <x v="23"/>
    <s v="No"/>
    <s v="No"/>
    <m/>
    <m/>
    <m/>
    <m/>
    <m/>
    <n v="1"/>
    <m/>
    <n v="7"/>
    <n v="0"/>
    <n v="32"/>
    <n v="0"/>
    <n v="0"/>
    <x v="1"/>
    <x v="0"/>
  </r>
  <r>
    <x v="0"/>
    <x v="4"/>
    <s v="Yes"/>
    <x v="0"/>
    <x v="14"/>
    <s v="Female"/>
    <x v="15"/>
    <s v="Yes"/>
    <s v="No"/>
    <m/>
    <m/>
    <m/>
    <m/>
    <m/>
    <n v="1"/>
    <n v="1"/>
    <n v="40"/>
    <n v="1"/>
    <n v="7.8"/>
    <n v="6"/>
    <n v="21"/>
    <x v="0"/>
    <x v="1"/>
  </r>
  <r>
    <x v="0"/>
    <x v="4"/>
    <s v="Yes"/>
    <x v="0"/>
    <x v="17"/>
    <s v="Male"/>
    <x v="18"/>
    <s v="Yes"/>
    <s v="No"/>
    <m/>
    <m/>
    <m/>
    <m/>
    <m/>
    <n v="1"/>
    <m/>
    <n v="6"/>
    <n v="0"/>
    <n v="14.3"/>
    <n v="0"/>
    <n v="0"/>
    <x v="0"/>
    <x v="0"/>
  </r>
  <r>
    <x v="0"/>
    <x v="4"/>
    <s v="Yes"/>
    <x v="0"/>
    <x v="21"/>
    <s v="Female"/>
    <x v="36"/>
    <s v="No"/>
    <s v="No"/>
    <m/>
    <m/>
    <m/>
    <m/>
    <m/>
    <n v="1"/>
    <m/>
    <n v="9"/>
    <n v="0"/>
    <n v="5.3"/>
    <n v="0"/>
    <n v="0"/>
    <x v="1"/>
    <x v="0"/>
  </r>
  <r>
    <x v="0"/>
    <x v="4"/>
    <s v="Yes"/>
    <x v="0"/>
    <x v="30"/>
    <s v="Female"/>
    <x v="29"/>
    <s v="No"/>
    <s v="No"/>
    <m/>
    <m/>
    <m/>
    <m/>
    <m/>
    <n v="1"/>
    <m/>
    <n v="7"/>
    <n v="0"/>
    <n v="13.7"/>
    <n v="0"/>
    <n v="0"/>
    <x v="1"/>
    <x v="0"/>
  </r>
  <r>
    <x v="0"/>
    <x v="4"/>
    <s v="Yes"/>
    <x v="0"/>
    <x v="32"/>
    <s v="Female"/>
    <x v="28"/>
    <s v="No"/>
    <s v="No"/>
    <m/>
    <m/>
    <m/>
    <m/>
    <m/>
    <n v="1"/>
    <n v="1"/>
    <n v="28"/>
    <n v="2"/>
    <n v="8.5"/>
    <n v="13"/>
    <n v="1"/>
    <x v="1"/>
    <x v="0"/>
  </r>
  <r>
    <x v="0"/>
    <x v="4"/>
    <s v="Yes"/>
    <x v="0"/>
    <x v="32"/>
    <s v="Male"/>
    <x v="47"/>
    <s v="No"/>
    <s v="No"/>
    <m/>
    <m/>
    <m/>
    <m/>
    <m/>
    <n v="1"/>
    <n v="1"/>
    <n v="24"/>
    <n v="3"/>
    <n v="79.3"/>
    <n v="5"/>
    <n v="7"/>
    <x v="1"/>
    <x v="2"/>
  </r>
  <r>
    <x v="0"/>
    <x v="4"/>
    <s v="Yes"/>
    <x v="0"/>
    <x v="33"/>
    <s v="Male"/>
    <x v="3"/>
    <s v="No"/>
    <s v="No"/>
    <m/>
    <m/>
    <m/>
    <m/>
    <m/>
    <n v="1"/>
    <n v="1"/>
    <n v="34"/>
    <n v="4"/>
    <n v="12.5"/>
    <n v="6"/>
    <n v="1"/>
    <x v="1"/>
    <x v="0"/>
  </r>
  <r>
    <x v="0"/>
    <x v="4"/>
    <s v="Yes"/>
    <x v="0"/>
    <x v="39"/>
    <s v="Female"/>
    <x v="24"/>
    <s v="No"/>
    <s v="No"/>
    <m/>
    <m/>
    <m/>
    <m/>
    <m/>
    <n v="1"/>
    <n v="1"/>
    <n v="8"/>
    <n v="2"/>
    <n v="283.60000000000002"/>
    <n v="0"/>
    <n v="0"/>
    <x v="1"/>
    <x v="0"/>
  </r>
  <r>
    <x v="0"/>
    <x v="4"/>
    <s v="Yes"/>
    <x v="0"/>
    <x v="41"/>
    <s v="Male"/>
    <x v="26"/>
    <s v="No"/>
    <s v="No"/>
    <m/>
    <m/>
    <m/>
    <m/>
    <m/>
    <n v="1"/>
    <m/>
    <n v="10"/>
    <n v="0"/>
    <n v="9.6"/>
    <n v="0"/>
    <n v="0"/>
    <x v="1"/>
    <x v="0"/>
  </r>
  <r>
    <x v="0"/>
    <x v="4"/>
    <s v="Yes"/>
    <x v="0"/>
    <x v="44"/>
    <s v="Male"/>
    <x v="63"/>
    <s v="No"/>
    <s v="Yes"/>
    <s v="No"/>
    <s v="One Year"/>
    <s v="Direct Debit"/>
    <s v="(blank)"/>
    <s v="(blank)"/>
    <n v="1"/>
    <m/>
    <n v="11"/>
    <n v="2"/>
    <n v="15.5"/>
    <n v="0"/>
    <n v="0"/>
    <x v="2"/>
    <x v="0"/>
  </r>
  <r>
    <x v="0"/>
    <x v="4"/>
    <s v="Yes"/>
    <x v="0"/>
    <x v="45"/>
    <s v="Male"/>
    <x v="8"/>
    <s v="No"/>
    <s v="No"/>
    <m/>
    <m/>
    <m/>
    <m/>
    <m/>
    <n v="1"/>
    <m/>
    <n v="13"/>
    <n v="0"/>
    <n v="20"/>
    <n v="0"/>
    <n v="0"/>
    <x v="1"/>
    <x v="0"/>
  </r>
  <r>
    <x v="0"/>
    <x v="4"/>
    <s v="Yes"/>
    <x v="0"/>
    <x v="47"/>
    <s v="Male"/>
    <x v="2"/>
    <s v="No"/>
    <s v="No"/>
    <m/>
    <m/>
    <m/>
    <m/>
    <m/>
    <n v="1"/>
    <m/>
    <n v="11"/>
    <n v="2"/>
    <n v="8"/>
    <n v="0"/>
    <n v="0"/>
    <x v="1"/>
    <x v="0"/>
  </r>
  <r>
    <x v="0"/>
    <x v="4"/>
    <s v="Yes"/>
    <x v="1"/>
    <x v="6"/>
    <s v="Female"/>
    <x v="64"/>
    <s v="No"/>
    <s v="Yes"/>
    <s v="No"/>
    <s v="Two Year"/>
    <s v="Credit Card"/>
    <s v="(blank)"/>
    <s v="(blank)"/>
    <n v="1"/>
    <m/>
    <n v="26"/>
    <n v="0"/>
    <n v="0"/>
    <n v="10"/>
    <n v="14"/>
    <x v="2"/>
    <x v="1"/>
  </r>
  <r>
    <x v="0"/>
    <x v="4"/>
    <s v="Yes"/>
    <x v="1"/>
    <x v="24"/>
    <s v="Female"/>
    <x v="11"/>
    <s v="No"/>
    <s v="No"/>
    <m/>
    <m/>
    <m/>
    <m/>
    <m/>
    <n v="1"/>
    <m/>
    <n v="9"/>
    <n v="0"/>
    <n v="0"/>
    <n v="0"/>
    <n v="0"/>
    <x v="1"/>
    <x v="0"/>
  </r>
  <r>
    <x v="0"/>
    <x v="4"/>
    <s v="Yes"/>
    <x v="1"/>
    <x v="45"/>
    <s v="Female"/>
    <x v="41"/>
    <s v="No"/>
    <s v="No"/>
    <m/>
    <m/>
    <m/>
    <m/>
    <m/>
    <n v="1"/>
    <m/>
    <n v="10"/>
    <n v="2"/>
    <n v="0"/>
    <n v="0"/>
    <n v="0"/>
    <x v="1"/>
    <x v="0"/>
  </r>
  <r>
    <x v="0"/>
    <x v="5"/>
    <s v="No"/>
    <x v="0"/>
    <x v="1"/>
    <s v="Male"/>
    <x v="47"/>
    <s v="No"/>
    <s v="No"/>
    <m/>
    <m/>
    <m/>
    <m/>
    <m/>
    <n v="1"/>
    <m/>
    <n v="9"/>
    <n v="3"/>
    <n v="0"/>
    <n v="0"/>
    <n v="0"/>
    <x v="1"/>
    <x v="0"/>
  </r>
  <r>
    <x v="0"/>
    <x v="5"/>
    <s v="No"/>
    <x v="0"/>
    <x v="2"/>
    <s v="Male"/>
    <x v="41"/>
    <s v="No"/>
    <s v="No"/>
    <m/>
    <m/>
    <m/>
    <m/>
    <m/>
    <n v="1"/>
    <m/>
    <n v="7"/>
    <n v="0"/>
    <n v="0"/>
    <n v="0"/>
    <n v="0"/>
    <x v="1"/>
    <x v="0"/>
  </r>
  <r>
    <x v="0"/>
    <x v="5"/>
    <s v="No"/>
    <x v="0"/>
    <x v="5"/>
    <s v="Female"/>
    <x v="19"/>
    <s v="Yes"/>
    <s v="No"/>
    <m/>
    <m/>
    <m/>
    <m/>
    <m/>
    <n v="1"/>
    <m/>
    <n v="26"/>
    <n v="0"/>
    <n v="0"/>
    <n v="4"/>
    <n v="13"/>
    <x v="0"/>
    <x v="1"/>
  </r>
  <r>
    <x v="0"/>
    <x v="5"/>
    <s v="No"/>
    <x v="0"/>
    <x v="14"/>
    <s v="Male"/>
    <x v="21"/>
    <s v="No"/>
    <s v="No"/>
    <m/>
    <m/>
    <m/>
    <m/>
    <m/>
    <n v="1"/>
    <m/>
    <n v="12"/>
    <n v="0"/>
    <n v="0"/>
    <n v="0"/>
    <n v="0"/>
    <x v="1"/>
    <x v="0"/>
  </r>
  <r>
    <x v="0"/>
    <x v="5"/>
    <s v="No"/>
    <x v="0"/>
    <x v="17"/>
    <s v="Female"/>
    <x v="3"/>
    <s v="No"/>
    <s v="No"/>
    <m/>
    <m/>
    <m/>
    <m/>
    <m/>
    <n v="1"/>
    <m/>
    <n v="11"/>
    <n v="0"/>
    <n v="0"/>
    <n v="0"/>
    <n v="0"/>
    <x v="1"/>
    <x v="0"/>
  </r>
  <r>
    <x v="0"/>
    <x v="5"/>
    <s v="No"/>
    <x v="0"/>
    <x v="19"/>
    <s v="Male"/>
    <x v="15"/>
    <s v="Yes"/>
    <s v="No"/>
    <m/>
    <m/>
    <m/>
    <m/>
    <m/>
    <n v="1"/>
    <m/>
    <n v="10"/>
    <n v="0"/>
    <n v="0"/>
    <n v="0"/>
    <n v="0"/>
    <x v="0"/>
    <x v="0"/>
  </r>
  <r>
    <x v="0"/>
    <x v="5"/>
    <s v="No"/>
    <x v="0"/>
    <x v="19"/>
    <s v="Male"/>
    <x v="9"/>
    <s v="No"/>
    <s v="No"/>
    <m/>
    <m/>
    <m/>
    <m/>
    <m/>
    <n v="1"/>
    <m/>
    <n v="5"/>
    <n v="0"/>
    <n v="0"/>
    <n v="0"/>
    <n v="0"/>
    <x v="1"/>
    <x v="0"/>
  </r>
  <r>
    <x v="0"/>
    <x v="5"/>
    <s v="No"/>
    <x v="0"/>
    <x v="23"/>
    <s v="Female"/>
    <x v="7"/>
    <s v="No"/>
    <s v="No"/>
    <m/>
    <m/>
    <m/>
    <m/>
    <m/>
    <n v="1"/>
    <m/>
    <n v="22"/>
    <n v="0"/>
    <n v="0"/>
    <n v="0"/>
    <n v="10"/>
    <x v="1"/>
    <x v="1"/>
  </r>
  <r>
    <x v="0"/>
    <x v="5"/>
    <s v="No"/>
    <x v="0"/>
    <x v="24"/>
    <s v="Female"/>
    <x v="34"/>
    <s v="No"/>
    <s v="No"/>
    <m/>
    <m/>
    <m/>
    <m/>
    <m/>
    <n v="1"/>
    <m/>
    <n v="6"/>
    <n v="0"/>
    <n v="0"/>
    <n v="0"/>
    <n v="0"/>
    <x v="1"/>
    <x v="0"/>
  </r>
  <r>
    <x v="0"/>
    <x v="5"/>
    <s v="No"/>
    <x v="0"/>
    <x v="27"/>
    <s v="Male"/>
    <x v="57"/>
    <s v="Yes"/>
    <s v="No"/>
    <m/>
    <m/>
    <m/>
    <m/>
    <m/>
    <n v="1"/>
    <m/>
    <n v="9"/>
    <n v="1"/>
    <n v="0"/>
    <n v="0"/>
    <n v="0"/>
    <x v="0"/>
    <x v="0"/>
  </r>
  <r>
    <x v="0"/>
    <x v="5"/>
    <s v="No"/>
    <x v="0"/>
    <x v="28"/>
    <s v="Male"/>
    <x v="56"/>
    <s v="No"/>
    <s v="No"/>
    <m/>
    <m/>
    <m/>
    <m/>
    <m/>
    <n v="1"/>
    <n v="1"/>
    <n v="7"/>
    <n v="2"/>
    <n v="0"/>
    <n v="0"/>
    <n v="0"/>
    <x v="1"/>
    <x v="0"/>
  </r>
  <r>
    <x v="0"/>
    <x v="5"/>
    <s v="No"/>
    <x v="0"/>
    <x v="29"/>
    <s v="Male"/>
    <x v="38"/>
    <s v="No"/>
    <s v="No"/>
    <m/>
    <m/>
    <m/>
    <m/>
    <m/>
    <n v="1"/>
    <n v="1"/>
    <n v="47"/>
    <n v="2"/>
    <n v="0"/>
    <n v="4"/>
    <n v="5"/>
    <x v="1"/>
    <x v="2"/>
  </r>
  <r>
    <x v="0"/>
    <x v="5"/>
    <s v="No"/>
    <x v="0"/>
    <x v="33"/>
    <s v="Female"/>
    <x v="7"/>
    <s v="No"/>
    <s v="No"/>
    <m/>
    <m/>
    <m/>
    <m/>
    <m/>
    <n v="1"/>
    <m/>
    <n v="10"/>
    <n v="0"/>
    <n v="0"/>
    <n v="0"/>
    <n v="0"/>
    <x v="1"/>
    <x v="0"/>
  </r>
  <r>
    <x v="0"/>
    <x v="5"/>
    <s v="No"/>
    <x v="0"/>
    <x v="37"/>
    <s v="Male"/>
    <x v="53"/>
    <s v="No"/>
    <s v="Yes"/>
    <s v="No"/>
    <s v="Two Year"/>
    <s v="Direct Debit"/>
    <s v="(blank)"/>
    <s v="(blank)"/>
    <n v="1"/>
    <m/>
    <n v="35"/>
    <n v="0"/>
    <n v="0"/>
    <n v="13"/>
    <n v="4"/>
    <x v="2"/>
    <x v="0"/>
  </r>
  <r>
    <x v="0"/>
    <x v="5"/>
    <s v="No"/>
    <x v="0"/>
    <x v="39"/>
    <s v="Female"/>
    <x v="4"/>
    <s v="Yes"/>
    <s v="No"/>
    <m/>
    <m/>
    <m/>
    <m/>
    <m/>
    <n v="1"/>
    <m/>
    <n v="13"/>
    <n v="0"/>
    <n v="0"/>
    <n v="0"/>
    <n v="0"/>
    <x v="0"/>
    <x v="0"/>
  </r>
  <r>
    <x v="0"/>
    <x v="5"/>
    <s v="No"/>
    <x v="0"/>
    <x v="40"/>
    <s v="Female"/>
    <x v="36"/>
    <s v="No"/>
    <s v="No"/>
    <m/>
    <m/>
    <m/>
    <m/>
    <m/>
    <n v="1"/>
    <m/>
    <n v="13"/>
    <n v="0"/>
    <n v="0"/>
    <n v="0"/>
    <n v="0"/>
    <x v="1"/>
    <x v="0"/>
  </r>
  <r>
    <x v="0"/>
    <x v="5"/>
    <s v="No"/>
    <x v="0"/>
    <x v="43"/>
    <s v="Male"/>
    <x v="50"/>
    <s v="No"/>
    <s v="No"/>
    <m/>
    <m/>
    <m/>
    <m/>
    <m/>
    <n v="1"/>
    <m/>
    <n v="28"/>
    <n v="0"/>
    <n v="0"/>
    <n v="4"/>
    <n v="2"/>
    <x v="1"/>
    <x v="0"/>
  </r>
  <r>
    <x v="0"/>
    <x v="5"/>
    <s v="No"/>
    <x v="0"/>
    <x v="44"/>
    <s v="Female"/>
    <x v="57"/>
    <s v="Yes"/>
    <s v="No"/>
    <m/>
    <m/>
    <m/>
    <m/>
    <m/>
    <n v="1"/>
    <m/>
    <n v="24"/>
    <n v="2"/>
    <n v="0"/>
    <n v="0"/>
    <n v="26"/>
    <x v="0"/>
    <x v="1"/>
  </r>
  <r>
    <x v="0"/>
    <x v="5"/>
    <s v="No"/>
    <x v="0"/>
    <x v="45"/>
    <s v="Male"/>
    <x v="29"/>
    <s v="No"/>
    <s v="No"/>
    <m/>
    <m/>
    <m/>
    <m/>
    <m/>
    <n v="1"/>
    <m/>
    <n v="9"/>
    <n v="1"/>
    <n v="0"/>
    <n v="0"/>
    <n v="0"/>
    <x v="1"/>
    <x v="0"/>
  </r>
  <r>
    <x v="0"/>
    <x v="5"/>
    <s v="No"/>
    <x v="0"/>
    <x v="46"/>
    <s v="Female"/>
    <x v="35"/>
    <s v="No"/>
    <s v="No"/>
    <m/>
    <m/>
    <m/>
    <m/>
    <m/>
    <n v="1"/>
    <m/>
    <n v="11"/>
    <n v="0"/>
    <n v="0"/>
    <n v="0"/>
    <n v="0"/>
    <x v="1"/>
    <x v="0"/>
  </r>
  <r>
    <x v="0"/>
    <x v="5"/>
    <s v="No"/>
    <x v="1"/>
    <x v="38"/>
    <s v="Female"/>
    <x v="55"/>
    <s v="No"/>
    <s v="Yes"/>
    <s v="No"/>
    <s v="Month-to-Month"/>
    <s v="Credit Card"/>
    <s v="(blank)"/>
    <s v="(blank)"/>
    <n v="1"/>
    <m/>
    <n v="10"/>
    <n v="0"/>
    <n v="0"/>
    <n v="0"/>
    <n v="0"/>
    <x v="2"/>
    <x v="0"/>
  </r>
  <r>
    <x v="0"/>
    <x v="5"/>
    <s v="Yes"/>
    <x v="0"/>
    <x v="4"/>
    <s v="Female"/>
    <x v="6"/>
    <s v="No"/>
    <s v="No"/>
    <m/>
    <m/>
    <m/>
    <m/>
    <m/>
    <n v="1"/>
    <m/>
    <n v="10"/>
    <n v="0"/>
    <n v="10.199999999999999"/>
    <n v="0"/>
    <n v="0"/>
    <x v="1"/>
    <x v="0"/>
  </r>
  <r>
    <x v="0"/>
    <x v="5"/>
    <s v="Yes"/>
    <x v="0"/>
    <x v="11"/>
    <s v="Male"/>
    <x v="27"/>
    <s v="No"/>
    <s v="No"/>
    <m/>
    <m/>
    <m/>
    <m/>
    <m/>
    <n v="1"/>
    <m/>
    <n v="8"/>
    <n v="0"/>
    <n v="20.399999999999999"/>
    <n v="0"/>
    <n v="0"/>
    <x v="1"/>
    <x v="0"/>
  </r>
  <r>
    <x v="0"/>
    <x v="5"/>
    <s v="Yes"/>
    <x v="0"/>
    <x v="11"/>
    <s v="Male"/>
    <x v="62"/>
    <s v="No"/>
    <s v="Yes"/>
    <s v="No"/>
    <s v="Month-to-Month"/>
    <s v="Direct Debit"/>
    <s v="Competitor"/>
    <s v="Competitor made better offer"/>
    <n v="1"/>
    <n v="1"/>
    <n v="43"/>
    <n v="1"/>
    <n v="10.7"/>
    <n v="0"/>
    <n v="4"/>
    <x v="2"/>
    <x v="0"/>
  </r>
  <r>
    <x v="0"/>
    <x v="5"/>
    <s v="Yes"/>
    <x v="0"/>
    <x v="13"/>
    <s v="Male"/>
    <x v="48"/>
    <s v="No"/>
    <s v="No"/>
    <m/>
    <m/>
    <m/>
    <m/>
    <m/>
    <n v="1"/>
    <m/>
    <n v="10"/>
    <n v="1"/>
    <n v="32.700000000000003"/>
    <n v="0"/>
    <n v="0"/>
    <x v="1"/>
    <x v="0"/>
  </r>
  <r>
    <x v="0"/>
    <x v="5"/>
    <s v="Yes"/>
    <x v="0"/>
    <x v="14"/>
    <s v="Female"/>
    <x v="53"/>
    <s v="No"/>
    <s v="Yes"/>
    <s v="No"/>
    <s v="Month-to-Month"/>
    <s v="Direct Debit"/>
    <s v="Competitor"/>
    <s v="Competitor offered more data"/>
    <n v="1"/>
    <n v="1"/>
    <n v="29"/>
    <n v="0"/>
    <n v="16.600000000000001"/>
    <n v="11"/>
    <n v="7"/>
    <x v="2"/>
    <x v="2"/>
  </r>
  <r>
    <x v="0"/>
    <x v="5"/>
    <s v="Yes"/>
    <x v="0"/>
    <x v="29"/>
    <s v="Male"/>
    <x v="56"/>
    <s v="No"/>
    <s v="No"/>
    <m/>
    <m/>
    <m/>
    <m/>
    <m/>
    <n v="1"/>
    <n v="1"/>
    <n v="61"/>
    <n v="1"/>
    <n v="23.6"/>
    <n v="6"/>
    <n v="6"/>
    <x v="1"/>
    <x v="2"/>
  </r>
  <r>
    <x v="0"/>
    <x v="5"/>
    <s v="Yes"/>
    <x v="0"/>
    <x v="31"/>
    <s v="Male"/>
    <x v="2"/>
    <s v="No"/>
    <s v="No"/>
    <m/>
    <m/>
    <m/>
    <m/>
    <m/>
    <n v="1"/>
    <m/>
    <n v="5"/>
    <n v="0"/>
    <n v="30.6"/>
    <n v="0"/>
    <n v="0"/>
    <x v="1"/>
    <x v="0"/>
  </r>
  <r>
    <x v="0"/>
    <x v="5"/>
    <s v="Yes"/>
    <x v="0"/>
    <x v="34"/>
    <s v="Male"/>
    <x v="8"/>
    <s v="No"/>
    <s v="No"/>
    <m/>
    <m/>
    <m/>
    <m/>
    <m/>
    <n v="1"/>
    <n v="1"/>
    <n v="28"/>
    <n v="1"/>
    <n v="20.100000000000001"/>
    <n v="6"/>
    <n v="5"/>
    <x v="1"/>
    <x v="2"/>
  </r>
  <r>
    <x v="0"/>
    <x v="5"/>
    <s v="Yes"/>
    <x v="1"/>
    <x v="15"/>
    <s v="Male"/>
    <x v="57"/>
    <s v="Yes"/>
    <s v="No"/>
    <m/>
    <m/>
    <m/>
    <m/>
    <m/>
    <n v="1"/>
    <m/>
    <n v="8"/>
    <n v="0"/>
    <n v="0"/>
    <n v="0"/>
    <n v="0"/>
    <x v="0"/>
    <x v="0"/>
  </r>
  <r>
    <x v="0"/>
    <x v="5"/>
    <s v="Yes"/>
    <x v="1"/>
    <x v="19"/>
    <s v="Male"/>
    <x v="48"/>
    <s v="No"/>
    <s v="No"/>
    <m/>
    <m/>
    <m/>
    <m/>
    <m/>
    <n v="1"/>
    <m/>
    <n v="28"/>
    <n v="0"/>
    <n v="0"/>
    <n v="16"/>
    <n v="3"/>
    <x v="1"/>
    <x v="0"/>
  </r>
  <r>
    <x v="0"/>
    <x v="5"/>
    <s v="Yes"/>
    <x v="1"/>
    <x v="29"/>
    <s v="Female"/>
    <x v="13"/>
    <s v="Yes"/>
    <s v="No"/>
    <m/>
    <m/>
    <m/>
    <m/>
    <m/>
    <n v="1"/>
    <m/>
    <n v="44"/>
    <n v="0"/>
    <n v="0"/>
    <n v="34"/>
    <n v="8"/>
    <x v="0"/>
    <x v="2"/>
  </r>
  <r>
    <x v="0"/>
    <x v="5"/>
    <s v="Yes"/>
    <x v="1"/>
    <x v="45"/>
    <s v="Female"/>
    <x v="38"/>
    <s v="No"/>
    <s v="No"/>
    <m/>
    <m/>
    <m/>
    <m/>
    <m/>
    <n v="1"/>
    <m/>
    <n v="8"/>
    <n v="0"/>
    <n v="0"/>
    <n v="0"/>
    <n v="0"/>
    <x v="1"/>
    <x v="0"/>
  </r>
  <r>
    <x v="0"/>
    <x v="6"/>
    <s v="No"/>
    <x v="0"/>
    <x v="0"/>
    <s v="Female"/>
    <x v="27"/>
    <s v="No"/>
    <s v="No"/>
    <m/>
    <m/>
    <m/>
    <m/>
    <m/>
    <n v="1"/>
    <m/>
    <n v="8"/>
    <n v="0"/>
    <n v="0"/>
    <n v="0"/>
    <n v="0"/>
    <x v="1"/>
    <x v="0"/>
  </r>
  <r>
    <x v="0"/>
    <x v="6"/>
    <s v="No"/>
    <x v="0"/>
    <x v="3"/>
    <s v="Male"/>
    <x v="18"/>
    <s v="Yes"/>
    <s v="No"/>
    <m/>
    <m/>
    <m/>
    <m/>
    <m/>
    <n v="1"/>
    <m/>
    <n v="9"/>
    <n v="0"/>
    <n v="0"/>
    <n v="0"/>
    <n v="0"/>
    <x v="0"/>
    <x v="0"/>
  </r>
  <r>
    <x v="0"/>
    <x v="6"/>
    <s v="No"/>
    <x v="0"/>
    <x v="6"/>
    <s v="Female"/>
    <x v="18"/>
    <s v="Yes"/>
    <s v="No"/>
    <m/>
    <m/>
    <m/>
    <m/>
    <m/>
    <n v="1"/>
    <n v="1"/>
    <n v="7"/>
    <n v="3"/>
    <n v="23.6"/>
    <n v="0"/>
    <n v="0"/>
    <x v="0"/>
    <x v="0"/>
  </r>
  <r>
    <x v="0"/>
    <x v="6"/>
    <s v="No"/>
    <x v="0"/>
    <x v="11"/>
    <s v="Male"/>
    <x v="2"/>
    <s v="No"/>
    <s v="No"/>
    <m/>
    <m/>
    <m/>
    <m/>
    <m/>
    <n v="1"/>
    <m/>
    <n v="9"/>
    <n v="0"/>
    <n v="0"/>
    <n v="0"/>
    <n v="0"/>
    <x v="1"/>
    <x v="0"/>
  </r>
  <r>
    <x v="0"/>
    <x v="6"/>
    <s v="No"/>
    <x v="0"/>
    <x v="14"/>
    <s v="Female"/>
    <x v="20"/>
    <s v="No"/>
    <s v="No"/>
    <m/>
    <m/>
    <m/>
    <m/>
    <m/>
    <n v="1"/>
    <m/>
    <n v="12"/>
    <n v="0"/>
    <n v="0"/>
    <n v="0"/>
    <n v="0"/>
    <x v="1"/>
    <x v="0"/>
  </r>
  <r>
    <x v="0"/>
    <x v="6"/>
    <s v="No"/>
    <x v="0"/>
    <x v="15"/>
    <s v="Female"/>
    <x v="15"/>
    <s v="Yes"/>
    <s v="No"/>
    <m/>
    <m/>
    <m/>
    <m/>
    <m/>
    <n v="1"/>
    <m/>
    <n v="11"/>
    <n v="0"/>
    <n v="0"/>
    <n v="0"/>
    <n v="0"/>
    <x v="0"/>
    <x v="0"/>
  </r>
  <r>
    <x v="0"/>
    <x v="6"/>
    <s v="No"/>
    <x v="0"/>
    <x v="16"/>
    <s v="Male"/>
    <x v="32"/>
    <s v="No"/>
    <s v="No"/>
    <m/>
    <m/>
    <m/>
    <m/>
    <m/>
    <n v="1"/>
    <m/>
    <n v="9"/>
    <n v="0"/>
    <n v="0"/>
    <n v="0"/>
    <n v="0"/>
    <x v="1"/>
    <x v="0"/>
  </r>
  <r>
    <x v="0"/>
    <x v="6"/>
    <s v="No"/>
    <x v="0"/>
    <x v="19"/>
    <s v="Male"/>
    <x v="50"/>
    <s v="No"/>
    <s v="No"/>
    <m/>
    <m/>
    <m/>
    <m/>
    <m/>
    <n v="1"/>
    <m/>
    <n v="11"/>
    <n v="0"/>
    <n v="0"/>
    <n v="0"/>
    <n v="0"/>
    <x v="1"/>
    <x v="0"/>
  </r>
  <r>
    <x v="0"/>
    <x v="6"/>
    <s v="No"/>
    <x v="0"/>
    <x v="21"/>
    <s v="Male"/>
    <x v="46"/>
    <s v="No"/>
    <s v="No"/>
    <m/>
    <m/>
    <m/>
    <m/>
    <m/>
    <n v="1"/>
    <m/>
    <n v="9"/>
    <n v="0"/>
    <n v="0"/>
    <n v="0"/>
    <n v="0"/>
    <x v="1"/>
    <x v="0"/>
  </r>
  <r>
    <x v="0"/>
    <x v="6"/>
    <s v="No"/>
    <x v="0"/>
    <x v="22"/>
    <s v="Male"/>
    <x v="28"/>
    <s v="No"/>
    <s v="No"/>
    <m/>
    <m/>
    <m/>
    <m/>
    <m/>
    <n v="1"/>
    <m/>
    <n v="8"/>
    <n v="0"/>
    <n v="0"/>
    <n v="0"/>
    <n v="0"/>
    <x v="1"/>
    <x v="0"/>
  </r>
  <r>
    <x v="0"/>
    <x v="6"/>
    <s v="No"/>
    <x v="0"/>
    <x v="23"/>
    <s v="Male"/>
    <x v="39"/>
    <s v="No"/>
    <s v="No"/>
    <m/>
    <m/>
    <m/>
    <m/>
    <m/>
    <n v="1"/>
    <m/>
    <n v="10"/>
    <n v="0"/>
    <n v="0"/>
    <n v="0"/>
    <n v="0"/>
    <x v="1"/>
    <x v="0"/>
  </r>
  <r>
    <x v="0"/>
    <x v="6"/>
    <s v="No"/>
    <x v="0"/>
    <x v="26"/>
    <s v="Male"/>
    <x v="20"/>
    <s v="No"/>
    <s v="No"/>
    <m/>
    <m/>
    <m/>
    <m/>
    <m/>
    <n v="1"/>
    <n v="1"/>
    <n v="28"/>
    <n v="1"/>
    <n v="6.1"/>
    <n v="5"/>
    <n v="9"/>
    <x v="1"/>
    <x v="2"/>
  </r>
  <r>
    <x v="0"/>
    <x v="6"/>
    <s v="No"/>
    <x v="0"/>
    <x v="28"/>
    <s v="Female"/>
    <x v="32"/>
    <s v="No"/>
    <s v="No"/>
    <m/>
    <m/>
    <m/>
    <m/>
    <m/>
    <n v="1"/>
    <m/>
    <n v="11"/>
    <n v="0"/>
    <n v="0"/>
    <n v="0"/>
    <n v="0"/>
    <x v="1"/>
    <x v="0"/>
  </r>
  <r>
    <x v="0"/>
    <x v="6"/>
    <s v="No"/>
    <x v="0"/>
    <x v="30"/>
    <s v="Male"/>
    <x v="3"/>
    <s v="No"/>
    <s v="No"/>
    <m/>
    <m/>
    <m/>
    <m/>
    <m/>
    <n v="1"/>
    <n v="1"/>
    <n v="63"/>
    <n v="3"/>
    <n v="0"/>
    <n v="5"/>
    <n v="1"/>
    <x v="1"/>
    <x v="0"/>
  </r>
  <r>
    <x v="0"/>
    <x v="6"/>
    <s v="No"/>
    <x v="0"/>
    <x v="36"/>
    <s v="Female"/>
    <x v="14"/>
    <s v="No"/>
    <s v="Yes"/>
    <s v="No"/>
    <s v="Month-to-Month"/>
    <s v="Credit Card"/>
    <s v="(blank)"/>
    <s v="(blank)"/>
    <n v="1"/>
    <m/>
    <n v="23"/>
    <n v="0"/>
    <n v="0"/>
    <n v="0"/>
    <n v="5"/>
    <x v="2"/>
    <x v="2"/>
  </r>
  <r>
    <x v="0"/>
    <x v="6"/>
    <s v="No"/>
    <x v="0"/>
    <x v="39"/>
    <s v="Female"/>
    <x v="29"/>
    <s v="No"/>
    <s v="No"/>
    <m/>
    <m/>
    <m/>
    <m/>
    <m/>
    <n v="1"/>
    <m/>
    <n v="24"/>
    <n v="0"/>
    <n v="0"/>
    <n v="6"/>
    <n v="3"/>
    <x v="1"/>
    <x v="0"/>
  </r>
  <r>
    <x v="0"/>
    <x v="6"/>
    <s v="No"/>
    <x v="0"/>
    <x v="40"/>
    <s v="Female"/>
    <x v="57"/>
    <s v="Yes"/>
    <s v="No"/>
    <m/>
    <m/>
    <m/>
    <m/>
    <m/>
    <n v="1"/>
    <m/>
    <n v="29"/>
    <n v="0"/>
    <n v="0"/>
    <n v="10"/>
    <n v="30"/>
    <x v="0"/>
    <x v="1"/>
  </r>
  <r>
    <x v="0"/>
    <x v="6"/>
    <s v="No"/>
    <x v="0"/>
    <x v="43"/>
    <s v="Male"/>
    <x v="0"/>
    <s v="Yes"/>
    <s v="No"/>
    <m/>
    <m/>
    <m/>
    <m/>
    <m/>
    <n v="1"/>
    <n v="1"/>
    <n v="30"/>
    <n v="5"/>
    <n v="0"/>
    <n v="6"/>
    <n v="36"/>
    <x v="0"/>
    <x v="1"/>
  </r>
  <r>
    <x v="0"/>
    <x v="6"/>
    <s v="No"/>
    <x v="0"/>
    <x v="43"/>
    <s v="Male"/>
    <x v="55"/>
    <s v="No"/>
    <s v="Yes"/>
    <s v="No"/>
    <s v="One Year"/>
    <s v="Paper Check"/>
    <s v="(blank)"/>
    <s v="(blank)"/>
    <n v="1"/>
    <m/>
    <n v="12"/>
    <n v="1"/>
    <n v="0"/>
    <n v="0"/>
    <n v="0"/>
    <x v="2"/>
    <x v="0"/>
  </r>
  <r>
    <x v="0"/>
    <x v="6"/>
    <s v="No"/>
    <x v="0"/>
    <x v="45"/>
    <s v="Female"/>
    <x v="1"/>
    <s v="No"/>
    <s v="No"/>
    <m/>
    <m/>
    <m/>
    <m/>
    <m/>
    <n v="1"/>
    <m/>
    <n v="10"/>
    <n v="0"/>
    <n v="0"/>
    <n v="0"/>
    <n v="0"/>
    <x v="1"/>
    <x v="0"/>
  </r>
  <r>
    <x v="0"/>
    <x v="6"/>
    <s v="No"/>
    <x v="0"/>
    <x v="46"/>
    <s v="Female"/>
    <x v="0"/>
    <s v="Yes"/>
    <s v="No"/>
    <m/>
    <m/>
    <m/>
    <m/>
    <m/>
    <n v="1"/>
    <n v="1"/>
    <n v="38"/>
    <n v="3"/>
    <n v="0"/>
    <n v="4"/>
    <n v="21"/>
    <x v="0"/>
    <x v="1"/>
  </r>
  <r>
    <x v="0"/>
    <x v="6"/>
    <s v="No"/>
    <x v="0"/>
    <x v="46"/>
    <s v="Male"/>
    <x v="27"/>
    <s v="No"/>
    <s v="No"/>
    <m/>
    <m/>
    <m/>
    <m/>
    <m/>
    <n v="1"/>
    <n v="1"/>
    <n v="12"/>
    <n v="0"/>
    <n v="0"/>
    <n v="0"/>
    <n v="2"/>
    <x v="1"/>
    <x v="0"/>
  </r>
  <r>
    <x v="0"/>
    <x v="6"/>
    <s v="No"/>
    <x v="0"/>
    <x v="47"/>
    <s v="Female"/>
    <x v="35"/>
    <s v="No"/>
    <s v="No"/>
    <m/>
    <m/>
    <m/>
    <m/>
    <m/>
    <n v="1"/>
    <m/>
    <n v="7"/>
    <n v="0"/>
    <n v="0"/>
    <n v="0"/>
    <n v="0"/>
    <x v="1"/>
    <x v="0"/>
  </r>
  <r>
    <x v="0"/>
    <x v="6"/>
    <s v="No"/>
    <x v="0"/>
    <x v="47"/>
    <s v="Male"/>
    <x v="4"/>
    <s v="Yes"/>
    <s v="No"/>
    <m/>
    <m/>
    <m/>
    <m/>
    <m/>
    <n v="1"/>
    <m/>
    <n v="9"/>
    <n v="1"/>
    <n v="0"/>
    <n v="0"/>
    <n v="0"/>
    <x v="0"/>
    <x v="0"/>
  </r>
  <r>
    <x v="0"/>
    <x v="6"/>
    <s v="No"/>
    <x v="1"/>
    <x v="25"/>
    <s v="Female"/>
    <x v="56"/>
    <s v="No"/>
    <s v="No"/>
    <m/>
    <m/>
    <m/>
    <m/>
    <m/>
    <n v="1"/>
    <n v="1"/>
    <n v="19"/>
    <n v="1"/>
    <n v="0"/>
    <n v="6"/>
    <n v="8"/>
    <x v="1"/>
    <x v="2"/>
  </r>
  <r>
    <x v="0"/>
    <x v="6"/>
    <s v="No"/>
    <x v="1"/>
    <x v="30"/>
    <s v="Female"/>
    <x v="50"/>
    <s v="No"/>
    <s v="No"/>
    <m/>
    <m/>
    <m/>
    <m/>
    <m/>
    <n v="1"/>
    <m/>
    <n v="11"/>
    <n v="1"/>
    <n v="0"/>
    <n v="0"/>
    <n v="0"/>
    <x v="1"/>
    <x v="0"/>
  </r>
  <r>
    <x v="0"/>
    <x v="6"/>
    <s v="No"/>
    <x v="1"/>
    <x v="36"/>
    <s v="Female"/>
    <x v="32"/>
    <s v="No"/>
    <s v="No"/>
    <m/>
    <m/>
    <m/>
    <m/>
    <m/>
    <n v="1"/>
    <n v="1"/>
    <n v="35"/>
    <n v="2"/>
    <n v="0"/>
    <n v="3"/>
    <n v="3"/>
    <x v="1"/>
    <x v="0"/>
  </r>
  <r>
    <x v="0"/>
    <x v="6"/>
    <s v="No"/>
    <x v="1"/>
    <x v="36"/>
    <s v="Male"/>
    <x v="56"/>
    <s v="No"/>
    <s v="No"/>
    <m/>
    <m/>
    <m/>
    <m/>
    <m/>
    <n v="1"/>
    <n v="1"/>
    <n v="13"/>
    <n v="0"/>
    <n v="0"/>
    <n v="0"/>
    <n v="0"/>
    <x v="1"/>
    <x v="0"/>
  </r>
  <r>
    <x v="0"/>
    <x v="6"/>
    <s v="Yes"/>
    <x v="0"/>
    <x v="0"/>
    <s v="Male"/>
    <x v="35"/>
    <s v="No"/>
    <s v="No"/>
    <m/>
    <m/>
    <m/>
    <m/>
    <m/>
    <n v="1"/>
    <m/>
    <n v="10"/>
    <n v="2"/>
    <n v="27.5"/>
    <n v="0"/>
    <n v="0"/>
    <x v="1"/>
    <x v="0"/>
  </r>
  <r>
    <x v="0"/>
    <x v="6"/>
    <s v="Yes"/>
    <x v="0"/>
    <x v="6"/>
    <s v="Female"/>
    <x v="40"/>
    <s v="No"/>
    <s v="Yes"/>
    <s v="No"/>
    <s v="One Year"/>
    <s v="Direct Debit"/>
    <s v="(blank)"/>
    <s v="(blank)"/>
    <n v="1"/>
    <m/>
    <n v="30"/>
    <n v="2"/>
    <n v="20.8"/>
    <n v="5"/>
    <n v="7"/>
    <x v="2"/>
    <x v="2"/>
  </r>
  <r>
    <x v="0"/>
    <x v="6"/>
    <s v="Yes"/>
    <x v="0"/>
    <x v="6"/>
    <s v="Male"/>
    <x v="35"/>
    <s v="No"/>
    <s v="No"/>
    <m/>
    <m/>
    <m/>
    <m/>
    <m/>
    <n v="1"/>
    <m/>
    <n v="17"/>
    <n v="0"/>
    <n v="16.2"/>
    <n v="4"/>
    <n v="2"/>
    <x v="1"/>
    <x v="0"/>
  </r>
  <r>
    <x v="0"/>
    <x v="6"/>
    <s v="Yes"/>
    <x v="0"/>
    <x v="8"/>
    <s v="Male"/>
    <x v="0"/>
    <s v="Yes"/>
    <s v="No"/>
    <m/>
    <m/>
    <m/>
    <m/>
    <m/>
    <n v="1"/>
    <m/>
    <n v="12"/>
    <n v="0"/>
    <n v="13.7"/>
    <n v="0"/>
    <n v="0"/>
    <x v="0"/>
    <x v="0"/>
  </r>
  <r>
    <x v="0"/>
    <x v="6"/>
    <s v="Yes"/>
    <x v="0"/>
    <x v="10"/>
    <s v="Female"/>
    <x v="50"/>
    <s v="No"/>
    <s v="No"/>
    <m/>
    <m/>
    <m/>
    <m/>
    <m/>
    <n v="1"/>
    <n v="1"/>
    <n v="10"/>
    <n v="5"/>
    <n v="3.7"/>
    <n v="0"/>
    <n v="0"/>
    <x v="1"/>
    <x v="0"/>
  </r>
  <r>
    <x v="0"/>
    <x v="6"/>
    <s v="Yes"/>
    <x v="0"/>
    <x v="17"/>
    <s v="Male"/>
    <x v="43"/>
    <s v="No"/>
    <s v="No"/>
    <m/>
    <m/>
    <m/>
    <m/>
    <m/>
    <n v="1"/>
    <n v="1"/>
    <n v="43"/>
    <n v="4"/>
    <n v="21.2"/>
    <n v="5"/>
    <n v="14"/>
    <x v="1"/>
    <x v="1"/>
  </r>
  <r>
    <x v="0"/>
    <x v="6"/>
    <s v="Yes"/>
    <x v="0"/>
    <x v="19"/>
    <s v="Male"/>
    <x v="47"/>
    <s v="No"/>
    <s v="No"/>
    <m/>
    <m/>
    <m/>
    <m/>
    <m/>
    <n v="1"/>
    <n v="1"/>
    <n v="53"/>
    <n v="5"/>
    <n v="23.6"/>
    <n v="29"/>
    <n v="3"/>
    <x v="1"/>
    <x v="0"/>
  </r>
  <r>
    <x v="0"/>
    <x v="6"/>
    <s v="Yes"/>
    <x v="0"/>
    <x v="20"/>
    <s v="Female"/>
    <x v="33"/>
    <s v="No"/>
    <s v="Yes"/>
    <s v="Yes"/>
    <s v="Month-to-Month"/>
    <s v="Direct Debit"/>
    <s v="Price"/>
    <s v="Lack of affordable download/upload speed"/>
    <n v="1"/>
    <n v="1"/>
    <n v="38"/>
    <n v="5"/>
    <n v="11.8"/>
    <n v="0"/>
    <n v="9"/>
    <x v="2"/>
    <x v="2"/>
  </r>
  <r>
    <x v="0"/>
    <x v="6"/>
    <s v="Yes"/>
    <x v="0"/>
    <x v="22"/>
    <s v="Female"/>
    <x v="25"/>
    <s v="No"/>
    <s v="No"/>
    <m/>
    <m/>
    <m/>
    <m/>
    <m/>
    <n v="1"/>
    <m/>
    <n v="7"/>
    <n v="0"/>
    <n v="40.6"/>
    <n v="0"/>
    <n v="0"/>
    <x v="1"/>
    <x v="0"/>
  </r>
  <r>
    <x v="0"/>
    <x v="6"/>
    <s v="Yes"/>
    <x v="0"/>
    <x v="39"/>
    <s v="Female"/>
    <x v="41"/>
    <s v="No"/>
    <s v="No"/>
    <m/>
    <m/>
    <m/>
    <m/>
    <m/>
    <n v="1"/>
    <m/>
    <n v="50"/>
    <n v="0"/>
    <n v="24"/>
    <n v="4"/>
    <n v="3"/>
    <x v="1"/>
    <x v="0"/>
  </r>
  <r>
    <x v="0"/>
    <x v="6"/>
    <s v="Yes"/>
    <x v="0"/>
    <x v="40"/>
    <s v="Female"/>
    <x v="36"/>
    <s v="No"/>
    <s v="No"/>
    <m/>
    <m/>
    <m/>
    <m/>
    <m/>
    <n v="1"/>
    <m/>
    <n v="7"/>
    <n v="0"/>
    <n v="23.1"/>
    <n v="0"/>
    <n v="0"/>
    <x v="1"/>
    <x v="0"/>
  </r>
  <r>
    <x v="0"/>
    <x v="6"/>
    <s v="Yes"/>
    <x v="0"/>
    <x v="43"/>
    <s v="Female"/>
    <x v="21"/>
    <s v="No"/>
    <s v="No"/>
    <m/>
    <m/>
    <m/>
    <m/>
    <m/>
    <n v="1"/>
    <m/>
    <n v="28"/>
    <n v="0"/>
    <n v="20.3"/>
    <n v="4"/>
    <n v="3"/>
    <x v="1"/>
    <x v="0"/>
  </r>
  <r>
    <x v="0"/>
    <x v="6"/>
    <s v="Yes"/>
    <x v="0"/>
    <x v="43"/>
    <s v="Female"/>
    <x v="31"/>
    <s v="No"/>
    <s v="Yes"/>
    <s v="No"/>
    <s v="Month-to-Month"/>
    <s v="Direct Debit"/>
    <s v="Competitor"/>
    <s v="Competitor offered higher download speeds"/>
    <n v="1"/>
    <n v="1"/>
    <n v="29"/>
    <n v="2"/>
    <n v="33.1"/>
    <n v="7"/>
    <n v="4"/>
    <x v="2"/>
    <x v="0"/>
  </r>
  <r>
    <x v="0"/>
    <x v="6"/>
    <s v="Yes"/>
    <x v="0"/>
    <x v="46"/>
    <s v="Female"/>
    <x v="23"/>
    <s v="No"/>
    <s v="No"/>
    <m/>
    <m/>
    <m/>
    <m/>
    <m/>
    <n v="1"/>
    <m/>
    <n v="13"/>
    <n v="1"/>
    <n v="16.5"/>
    <n v="0"/>
    <n v="0"/>
    <x v="1"/>
    <x v="0"/>
  </r>
  <r>
    <x v="0"/>
    <x v="6"/>
    <s v="Yes"/>
    <x v="1"/>
    <x v="23"/>
    <s v="Male"/>
    <x v="56"/>
    <s v="No"/>
    <s v="No"/>
    <m/>
    <m/>
    <m/>
    <m/>
    <m/>
    <n v="1"/>
    <m/>
    <n v="8"/>
    <n v="1"/>
    <n v="0"/>
    <n v="0"/>
    <n v="0"/>
    <x v="1"/>
    <x v="0"/>
  </r>
  <r>
    <x v="0"/>
    <x v="6"/>
    <s v="Yes"/>
    <x v="1"/>
    <x v="39"/>
    <s v="Male"/>
    <x v="49"/>
    <s v="No"/>
    <s v="No"/>
    <m/>
    <m/>
    <m/>
    <m/>
    <m/>
    <n v="1"/>
    <m/>
    <n v="16"/>
    <n v="2"/>
    <n v="0"/>
    <n v="0"/>
    <n v="0"/>
    <x v="1"/>
    <x v="0"/>
  </r>
  <r>
    <x v="0"/>
    <x v="7"/>
    <s v="No"/>
    <x v="0"/>
    <x v="0"/>
    <s v="Female"/>
    <x v="16"/>
    <s v="Yes"/>
    <s v="No"/>
    <m/>
    <m/>
    <m/>
    <m/>
    <m/>
    <n v="1"/>
    <m/>
    <n v="7"/>
    <n v="0"/>
    <n v="0"/>
    <n v="0"/>
    <n v="0"/>
    <x v="0"/>
    <x v="0"/>
  </r>
  <r>
    <x v="0"/>
    <x v="7"/>
    <s v="No"/>
    <x v="0"/>
    <x v="2"/>
    <s v="Male"/>
    <x v="6"/>
    <s v="No"/>
    <s v="No"/>
    <m/>
    <m/>
    <m/>
    <m/>
    <m/>
    <n v="1"/>
    <m/>
    <n v="7"/>
    <n v="2"/>
    <n v="0"/>
    <n v="0"/>
    <n v="0"/>
    <x v="1"/>
    <x v="0"/>
  </r>
  <r>
    <x v="0"/>
    <x v="7"/>
    <s v="No"/>
    <x v="0"/>
    <x v="48"/>
    <s v="Female"/>
    <x v="54"/>
    <s v="No"/>
    <s v="Yes"/>
    <s v="No"/>
    <s v="Month-to-Month"/>
    <s v="Direct Debit"/>
    <s v="Attitude"/>
    <s v="Attitude of support person"/>
    <n v="1"/>
    <n v="1"/>
    <n v="13"/>
    <n v="0"/>
    <n v="46.8"/>
    <n v="0"/>
    <n v="0"/>
    <x v="2"/>
    <x v="0"/>
  </r>
  <r>
    <x v="0"/>
    <x v="7"/>
    <s v="No"/>
    <x v="0"/>
    <x v="8"/>
    <s v="Female"/>
    <x v="2"/>
    <s v="No"/>
    <s v="No"/>
    <m/>
    <m/>
    <m/>
    <m/>
    <m/>
    <n v="1"/>
    <m/>
    <n v="11"/>
    <n v="0"/>
    <n v="0"/>
    <n v="0"/>
    <n v="0"/>
    <x v="1"/>
    <x v="0"/>
  </r>
  <r>
    <x v="0"/>
    <x v="7"/>
    <s v="No"/>
    <x v="0"/>
    <x v="49"/>
    <s v="Female"/>
    <x v="57"/>
    <s v="Yes"/>
    <s v="No"/>
    <m/>
    <m/>
    <m/>
    <m/>
    <m/>
    <n v="1"/>
    <m/>
    <n v="6"/>
    <n v="0"/>
    <n v="0"/>
    <n v="0"/>
    <n v="0"/>
    <x v="0"/>
    <x v="0"/>
  </r>
  <r>
    <x v="0"/>
    <x v="7"/>
    <s v="No"/>
    <x v="0"/>
    <x v="9"/>
    <s v="Female"/>
    <x v="44"/>
    <s v="No"/>
    <s v="No"/>
    <m/>
    <m/>
    <m/>
    <m/>
    <m/>
    <n v="1"/>
    <m/>
    <n v="12"/>
    <n v="2"/>
    <n v="0"/>
    <n v="0"/>
    <n v="0"/>
    <x v="1"/>
    <x v="0"/>
  </r>
  <r>
    <x v="0"/>
    <x v="7"/>
    <s v="No"/>
    <x v="0"/>
    <x v="11"/>
    <s v="Female"/>
    <x v="3"/>
    <s v="No"/>
    <s v="No"/>
    <m/>
    <m/>
    <m/>
    <m/>
    <m/>
    <n v="1"/>
    <m/>
    <n v="8"/>
    <n v="0"/>
    <n v="0"/>
    <n v="0"/>
    <n v="0"/>
    <x v="1"/>
    <x v="0"/>
  </r>
  <r>
    <x v="0"/>
    <x v="7"/>
    <s v="No"/>
    <x v="0"/>
    <x v="16"/>
    <s v="Male"/>
    <x v="7"/>
    <s v="No"/>
    <s v="No"/>
    <m/>
    <m/>
    <m/>
    <m/>
    <m/>
    <n v="1"/>
    <m/>
    <n v="8"/>
    <n v="0"/>
    <n v="0"/>
    <n v="0"/>
    <n v="0"/>
    <x v="1"/>
    <x v="0"/>
  </r>
  <r>
    <x v="0"/>
    <x v="7"/>
    <s v="No"/>
    <x v="0"/>
    <x v="21"/>
    <s v="Female"/>
    <x v="29"/>
    <s v="No"/>
    <s v="No"/>
    <m/>
    <m/>
    <m/>
    <m/>
    <m/>
    <n v="1"/>
    <m/>
    <n v="8"/>
    <n v="0"/>
    <n v="0"/>
    <n v="0"/>
    <n v="0"/>
    <x v="1"/>
    <x v="0"/>
  </r>
  <r>
    <x v="0"/>
    <x v="7"/>
    <s v="No"/>
    <x v="0"/>
    <x v="23"/>
    <s v="Female"/>
    <x v="8"/>
    <s v="No"/>
    <s v="No"/>
    <m/>
    <m/>
    <m/>
    <m/>
    <m/>
    <n v="1"/>
    <m/>
    <n v="10"/>
    <n v="0"/>
    <n v="0"/>
    <n v="0"/>
    <n v="0"/>
    <x v="1"/>
    <x v="0"/>
  </r>
  <r>
    <x v="0"/>
    <x v="7"/>
    <s v="No"/>
    <x v="0"/>
    <x v="24"/>
    <s v="Female"/>
    <x v="46"/>
    <s v="No"/>
    <s v="No"/>
    <m/>
    <m/>
    <m/>
    <m/>
    <m/>
    <n v="1"/>
    <m/>
    <n v="9"/>
    <n v="0"/>
    <n v="0"/>
    <n v="0"/>
    <n v="0"/>
    <x v="1"/>
    <x v="0"/>
  </r>
  <r>
    <x v="0"/>
    <x v="7"/>
    <s v="No"/>
    <x v="0"/>
    <x v="27"/>
    <s v="Male"/>
    <x v="18"/>
    <s v="Yes"/>
    <s v="No"/>
    <m/>
    <m/>
    <m/>
    <m/>
    <m/>
    <n v="1"/>
    <m/>
    <n v="9"/>
    <n v="0"/>
    <n v="0"/>
    <n v="0"/>
    <n v="0"/>
    <x v="0"/>
    <x v="0"/>
  </r>
  <r>
    <x v="0"/>
    <x v="7"/>
    <s v="No"/>
    <x v="0"/>
    <x v="30"/>
    <s v="Male"/>
    <x v="50"/>
    <s v="No"/>
    <s v="No"/>
    <m/>
    <m/>
    <m/>
    <m/>
    <m/>
    <n v="1"/>
    <m/>
    <n v="16"/>
    <n v="0"/>
    <n v="0"/>
    <n v="4"/>
    <n v="8"/>
    <x v="1"/>
    <x v="2"/>
  </r>
  <r>
    <x v="0"/>
    <x v="7"/>
    <s v="No"/>
    <x v="0"/>
    <x v="30"/>
    <s v="Male"/>
    <x v="11"/>
    <s v="No"/>
    <s v="No"/>
    <m/>
    <m/>
    <m/>
    <m/>
    <m/>
    <n v="1"/>
    <m/>
    <n v="6"/>
    <n v="0"/>
    <n v="0"/>
    <n v="0"/>
    <n v="0"/>
    <x v="1"/>
    <x v="0"/>
  </r>
  <r>
    <x v="0"/>
    <x v="7"/>
    <s v="No"/>
    <x v="0"/>
    <x v="31"/>
    <s v="Female"/>
    <x v="41"/>
    <s v="No"/>
    <s v="No"/>
    <m/>
    <m/>
    <m/>
    <m/>
    <m/>
    <n v="1"/>
    <m/>
    <n v="7"/>
    <n v="0"/>
    <n v="0"/>
    <n v="0"/>
    <n v="0"/>
    <x v="1"/>
    <x v="0"/>
  </r>
  <r>
    <x v="0"/>
    <x v="7"/>
    <s v="No"/>
    <x v="0"/>
    <x v="35"/>
    <s v="Female"/>
    <x v="28"/>
    <s v="No"/>
    <s v="No"/>
    <m/>
    <m/>
    <m/>
    <m/>
    <m/>
    <n v="1"/>
    <m/>
    <n v="41"/>
    <n v="0"/>
    <n v="0"/>
    <n v="0"/>
    <n v="1"/>
    <x v="1"/>
    <x v="0"/>
  </r>
  <r>
    <x v="0"/>
    <x v="7"/>
    <s v="No"/>
    <x v="0"/>
    <x v="37"/>
    <s v="Female"/>
    <x v="19"/>
    <s v="Yes"/>
    <s v="No"/>
    <m/>
    <m/>
    <m/>
    <m/>
    <m/>
    <n v="1"/>
    <m/>
    <n v="37"/>
    <n v="1"/>
    <n v="0"/>
    <n v="5"/>
    <n v="24"/>
    <x v="0"/>
    <x v="1"/>
  </r>
  <r>
    <x v="0"/>
    <x v="7"/>
    <s v="No"/>
    <x v="0"/>
    <x v="42"/>
    <s v="Female"/>
    <x v="25"/>
    <s v="No"/>
    <s v="No"/>
    <m/>
    <m/>
    <m/>
    <m/>
    <m/>
    <n v="1"/>
    <m/>
    <n v="10"/>
    <n v="0"/>
    <n v="0"/>
    <n v="0"/>
    <n v="0"/>
    <x v="1"/>
    <x v="0"/>
  </r>
  <r>
    <x v="0"/>
    <x v="7"/>
    <s v="No"/>
    <x v="0"/>
    <x v="42"/>
    <s v="Female"/>
    <x v="32"/>
    <s v="No"/>
    <s v="No"/>
    <m/>
    <m/>
    <m/>
    <m/>
    <m/>
    <n v="1"/>
    <m/>
    <n v="36"/>
    <n v="0"/>
    <n v="0"/>
    <n v="14"/>
    <n v="9"/>
    <x v="1"/>
    <x v="2"/>
  </r>
  <r>
    <x v="0"/>
    <x v="7"/>
    <s v="No"/>
    <x v="0"/>
    <x v="44"/>
    <s v="Male"/>
    <x v="10"/>
    <s v="Yes"/>
    <s v="No"/>
    <m/>
    <m/>
    <m/>
    <m/>
    <m/>
    <n v="1"/>
    <m/>
    <n v="7"/>
    <n v="0"/>
    <n v="0"/>
    <n v="0"/>
    <n v="0"/>
    <x v="0"/>
    <x v="0"/>
  </r>
  <r>
    <x v="0"/>
    <x v="7"/>
    <s v="No"/>
    <x v="0"/>
    <x v="47"/>
    <s v="Female"/>
    <x v="3"/>
    <s v="No"/>
    <s v="No"/>
    <m/>
    <m/>
    <m/>
    <m/>
    <m/>
    <n v="1"/>
    <m/>
    <n v="11"/>
    <n v="0"/>
    <n v="0"/>
    <n v="0"/>
    <n v="0"/>
    <x v="1"/>
    <x v="0"/>
  </r>
  <r>
    <x v="0"/>
    <x v="7"/>
    <s v="Yes"/>
    <x v="0"/>
    <x v="2"/>
    <s v="Male"/>
    <x v="46"/>
    <s v="No"/>
    <s v="No"/>
    <m/>
    <m/>
    <m/>
    <m/>
    <m/>
    <n v="1"/>
    <m/>
    <n v="6"/>
    <n v="0"/>
    <n v="46.4"/>
    <n v="0"/>
    <n v="0"/>
    <x v="1"/>
    <x v="0"/>
  </r>
  <r>
    <x v="0"/>
    <x v="7"/>
    <s v="Yes"/>
    <x v="0"/>
    <x v="8"/>
    <s v="Male"/>
    <x v="18"/>
    <s v="Yes"/>
    <s v="No"/>
    <m/>
    <m/>
    <m/>
    <m/>
    <m/>
    <n v="1"/>
    <n v="1"/>
    <n v="48"/>
    <n v="3"/>
    <n v="23"/>
    <n v="7"/>
    <n v="12"/>
    <x v="0"/>
    <x v="1"/>
  </r>
  <r>
    <x v="0"/>
    <x v="7"/>
    <s v="Yes"/>
    <x v="0"/>
    <x v="9"/>
    <s v="Male"/>
    <x v="0"/>
    <s v="Yes"/>
    <s v="No"/>
    <m/>
    <m/>
    <m/>
    <m/>
    <m/>
    <n v="1"/>
    <m/>
    <n v="11"/>
    <n v="0"/>
    <n v="58.8"/>
    <n v="0"/>
    <n v="0"/>
    <x v="0"/>
    <x v="0"/>
  </r>
  <r>
    <x v="0"/>
    <x v="7"/>
    <s v="Yes"/>
    <x v="0"/>
    <x v="16"/>
    <s v="Female"/>
    <x v="41"/>
    <s v="No"/>
    <s v="No"/>
    <m/>
    <m/>
    <m/>
    <m/>
    <m/>
    <n v="1"/>
    <n v="1"/>
    <n v="7"/>
    <n v="3"/>
    <n v="204.2"/>
    <n v="0"/>
    <n v="0"/>
    <x v="1"/>
    <x v="0"/>
  </r>
  <r>
    <x v="0"/>
    <x v="7"/>
    <s v="Yes"/>
    <x v="0"/>
    <x v="18"/>
    <s v="Male"/>
    <x v="46"/>
    <s v="No"/>
    <s v="No"/>
    <m/>
    <m/>
    <m/>
    <m/>
    <m/>
    <n v="1"/>
    <m/>
    <n v="10"/>
    <n v="0"/>
    <n v="18.600000000000001"/>
    <n v="0"/>
    <n v="0"/>
    <x v="1"/>
    <x v="0"/>
  </r>
  <r>
    <x v="0"/>
    <x v="7"/>
    <s v="Yes"/>
    <x v="0"/>
    <x v="21"/>
    <s v="Male"/>
    <x v="36"/>
    <s v="No"/>
    <s v="No"/>
    <m/>
    <m/>
    <m/>
    <m/>
    <m/>
    <n v="1"/>
    <n v="1"/>
    <n v="43"/>
    <n v="3"/>
    <n v="30.8"/>
    <n v="6"/>
    <n v="17"/>
    <x v="1"/>
    <x v="1"/>
  </r>
  <r>
    <x v="0"/>
    <x v="7"/>
    <s v="Yes"/>
    <x v="0"/>
    <x v="31"/>
    <s v="Female"/>
    <x v="5"/>
    <s v="Yes"/>
    <s v="No"/>
    <m/>
    <m/>
    <m/>
    <m/>
    <m/>
    <n v="1"/>
    <m/>
    <n v="13"/>
    <n v="0"/>
    <n v="48.8"/>
    <n v="0"/>
    <n v="0"/>
    <x v="0"/>
    <x v="0"/>
  </r>
  <r>
    <x v="0"/>
    <x v="7"/>
    <s v="Yes"/>
    <x v="0"/>
    <x v="35"/>
    <s v="Male"/>
    <x v="37"/>
    <s v="No"/>
    <s v="No"/>
    <m/>
    <m/>
    <m/>
    <m/>
    <m/>
    <n v="1"/>
    <n v="1"/>
    <n v="18"/>
    <n v="2"/>
    <n v="19.600000000000001"/>
    <n v="6"/>
    <n v="3"/>
    <x v="1"/>
    <x v="0"/>
  </r>
  <r>
    <x v="0"/>
    <x v="7"/>
    <s v="Yes"/>
    <x v="0"/>
    <x v="46"/>
    <s v="Male"/>
    <x v="29"/>
    <s v="No"/>
    <s v="No"/>
    <m/>
    <m/>
    <m/>
    <m/>
    <m/>
    <n v="1"/>
    <n v="1"/>
    <n v="39"/>
    <n v="5"/>
    <n v="41.3"/>
    <n v="30"/>
    <n v="3"/>
    <x v="1"/>
    <x v="0"/>
  </r>
  <r>
    <x v="0"/>
    <x v="7"/>
    <s v="Yes"/>
    <x v="0"/>
    <x v="47"/>
    <s v="Male"/>
    <x v="41"/>
    <s v="No"/>
    <s v="No"/>
    <m/>
    <m/>
    <m/>
    <m/>
    <m/>
    <n v="1"/>
    <m/>
    <n v="38"/>
    <n v="0"/>
    <n v="40.4"/>
    <n v="41"/>
    <n v="3"/>
    <x v="1"/>
    <x v="0"/>
  </r>
  <r>
    <x v="0"/>
    <x v="7"/>
    <s v="Yes"/>
    <x v="1"/>
    <x v="9"/>
    <s v="Female"/>
    <x v="57"/>
    <s v="Yes"/>
    <s v="No"/>
    <m/>
    <m/>
    <m/>
    <m/>
    <m/>
    <n v="1"/>
    <n v="1"/>
    <n v="7"/>
    <n v="3"/>
    <n v="0"/>
    <n v="0"/>
    <n v="0"/>
    <x v="0"/>
    <x v="0"/>
  </r>
  <r>
    <x v="0"/>
    <x v="7"/>
    <s v="Yes"/>
    <x v="1"/>
    <x v="12"/>
    <s v="Male"/>
    <x v="43"/>
    <s v="No"/>
    <s v="No"/>
    <m/>
    <m/>
    <m/>
    <m/>
    <m/>
    <n v="1"/>
    <m/>
    <n v="11"/>
    <n v="0"/>
    <n v="0"/>
    <n v="0"/>
    <n v="0"/>
    <x v="1"/>
    <x v="0"/>
  </r>
  <r>
    <x v="0"/>
    <x v="7"/>
    <s v="Yes"/>
    <x v="1"/>
    <x v="34"/>
    <s v="Male"/>
    <x v="34"/>
    <s v="No"/>
    <s v="No"/>
    <m/>
    <m/>
    <m/>
    <m/>
    <m/>
    <n v="1"/>
    <m/>
    <n v="9"/>
    <n v="0"/>
    <n v="0"/>
    <n v="0"/>
    <n v="0"/>
    <x v="1"/>
    <x v="0"/>
  </r>
  <r>
    <x v="0"/>
    <x v="7"/>
    <s v="Yes"/>
    <x v="1"/>
    <x v="36"/>
    <s v="Female"/>
    <x v="41"/>
    <s v="No"/>
    <s v="No"/>
    <m/>
    <m/>
    <m/>
    <m/>
    <m/>
    <n v="1"/>
    <n v="1"/>
    <n v="8"/>
    <n v="0"/>
    <n v="0"/>
    <n v="0"/>
    <n v="0"/>
    <x v="1"/>
    <x v="0"/>
  </r>
  <r>
    <x v="0"/>
    <x v="8"/>
    <s v="No"/>
    <x v="0"/>
    <x v="3"/>
    <s v="Male"/>
    <x v="41"/>
    <s v="No"/>
    <s v="No"/>
    <m/>
    <m/>
    <m/>
    <m/>
    <m/>
    <n v="1"/>
    <m/>
    <n v="13"/>
    <n v="0"/>
    <n v="0"/>
    <n v="0"/>
    <n v="0"/>
    <x v="1"/>
    <x v="0"/>
  </r>
  <r>
    <x v="0"/>
    <x v="8"/>
    <s v="No"/>
    <x v="0"/>
    <x v="4"/>
    <s v="Female"/>
    <x v="18"/>
    <s v="Yes"/>
    <s v="No"/>
    <m/>
    <m/>
    <m/>
    <m/>
    <m/>
    <n v="1"/>
    <m/>
    <n v="8"/>
    <n v="1"/>
    <n v="0"/>
    <n v="0"/>
    <n v="0"/>
    <x v="0"/>
    <x v="0"/>
  </r>
  <r>
    <x v="0"/>
    <x v="8"/>
    <s v="No"/>
    <x v="0"/>
    <x v="4"/>
    <s v="Female"/>
    <x v="42"/>
    <s v="No"/>
    <s v="No"/>
    <m/>
    <m/>
    <m/>
    <m/>
    <m/>
    <n v="1"/>
    <m/>
    <n v="11"/>
    <n v="0"/>
    <n v="0"/>
    <n v="0"/>
    <n v="0"/>
    <x v="1"/>
    <x v="0"/>
  </r>
  <r>
    <x v="0"/>
    <x v="8"/>
    <s v="No"/>
    <x v="0"/>
    <x v="12"/>
    <s v="Female"/>
    <x v="38"/>
    <s v="No"/>
    <s v="No"/>
    <m/>
    <m/>
    <m/>
    <m/>
    <m/>
    <n v="1"/>
    <m/>
    <n v="24"/>
    <n v="0"/>
    <n v="0"/>
    <n v="13"/>
    <n v="4"/>
    <x v="1"/>
    <x v="0"/>
  </r>
  <r>
    <x v="0"/>
    <x v="8"/>
    <s v="No"/>
    <x v="0"/>
    <x v="12"/>
    <s v="Male"/>
    <x v="37"/>
    <s v="No"/>
    <s v="No"/>
    <m/>
    <m/>
    <m/>
    <m/>
    <m/>
    <n v="1"/>
    <m/>
    <n v="9"/>
    <n v="0"/>
    <n v="0"/>
    <n v="0"/>
    <n v="0"/>
    <x v="1"/>
    <x v="0"/>
  </r>
  <r>
    <x v="0"/>
    <x v="8"/>
    <s v="No"/>
    <x v="0"/>
    <x v="13"/>
    <s v="Female"/>
    <x v="30"/>
    <s v="No"/>
    <s v="Yes"/>
    <s v="No"/>
    <s v="Month-to-Month"/>
    <s v="Paper Check"/>
    <s v="(blank)"/>
    <s v="(blank)"/>
    <n v="1"/>
    <m/>
    <n v="13"/>
    <n v="2"/>
    <n v="0"/>
    <n v="0"/>
    <n v="0"/>
    <x v="2"/>
    <x v="0"/>
  </r>
  <r>
    <x v="0"/>
    <x v="8"/>
    <s v="No"/>
    <x v="0"/>
    <x v="15"/>
    <s v="Female"/>
    <x v="38"/>
    <s v="No"/>
    <s v="No"/>
    <m/>
    <m/>
    <m/>
    <m/>
    <m/>
    <n v="1"/>
    <m/>
    <n v="7"/>
    <n v="0"/>
    <n v="0"/>
    <n v="0"/>
    <n v="0"/>
    <x v="1"/>
    <x v="0"/>
  </r>
  <r>
    <x v="0"/>
    <x v="8"/>
    <s v="No"/>
    <x v="0"/>
    <x v="15"/>
    <s v="Female"/>
    <x v="9"/>
    <s v="No"/>
    <s v="No"/>
    <m/>
    <m/>
    <m/>
    <m/>
    <m/>
    <n v="1"/>
    <m/>
    <n v="8"/>
    <n v="1"/>
    <n v="0"/>
    <n v="0"/>
    <n v="0"/>
    <x v="1"/>
    <x v="0"/>
  </r>
  <r>
    <x v="0"/>
    <x v="8"/>
    <s v="No"/>
    <x v="0"/>
    <x v="16"/>
    <s v="Male"/>
    <x v="2"/>
    <s v="No"/>
    <s v="No"/>
    <m/>
    <m/>
    <m/>
    <m/>
    <m/>
    <n v="1"/>
    <m/>
    <n v="23"/>
    <n v="0"/>
    <n v="0"/>
    <n v="5"/>
    <n v="3"/>
    <x v="1"/>
    <x v="0"/>
  </r>
  <r>
    <x v="0"/>
    <x v="8"/>
    <s v="No"/>
    <x v="0"/>
    <x v="19"/>
    <s v="Male"/>
    <x v="3"/>
    <s v="No"/>
    <s v="No"/>
    <m/>
    <m/>
    <m/>
    <m/>
    <m/>
    <n v="1"/>
    <m/>
    <n v="9"/>
    <n v="0"/>
    <n v="0"/>
    <n v="0"/>
    <n v="0"/>
    <x v="1"/>
    <x v="0"/>
  </r>
  <r>
    <x v="0"/>
    <x v="8"/>
    <s v="No"/>
    <x v="0"/>
    <x v="20"/>
    <s v="Male"/>
    <x v="49"/>
    <s v="No"/>
    <s v="No"/>
    <m/>
    <m/>
    <m/>
    <m/>
    <m/>
    <n v="1"/>
    <m/>
    <n v="9"/>
    <n v="2"/>
    <n v="0"/>
    <n v="0"/>
    <n v="0"/>
    <x v="1"/>
    <x v="0"/>
  </r>
  <r>
    <x v="0"/>
    <x v="8"/>
    <s v="No"/>
    <x v="0"/>
    <x v="20"/>
    <s v="Male"/>
    <x v="45"/>
    <s v="No"/>
    <s v="Yes"/>
    <s v="No"/>
    <s v="Two Year"/>
    <s v="Direct Debit"/>
    <s v="(blank)"/>
    <s v="(blank)"/>
    <n v="1"/>
    <m/>
    <n v="34"/>
    <n v="1"/>
    <n v="0"/>
    <n v="5"/>
    <n v="3"/>
    <x v="2"/>
    <x v="0"/>
  </r>
  <r>
    <x v="0"/>
    <x v="8"/>
    <s v="No"/>
    <x v="0"/>
    <x v="22"/>
    <s v="Female"/>
    <x v="0"/>
    <s v="Yes"/>
    <s v="No"/>
    <m/>
    <m/>
    <m/>
    <m/>
    <m/>
    <n v="1"/>
    <m/>
    <n v="8"/>
    <n v="0"/>
    <n v="0"/>
    <n v="0"/>
    <n v="0"/>
    <x v="0"/>
    <x v="0"/>
  </r>
  <r>
    <x v="0"/>
    <x v="8"/>
    <s v="No"/>
    <x v="0"/>
    <x v="23"/>
    <s v="Male"/>
    <x v="62"/>
    <s v="No"/>
    <s v="Yes"/>
    <s v="No"/>
    <s v="Month-to-Month"/>
    <s v="Direct Debit"/>
    <s v="Attitude"/>
    <s v="Attitude of service provider"/>
    <n v="1"/>
    <n v="1"/>
    <n v="45"/>
    <n v="2"/>
    <n v="0"/>
    <n v="14"/>
    <n v="2"/>
    <x v="2"/>
    <x v="0"/>
  </r>
  <r>
    <x v="0"/>
    <x v="8"/>
    <s v="No"/>
    <x v="0"/>
    <x v="24"/>
    <s v="Male"/>
    <x v="32"/>
    <s v="No"/>
    <s v="No"/>
    <m/>
    <m/>
    <m/>
    <m/>
    <m/>
    <n v="1"/>
    <m/>
    <n v="7"/>
    <n v="0"/>
    <n v="0"/>
    <n v="0"/>
    <n v="0"/>
    <x v="1"/>
    <x v="0"/>
  </r>
  <r>
    <x v="0"/>
    <x v="8"/>
    <s v="No"/>
    <x v="0"/>
    <x v="27"/>
    <s v="Female"/>
    <x v="21"/>
    <s v="No"/>
    <s v="No"/>
    <m/>
    <m/>
    <m/>
    <m/>
    <m/>
    <n v="1"/>
    <m/>
    <n v="48"/>
    <n v="0"/>
    <n v="0"/>
    <n v="4"/>
    <n v="3"/>
    <x v="1"/>
    <x v="0"/>
  </r>
  <r>
    <x v="0"/>
    <x v="8"/>
    <s v="No"/>
    <x v="0"/>
    <x v="29"/>
    <s v="Male"/>
    <x v="36"/>
    <s v="No"/>
    <s v="No"/>
    <m/>
    <m/>
    <m/>
    <m/>
    <m/>
    <n v="1"/>
    <m/>
    <n v="11"/>
    <n v="0"/>
    <n v="0"/>
    <n v="0"/>
    <n v="0"/>
    <x v="1"/>
    <x v="0"/>
  </r>
  <r>
    <x v="0"/>
    <x v="8"/>
    <s v="No"/>
    <x v="0"/>
    <x v="40"/>
    <s v="Female"/>
    <x v="43"/>
    <s v="No"/>
    <s v="No"/>
    <m/>
    <m/>
    <m/>
    <m/>
    <m/>
    <n v="1"/>
    <m/>
    <n v="7"/>
    <n v="0"/>
    <n v="0"/>
    <n v="0"/>
    <n v="0"/>
    <x v="1"/>
    <x v="0"/>
  </r>
  <r>
    <x v="0"/>
    <x v="8"/>
    <s v="No"/>
    <x v="0"/>
    <x v="41"/>
    <s v="Female"/>
    <x v="44"/>
    <s v="No"/>
    <s v="No"/>
    <m/>
    <m/>
    <m/>
    <m/>
    <m/>
    <n v="1"/>
    <n v="1"/>
    <n v="31"/>
    <n v="2"/>
    <n v="0"/>
    <n v="7"/>
    <n v="5"/>
    <x v="1"/>
    <x v="2"/>
  </r>
  <r>
    <x v="0"/>
    <x v="8"/>
    <s v="No"/>
    <x v="0"/>
    <x v="41"/>
    <s v="Female"/>
    <x v="24"/>
    <s v="No"/>
    <s v="No"/>
    <m/>
    <m/>
    <m/>
    <m/>
    <m/>
    <n v="1"/>
    <m/>
    <n v="9"/>
    <n v="0"/>
    <n v="0"/>
    <n v="0"/>
    <n v="0"/>
    <x v="1"/>
    <x v="0"/>
  </r>
  <r>
    <x v="0"/>
    <x v="8"/>
    <s v="No"/>
    <x v="0"/>
    <x v="44"/>
    <s v="Male"/>
    <x v="3"/>
    <s v="No"/>
    <s v="No"/>
    <m/>
    <m/>
    <m/>
    <m/>
    <m/>
    <n v="1"/>
    <m/>
    <n v="11"/>
    <n v="2"/>
    <n v="0"/>
    <n v="0"/>
    <n v="0"/>
    <x v="1"/>
    <x v="0"/>
  </r>
  <r>
    <x v="0"/>
    <x v="8"/>
    <s v="No"/>
    <x v="0"/>
    <x v="45"/>
    <s v="Male"/>
    <x v="18"/>
    <s v="Yes"/>
    <s v="No"/>
    <m/>
    <m/>
    <m/>
    <m/>
    <m/>
    <n v="1"/>
    <m/>
    <n v="10"/>
    <n v="0"/>
    <n v="0"/>
    <n v="0"/>
    <n v="0"/>
    <x v="0"/>
    <x v="0"/>
  </r>
  <r>
    <x v="0"/>
    <x v="8"/>
    <s v="No"/>
    <x v="0"/>
    <x v="45"/>
    <s v="Male"/>
    <x v="28"/>
    <s v="No"/>
    <s v="No"/>
    <m/>
    <m/>
    <m/>
    <m/>
    <m/>
    <n v="1"/>
    <n v="1"/>
    <n v="25"/>
    <n v="3"/>
    <n v="0"/>
    <n v="7"/>
    <n v="7"/>
    <x v="1"/>
    <x v="2"/>
  </r>
  <r>
    <x v="0"/>
    <x v="8"/>
    <s v="No"/>
    <x v="0"/>
    <x v="47"/>
    <s v="Male"/>
    <x v="4"/>
    <s v="Yes"/>
    <s v="No"/>
    <m/>
    <m/>
    <m/>
    <m/>
    <m/>
    <n v="1"/>
    <m/>
    <n v="9"/>
    <n v="2"/>
    <n v="0"/>
    <n v="0"/>
    <n v="0"/>
    <x v="0"/>
    <x v="0"/>
  </r>
  <r>
    <x v="0"/>
    <x v="8"/>
    <s v="No"/>
    <x v="1"/>
    <x v="0"/>
    <s v="Female"/>
    <x v="47"/>
    <s v="No"/>
    <s v="No"/>
    <m/>
    <m/>
    <m/>
    <m/>
    <m/>
    <n v="1"/>
    <n v="1"/>
    <n v="7"/>
    <n v="0"/>
    <n v="0"/>
    <n v="0"/>
    <n v="0"/>
    <x v="1"/>
    <x v="0"/>
  </r>
  <r>
    <x v="0"/>
    <x v="8"/>
    <s v="Yes"/>
    <x v="0"/>
    <x v="3"/>
    <s v="Male"/>
    <x v="49"/>
    <s v="No"/>
    <s v="No"/>
    <m/>
    <m/>
    <m/>
    <m/>
    <m/>
    <n v="1"/>
    <n v="1"/>
    <n v="10"/>
    <n v="2"/>
    <n v="50.9"/>
    <n v="0"/>
    <n v="0"/>
    <x v="1"/>
    <x v="0"/>
  </r>
  <r>
    <x v="0"/>
    <x v="8"/>
    <s v="Yes"/>
    <x v="0"/>
    <x v="4"/>
    <s v="Female"/>
    <x v="15"/>
    <s v="Yes"/>
    <s v="No"/>
    <m/>
    <m/>
    <m/>
    <m/>
    <m/>
    <n v="1"/>
    <m/>
    <n v="10"/>
    <n v="1"/>
    <n v="67.5"/>
    <n v="0"/>
    <n v="0"/>
    <x v="0"/>
    <x v="0"/>
  </r>
  <r>
    <x v="0"/>
    <x v="8"/>
    <s v="Yes"/>
    <x v="0"/>
    <x v="9"/>
    <s v="Male"/>
    <x v="64"/>
    <s v="No"/>
    <s v="Yes"/>
    <s v="No"/>
    <s v="One Year"/>
    <s v="Credit Card"/>
    <s v="(blank)"/>
    <s v="(blank)"/>
    <n v="1"/>
    <m/>
    <n v="9"/>
    <n v="0"/>
    <n v="43.7"/>
    <n v="0"/>
    <n v="0"/>
    <x v="2"/>
    <x v="0"/>
  </r>
  <r>
    <x v="0"/>
    <x v="8"/>
    <s v="Yes"/>
    <x v="0"/>
    <x v="18"/>
    <s v="Male"/>
    <x v="24"/>
    <s v="No"/>
    <s v="No"/>
    <m/>
    <m/>
    <m/>
    <m/>
    <m/>
    <n v="1"/>
    <m/>
    <n v="8"/>
    <n v="0"/>
    <n v="14"/>
    <n v="0"/>
    <n v="0"/>
    <x v="1"/>
    <x v="0"/>
  </r>
  <r>
    <x v="0"/>
    <x v="8"/>
    <s v="Yes"/>
    <x v="0"/>
    <x v="21"/>
    <s v="Male"/>
    <x v="21"/>
    <s v="No"/>
    <s v="No"/>
    <m/>
    <m/>
    <m/>
    <m/>
    <m/>
    <n v="1"/>
    <m/>
    <n v="10"/>
    <n v="0"/>
    <n v="30.3"/>
    <n v="0"/>
    <n v="0"/>
    <x v="1"/>
    <x v="0"/>
  </r>
  <r>
    <x v="0"/>
    <x v="8"/>
    <s v="Yes"/>
    <x v="0"/>
    <x v="28"/>
    <s v="Female"/>
    <x v="17"/>
    <s v="Yes"/>
    <s v="No"/>
    <m/>
    <m/>
    <m/>
    <m/>
    <m/>
    <n v="1"/>
    <n v="1"/>
    <n v="26"/>
    <n v="2"/>
    <n v="29.7"/>
    <n v="7"/>
    <n v="14"/>
    <x v="0"/>
    <x v="1"/>
  </r>
  <r>
    <x v="0"/>
    <x v="8"/>
    <s v="Yes"/>
    <x v="0"/>
    <x v="28"/>
    <s v="Male"/>
    <x v="50"/>
    <s v="No"/>
    <s v="No"/>
    <m/>
    <m/>
    <m/>
    <m/>
    <m/>
    <n v="1"/>
    <m/>
    <n v="13"/>
    <n v="1"/>
    <n v="70.2"/>
    <n v="0"/>
    <n v="0"/>
    <x v="1"/>
    <x v="0"/>
  </r>
  <r>
    <x v="0"/>
    <x v="8"/>
    <s v="Yes"/>
    <x v="0"/>
    <x v="28"/>
    <s v="Male"/>
    <x v="30"/>
    <s v="No"/>
    <s v="Yes"/>
    <s v="No"/>
    <s v="Month-to-Month"/>
    <s v="Direct Debit"/>
    <s v="Competitor"/>
    <s v="Competitor had better devices"/>
    <n v="1"/>
    <n v="1"/>
    <n v="45"/>
    <n v="4"/>
    <n v="11.6"/>
    <n v="13"/>
    <n v="8"/>
    <x v="2"/>
    <x v="2"/>
  </r>
  <r>
    <x v="0"/>
    <x v="8"/>
    <s v="Yes"/>
    <x v="0"/>
    <x v="33"/>
    <s v="Male"/>
    <x v="11"/>
    <s v="No"/>
    <s v="No"/>
    <m/>
    <m/>
    <m/>
    <m/>
    <m/>
    <n v="1"/>
    <n v="1"/>
    <n v="19"/>
    <n v="1"/>
    <n v="20.9"/>
    <n v="25"/>
    <n v="6"/>
    <x v="1"/>
    <x v="2"/>
  </r>
  <r>
    <x v="0"/>
    <x v="8"/>
    <s v="Yes"/>
    <x v="0"/>
    <x v="34"/>
    <s v="Female"/>
    <x v="57"/>
    <s v="Yes"/>
    <s v="No"/>
    <m/>
    <m/>
    <m/>
    <m/>
    <m/>
    <n v="1"/>
    <m/>
    <n v="10"/>
    <n v="0"/>
    <n v="32.4"/>
    <n v="0"/>
    <n v="0"/>
    <x v="0"/>
    <x v="0"/>
  </r>
  <r>
    <x v="0"/>
    <x v="8"/>
    <s v="Yes"/>
    <x v="0"/>
    <x v="34"/>
    <s v="Male"/>
    <x v="34"/>
    <s v="No"/>
    <s v="No"/>
    <m/>
    <m/>
    <m/>
    <m/>
    <m/>
    <n v="1"/>
    <m/>
    <n v="10"/>
    <n v="0"/>
    <n v="34.5"/>
    <n v="0"/>
    <n v="0"/>
    <x v="1"/>
    <x v="0"/>
  </r>
  <r>
    <x v="0"/>
    <x v="8"/>
    <s v="Yes"/>
    <x v="0"/>
    <x v="38"/>
    <s v="Female"/>
    <x v="2"/>
    <s v="No"/>
    <s v="No"/>
    <m/>
    <m/>
    <m/>
    <m/>
    <m/>
    <n v="1"/>
    <m/>
    <n v="18"/>
    <n v="0"/>
    <n v="21.6"/>
    <n v="0"/>
    <n v="7"/>
    <x v="1"/>
    <x v="2"/>
  </r>
  <r>
    <x v="0"/>
    <x v="8"/>
    <s v="Yes"/>
    <x v="0"/>
    <x v="39"/>
    <s v="Female"/>
    <x v="17"/>
    <s v="Yes"/>
    <s v="No"/>
    <m/>
    <m/>
    <m/>
    <m/>
    <m/>
    <n v="1"/>
    <m/>
    <n v="13"/>
    <n v="0"/>
    <n v="21.6"/>
    <n v="0"/>
    <n v="0"/>
    <x v="0"/>
    <x v="0"/>
  </r>
  <r>
    <x v="0"/>
    <x v="8"/>
    <s v="Yes"/>
    <x v="0"/>
    <x v="42"/>
    <s v="Female"/>
    <x v="30"/>
    <s v="No"/>
    <s v="Yes"/>
    <s v="No"/>
    <s v="Month-to-Month"/>
    <s v="Direct Debit"/>
    <s v="Dissatisfaction"/>
    <s v="Service dissatisfaction"/>
    <n v="1"/>
    <n v="1"/>
    <n v="35"/>
    <n v="1"/>
    <n v="58.5"/>
    <n v="19"/>
    <n v="1"/>
    <x v="2"/>
    <x v="0"/>
  </r>
  <r>
    <x v="0"/>
    <x v="8"/>
    <s v="Yes"/>
    <x v="0"/>
    <x v="42"/>
    <s v="Male"/>
    <x v="46"/>
    <s v="No"/>
    <s v="No"/>
    <m/>
    <m/>
    <m/>
    <m/>
    <m/>
    <n v="1"/>
    <m/>
    <n v="8"/>
    <n v="0"/>
    <n v="28.8"/>
    <n v="0"/>
    <n v="0"/>
    <x v="1"/>
    <x v="0"/>
  </r>
  <r>
    <x v="0"/>
    <x v="8"/>
    <s v="Yes"/>
    <x v="0"/>
    <x v="43"/>
    <s v="Female"/>
    <x v="34"/>
    <s v="No"/>
    <s v="No"/>
    <m/>
    <m/>
    <m/>
    <m/>
    <m/>
    <n v="1"/>
    <n v="1"/>
    <n v="62"/>
    <n v="2"/>
    <n v="16.600000000000001"/>
    <n v="17"/>
    <n v="13"/>
    <x v="1"/>
    <x v="1"/>
  </r>
  <r>
    <x v="0"/>
    <x v="8"/>
    <s v="Yes"/>
    <x v="0"/>
    <x v="45"/>
    <s v="Male"/>
    <x v="18"/>
    <s v="Yes"/>
    <s v="No"/>
    <m/>
    <m/>
    <m/>
    <m/>
    <m/>
    <n v="1"/>
    <m/>
    <n v="8"/>
    <n v="0"/>
    <n v="55.4"/>
    <n v="0"/>
    <n v="0"/>
    <x v="0"/>
    <x v="0"/>
  </r>
  <r>
    <x v="0"/>
    <x v="8"/>
    <s v="Yes"/>
    <x v="1"/>
    <x v="7"/>
    <s v="Female"/>
    <x v="19"/>
    <s v="Yes"/>
    <s v="No"/>
    <m/>
    <m/>
    <m/>
    <m/>
    <m/>
    <n v="1"/>
    <m/>
    <n v="7"/>
    <n v="0"/>
    <n v="0"/>
    <n v="0"/>
    <n v="0"/>
    <x v="0"/>
    <x v="0"/>
  </r>
  <r>
    <x v="0"/>
    <x v="9"/>
    <s v="No"/>
    <x v="0"/>
    <x v="4"/>
    <s v="Male"/>
    <x v="38"/>
    <s v="No"/>
    <s v="No"/>
    <m/>
    <m/>
    <m/>
    <m/>
    <m/>
    <n v="1"/>
    <m/>
    <n v="13"/>
    <n v="0"/>
    <n v="0"/>
    <n v="0"/>
    <n v="0"/>
    <x v="1"/>
    <x v="0"/>
  </r>
  <r>
    <x v="0"/>
    <x v="9"/>
    <s v="No"/>
    <x v="0"/>
    <x v="6"/>
    <s v="Female"/>
    <x v="29"/>
    <s v="No"/>
    <s v="No"/>
    <m/>
    <m/>
    <m/>
    <m/>
    <m/>
    <n v="1"/>
    <m/>
    <n v="7"/>
    <n v="0"/>
    <n v="0"/>
    <n v="0"/>
    <n v="0"/>
    <x v="1"/>
    <x v="0"/>
  </r>
  <r>
    <x v="0"/>
    <x v="9"/>
    <s v="No"/>
    <x v="0"/>
    <x v="7"/>
    <s v="Male"/>
    <x v="15"/>
    <s v="Yes"/>
    <s v="No"/>
    <m/>
    <m/>
    <m/>
    <m/>
    <m/>
    <n v="1"/>
    <n v="1"/>
    <n v="41"/>
    <n v="2"/>
    <n v="0"/>
    <n v="50"/>
    <n v="41"/>
    <x v="0"/>
    <x v="1"/>
  </r>
  <r>
    <x v="0"/>
    <x v="9"/>
    <s v="No"/>
    <x v="0"/>
    <x v="8"/>
    <s v="Male"/>
    <x v="50"/>
    <s v="No"/>
    <s v="No"/>
    <m/>
    <m/>
    <m/>
    <m/>
    <m/>
    <n v="1"/>
    <m/>
    <n v="15"/>
    <n v="0"/>
    <n v="0"/>
    <n v="0"/>
    <n v="0"/>
    <x v="1"/>
    <x v="0"/>
  </r>
  <r>
    <x v="0"/>
    <x v="9"/>
    <s v="No"/>
    <x v="0"/>
    <x v="11"/>
    <s v="Female"/>
    <x v="17"/>
    <s v="Yes"/>
    <s v="No"/>
    <m/>
    <m/>
    <m/>
    <m/>
    <m/>
    <n v="1"/>
    <m/>
    <n v="7"/>
    <n v="0"/>
    <n v="0"/>
    <n v="0"/>
    <n v="0"/>
    <x v="0"/>
    <x v="0"/>
  </r>
  <r>
    <x v="0"/>
    <x v="9"/>
    <s v="No"/>
    <x v="0"/>
    <x v="14"/>
    <s v="Male"/>
    <x v="63"/>
    <s v="No"/>
    <s v="Yes"/>
    <s v="No"/>
    <s v="Month-to-Month"/>
    <s v="Credit Card"/>
    <s v="Competitor"/>
    <s v="Competitor made better offer"/>
    <n v="1"/>
    <n v="1"/>
    <n v="53"/>
    <n v="0"/>
    <n v="0"/>
    <n v="60"/>
    <n v="8"/>
    <x v="2"/>
    <x v="2"/>
  </r>
  <r>
    <x v="0"/>
    <x v="9"/>
    <s v="No"/>
    <x v="0"/>
    <x v="20"/>
    <s v="Male"/>
    <x v="32"/>
    <s v="No"/>
    <s v="No"/>
    <m/>
    <m/>
    <m/>
    <m/>
    <m/>
    <n v="1"/>
    <n v="1"/>
    <n v="39"/>
    <n v="4"/>
    <n v="0"/>
    <n v="23"/>
    <n v="1"/>
    <x v="1"/>
    <x v="0"/>
  </r>
  <r>
    <x v="0"/>
    <x v="9"/>
    <s v="No"/>
    <x v="0"/>
    <x v="21"/>
    <s v="Female"/>
    <x v="44"/>
    <s v="No"/>
    <s v="No"/>
    <m/>
    <m/>
    <m/>
    <m/>
    <m/>
    <n v="1"/>
    <m/>
    <n v="7"/>
    <n v="0"/>
    <n v="0"/>
    <n v="0"/>
    <n v="0"/>
    <x v="1"/>
    <x v="0"/>
  </r>
  <r>
    <x v="0"/>
    <x v="9"/>
    <s v="No"/>
    <x v="0"/>
    <x v="26"/>
    <s v="Female"/>
    <x v="12"/>
    <s v="No"/>
    <s v="No"/>
    <m/>
    <m/>
    <m/>
    <m/>
    <m/>
    <n v="1"/>
    <m/>
    <n v="15"/>
    <n v="0"/>
    <n v="0"/>
    <n v="0"/>
    <n v="0"/>
    <x v="1"/>
    <x v="0"/>
  </r>
  <r>
    <x v="0"/>
    <x v="9"/>
    <s v="No"/>
    <x v="0"/>
    <x v="27"/>
    <s v="Female"/>
    <x v="20"/>
    <s v="No"/>
    <s v="No"/>
    <m/>
    <m/>
    <m/>
    <m/>
    <m/>
    <n v="1"/>
    <m/>
    <n v="7"/>
    <n v="0"/>
    <n v="0"/>
    <n v="0"/>
    <n v="0"/>
    <x v="1"/>
    <x v="0"/>
  </r>
  <r>
    <x v="0"/>
    <x v="9"/>
    <s v="No"/>
    <x v="0"/>
    <x v="30"/>
    <s v="Female"/>
    <x v="13"/>
    <s v="Yes"/>
    <s v="No"/>
    <m/>
    <m/>
    <m/>
    <m/>
    <m/>
    <n v="1"/>
    <m/>
    <n v="7"/>
    <n v="0"/>
    <n v="0"/>
    <n v="0"/>
    <n v="0"/>
    <x v="0"/>
    <x v="0"/>
  </r>
  <r>
    <x v="0"/>
    <x v="9"/>
    <s v="No"/>
    <x v="0"/>
    <x v="30"/>
    <s v="Female"/>
    <x v="65"/>
    <s v="No"/>
    <s v="Yes"/>
    <s v="No"/>
    <s v="Month-to-Month"/>
    <s v="Direct Debit"/>
    <s v="Other"/>
    <s v="Don't know"/>
    <n v="1"/>
    <n v="1"/>
    <n v="15"/>
    <n v="1"/>
    <n v="0"/>
    <n v="51"/>
    <n v="10"/>
    <x v="2"/>
    <x v="1"/>
  </r>
  <r>
    <x v="0"/>
    <x v="9"/>
    <s v="No"/>
    <x v="0"/>
    <x v="33"/>
    <s v="Male"/>
    <x v="52"/>
    <s v="No"/>
    <s v="Yes"/>
    <s v="No"/>
    <s v="Month-to-Month"/>
    <s v="Credit Card"/>
    <s v="(blank)"/>
    <s v="(blank)"/>
    <n v="1"/>
    <m/>
    <n v="29"/>
    <n v="1"/>
    <n v="0"/>
    <n v="88"/>
    <n v="5"/>
    <x v="2"/>
    <x v="2"/>
  </r>
  <r>
    <x v="0"/>
    <x v="9"/>
    <s v="No"/>
    <x v="0"/>
    <x v="34"/>
    <s v="Male"/>
    <x v="28"/>
    <s v="No"/>
    <s v="No"/>
    <m/>
    <m/>
    <m/>
    <m/>
    <m/>
    <n v="1"/>
    <m/>
    <n v="36"/>
    <n v="0"/>
    <n v="0"/>
    <n v="24"/>
    <n v="7"/>
    <x v="1"/>
    <x v="2"/>
  </r>
  <r>
    <x v="0"/>
    <x v="9"/>
    <s v="No"/>
    <x v="0"/>
    <x v="36"/>
    <s v="Male"/>
    <x v="4"/>
    <s v="Yes"/>
    <s v="No"/>
    <m/>
    <m/>
    <m/>
    <m/>
    <m/>
    <n v="1"/>
    <m/>
    <n v="9"/>
    <n v="1"/>
    <n v="0"/>
    <n v="0"/>
    <n v="0"/>
    <x v="0"/>
    <x v="0"/>
  </r>
  <r>
    <x v="0"/>
    <x v="9"/>
    <s v="No"/>
    <x v="0"/>
    <x v="36"/>
    <s v="Male"/>
    <x v="17"/>
    <s v="Yes"/>
    <s v="No"/>
    <m/>
    <m/>
    <m/>
    <m/>
    <m/>
    <n v="1"/>
    <m/>
    <n v="12"/>
    <n v="0"/>
    <n v="0"/>
    <n v="0"/>
    <n v="0"/>
    <x v="0"/>
    <x v="0"/>
  </r>
  <r>
    <x v="0"/>
    <x v="9"/>
    <s v="No"/>
    <x v="0"/>
    <x v="38"/>
    <s v="Male"/>
    <x v="47"/>
    <s v="No"/>
    <s v="No"/>
    <m/>
    <m/>
    <m/>
    <m/>
    <m/>
    <n v="1"/>
    <m/>
    <n v="9"/>
    <n v="2"/>
    <n v="0"/>
    <n v="0"/>
    <n v="0"/>
    <x v="1"/>
    <x v="0"/>
  </r>
  <r>
    <x v="0"/>
    <x v="9"/>
    <s v="No"/>
    <x v="0"/>
    <x v="41"/>
    <s v="Female"/>
    <x v="2"/>
    <s v="No"/>
    <s v="No"/>
    <m/>
    <m/>
    <m/>
    <m/>
    <m/>
    <n v="1"/>
    <m/>
    <n v="9"/>
    <n v="1"/>
    <n v="0"/>
    <n v="0"/>
    <n v="0"/>
    <x v="1"/>
    <x v="0"/>
  </r>
  <r>
    <x v="0"/>
    <x v="9"/>
    <s v="No"/>
    <x v="1"/>
    <x v="2"/>
    <s v="Male"/>
    <x v="44"/>
    <s v="No"/>
    <s v="No"/>
    <m/>
    <m/>
    <m/>
    <m/>
    <m/>
    <n v="1"/>
    <n v="1"/>
    <n v="18"/>
    <n v="3"/>
    <n v="0"/>
    <n v="6"/>
    <n v="13"/>
    <x v="1"/>
    <x v="1"/>
  </r>
  <r>
    <x v="0"/>
    <x v="9"/>
    <s v="No"/>
    <x v="1"/>
    <x v="43"/>
    <s v="Female"/>
    <x v="48"/>
    <s v="No"/>
    <s v="No"/>
    <m/>
    <m/>
    <m/>
    <m/>
    <m/>
    <n v="1"/>
    <m/>
    <n v="7"/>
    <n v="0"/>
    <n v="0"/>
    <n v="0"/>
    <n v="0"/>
    <x v="1"/>
    <x v="0"/>
  </r>
  <r>
    <x v="0"/>
    <x v="9"/>
    <s v="Yes"/>
    <x v="0"/>
    <x v="1"/>
    <s v="Male"/>
    <x v="43"/>
    <s v="No"/>
    <s v="No"/>
    <m/>
    <m/>
    <m/>
    <m/>
    <m/>
    <n v="1"/>
    <m/>
    <n v="31"/>
    <n v="0"/>
    <n v="61"/>
    <n v="27"/>
    <n v="3"/>
    <x v="1"/>
    <x v="0"/>
  </r>
  <r>
    <x v="0"/>
    <x v="9"/>
    <s v="Yes"/>
    <x v="0"/>
    <x v="15"/>
    <s v="Male"/>
    <x v="46"/>
    <s v="No"/>
    <s v="No"/>
    <m/>
    <m/>
    <m/>
    <m/>
    <m/>
    <n v="1"/>
    <m/>
    <n v="28"/>
    <n v="0"/>
    <n v="23.7"/>
    <n v="15"/>
    <n v="3"/>
    <x v="1"/>
    <x v="0"/>
  </r>
  <r>
    <x v="0"/>
    <x v="9"/>
    <s v="Yes"/>
    <x v="0"/>
    <x v="23"/>
    <s v="Male"/>
    <x v="9"/>
    <s v="No"/>
    <s v="No"/>
    <m/>
    <m/>
    <m/>
    <m/>
    <m/>
    <n v="1"/>
    <m/>
    <n v="10"/>
    <n v="0"/>
    <n v="26.2"/>
    <n v="0"/>
    <n v="0"/>
    <x v="1"/>
    <x v="0"/>
  </r>
  <r>
    <x v="0"/>
    <x v="9"/>
    <s v="Yes"/>
    <x v="0"/>
    <x v="31"/>
    <s v="Male"/>
    <x v="41"/>
    <s v="No"/>
    <s v="No"/>
    <m/>
    <m/>
    <m/>
    <m/>
    <m/>
    <n v="1"/>
    <m/>
    <n v="9"/>
    <n v="0"/>
    <n v="32.299999999999997"/>
    <n v="0"/>
    <n v="0"/>
    <x v="1"/>
    <x v="0"/>
  </r>
  <r>
    <x v="0"/>
    <x v="9"/>
    <s v="Yes"/>
    <x v="0"/>
    <x v="33"/>
    <s v="Female"/>
    <x v="41"/>
    <s v="No"/>
    <s v="No"/>
    <m/>
    <m/>
    <m/>
    <m/>
    <m/>
    <n v="1"/>
    <m/>
    <n v="8"/>
    <n v="1"/>
    <n v="62.5"/>
    <n v="0"/>
    <n v="0"/>
    <x v="1"/>
    <x v="0"/>
  </r>
  <r>
    <x v="0"/>
    <x v="9"/>
    <s v="Yes"/>
    <x v="0"/>
    <x v="36"/>
    <s v="Female"/>
    <x v="39"/>
    <s v="No"/>
    <s v="No"/>
    <m/>
    <m/>
    <m/>
    <m/>
    <m/>
    <n v="1"/>
    <m/>
    <n v="35"/>
    <n v="0"/>
    <n v="16.5"/>
    <n v="36"/>
    <n v="3"/>
    <x v="1"/>
    <x v="0"/>
  </r>
  <r>
    <x v="0"/>
    <x v="9"/>
    <s v="Yes"/>
    <x v="0"/>
    <x v="38"/>
    <s v="Male"/>
    <x v="34"/>
    <s v="No"/>
    <s v="No"/>
    <m/>
    <m/>
    <m/>
    <m/>
    <m/>
    <n v="1"/>
    <m/>
    <n v="10"/>
    <n v="0"/>
    <n v="45.7"/>
    <n v="0"/>
    <n v="0"/>
    <x v="1"/>
    <x v="0"/>
  </r>
  <r>
    <x v="0"/>
    <x v="9"/>
    <s v="Yes"/>
    <x v="0"/>
    <x v="39"/>
    <s v="Male"/>
    <x v="30"/>
    <s v="No"/>
    <s v="Yes"/>
    <s v="No"/>
    <s v="One Year"/>
    <s v="Credit Card"/>
    <s v="(blank)"/>
    <s v="(blank)"/>
    <n v="1"/>
    <m/>
    <n v="9"/>
    <n v="2"/>
    <n v="29.8"/>
    <n v="0"/>
    <n v="0"/>
    <x v="2"/>
    <x v="0"/>
  </r>
  <r>
    <x v="0"/>
    <x v="9"/>
    <s v="Yes"/>
    <x v="0"/>
    <x v="40"/>
    <s v="Male"/>
    <x v="15"/>
    <s v="Yes"/>
    <s v="No"/>
    <m/>
    <m/>
    <m/>
    <m/>
    <m/>
    <n v="1"/>
    <m/>
    <n v="10"/>
    <n v="2"/>
    <n v="55"/>
    <n v="0"/>
    <n v="0"/>
    <x v="0"/>
    <x v="0"/>
  </r>
  <r>
    <x v="0"/>
    <x v="9"/>
    <s v="Yes"/>
    <x v="0"/>
    <x v="43"/>
    <s v="Male"/>
    <x v="9"/>
    <s v="No"/>
    <s v="No"/>
    <m/>
    <m/>
    <m/>
    <m/>
    <m/>
    <n v="1"/>
    <n v="1"/>
    <n v="9"/>
    <n v="5"/>
    <n v="64.5"/>
    <n v="0"/>
    <n v="0"/>
    <x v="1"/>
    <x v="0"/>
  </r>
  <r>
    <x v="0"/>
    <x v="9"/>
    <s v="Yes"/>
    <x v="1"/>
    <x v="1"/>
    <s v="Male"/>
    <x v="11"/>
    <s v="No"/>
    <s v="No"/>
    <m/>
    <m/>
    <m/>
    <m/>
    <m/>
    <n v="1"/>
    <m/>
    <n v="7"/>
    <n v="0"/>
    <n v="0"/>
    <n v="0"/>
    <n v="0"/>
    <x v="1"/>
    <x v="0"/>
  </r>
  <r>
    <x v="0"/>
    <x v="9"/>
    <s v="Yes"/>
    <x v="1"/>
    <x v="5"/>
    <s v="Male"/>
    <x v="12"/>
    <s v="No"/>
    <s v="No"/>
    <m/>
    <m/>
    <m/>
    <m/>
    <m/>
    <n v="1"/>
    <m/>
    <n v="9"/>
    <n v="0"/>
    <n v="0"/>
    <n v="0"/>
    <n v="0"/>
    <x v="1"/>
    <x v="0"/>
  </r>
  <r>
    <x v="0"/>
    <x v="9"/>
    <s v="Yes"/>
    <x v="1"/>
    <x v="17"/>
    <s v="Female"/>
    <x v="39"/>
    <s v="No"/>
    <s v="No"/>
    <m/>
    <m/>
    <m/>
    <m/>
    <m/>
    <n v="1"/>
    <m/>
    <n v="12"/>
    <n v="2"/>
    <n v="0"/>
    <n v="16"/>
    <n v="19"/>
    <x v="1"/>
    <x v="1"/>
  </r>
  <r>
    <x v="0"/>
    <x v="9"/>
    <s v="Yes"/>
    <x v="1"/>
    <x v="22"/>
    <s v="Male"/>
    <x v="2"/>
    <s v="No"/>
    <s v="No"/>
    <m/>
    <m/>
    <m/>
    <m/>
    <m/>
    <n v="1"/>
    <m/>
    <n v="10"/>
    <n v="0"/>
    <n v="0"/>
    <n v="0"/>
    <n v="0"/>
    <x v="1"/>
    <x v="0"/>
  </r>
  <r>
    <x v="0"/>
    <x v="9"/>
    <s v="Yes"/>
    <x v="1"/>
    <x v="26"/>
    <s v="Male"/>
    <x v="0"/>
    <s v="Yes"/>
    <s v="No"/>
    <m/>
    <m/>
    <m/>
    <m/>
    <m/>
    <n v="1"/>
    <m/>
    <n v="10"/>
    <n v="0"/>
    <n v="0"/>
    <n v="0"/>
    <n v="0"/>
    <x v="0"/>
    <x v="0"/>
  </r>
  <r>
    <x v="0"/>
    <x v="9"/>
    <s v="Yes"/>
    <x v="1"/>
    <x v="40"/>
    <s v="Male"/>
    <x v="18"/>
    <s v="Yes"/>
    <s v="No"/>
    <m/>
    <m/>
    <m/>
    <m/>
    <m/>
    <n v="1"/>
    <m/>
    <n v="10"/>
    <n v="0"/>
    <n v="0"/>
    <n v="0"/>
    <n v="0"/>
    <x v="0"/>
    <x v="0"/>
  </r>
  <r>
    <x v="0"/>
    <x v="10"/>
    <s v="No"/>
    <x v="0"/>
    <x v="4"/>
    <s v="Male"/>
    <x v="25"/>
    <s v="No"/>
    <s v="No"/>
    <m/>
    <m/>
    <m/>
    <m/>
    <m/>
    <n v="1"/>
    <n v="1"/>
    <n v="32"/>
    <n v="1"/>
    <n v="0"/>
    <n v="36"/>
    <n v="3"/>
    <x v="1"/>
    <x v="0"/>
  </r>
  <r>
    <x v="0"/>
    <x v="10"/>
    <s v="No"/>
    <x v="0"/>
    <x v="5"/>
    <s v="Male"/>
    <x v="62"/>
    <s v="No"/>
    <s v="Yes"/>
    <s v="No"/>
    <s v="Two Year"/>
    <s v="Direct Debit"/>
    <s v="(blank)"/>
    <s v="(blank)"/>
    <n v="1"/>
    <m/>
    <n v="22"/>
    <n v="1"/>
    <n v="0"/>
    <n v="61"/>
    <n v="9"/>
    <x v="2"/>
    <x v="2"/>
  </r>
  <r>
    <x v="0"/>
    <x v="10"/>
    <s v="No"/>
    <x v="0"/>
    <x v="7"/>
    <s v="Male"/>
    <x v="50"/>
    <s v="No"/>
    <s v="No"/>
    <m/>
    <m/>
    <m/>
    <m/>
    <m/>
    <n v="1"/>
    <m/>
    <n v="16"/>
    <n v="0"/>
    <n v="0"/>
    <n v="68"/>
    <n v="4"/>
    <x v="1"/>
    <x v="0"/>
  </r>
  <r>
    <x v="0"/>
    <x v="10"/>
    <s v="No"/>
    <x v="0"/>
    <x v="8"/>
    <s v="Male"/>
    <x v="38"/>
    <s v="No"/>
    <s v="No"/>
    <m/>
    <m/>
    <m/>
    <m/>
    <m/>
    <n v="1"/>
    <m/>
    <n v="7"/>
    <n v="0"/>
    <n v="0"/>
    <n v="0"/>
    <n v="0"/>
    <x v="1"/>
    <x v="0"/>
  </r>
  <r>
    <x v="0"/>
    <x v="10"/>
    <s v="No"/>
    <x v="0"/>
    <x v="9"/>
    <s v="Male"/>
    <x v="57"/>
    <s v="Yes"/>
    <s v="No"/>
    <m/>
    <m/>
    <m/>
    <m/>
    <m/>
    <n v="1"/>
    <m/>
    <n v="10"/>
    <n v="0"/>
    <n v="0"/>
    <n v="0"/>
    <n v="0"/>
    <x v="0"/>
    <x v="0"/>
  </r>
  <r>
    <x v="0"/>
    <x v="10"/>
    <s v="No"/>
    <x v="0"/>
    <x v="10"/>
    <s v="Female"/>
    <x v="24"/>
    <s v="No"/>
    <s v="No"/>
    <m/>
    <m/>
    <m/>
    <m/>
    <m/>
    <n v="1"/>
    <m/>
    <n v="7"/>
    <n v="0"/>
    <n v="0"/>
    <n v="0"/>
    <n v="0"/>
    <x v="1"/>
    <x v="0"/>
  </r>
  <r>
    <x v="0"/>
    <x v="10"/>
    <s v="No"/>
    <x v="0"/>
    <x v="13"/>
    <s v="Male"/>
    <x v="16"/>
    <s v="Yes"/>
    <s v="No"/>
    <m/>
    <m/>
    <m/>
    <m/>
    <m/>
    <n v="1"/>
    <m/>
    <n v="9"/>
    <n v="0"/>
    <n v="0"/>
    <n v="0"/>
    <n v="0"/>
    <x v="0"/>
    <x v="0"/>
  </r>
  <r>
    <x v="0"/>
    <x v="10"/>
    <s v="No"/>
    <x v="0"/>
    <x v="14"/>
    <s v="Male"/>
    <x v="29"/>
    <s v="No"/>
    <s v="No"/>
    <m/>
    <m/>
    <m/>
    <m/>
    <m/>
    <n v="1"/>
    <m/>
    <n v="8"/>
    <n v="0"/>
    <n v="0"/>
    <n v="0"/>
    <n v="0"/>
    <x v="1"/>
    <x v="0"/>
  </r>
  <r>
    <x v="0"/>
    <x v="10"/>
    <s v="No"/>
    <x v="0"/>
    <x v="14"/>
    <s v="Male"/>
    <x v="64"/>
    <s v="No"/>
    <s v="Yes"/>
    <s v="No"/>
    <s v="Month-to-Month"/>
    <s v="Paper Check"/>
    <s v="Competitor"/>
    <s v="Competitor made better offer"/>
    <n v="1"/>
    <n v="1"/>
    <n v="12"/>
    <n v="3"/>
    <n v="7.1"/>
    <n v="0"/>
    <n v="0"/>
    <x v="2"/>
    <x v="0"/>
  </r>
  <r>
    <x v="0"/>
    <x v="10"/>
    <s v="No"/>
    <x v="0"/>
    <x v="19"/>
    <s v="Female"/>
    <x v="48"/>
    <s v="No"/>
    <s v="No"/>
    <m/>
    <m/>
    <m/>
    <m/>
    <m/>
    <n v="1"/>
    <n v="1"/>
    <n v="43"/>
    <n v="4"/>
    <n v="5.8"/>
    <n v="49"/>
    <n v="15"/>
    <x v="1"/>
    <x v="1"/>
  </r>
  <r>
    <x v="0"/>
    <x v="10"/>
    <s v="No"/>
    <x v="0"/>
    <x v="19"/>
    <s v="Male"/>
    <x v="32"/>
    <s v="No"/>
    <s v="No"/>
    <m/>
    <m/>
    <m/>
    <m/>
    <m/>
    <n v="1"/>
    <m/>
    <n v="16"/>
    <n v="0"/>
    <n v="0"/>
    <n v="57"/>
    <n v="7"/>
    <x v="1"/>
    <x v="2"/>
  </r>
  <r>
    <x v="0"/>
    <x v="10"/>
    <s v="No"/>
    <x v="0"/>
    <x v="21"/>
    <s v="Male"/>
    <x v="41"/>
    <s v="No"/>
    <s v="No"/>
    <m/>
    <m/>
    <m/>
    <m/>
    <m/>
    <n v="1"/>
    <m/>
    <n v="12"/>
    <n v="2"/>
    <n v="0"/>
    <n v="0"/>
    <n v="0"/>
    <x v="1"/>
    <x v="0"/>
  </r>
  <r>
    <x v="0"/>
    <x v="10"/>
    <s v="No"/>
    <x v="0"/>
    <x v="50"/>
    <s v="Male"/>
    <x v="14"/>
    <s v="No"/>
    <s v="Yes"/>
    <s v="No"/>
    <s v="Month-to-Month"/>
    <s v="Direct Debit"/>
    <s v="Competitor"/>
    <s v="Competitor made better offer"/>
    <n v="1"/>
    <n v="1"/>
    <n v="37"/>
    <n v="2"/>
    <n v="0"/>
    <n v="23"/>
    <n v="4"/>
    <x v="2"/>
    <x v="0"/>
  </r>
  <r>
    <x v="0"/>
    <x v="10"/>
    <s v="No"/>
    <x v="0"/>
    <x v="26"/>
    <s v="Male"/>
    <x v="62"/>
    <s v="No"/>
    <s v="Yes"/>
    <s v="No"/>
    <s v="Two Year"/>
    <s v="Direct Debit"/>
    <s v="(blank)"/>
    <s v="(blank)"/>
    <n v="1"/>
    <m/>
    <n v="62"/>
    <n v="0"/>
    <n v="0"/>
    <n v="21"/>
    <n v="3"/>
    <x v="2"/>
    <x v="0"/>
  </r>
  <r>
    <x v="0"/>
    <x v="10"/>
    <s v="No"/>
    <x v="0"/>
    <x v="32"/>
    <s v="Female"/>
    <x v="8"/>
    <s v="No"/>
    <s v="No"/>
    <m/>
    <m/>
    <m/>
    <m/>
    <m/>
    <n v="1"/>
    <m/>
    <n v="12"/>
    <n v="1"/>
    <n v="0"/>
    <n v="0"/>
    <n v="0"/>
    <x v="1"/>
    <x v="0"/>
  </r>
  <r>
    <x v="0"/>
    <x v="10"/>
    <s v="No"/>
    <x v="0"/>
    <x v="33"/>
    <s v="Female"/>
    <x v="19"/>
    <s v="Yes"/>
    <s v="No"/>
    <m/>
    <m/>
    <m/>
    <m/>
    <m/>
    <n v="1"/>
    <m/>
    <n v="10"/>
    <n v="0"/>
    <n v="0"/>
    <n v="0"/>
    <n v="0"/>
    <x v="0"/>
    <x v="0"/>
  </r>
  <r>
    <x v="0"/>
    <x v="10"/>
    <s v="No"/>
    <x v="0"/>
    <x v="33"/>
    <s v="Female"/>
    <x v="17"/>
    <s v="Yes"/>
    <s v="No"/>
    <m/>
    <m/>
    <m/>
    <m/>
    <m/>
    <n v="1"/>
    <m/>
    <n v="13"/>
    <n v="0"/>
    <n v="0"/>
    <n v="0"/>
    <n v="0"/>
    <x v="0"/>
    <x v="0"/>
  </r>
  <r>
    <x v="0"/>
    <x v="10"/>
    <s v="No"/>
    <x v="0"/>
    <x v="33"/>
    <s v="Female"/>
    <x v="56"/>
    <s v="No"/>
    <s v="No"/>
    <m/>
    <m/>
    <m/>
    <m/>
    <m/>
    <n v="1"/>
    <m/>
    <n v="8"/>
    <n v="0"/>
    <n v="0"/>
    <n v="0"/>
    <n v="0"/>
    <x v="1"/>
    <x v="0"/>
  </r>
  <r>
    <x v="0"/>
    <x v="10"/>
    <s v="No"/>
    <x v="0"/>
    <x v="33"/>
    <s v="Male"/>
    <x v="32"/>
    <s v="No"/>
    <s v="No"/>
    <m/>
    <m/>
    <m/>
    <m/>
    <m/>
    <n v="1"/>
    <m/>
    <n v="8"/>
    <n v="0"/>
    <n v="0"/>
    <n v="0"/>
    <n v="0"/>
    <x v="1"/>
    <x v="0"/>
  </r>
  <r>
    <x v="0"/>
    <x v="10"/>
    <s v="No"/>
    <x v="0"/>
    <x v="38"/>
    <s v="Male"/>
    <x v="42"/>
    <s v="No"/>
    <s v="No"/>
    <m/>
    <m/>
    <m/>
    <m/>
    <m/>
    <n v="1"/>
    <m/>
    <n v="8"/>
    <n v="0"/>
    <n v="0"/>
    <n v="0"/>
    <n v="0"/>
    <x v="1"/>
    <x v="0"/>
  </r>
  <r>
    <x v="0"/>
    <x v="10"/>
    <s v="No"/>
    <x v="0"/>
    <x v="39"/>
    <s v="Female"/>
    <x v="44"/>
    <s v="No"/>
    <s v="No"/>
    <m/>
    <m/>
    <m/>
    <m/>
    <m/>
    <n v="1"/>
    <m/>
    <n v="9"/>
    <n v="0"/>
    <n v="0"/>
    <n v="0"/>
    <n v="0"/>
    <x v="1"/>
    <x v="0"/>
  </r>
  <r>
    <x v="0"/>
    <x v="10"/>
    <s v="No"/>
    <x v="0"/>
    <x v="40"/>
    <s v="Female"/>
    <x v="47"/>
    <s v="No"/>
    <s v="No"/>
    <m/>
    <m/>
    <m/>
    <m/>
    <m/>
    <n v="1"/>
    <m/>
    <n v="12"/>
    <n v="1"/>
    <n v="0"/>
    <n v="0"/>
    <n v="0"/>
    <x v="1"/>
    <x v="0"/>
  </r>
  <r>
    <x v="0"/>
    <x v="10"/>
    <s v="No"/>
    <x v="0"/>
    <x v="42"/>
    <s v="Female"/>
    <x v="32"/>
    <s v="No"/>
    <s v="No"/>
    <m/>
    <m/>
    <m/>
    <m/>
    <m/>
    <n v="1"/>
    <m/>
    <n v="14"/>
    <n v="0"/>
    <n v="0"/>
    <n v="56"/>
    <n v="4"/>
    <x v="1"/>
    <x v="0"/>
  </r>
  <r>
    <x v="0"/>
    <x v="10"/>
    <s v="No"/>
    <x v="0"/>
    <x v="45"/>
    <s v="Female"/>
    <x v="43"/>
    <s v="No"/>
    <s v="No"/>
    <m/>
    <m/>
    <m/>
    <m/>
    <m/>
    <n v="1"/>
    <m/>
    <n v="10"/>
    <n v="0"/>
    <n v="0"/>
    <n v="0"/>
    <n v="0"/>
    <x v="1"/>
    <x v="0"/>
  </r>
  <r>
    <x v="0"/>
    <x v="10"/>
    <s v="No"/>
    <x v="1"/>
    <x v="32"/>
    <s v="Male"/>
    <x v="2"/>
    <s v="No"/>
    <s v="No"/>
    <m/>
    <m/>
    <m/>
    <m/>
    <m/>
    <n v="1"/>
    <n v="1"/>
    <n v="15"/>
    <n v="4"/>
    <n v="0"/>
    <n v="0"/>
    <n v="0"/>
    <x v="1"/>
    <x v="0"/>
  </r>
  <r>
    <x v="0"/>
    <x v="10"/>
    <s v="No"/>
    <x v="1"/>
    <x v="40"/>
    <s v="Female"/>
    <x v="7"/>
    <s v="No"/>
    <s v="No"/>
    <m/>
    <m/>
    <m/>
    <m/>
    <m/>
    <n v="1"/>
    <n v="1"/>
    <n v="22"/>
    <n v="2"/>
    <n v="0"/>
    <n v="0"/>
    <n v="8"/>
    <x v="1"/>
    <x v="2"/>
  </r>
  <r>
    <x v="0"/>
    <x v="10"/>
    <s v="Yes"/>
    <x v="0"/>
    <x v="4"/>
    <s v="Female"/>
    <x v="38"/>
    <s v="No"/>
    <s v="No"/>
    <m/>
    <m/>
    <m/>
    <m/>
    <m/>
    <n v="1"/>
    <m/>
    <n v="9"/>
    <n v="2"/>
    <n v="29.2"/>
    <n v="0"/>
    <n v="0"/>
    <x v="1"/>
    <x v="0"/>
  </r>
  <r>
    <x v="0"/>
    <x v="10"/>
    <s v="Yes"/>
    <x v="0"/>
    <x v="9"/>
    <s v="Male"/>
    <x v="56"/>
    <s v="No"/>
    <s v="No"/>
    <m/>
    <m/>
    <m/>
    <m/>
    <m/>
    <n v="1"/>
    <m/>
    <n v="7"/>
    <n v="0"/>
    <n v="31.9"/>
    <n v="0"/>
    <n v="0"/>
    <x v="1"/>
    <x v="0"/>
  </r>
  <r>
    <x v="0"/>
    <x v="10"/>
    <s v="Yes"/>
    <x v="0"/>
    <x v="12"/>
    <s v="Female"/>
    <x v="56"/>
    <s v="No"/>
    <s v="No"/>
    <m/>
    <m/>
    <m/>
    <m/>
    <m/>
    <n v="1"/>
    <n v="1"/>
    <n v="51"/>
    <n v="3"/>
    <n v="28.6"/>
    <n v="59"/>
    <n v="6"/>
    <x v="1"/>
    <x v="2"/>
  </r>
  <r>
    <x v="0"/>
    <x v="10"/>
    <s v="Yes"/>
    <x v="0"/>
    <x v="14"/>
    <s v="Female"/>
    <x v="2"/>
    <s v="No"/>
    <s v="No"/>
    <m/>
    <m/>
    <m/>
    <m/>
    <m/>
    <n v="1"/>
    <m/>
    <n v="21"/>
    <n v="0"/>
    <n v="42.9"/>
    <n v="32"/>
    <n v="19"/>
    <x v="1"/>
    <x v="1"/>
  </r>
  <r>
    <x v="0"/>
    <x v="10"/>
    <s v="Yes"/>
    <x v="0"/>
    <x v="21"/>
    <s v="Male"/>
    <x v="4"/>
    <s v="Yes"/>
    <s v="No"/>
    <m/>
    <m/>
    <m/>
    <m/>
    <m/>
    <n v="1"/>
    <m/>
    <n v="6"/>
    <n v="0"/>
    <n v="41.4"/>
    <n v="0"/>
    <n v="0"/>
    <x v="0"/>
    <x v="0"/>
  </r>
  <r>
    <x v="0"/>
    <x v="10"/>
    <s v="Yes"/>
    <x v="0"/>
    <x v="21"/>
    <s v="Male"/>
    <x v="35"/>
    <s v="No"/>
    <s v="No"/>
    <m/>
    <m/>
    <m/>
    <m/>
    <m/>
    <n v="1"/>
    <m/>
    <n v="7"/>
    <n v="0"/>
    <n v="70.400000000000006"/>
    <n v="0"/>
    <n v="0"/>
    <x v="1"/>
    <x v="0"/>
  </r>
  <r>
    <x v="0"/>
    <x v="10"/>
    <s v="Yes"/>
    <x v="0"/>
    <x v="28"/>
    <s v="Female"/>
    <x v="41"/>
    <s v="No"/>
    <s v="No"/>
    <m/>
    <m/>
    <m/>
    <m/>
    <m/>
    <n v="1"/>
    <n v="1"/>
    <n v="6"/>
    <n v="3"/>
    <n v="6.2"/>
    <n v="0"/>
    <n v="0"/>
    <x v="1"/>
    <x v="0"/>
  </r>
  <r>
    <x v="0"/>
    <x v="10"/>
    <s v="Yes"/>
    <x v="0"/>
    <x v="35"/>
    <s v="Male"/>
    <x v="3"/>
    <s v="No"/>
    <s v="No"/>
    <m/>
    <m/>
    <m/>
    <m/>
    <m/>
    <n v="1"/>
    <m/>
    <n v="15"/>
    <n v="0"/>
    <n v="41"/>
    <n v="0"/>
    <n v="0"/>
    <x v="1"/>
    <x v="0"/>
  </r>
  <r>
    <x v="0"/>
    <x v="10"/>
    <s v="Yes"/>
    <x v="0"/>
    <x v="41"/>
    <s v="Male"/>
    <x v="5"/>
    <s v="Yes"/>
    <s v="No"/>
    <m/>
    <m/>
    <m/>
    <m/>
    <m/>
    <n v="1"/>
    <n v="1"/>
    <n v="46"/>
    <n v="4"/>
    <n v="79.3"/>
    <n v="64"/>
    <n v="21"/>
    <x v="0"/>
    <x v="1"/>
  </r>
  <r>
    <x v="0"/>
    <x v="10"/>
    <s v="Yes"/>
    <x v="0"/>
    <x v="42"/>
    <s v="Male"/>
    <x v="6"/>
    <s v="No"/>
    <s v="No"/>
    <m/>
    <m/>
    <m/>
    <m/>
    <m/>
    <n v="1"/>
    <m/>
    <n v="34"/>
    <n v="0"/>
    <n v="27.3"/>
    <n v="50"/>
    <n v="8"/>
    <x v="1"/>
    <x v="2"/>
  </r>
  <r>
    <x v="0"/>
    <x v="10"/>
    <s v="Yes"/>
    <x v="1"/>
    <x v="0"/>
    <s v="Female"/>
    <x v="44"/>
    <s v="No"/>
    <s v="No"/>
    <m/>
    <m/>
    <m/>
    <m/>
    <m/>
    <n v="1"/>
    <m/>
    <n v="15"/>
    <n v="0"/>
    <n v="0"/>
    <n v="0"/>
    <n v="0"/>
    <x v="1"/>
    <x v="0"/>
  </r>
  <r>
    <x v="0"/>
    <x v="10"/>
    <s v="Yes"/>
    <x v="1"/>
    <x v="6"/>
    <s v="Male"/>
    <x v="27"/>
    <s v="No"/>
    <s v="No"/>
    <m/>
    <m/>
    <m/>
    <m/>
    <m/>
    <n v="1"/>
    <m/>
    <n v="10"/>
    <n v="1"/>
    <n v="0"/>
    <n v="0"/>
    <n v="0"/>
    <x v="1"/>
    <x v="0"/>
  </r>
  <r>
    <x v="0"/>
    <x v="10"/>
    <s v="Yes"/>
    <x v="1"/>
    <x v="28"/>
    <s v="Female"/>
    <x v="19"/>
    <s v="Yes"/>
    <s v="No"/>
    <m/>
    <m/>
    <m/>
    <m/>
    <m/>
    <n v="1"/>
    <m/>
    <n v="22"/>
    <n v="2"/>
    <n v="0"/>
    <n v="42"/>
    <n v="10"/>
    <x v="0"/>
    <x v="1"/>
  </r>
  <r>
    <x v="0"/>
    <x v="10"/>
    <s v="Yes"/>
    <x v="1"/>
    <x v="36"/>
    <s v="Female"/>
    <x v="26"/>
    <s v="No"/>
    <s v="No"/>
    <m/>
    <m/>
    <m/>
    <m/>
    <m/>
    <n v="1"/>
    <m/>
    <n v="8"/>
    <n v="0"/>
    <n v="0"/>
    <n v="0"/>
    <n v="0"/>
    <x v="1"/>
    <x v="0"/>
  </r>
  <r>
    <x v="0"/>
    <x v="11"/>
    <s v="No"/>
    <x v="0"/>
    <x v="0"/>
    <s v="Female"/>
    <x v="50"/>
    <s v="No"/>
    <s v="No"/>
    <m/>
    <m/>
    <m/>
    <m/>
    <m/>
    <n v="1"/>
    <m/>
    <n v="11"/>
    <n v="0"/>
    <n v="0"/>
    <n v="0"/>
    <n v="0"/>
    <x v="1"/>
    <x v="0"/>
  </r>
  <r>
    <x v="0"/>
    <x v="11"/>
    <s v="No"/>
    <x v="0"/>
    <x v="1"/>
    <s v="Male"/>
    <x v="21"/>
    <s v="No"/>
    <s v="No"/>
    <m/>
    <m/>
    <m/>
    <m/>
    <m/>
    <n v="1"/>
    <m/>
    <n v="7"/>
    <n v="1"/>
    <n v="0"/>
    <n v="0"/>
    <n v="0"/>
    <x v="1"/>
    <x v="0"/>
  </r>
  <r>
    <x v="0"/>
    <x v="11"/>
    <s v="No"/>
    <x v="0"/>
    <x v="3"/>
    <s v="Female"/>
    <x v="45"/>
    <s v="No"/>
    <s v="Yes"/>
    <s v="No"/>
    <s v="One Year"/>
    <s v="Direct Debit"/>
    <s v="(blank)"/>
    <s v="(blank)"/>
    <n v="1"/>
    <m/>
    <n v="33"/>
    <n v="0"/>
    <n v="0"/>
    <n v="8"/>
    <n v="3"/>
    <x v="2"/>
    <x v="0"/>
  </r>
  <r>
    <x v="0"/>
    <x v="11"/>
    <s v="No"/>
    <x v="0"/>
    <x v="3"/>
    <s v="Male"/>
    <x v="23"/>
    <s v="No"/>
    <s v="No"/>
    <m/>
    <m/>
    <m/>
    <m/>
    <m/>
    <n v="1"/>
    <m/>
    <n v="11"/>
    <n v="0"/>
    <n v="0"/>
    <n v="0"/>
    <n v="0"/>
    <x v="1"/>
    <x v="0"/>
  </r>
  <r>
    <x v="0"/>
    <x v="11"/>
    <s v="No"/>
    <x v="0"/>
    <x v="5"/>
    <s v="Male"/>
    <x v="28"/>
    <s v="No"/>
    <s v="No"/>
    <m/>
    <m/>
    <m/>
    <m/>
    <m/>
    <n v="1"/>
    <m/>
    <n v="11"/>
    <n v="0"/>
    <n v="0"/>
    <n v="0"/>
    <n v="0"/>
    <x v="1"/>
    <x v="0"/>
  </r>
  <r>
    <x v="0"/>
    <x v="11"/>
    <s v="No"/>
    <x v="0"/>
    <x v="11"/>
    <s v="Female"/>
    <x v="26"/>
    <s v="No"/>
    <s v="No"/>
    <m/>
    <m/>
    <m/>
    <m/>
    <m/>
    <n v="1"/>
    <m/>
    <n v="8"/>
    <n v="0"/>
    <n v="0"/>
    <n v="0"/>
    <n v="0"/>
    <x v="1"/>
    <x v="0"/>
  </r>
  <r>
    <x v="0"/>
    <x v="11"/>
    <s v="No"/>
    <x v="0"/>
    <x v="12"/>
    <s v="Male"/>
    <x v="40"/>
    <s v="No"/>
    <s v="Yes"/>
    <s v="No"/>
    <s v="One Year"/>
    <s v="Credit Card"/>
    <s v="(blank)"/>
    <s v="(blank)"/>
    <n v="1"/>
    <m/>
    <n v="10"/>
    <n v="0"/>
    <n v="0"/>
    <n v="0"/>
    <n v="0"/>
    <x v="2"/>
    <x v="0"/>
  </r>
  <r>
    <x v="0"/>
    <x v="11"/>
    <s v="No"/>
    <x v="0"/>
    <x v="13"/>
    <s v="Female"/>
    <x v="56"/>
    <s v="No"/>
    <s v="No"/>
    <m/>
    <m/>
    <m/>
    <m/>
    <m/>
    <n v="1"/>
    <n v="1"/>
    <n v="8"/>
    <n v="1"/>
    <n v="44.6"/>
    <n v="0"/>
    <n v="0"/>
    <x v="1"/>
    <x v="0"/>
  </r>
  <r>
    <x v="0"/>
    <x v="11"/>
    <s v="No"/>
    <x v="0"/>
    <x v="13"/>
    <s v="Male"/>
    <x v="48"/>
    <s v="No"/>
    <s v="No"/>
    <m/>
    <m/>
    <m/>
    <m/>
    <m/>
    <n v="1"/>
    <m/>
    <n v="26"/>
    <n v="0"/>
    <n v="0"/>
    <n v="80"/>
    <n v="7"/>
    <x v="1"/>
    <x v="2"/>
  </r>
  <r>
    <x v="0"/>
    <x v="11"/>
    <s v="No"/>
    <x v="0"/>
    <x v="16"/>
    <s v="Male"/>
    <x v="35"/>
    <s v="No"/>
    <s v="No"/>
    <m/>
    <m/>
    <m/>
    <m/>
    <m/>
    <n v="1"/>
    <m/>
    <n v="8"/>
    <n v="0"/>
    <n v="0"/>
    <n v="0"/>
    <n v="0"/>
    <x v="1"/>
    <x v="0"/>
  </r>
  <r>
    <x v="0"/>
    <x v="11"/>
    <s v="No"/>
    <x v="0"/>
    <x v="23"/>
    <s v="Female"/>
    <x v="43"/>
    <s v="No"/>
    <s v="No"/>
    <m/>
    <m/>
    <m/>
    <m/>
    <m/>
    <n v="1"/>
    <m/>
    <n v="8"/>
    <n v="0"/>
    <n v="0"/>
    <n v="0"/>
    <n v="0"/>
    <x v="1"/>
    <x v="0"/>
  </r>
  <r>
    <x v="0"/>
    <x v="11"/>
    <s v="No"/>
    <x v="0"/>
    <x v="23"/>
    <s v="Female"/>
    <x v="25"/>
    <s v="No"/>
    <s v="No"/>
    <m/>
    <m/>
    <m/>
    <m/>
    <m/>
    <n v="1"/>
    <m/>
    <n v="11"/>
    <n v="0"/>
    <n v="0"/>
    <n v="0"/>
    <n v="0"/>
    <x v="1"/>
    <x v="0"/>
  </r>
  <r>
    <x v="0"/>
    <x v="11"/>
    <s v="No"/>
    <x v="0"/>
    <x v="25"/>
    <s v="Male"/>
    <x v="49"/>
    <s v="No"/>
    <s v="No"/>
    <m/>
    <m/>
    <m/>
    <m/>
    <m/>
    <n v="1"/>
    <m/>
    <n v="11"/>
    <n v="0"/>
    <n v="0"/>
    <n v="0"/>
    <n v="0"/>
    <x v="1"/>
    <x v="0"/>
  </r>
  <r>
    <x v="0"/>
    <x v="11"/>
    <s v="No"/>
    <x v="0"/>
    <x v="26"/>
    <s v="Male"/>
    <x v="57"/>
    <s v="Yes"/>
    <s v="No"/>
    <m/>
    <m/>
    <m/>
    <m/>
    <m/>
    <n v="1"/>
    <m/>
    <n v="11"/>
    <n v="0"/>
    <n v="0"/>
    <n v="0"/>
    <n v="0"/>
    <x v="0"/>
    <x v="0"/>
  </r>
  <r>
    <x v="0"/>
    <x v="11"/>
    <s v="No"/>
    <x v="0"/>
    <x v="27"/>
    <s v="Male"/>
    <x v="3"/>
    <s v="No"/>
    <s v="No"/>
    <m/>
    <m/>
    <m/>
    <m/>
    <m/>
    <n v="1"/>
    <m/>
    <n v="7"/>
    <n v="0"/>
    <n v="0"/>
    <n v="0"/>
    <n v="0"/>
    <x v="1"/>
    <x v="0"/>
  </r>
  <r>
    <x v="0"/>
    <x v="11"/>
    <s v="No"/>
    <x v="0"/>
    <x v="31"/>
    <s v="Female"/>
    <x v="18"/>
    <s v="Yes"/>
    <s v="No"/>
    <m/>
    <m/>
    <m/>
    <m/>
    <m/>
    <n v="1"/>
    <m/>
    <n v="11"/>
    <n v="0"/>
    <n v="0"/>
    <n v="0"/>
    <n v="0"/>
    <x v="0"/>
    <x v="0"/>
  </r>
  <r>
    <x v="0"/>
    <x v="11"/>
    <s v="No"/>
    <x v="0"/>
    <x v="32"/>
    <s v="Female"/>
    <x v="4"/>
    <s v="Yes"/>
    <s v="No"/>
    <m/>
    <m/>
    <m/>
    <m/>
    <m/>
    <n v="1"/>
    <m/>
    <n v="30"/>
    <n v="0"/>
    <n v="0"/>
    <n v="47"/>
    <n v="12"/>
    <x v="0"/>
    <x v="1"/>
  </r>
  <r>
    <x v="0"/>
    <x v="11"/>
    <s v="No"/>
    <x v="0"/>
    <x v="32"/>
    <s v="Female"/>
    <x v="30"/>
    <s v="No"/>
    <s v="Yes"/>
    <s v="No"/>
    <s v="Month-to-Month"/>
    <s v="Direct Debit"/>
    <s v="(blank)"/>
    <s v="(blank)"/>
    <n v="1"/>
    <m/>
    <n v="8"/>
    <n v="0"/>
    <n v="0"/>
    <n v="0"/>
    <n v="0"/>
    <x v="2"/>
    <x v="0"/>
  </r>
  <r>
    <x v="0"/>
    <x v="11"/>
    <s v="No"/>
    <x v="0"/>
    <x v="33"/>
    <s v="Female"/>
    <x v="23"/>
    <s v="No"/>
    <s v="No"/>
    <m/>
    <m/>
    <m/>
    <m/>
    <m/>
    <n v="1"/>
    <m/>
    <n v="10"/>
    <n v="1"/>
    <n v="0"/>
    <n v="0"/>
    <n v="0"/>
    <x v="1"/>
    <x v="0"/>
  </r>
  <r>
    <x v="0"/>
    <x v="11"/>
    <s v="No"/>
    <x v="0"/>
    <x v="34"/>
    <s v="Male"/>
    <x v="47"/>
    <s v="No"/>
    <s v="No"/>
    <m/>
    <m/>
    <m/>
    <m/>
    <m/>
    <n v="1"/>
    <m/>
    <n v="7"/>
    <n v="2"/>
    <n v="0"/>
    <n v="0"/>
    <n v="0"/>
    <x v="1"/>
    <x v="0"/>
  </r>
  <r>
    <x v="0"/>
    <x v="11"/>
    <s v="No"/>
    <x v="0"/>
    <x v="36"/>
    <s v="Male"/>
    <x v="12"/>
    <s v="No"/>
    <s v="No"/>
    <m/>
    <m/>
    <m/>
    <m/>
    <m/>
    <n v="1"/>
    <m/>
    <n v="9"/>
    <n v="0"/>
    <n v="0"/>
    <n v="0"/>
    <n v="0"/>
    <x v="1"/>
    <x v="0"/>
  </r>
  <r>
    <x v="0"/>
    <x v="11"/>
    <s v="No"/>
    <x v="0"/>
    <x v="40"/>
    <s v="Female"/>
    <x v="26"/>
    <s v="No"/>
    <s v="No"/>
    <m/>
    <m/>
    <m/>
    <m/>
    <m/>
    <n v="1"/>
    <m/>
    <n v="58"/>
    <n v="0"/>
    <n v="0"/>
    <n v="45"/>
    <n v="3"/>
    <x v="1"/>
    <x v="0"/>
  </r>
  <r>
    <x v="0"/>
    <x v="11"/>
    <s v="No"/>
    <x v="0"/>
    <x v="41"/>
    <s v="Female"/>
    <x v="2"/>
    <s v="No"/>
    <s v="No"/>
    <m/>
    <m/>
    <m/>
    <m/>
    <m/>
    <n v="1"/>
    <m/>
    <n v="13"/>
    <n v="0"/>
    <n v="0"/>
    <n v="0"/>
    <n v="0"/>
    <x v="1"/>
    <x v="0"/>
  </r>
  <r>
    <x v="0"/>
    <x v="11"/>
    <s v="No"/>
    <x v="0"/>
    <x v="41"/>
    <s v="Male"/>
    <x v="47"/>
    <s v="No"/>
    <s v="No"/>
    <m/>
    <m/>
    <m/>
    <m/>
    <m/>
    <n v="1"/>
    <m/>
    <n v="25"/>
    <n v="0"/>
    <n v="0"/>
    <n v="45"/>
    <n v="11"/>
    <x v="1"/>
    <x v="1"/>
  </r>
  <r>
    <x v="0"/>
    <x v="11"/>
    <s v="No"/>
    <x v="0"/>
    <x v="43"/>
    <s v="Female"/>
    <x v="7"/>
    <s v="No"/>
    <s v="No"/>
    <m/>
    <m/>
    <m/>
    <m/>
    <m/>
    <n v="1"/>
    <m/>
    <n v="45"/>
    <n v="0"/>
    <n v="0"/>
    <n v="42"/>
    <n v="6"/>
    <x v="1"/>
    <x v="2"/>
  </r>
  <r>
    <x v="0"/>
    <x v="11"/>
    <s v="No"/>
    <x v="0"/>
    <x v="47"/>
    <s v="Female"/>
    <x v="3"/>
    <s v="No"/>
    <s v="No"/>
    <m/>
    <m/>
    <m/>
    <m/>
    <m/>
    <n v="1"/>
    <m/>
    <n v="12"/>
    <n v="0"/>
    <n v="0"/>
    <n v="0"/>
    <n v="0"/>
    <x v="1"/>
    <x v="0"/>
  </r>
  <r>
    <x v="0"/>
    <x v="11"/>
    <s v="No"/>
    <x v="1"/>
    <x v="34"/>
    <s v="Female"/>
    <x v="9"/>
    <s v="No"/>
    <s v="No"/>
    <m/>
    <m/>
    <m/>
    <m/>
    <m/>
    <n v="1"/>
    <n v="1"/>
    <n v="11"/>
    <n v="4"/>
    <n v="0"/>
    <n v="0"/>
    <n v="0"/>
    <x v="1"/>
    <x v="0"/>
  </r>
  <r>
    <x v="0"/>
    <x v="11"/>
    <s v="Yes"/>
    <x v="0"/>
    <x v="0"/>
    <s v="Female"/>
    <x v="34"/>
    <s v="No"/>
    <s v="No"/>
    <m/>
    <m/>
    <m/>
    <m/>
    <m/>
    <n v="1"/>
    <n v="1"/>
    <n v="29"/>
    <n v="3"/>
    <n v="12.5"/>
    <n v="46"/>
    <n v="19"/>
    <x v="1"/>
    <x v="1"/>
  </r>
  <r>
    <x v="0"/>
    <x v="11"/>
    <s v="Yes"/>
    <x v="0"/>
    <x v="1"/>
    <s v="Female"/>
    <x v="17"/>
    <s v="Yes"/>
    <s v="No"/>
    <m/>
    <m/>
    <m/>
    <m/>
    <m/>
    <n v="1"/>
    <m/>
    <n v="13"/>
    <n v="2"/>
    <n v="17.8"/>
    <n v="0"/>
    <n v="0"/>
    <x v="0"/>
    <x v="0"/>
  </r>
  <r>
    <x v="0"/>
    <x v="11"/>
    <s v="Yes"/>
    <x v="0"/>
    <x v="1"/>
    <s v="Male"/>
    <x v="23"/>
    <s v="No"/>
    <s v="No"/>
    <m/>
    <m/>
    <m/>
    <m/>
    <m/>
    <n v="1"/>
    <n v="1"/>
    <n v="45"/>
    <n v="1"/>
    <n v="53.2"/>
    <n v="29"/>
    <n v="2"/>
    <x v="1"/>
    <x v="0"/>
  </r>
  <r>
    <x v="0"/>
    <x v="11"/>
    <s v="Yes"/>
    <x v="0"/>
    <x v="13"/>
    <s v="Female"/>
    <x v="10"/>
    <s v="Yes"/>
    <s v="No"/>
    <m/>
    <m/>
    <m/>
    <m/>
    <m/>
    <n v="1"/>
    <m/>
    <n v="13"/>
    <n v="1"/>
    <n v="23.1"/>
    <n v="0"/>
    <n v="0"/>
    <x v="0"/>
    <x v="0"/>
  </r>
  <r>
    <x v="0"/>
    <x v="11"/>
    <s v="Yes"/>
    <x v="0"/>
    <x v="13"/>
    <s v="Male"/>
    <x v="24"/>
    <s v="No"/>
    <s v="No"/>
    <m/>
    <m/>
    <m/>
    <m/>
    <m/>
    <n v="1"/>
    <m/>
    <n v="6"/>
    <n v="0"/>
    <n v="36.9"/>
    <n v="0"/>
    <n v="0"/>
    <x v="1"/>
    <x v="0"/>
  </r>
  <r>
    <x v="0"/>
    <x v="11"/>
    <s v="Yes"/>
    <x v="0"/>
    <x v="18"/>
    <s v="Female"/>
    <x v="17"/>
    <s v="Yes"/>
    <s v="No"/>
    <m/>
    <m/>
    <m/>
    <m/>
    <m/>
    <n v="1"/>
    <m/>
    <n v="8"/>
    <n v="0"/>
    <n v="43.6"/>
    <n v="0"/>
    <n v="0"/>
    <x v="0"/>
    <x v="0"/>
  </r>
  <r>
    <x v="0"/>
    <x v="11"/>
    <s v="Yes"/>
    <x v="0"/>
    <x v="21"/>
    <s v="Male"/>
    <x v="24"/>
    <s v="No"/>
    <s v="No"/>
    <m/>
    <m/>
    <m/>
    <m/>
    <m/>
    <n v="1"/>
    <m/>
    <n v="13"/>
    <n v="1"/>
    <n v="79.8"/>
    <n v="0"/>
    <n v="0"/>
    <x v="1"/>
    <x v="0"/>
  </r>
  <r>
    <x v="0"/>
    <x v="11"/>
    <s v="Yes"/>
    <x v="0"/>
    <x v="30"/>
    <s v="Female"/>
    <x v="26"/>
    <s v="No"/>
    <s v="No"/>
    <m/>
    <m/>
    <m/>
    <m/>
    <m/>
    <n v="1"/>
    <m/>
    <n v="12"/>
    <n v="0"/>
    <n v="40.799999999999997"/>
    <n v="0"/>
    <n v="0"/>
    <x v="1"/>
    <x v="0"/>
  </r>
  <r>
    <x v="0"/>
    <x v="11"/>
    <s v="Yes"/>
    <x v="0"/>
    <x v="36"/>
    <s v="Male"/>
    <x v="10"/>
    <s v="Yes"/>
    <s v="No"/>
    <m/>
    <m/>
    <m/>
    <m/>
    <m/>
    <n v="1"/>
    <m/>
    <n v="9"/>
    <n v="0"/>
    <n v="26.4"/>
    <n v="0"/>
    <n v="0"/>
    <x v="0"/>
    <x v="0"/>
  </r>
  <r>
    <x v="0"/>
    <x v="11"/>
    <s v="Yes"/>
    <x v="0"/>
    <x v="46"/>
    <s v="Male"/>
    <x v="57"/>
    <s v="Yes"/>
    <s v="No"/>
    <m/>
    <m/>
    <m/>
    <m/>
    <m/>
    <n v="1"/>
    <m/>
    <n v="8"/>
    <n v="0"/>
    <n v="18.2"/>
    <n v="0"/>
    <n v="0"/>
    <x v="0"/>
    <x v="0"/>
  </r>
  <r>
    <x v="0"/>
    <x v="11"/>
    <s v="Yes"/>
    <x v="0"/>
    <x v="47"/>
    <s v="Female"/>
    <x v="51"/>
    <s v="No"/>
    <s v="Yes"/>
    <s v="Yes"/>
    <s v="Month-to-Month"/>
    <s v="Direct Debit"/>
    <s v="Dissatisfaction"/>
    <s v="Product dissatisfaction"/>
    <n v="1"/>
    <n v="1"/>
    <n v="26"/>
    <n v="5"/>
    <n v="12.9"/>
    <n v="74"/>
    <n v="6"/>
    <x v="2"/>
    <x v="2"/>
  </r>
  <r>
    <x v="0"/>
    <x v="11"/>
    <s v="Yes"/>
    <x v="1"/>
    <x v="50"/>
    <s v="Female"/>
    <x v="23"/>
    <s v="No"/>
    <s v="No"/>
    <m/>
    <m/>
    <m/>
    <m/>
    <m/>
    <n v="1"/>
    <m/>
    <n v="27"/>
    <n v="2"/>
    <n v="0"/>
    <n v="80"/>
    <n v="5"/>
    <x v="1"/>
    <x v="2"/>
  </r>
  <r>
    <x v="0"/>
    <x v="12"/>
    <s v="No"/>
    <x v="0"/>
    <x v="4"/>
    <s v="Female"/>
    <x v="21"/>
    <s v="No"/>
    <s v="No"/>
    <m/>
    <m/>
    <m/>
    <m/>
    <m/>
    <n v="1"/>
    <m/>
    <n v="22"/>
    <n v="0"/>
    <n v="0"/>
    <n v="43"/>
    <n v="7"/>
    <x v="1"/>
    <x v="2"/>
  </r>
  <r>
    <x v="0"/>
    <x v="12"/>
    <s v="No"/>
    <x v="0"/>
    <x v="49"/>
    <s v="Female"/>
    <x v="33"/>
    <s v="No"/>
    <s v="Yes"/>
    <s v="No"/>
    <s v="Month-to-Month"/>
    <s v="Direct Debit"/>
    <s v="Other"/>
    <s v="Poor expertise of online support"/>
    <n v="1"/>
    <n v="1"/>
    <n v="42"/>
    <n v="4"/>
    <n v="0"/>
    <n v="54"/>
    <n v="10"/>
    <x v="2"/>
    <x v="1"/>
  </r>
  <r>
    <x v="0"/>
    <x v="12"/>
    <s v="No"/>
    <x v="0"/>
    <x v="10"/>
    <s v="Female"/>
    <x v="9"/>
    <s v="No"/>
    <s v="No"/>
    <m/>
    <m/>
    <m/>
    <m/>
    <m/>
    <n v="1"/>
    <m/>
    <n v="30"/>
    <n v="0"/>
    <n v="0"/>
    <n v="0"/>
    <n v="5"/>
    <x v="1"/>
    <x v="2"/>
  </r>
  <r>
    <x v="0"/>
    <x v="12"/>
    <s v="No"/>
    <x v="0"/>
    <x v="15"/>
    <s v="Male"/>
    <x v="29"/>
    <s v="No"/>
    <s v="No"/>
    <m/>
    <m/>
    <m/>
    <m/>
    <m/>
    <n v="1"/>
    <m/>
    <n v="10"/>
    <n v="1"/>
    <n v="0"/>
    <n v="0"/>
    <n v="0"/>
    <x v="1"/>
    <x v="0"/>
  </r>
  <r>
    <x v="0"/>
    <x v="12"/>
    <s v="No"/>
    <x v="0"/>
    <x v="20"/>
    <s v="Male"/>
    <x v="27"/>
    <s v="No"/>
    <s v="No"/>
    <m/>
    <m/>
    <m/>
    <m/>
    <m/>
    <n v="1"/>
    <m/>
    <n v="22"/>
    <n v="0"/>
    <n v="0"/>
    <n v="60"/>
    <n v="6"/>
    <x v="1"/>
    <x v="2"/>
  </r>
  <r>
    <x v="0"/>
    <x v="12"/>
    <s v="No"/>
    <x v="0"/>
    <x v="50"/>
    <s v="Female"/>
    <x v="8"/>
    <s v="No"/>
    <s v="No"/>
    <m/>
    <m/>
    <m/>
    <m/>
    <m/>
    <n v="1"/>
    <m/>
    <n v="10"/>
    <n v="1"/>
    <n v="0"/>
    <n v="0"/>
    <n v="0"/>
    <x v="1"/>
    <x v="0"/>
  </r>
  <r>
    <x v="0"/>
    <x v="12"/>
    <s v="No"/>
    <x v="0"/>
    <x v="25"/>
    <s v="Male"/>
    <x v="62"/>
    <s v="No"/>
    <s v="Yes"/>
    <s v="No"/>
    <s v="Month-to-Month"/>
    <s v="Direct Debit"/>
    <s v="Competitor"/>
    <s v="Competitor had better devices"/>
    <n v="1"/>
    <n v="1"/>
    <n v="58"/>
    <n v="3"/>
    <n v="0"/>
    <n v="87"/>
    <n v="1"/>
    <x v="2"/>
    <x v="0"/>
  </r>
  <r>
    <x v="0"/>
    <x v="12"/>
    <s v="No"/>
    <x v="0"/>
    <x v="28"/>
    <s v="Male"/>
    <x v="48"/>
    <s v="No"/>
    <s v="No"/>
    <m/>
    <m/>
    <m/>
    <m/>
    <m/>
    <n v="1"/>
    <m/>
    <n v="16"/>
    <n v="0"/>
    <n v="0"/>
    <n v="0"/>
    <n v="0"/>
    <x v="1"/>
    <x v="0"/>
  </r>
  <r>
    <x v="0"/>
    <x v="12"/>
    <s v="No"/>
    <x v="0"/>
    <x v="28"/>
    <s v="Male"/>
    <x v="29"/>
    <s v="No"/>
    <s v="No"/>
    <m/>
    <m/>
    <m/>
    <m/>
    <m/>
    <n v="1"/>
    <m/>
    <n v="13"/>
    <n v="0"/>
    <n v="0"/>
    <n v="0"/>
    <n v="0"/>
    <x v="1"/>
    <x v="0"/>
  </r>
  <r>
    <x v="0"/>
    <x v="12"/>
    <s v="No"/>
    <x v="0"/>
    <x v="29"/>
    <s v="Female"/>
    <x v="50"/>
    <s v="No"/>
    <s v="No"/>
    <m/>
    <m/>
    <m/>
    <m/>
    <m/>
    <n v="1"/>
    <m/>
    <n v="24"/>
    <n v="0"/>
    <n v="0"/>
    <n v="0"/>
    <n v="14"/>
    <x v="1"/>
    <x v="1"/>
  </r>
  <r>
    <x v="0"/>
    <x v="12"/>
    <s v="No"/>
    <x v="0"/>
    <x v="37"/>
    <s v="Female"/>
    <x v="12"/>
    <s v="No"/>
    <s v="No"/>
    <m/>
    <m/>
    <m/>
    <m/>
    <m/>
    <n v="1"/>
    <m/>
    <n v="11"/>
    <n v="0"/>
    <n v="0"/>
    <n v="0"/>
    <n v="0"/>
    <x v="1"/>
    <x v="0"/>
  </r>
  <r>
    <x v="0"/>
    <x v="12"/>
    <s v="No"/>
    <x v="0"/>
    <x v="38"/>
    <s v="Male"/>
    <x v="36"/>
    <s v="No"/>
    <s v="No"/>
    <m/>
    <m/>
    <m/>
    <m/>
    <m/>
    <n v="1"/>
    <m/>
    <n v="9"/>
    <n v="0"/>
    <n v="0"/>
    <n v="0"/>
    <n v="0"/>
    <x v="1"/>
    <x v="0"/>
  </r>
  <r>
    <x v="0"/>
    <x v="12"/>
    <s v="No"/>
    <x v="0"/>
    <x v="38"/>
    <s v="Male"/>
    <x v="27"/>
    <s v="No"/>
    <s v="No"/>
    <m/>
    <m/>
    <m/>
    <m/>
    <m/>
    <n v="1"/>
    <m/>
    <n v="6"/>
    <n v="0"/>
    <n v="0"/>
    <n v="0"/>
    <n v="0"/>
    <x v="1"/>
    <x v="0"/>
  </r>
  <r>
    <x v="0"/>
    <x v="12"/>
    <s v="No"/>
    <x v="0"/>
    <x v="41"/>
    <s v="Male"/>
    <x v="6"/>
    <s v="No"/>
    <s v="No"/>
    <m/>
    <m/>
    <m/>
    <m/>
    <m/>
    <n v="1"/>
    <m/>
    <n v="12"/>
    <n v="0"/>
    <n v="0"/>
    <n v="0"/>
    <n v="0"/>
    <x v="1"/>
    <x v="0"/>
  </r>
  <r>
    <x v="0"/>
    <x v="12"/>
    <s v="No"/>
    <x v="0"/>
    <x v="45"/>
    <s v="Male"/>
    <x v="9"/>
    <s v="No"/>
    <s v="No"/>
    <m/>
    <m/>
    <m/>
    <m/>
    <m/>
    <n v="1"/>
    <m/>
    <n v="13"/>
    <n v="0"/>
    <n v="0"/>
    <n v="0"/>
    <n v="0"/>
    <x v="1"/>
    <x v="0"/>
  </r>
  <r>
    <x v="0"/>
    <x v="12"/>
    <s v="No"/>
    <x v="0"/>
    <x v="47"/>
    <s v="Female"/>
    <x v="18"/>
    <s v="Yes"/>
    <s v="No"/>
    <m/>
    <m/>
    <m/>
    <m/>
    <m/>
    <n v="1"/>
    <m/>
    <n v="8"/>
    <n v="1"/>
    <n v="0"/>
    <n v="0"/>
    <n v="0"/>
    <x v="0"/>
    <x v="0"/>
  </r>
  <r>
    <x v="0"/>
    <x v="12"/>
    <s v="No"/>
    <x v="0"/>
    <x v="47"/>
    <s v="Male"/>
    <x v="47"/>
    <s v="No"/>
    <s v="No"/>
    <m/>
    <m/>
    <m/>
    <m/>
    <m/>
    <n v="1"/>
    <m/>
    <n v="5"/>
    <n v="0"/>
    <n v="0"/>
    <n v="0"/>
    <n v="0"/>
    <x v="1"/>
    <x v="0"/>
  </r>
  <r>
    <x v="0"/>
    <x v="12"/>
    <s v="No"/>
    <x v="1"/>
    <x v="46"/>
    <s v="Male"/>
    <x v="7"/>
    <s v="No"/>
    <s v="No"/>
    <m/>
    <m/>
    <m/>
    <m/>
    <m/>
    <n v="1"/>
    <m/>
    <n v="11"/>
    <n v="0"/>
    <n v="0"/>
    <n v="0"/>
    <n v="0"/>
    <x v="1"/>
    <x v="0"/>
  </r>
  <r>
    <x v="0"/>
    <x v="12"/>
    <s v="Yes"/>
    <x v="0"/>
    <x v="49"/>
    <s v="Male"/>
    <x v="1"/>
    <s v="No"/>
    <s v="No"/>
    <m/>
    <m/>
    <m/>
    <m/>
    <m/>
    <n v="1"/>
    <m/>
    <n v="10"/>
    <n v="1"/>
    <n v="34.5"/>
    <n v="0"/>
    <n v="0"/>
    <x v="1"/>
    <x v="0"/>
  </r>
  <r>
    <x v="0"/>
    <x v="12"/>
    <s v="Yes"/>
    <x v="0"/>
    <x v="10"/>
    <s v="Female"/>
    <x v="12"/>
    <s v="No"/>
    <s v="No"/>
    <m/>
    <m/>
    <m/>
    <m/>
    <m/>
    <n v="1"/>
    <m/>
    <n v="11"/>
    <n v="1"/>
    <n v="16.899999999999999"/>
    <n v="5"/>
    <n v="10"/>
    <x v="1"/>
    <x v="1"/>
  </r>
  <r>
    <x v="0"/>
    <x v="12"/>
    <s v="Yes"/>
    <x v="0"/>
    <x v="11"/>
    <s v="Female"/>
    <x v="9"/>
    <s v="No"/>
    <s v="No"/>
    <m/>
    <m/>
    <m/>
    <m/>
    <m/>
    <n v="1"/>
    <m/>
    <n v="13"/>
    <n v="1"/>
    <n v="39"/>
    <n v="0"/>
    <n v="0"/>
    <x v="1"/>
    <x v="0"/>
  </r>
  <r>
    <x v="0"/>
    <x v="12"/>
    <s v="Yes"/>
    <x v="0"/>
    <x v="12"/>
    <s v="Female"/>
    <x v="29"/>
    <s v="No"/>
    <s v="No"/>
    <m/>
    <m/>
    <m/>
    <m/>
    <m/>
    <n v="1"/>
    <m/>
    <n v="8"/>
    <n v="0"/>
    <n v="58.5"/>
    <n v="0"/>
    <n v="0"/>
    <x v="1"/>
    <x v="0"/>
  </r>
  <r>
    <x v="0"/>
    <x v="12"/>
    <s v="Yes"/>
    <x v="0"/>
    <x v="12"/>
    <s v="Male"/>
    <x v="31"/>
    <s v="No"/>
    <s v="Yes"/>
    <s v="No"/>
    <s v="Month-to-Month"/>
    <s v="Direct Debit"/>
    <s v="Competitor"/>
    <s v="Competitor had better devices"/>
    <n v="1"/>
    <n v="1"/>
    <n v="44"/>
    <n v="4"/>
    <n v="16.5"/>
    <n v="6"/>
    <n v="4"/>
    <x v="2"/>
    <x v="0"/>
  </r>
  <r>
    <x v="0"/>
    <x v="12"/>
    <s v="Yes"/>
    <x v="0"/>
    <x v="15"/>
    <s v="Female"/>
    <x v="36"/>
    <s v="No"/>
    <s v="No"/>
    <m/>
    <m/>
    <m/>
    <m/>
    <m/>
    <n v="1"/>
    <m/>
    <n v="34"/>
    <n v="0"/>
    <n v="51.6"/>
    <n v="33"/>
    <n v="12"/>
    <x v="1"/>
    <x v="1"/>
  </r>
  <r>
    <x v="0"/>
    <x v="12"/>
    <s v="Yes"/>
    <x v="0"/>
    <x v="22"/>
    <s v="Male"/>
    <x v="4"/>
    <s v="Yes"/>
    <s v="No"/>
    <m/>
    <m/>
    <m/>
    <m/>
    <m/>
    <n v="1"/>
    <m/>
    <n v="22"/>
    <n v="0"/>
    <n v="63.7"/>
    <n v="8"/>
    <n v="12"/>
    <x v="0"/>
    <x v="1"/>
  </r>
  <r>
    <x v="0"/>
    <x v="12"/>
    <s v="Yes"/>
    <x v="0"/>
    <x v="22"/>
    <s v="Male"/>
    <x v="9"/>
    <s v="No"/>
    <s v="No"/>
    <m/>
    <m/>
    <m/>
    <m/>
    <m/>
    <n v="1"/>
    <m/>
    <n v="30"/>
    <n v="0"/>
    <n v="34.799999999999997"/>
    <n v="52"/>
    <n v="3"/>
    <x v="1"/>
    <x v="0"/>
  </r>
  <r>
    <x v="0"/>
    <x v="12"/>
    <s v="Yes"/>
    <x v="0"/>
    <x v="24"/>
    <s v="Male"/>
    <x v="41"/>
    <s v="No"/>
    <s v="No"/>
    <m/>
    <m/>
    <m/>
    <m/>
    <m/>
    <n v="1"/>
    <m/>
    <n v="7"/>
    <n v="0"/>
    <n v="28.9"/>
    <n v="0"/>
    <n v="0"/>
    <x v="1"/>
    <x v="0"/>
  </r>
  <r>
    <x v="0"/>
    <x v="12"/>
    <s v="Yes"/>
    <x v="0"/>
    <x v="26"/>
    <s v="Female"/>
    <x v="0"/>
    <s v="Yes"/>
    <s v="No"/>
    <m/>
    <m/>
    <m/>
    <m/>
    <m/>
    <n v="1"/>
    <m/>
    <n v="13"/>
    <n v="0"/>
    <n v="45.8"/>
    <n v="0"/>
    <n v="0"/>
    <x v="0"/>
    <x v="0"/>
  </r>
  <r>
    <x v="0"/>
    <x v="12"/>
    <s v="Yes"/>
    <x v="0"/>
    <x v="30"/>
    <s v="Female"/>
    <x v="44"/>
    <s v="No"/>
    <s v="No"/>
    <m/>
    <m/>
    <m/>
    <m/>
    <m/>
    <n v="1"/>
    <m/>
    <n v="7"/>
    <n v="0"/>
    <n v="78"/>
    <n v="0"/>
    <n v="0"/>
    <x v="1"/>
    <x v="0"/>
  </r>
  <r>
    <x v="0"/>
    <x v="12"/>
    <s v="Yes"/>
    <x v="0"/>
    <x v="31"/>
    <s v="Male"/>
    <x v="13"/>
    <s v="Yes"/>
    <s v="No"/>
    <m/>
    <m/>
    <m/>
    <m/>
    <m/>
    <n v="1"/>
    <m/>
    <n v="10"/>
    <n v="0"/>
    <n v="27"/>
    <n v="0"/>
    <n v="0"/>
    <x v="0"/>
    <x v="0"/>
  </r>
  <r>
    <x v="0"/>
    <x v="12"/>
    <s v="Yes"/>
    <x v="0"/>
    <x v="41"/>
    <s v="Female"/>
    <x v="65"/>
    <s v="No"/>
    <s v="Yes"/>
    <s v="No"/>
    <s v="Month-to-Month"/>
    <s v="Direct Debit"/>
    <s v="(blank)"/>
    <s v="(blank)"/>
    <n v="1"/>
    <m/>
    <n v="31"/>
    <n v="1"/>
    <n v="55"/>
    <n v="20"/>
    <n v="1"/>
    <x v="2"/>
    <x v="0"/>
  </r>
  <r>
    <x v="0"/>
    <x v="12"/>
    <s v="Yes"/>
    <x v="0"/>
    <x v="42"/>
    <s v="Female"/>
    <x v="1"/>
    <s v="No"/>
    <s v="No"/>
    <m/>
    <m/>
    <m/>
    <m/>
    <m/>
    <n v="1"/>
    <m/>
    <n v="12"/>
    <n v="0"/>
    <n v="41.6"/>
    <n v="0"/>
    <n v="0"/>
    <x v="1"/>
    <x v="0"/>
  </r>
  <r>
    <x v="0"/>
    <x v="12"/>
    <s v="Yes"/>
    <x v="0"/>
    <x v="44"/>
    <s v="Male"/>
    <x v="2"/>
    <s v="No"/>
    <s v="No"/>
    <m/>
    <m/>
    <m/>
    <m/>
    <m/>
    <n v="1"/>
    <n v="1"/>
    <n v="43"/>
    <n v="2"/>
    <n v="44.9"/>
    <n v="24"/>
    <n v="4"/>
    <x v="1"/>
    <x v="0"/>
  </r>
  <r>
    <x v="0"/>
    <x v="12"/>
    <s v="Yes"/>
    <x v="0"/>
    <x v="45"/>
    <s v="Male"/>
    <x v="34"/>
    <s v="No"/>
    <s v="No"/>
    <m/>
    <m/>
    <m/>
    <m/>
    <m/>
    <n v="1"/>
    <m/>
    <n v="10"/>
    <n v="0"/>
    <n v="39"/>
    <n v="0"/>
    <n v="0"/>
    <x v="1"/>
    <x v="0"/>
  </r>
  <r>
    <x v="0"/>
    <x v="12"/>
    <s v="Yes"/>
    <x v="0"/>
    <x v="46"/>
    <s v="Female"/>
    <x v="32"/>
    <s v="No"/>
    <s v="No"/>
    <m/>
    <m/>
    <m/>
    <m/>
    <m/>
    <n v="1"/>
    <m/>
    <n v="13"/>
    <n v="0"/>
    <n v="32.5"/>
    <n v="0"/>
    <n v="0"/>
    <x v="1"/>
    <x v="0"/>
  </r>
  <r>
    <x v="0"/>
    <x v="12"/>
    <s v="Yes"/>
    <x v="1"/>
    <x v="11"/>
    <s v="Female"/>
    <x v="44"/>
    <s v="No"/>
    <s v="No"/>
    <m/>
    <m/>
    <m/>
    <m/>
    <m/>
    <n v="1"/>
    <n v="1"/>
    <n v="37"/>
    <n v="2"/>
    <n v="0"/>
    <n v="48"/>
    <n v="1"/>
    <x v="1"/>
    <x v="0"/>
  </r>
  <r>
    <x v="0"/>
    <x v="12"/>
    <s v="Yes"/>
    <x v="1"/>
    <x v="12"/>
    <s v="Female"/>
    <x v="50"/>
    <s v="No"/>
    <s v="No"/>
    <m/>
    <m/>
    <m/>
    <m/>
    <m/>
    <n v="1"/>
    <m/>
    <n v="10"/>
    <n v="1"/>
    <n v="0"/>
    <n v="0"/>
    <n v="0"/>
    <x v="1"/>
    <x v="0"/>
  </r>
  <r>
    <x v="0"/>
    <x v="13"/>
    <s v="No"/>
    <x v="0"/>
    <x v="1"/>
    <s v="Male"/>
    <x v="50"/>
    <s v="No"/>
    <s v="No"/>
    <m/>
    <m/>
    <m/>
    <m/>
    <m/>
    <n v="1"/>
    <m/>
    <n v="7"/>
    <n v="0"/>
    <n v="0"/>
    <n v="0"/>
    <n v="0"/>
    <x v="1"/>
    <x v="0"/>
  </r>
  <r>
    <x v="0"/>
    <x v="13"/>
    <s v="No"/>
    <x v="0"/>
    <x v="2"/>
    <s v="Female"/>
    <x v="17"/>
    <s v="Yes"/>
    <s v="No"/>
    <m/>
    <m/>
    <m/>
    <m/>
    <m/>
    <n v="1"/>
    <m/>
    <n v="7"/>
    <n v="0"/>
    <n v="0"/>
    <n v="0"/>
    <n v="0"/>
    <x v="0"/>
    <x v="0"/>
  </r>
  <r>
    <x v="0"/>
    <x v="13"/>
    <s v="No"/>
    <x v="0"/>
    <x v="48"/>
    <s v="Male"/>
    <x v="46"/>
    <s v="No"/>
    <s v="No"/>
    <m/>
    <m/>
    <m/>
    <m/>
    <m/>
    <n v="1"/>
    <n v="1"/>
    <n v="10"/>
    <n v="0"/>
    <n v="0"/>
    <n v="0"/>
    <n v="0"/>
    <x v="1"/>
    <x v="0"/>
  </r>
  <r>
    <x v="0"/>
    <x v="13"/>
    <s v="No"/>
    <x v="0"/>
    <x v="11"/>
    <s v="Male"/>
    <x v="47"/>
    <s v="No"/>
    <s v="No"/>
    <m/>
    <m/>
    <m/>
    <m/>
    <m/>
    <n v="1"/>
    <m/>
    <n v="9"/>
    <n v="0"/>
    <n v="0"/>
    <n v="0"/>
    <n v="0"/>
    <x v="1"/>
    <x v="0"/>
  </r>
  <r>
    <x v="0"/>
    <x v="13"/>
    <s v="No"/>
    <x v="0"/>
    <x v="12"/>
    <s v="Male"/>
    <x v="36"/>
    <s v="No"/>
    <s v="No"/>
    <m/>
    <m/>
    <m/>
    <m/>
    <m/>
    <n v="1"/>
    <m/>
    <n v="10"/>
    <n v="0"/>
    <n v="0"/>
    <n v="0"/>
    <n v="0"/>
    <x v="1"/>
    <x v="0"/>
  </r>
  <r>
    <x v="0"/>
    <x v="13"/>
    <s v="No"/>
    <x v="0"/>
    <x v="13"/>
    <s v="Female"/>
    <x v="0"/>
    <s v="Yes"/>
    <s v="No"/>
    <m/>
    <m/>
    <m/>
    <m/>
    <m/>
    <n v="1"/>
    <m/>
    <n v="6"/>
    <n v="1"/>
    <n v="0"/>
    <n v="0"/>
    <n v="0"/>
    <x v="0"/>
    <x v="0"/>
  </r>
  <r>
    <x v="0"/>
    <x v="13"/>
    <s v="No"/>
    <x v="0"/>
    <x v="13"/>
    <s v="Male"/>
    <x v="18"/>
    <s v="Yes"/>
    <s v="No"/>
    <m/>
    <m/>
    <m/>
    <m/>
    <m/>
    <n v="1"/>
    <m/>
    <n v="12"/>
    <n v="1"/>
    <n v="0"/>
    <n v="0"/>
    <n v="0"/>
    <x v="0"/>
    <x v="0"/>
  </r>
  <r>
    <x v="0"/>
    <x v="13"/>
    <s v="No"/>
    <x v="0"/>
    <x v="13"/>
    <s v="Male"/>
    <x v="9"/>
    <s v="No"/>
    <s v="No"/>
    <m/>
    <m/>
    <m/>
    <m/>
    <m/>
    <n v="1"/>
    <n v="1"/>
    <n v="10"/>
    <n v="5"/>
    <n v="0"/>
    <n v="0"/>
    <n v="0"/>
    <x v="1"/>
    <x v="0"/>
  </r>
  <r>
    <x v="0"/>
    <x v="13"/>
    <s v="No"/>
    <x v="0"/>
    <x v="19"/>
    <s v="Female"/>
    <x v="6"/>
    <s v="No"/>
    <s v="No"/>
    <m/>
    <m/>
    <m/>
    <m/>
    <m/>
    <n v="1"/>
    <m/>
    <n v="7"/>
    <n v="0"/>
    <n v="0"/>
    <n v="0"/>
    <n v="0"/>
    <x v="1"/>
    <x v="0"/>
  </r>
  <r>
    <x v="0"/>
    <x v="13"/>
    <s v="No"/>
    <x v="0"/>
    <x v="19"/>
    <s v="Female"/>
    <x v="12"/>
    <s v="No"/>
    <s v="No"/>
    <m/>
    <m/>
    <m/>
    <m/>
    <m/>
    <n v="1"/>
    <m/>
    <n v="10"/>
    <n v="0"/>
    <n v="0"/>
    <n v="0"/>
    <n v="0"/>
    <x v="1"/>
    <x v="0"/>
  </r>
  <r>
    <x v="0"/>
    <x v="13"/>
    <s v="No"/>
    <x v="0"/>
    <x v="50"/>
    <s v="Female"/>
    <x v="39"/>
    <s v="No"/>
    <s v="No"/>
    <m/>
    <m/>
    <m/>
    <m/>
    <m/>
    <n v="1"/>
    <m/>
    <n v="7"/>
    <n v="1"/>
    <n v="0"/>
    <n v="0"/>
    <n v="0"/>
    <x v="1"/>
    <x v="0"/>
  </r>
  <r>
    <x v="0"/>
    <x v="13"/>
    <s v="No"/>
    <x v="0"/>
    <x v="31"/>
    <s v="Female"/>
    <x v="2"/>
    <s v="No"/>
    <s v="No"/>
    <m/>
    <m/>
    <m/>
    <m/>
    <m/>
    <n v="1"/>
    <m/>
    <n v="12"/>
    <n v="0"/>
    <n v="0"/>
    <n v="0"/>
    <n v="0"/>
    <x v="1"/>
    <x v="0"/>
  </r>
  <r>
    <x v="0"/>
    <x v="13"/>
    <s v="No"/>
    <x v="0"/>
    <x v="32"/>
    <s v="Female"/>
    <x v="44"/>
    <s v="No"/>
    <s v="No"/>
    <m/>
    <m/>
    <m/>
    <m/>
    <m/>
    <n v="1"/>
    <m/>
    <n v="11"/>
    <n v="1"/>
    <n v="0"/>
    <n v="0"/>
    <n v="0"/>
    <x v="1"/>
    <x v="0"/>
  </r>
  <r>
    <x v="0"/>
    <x v="13"/>
    <s v="No"/>
    <x v="0"/>
    <x v="33"/>
    <s v="Male"/>
    <x v="4"/>
    <s v="Yes"/>
    <s v="No"/>
    <m/>
    <m/>
    <m/>
    <m/>
    <m/>
    <n v="1"/>
    <m/>
    <n v="9"/>
    <n v="1"/>
    <n v="0"/>
    <n v="0"/>
    <n v="0"/>
    <x v="0"/>
    <x v="0"/>
  </r>
  <r>
    <x v="0"/>
    <x v="13"/>
    <s v="No"/>
    <x v="0"/>
    <x v="34"/>
    <s v="Male"/>
    <x v="11"/>
    <s v="No"/>
    <s v="No"/>
    <m/>
    <m/>
    <m/>
    <m/>
    <m/>
    <n v="1"/>
    <m/>
    <n v="13"/>
    <n v="0"/>
    <n v="0"/>
    <n v="0"/>
    <n v="0"/>
    <x v="1"/>
    <x v="0"/>
  </r>
  <r>
    <x v="0"/>
    <x v="13"/>
    <s v="No"/>
    <x v="0"/>
    <x v="44"/>
    <s v="Female"/>
    <x v="0"/>
    <s v="Yes"/>
    <s v="No"/>
    <m/>
    <m/>
    <m/>
    <m/>
    <m/>
    <n v="1"/>
    <m/>
    <n v="8"/>
    <n v="0"/>
    <n v="0"/>
    <n v="0"/>
    <n v="0"/>
    <x v="0"/>
    <x v="0"/>
  </r>
  <r>
    <x v="0"/>
    <x v="13"/>
    <s v="Yes"/>
    <x v="0"/>
    <x v="5"/>
    <s v="Female"/>
    <x v="55"/>
    <s v="No"/>
    <s v="Yes"/>
    <s v="No"/>
    <s v="Month-to-Month"/>
    <s v="Direct Debit"/>
    <s v="Attitude"/>
    <s v="Attitude of service provider"/>
    <n v="1"/>
    <n v="1"/>
    <n v="40"/>
    <n v="4"/>
    <n v="2.5"/>
    <n v="4"/>
    <n v="13"/>
    <x v="2"/>
    <x v="1"/>
  </r>
  <r>
    <x v="0"/>
    <x v="13"/>
    <s v="Yes"/>
    <x v="0"/>
    <x v="6"/>
    <s v="Female"/>
    <x v="34"/>
    <s v="No"/>
    <s v="No"/>
    <m/>
    <m/>
    <m/>
    <m/>
    <m/>
    <n v="1"/>
    <m/>
    <n v="6"/>
    <n v="0"/>
    <n v="37.799999999999997"/>
    <n v="0"/>
    <n v="0"/>
    <x v="1"/>
    <x v="0"/>
  </r>
  <r>
    <x v="0"/>
    <x v="13"/>
    <s v="Yes"/>
    <x v="0"/>
    <x v="8"/>
    <s v="Female"/>
    <x v="13"/>
    <s v="Yes"/>
    <s v="No"/>
    <m/>
    <m/>
    <m/>
    <m/>
    <m/>
    <n v="1"/>
    <m/>
    <n v="7"/>
    <n v="2"/>
    <n v="70"/>
    <n v="0"/>
    <n v="0"/>
    <x v="0"/>
    <x v="0"/>
  </r>
  <r>
    <x v="0"/>
    <x v="13"/>
    <s v="Yes"/>
    <x v="0"/>
    <x v="13"/>
    <s v="Male"/>
    <x v="25"/>
    <s v="No"/>
    <s v="No"/>
    <m/>
    <m/>
    <m/>
    <m/>
    <m/>
    <n v="1"/>
    <m/>
    <n v="6"/>
    <n v="0"/>
    <n v="34.700000000000003"/>
    <n v="0"/>
    <n v="0"/>
    <x v="1"/>
    <x v="0"/>
  </r>
  <r>
    <x v="0"/>
    <x v="13"/>
    <s v="Yes"/>
    <x v="0"/>
    <x v="42"/>
    <s v="Male"/>
    <x v="34"/>
    <s v="No"/>
    <s v="No"/>
    <m/>
    <m/>
    <m/>
    <m/>
    <m/>
    <n v="1"/>
    <n v="1"/>
    <n v="29"/>
    <n v="3"/>
    <n v="44.6"/>
    <n v="5"/>
    <n v="1"/>
    <x v="1"/>
    <x v="0"/>
  </r>
  <r>
    <x v="0"/>
    <x v="13"/>
    <s v="Yes"/>
    <x v="0"/>
    <x v="42"/>
    <s v="Male"/>
    <x v="56"/>
    <s v="No"/>
    <s v="No"/>
    <m/>
    <m/>
    <m/>
    <m/>
    <m/>
    <n v="1"/>
    <m/>
    <n v="9"/>
    <n v="2"/>
    <n v="50.1"/>
    <n v="0"/>
    <n v="0"/>
    <x v="1"/>
    <x v="0"/>
  </r>
  <r>
    <x v="0"/>
    <x v="13"/>
    <s v="Yes"/>
    <x v="0"/>
    <x v="46"/>
    <s v="Male"/>
    <x v="13"/>
    <s v="Yes"/>
    <s v="No"/>
    <m/>
    <m/>
    <m/>
    <m/>
    <m/>
    <n v="1"/>
    <m/>
    <n v="11"/>
    <n v="0"/>
    <n v="53.2"/>
    <n v="0"/>
    <n v="0"/>
    <x v="0"/>
    <x v="0"/>
  </r>
  <r>
    <x v="0"/>
    <x v="13"/>
    <s v="Yes"/>
    <x v="1"/>
    <x v="6"/>
    <s v="Female"/>
    <x v="21"/>
    <s v="No"/>
    <s v="No"/>
    <m/>
    <m/>
    <m/>
    <m/>
    <m/>
    <n v="1"/>
    <m/>
    <n v="9"/>
    <n v="2"/>
    <n v="0"/>
    <n v="0"/>
    <n v="0"/>
    <x v="1"/>
    <x v="0"/>
  </r>
  <r>
    <x v="0"/>
    <x v="13"/>
    <s v="Yes"/>
    <x v="1"/>
    <x v="17"/>
    <s v="Female"/>
    <x v="55"/>
    <s v="No"/>
    <s v="Yes"/>
    <s v="No"/>
    <s v="Month-to-Month"/>
    <s v="Direct Debit"/>
    <s v="(blank)"/>
    <s v="(blank)"/>
    <n v="1"/>
    <m/>
    <n v="52"/>
    <n v="0"/>
    <n v="0"/>
    <n v="0"/>
    <n v="6"/>
    <x v="2"/>
    <x v="2"/>
  </r>
  <r>
    <x v="0"/>
    <x v="13"/>
    <s v="Yes"/>
    <x v="1"/>
    <x v="22"/>
    <s v="Male"/>
    <x v="19"/>
    <s v="Yes"/>
    <s v="No"/>
    <m/>
    <m/>
    <m/>
    <m/>
    <m/>
    <n v="1"/>
    <m/>
    <n v="6"/>
    <n v="0"/>
    <n v="0"/>
    <n v="0"/>
    <n v="0"/>
    <x v="0"/>
    <x v="0"/>
  </r>
  <r>
    <x v="0"/>
    <x v="13"/>
    <s v="Yes"/>
    <x v="1"/>
    <x v="38"/>
    <s v="Female"/>
    <x v="6"/>
    <s v="No"/>
    <s v="No"/>
    <m/>
    <m/>
    <m/>
    <m/>
    <m/>
    <n v="1"/>
    <m/>
    <n v="11"/>
    <n v="0"/>
    <n v="0"/>
    <n v="0"/>
    <n v="0"/>
    <x v="1"/>
    <x v="0"/>
  </r>
  <r>
    <x v="0"/>
    <x v="13"/>
    <s v="Yes"/>
    <x v="1"/>
    <x v="44"/>
    <s v="Female"/>
    <x v="27"/>
    <s v="No"/>
    <s v="No"/>
    <m/>
    <m/>
    <m/>
    <m/>
    <m/>
    <n v="1"/>
    <m/>
    <n v="7"/>
    <n v="0"/>
    <n v="0"/>
    <n v="0"/>
    <n v="0"/>
    <x v="1"/>
    <x v="0"/>
  </r>
  <r>
    <x v="0"/>
    <x v="13"/>
    <s v="Yes"/>
    <x v="1"/>
    <x v="47"/>
    <s v="Female"/>
    <x v="39"/>
    <s v="No"/>
    <s v="No"/>
    <m/>
    <m/>
    <m/>
    <m/>
    <m/>
    <n v="1"/>
    <m/>
    <n v="28"/>
    <n v="1"/>
    <n v="0"/>
    <n v="67"/>
    <n v="9"/>
    <x v="1"/>
    <x v="2"/>
  </r>
  <r>
    <x v="0"/>
    <x v="14"/>
    <s v="No"/>
    <x v="0"/>
    <x v="3"/>
    <s v="Female"/>
    <x v="41"/>
    <s v="No"/>
    <s v="No"/>
    <m/>
    <m/>
    <m/>
    <m/>
    <m/>
    <n v="1"/>
    <m/>
    <n v="8"/>
    <n v="0"/>
    <n v="0"/>
    <n v="0"/>
    <n v="0"/>
    <x v="1"/>
    <x v="0"/>
  </r>
  <r>
    <x v="0"/>
    <x v="14"/>
    <s v="No"/>
    <x v="0"/>
    <x v="48"/>
    <s v="Male"/>
    <x v="21"/>
    <s v="No"/>
    <s v="No"/>
    <m/>
    <m/>
    <m/>
    <m/>
    <m/>
    <n v="1"/>
    <m/>
    <n v="8"/>
    <n v="0"/>
    <n v="0"/>
    <n v="0"/>
    <n v="0"/>
    <x v="1"/>
    <x v="0"/>
  </r>
  <r>
    <x v="0"/>
    <x v="14"/>
    <s v="No"/>
    <x v="0"/>
    <x v="9"/>
    <s v="Female"/>
    <x v="58"/>
    <s v="No"/>
    <s v="Yes"/>
    <s v="No"/>
    <s v="Month-to-Month"/>
    <s v="Credit Card"/>
    <s v="Attitude"/>
    <s v="Attitude of support person"/>
    <n v="1"/>
    <n v="1"/>
    <n v="59"/>
    <n v="4"/>
    <n v="0"/>
    <n v="90"/>
    <n v="2"/>
    <x v="2"/>
    <x v="0"/>
  </r>
  <r>
    <x v="0"/>
    <x v="14"/>
    <s v="No"/>
    <x v="0"/>
    <x v="10"/>
    <s v="Female"/>
    <x v="8"/>
    <s v="No"/>
    <s v="No"/>
    <m/>
    <m/>
    <m/>
    <m/>
    <m/>
    <n v="1"/>
    <m/>
    <n v="10"/>
    <n v="0"/>
    <n v="0"/>
    <n v="0"/>
    <n v="0"/>
    <x v="1"/>
    <x v="0"/>
  </r>
  <r>
    <x v="0"/>
    <x v="14"/>
    <s v="No"/>
    <x v="0"/>
    <x v="14"/>
    <s v="Female"/>
    <x v="39"/>
    <s v="No"/>
    <s v="No"/>
    <m/>
    <m/>
    <m/>
    <m/>
    <m/>
    <n v="1"/>
    <m/>
    <n v="15"/>
    <n v="0"/>
    <n v="0"/>
    <n v="0"/>
    <n v="0"/>
    <x v="1"/>
    <x v="0"/>
  </r>
  <r>
    <x v="0"/>
    <x v="14"/>
    <s v="No"/>
    <x v="0"/>
    <x v="15"/>
    <s v="Female"/>
    <x v="50"/>
    <s v="No"/>
    <s v="No"/>
    <m/>
    <m/>
    <m/>
    <m/>
    <m/>
    <n v="1"/>
    <m/>
    <n v="9"/>
    <n v="0"/>
    <n v="0"/>
    <n v="0"/>
    <n v="0"/>
    <x v="1"/>
    <x v="0"/>
  </r>
  <r>
    <x v="0"/>
    <x v="14"/>
    <s v="No"/>
    <x v="0"/>
    <x v="16"/>
    <s v="Female"/>
    <x v="63"/>
    <s v="No"/>
    <s v="Yes"/>
    <s v="No"/>
    <s v="Month-to-Month"/>
    <s v="Direct Debit"/>
    <s v="Competitor"/>
    <s v="Competitor made better offer"/>
    <n v="1"/>
    <n v="1"/>
    <n v="47"/>
    <n v="5"/>
    <n v="0"/>
    <n v="38"/>
    <n v="1"/>
    <x v="2"/>
    <x v="0"/>
  </r>
  <r>
    <x v="0"/>
    <x v="14"/>
    <s v="No"/>
    <x v="0"/>
    <x v="21"/>
    <s v="Male"/>
    <x v="27"/>
    <s v="No"/>
    <s v="No"/>
    <m/>
    <m/>
    <m/>
    <m/>
    <m/>
    <n v="1"/>
    <m/>
    <n v="8"/>
    <n v="1"/>
    <n v="0"/>
    <n v="0"/>
    <n v="0"/>
    <x v="1"/>
    <x v="0"/>
  </r>
  <r>
    <x v="0"/>
    <x v="14"/>
    <s v="No"/>
    <x v="0"/>
    <x v="23"/>
    <s v="Female"/>
    <x v="29"/>
    <s v="No"/>
    <s v="No"/>
    <m/>
    <m/>
    <m/>
    <m/>
    <m/>
    <n v="1"/>
    <m/>
    <n v="8"/>
    <n v="2"/>
    <n v="0"/>
    <n v="0"/>
    <n v="0"/>
    <x v="1"/>
    <x v="0"/>
  </r>
  <r>
    <x v="0"/>
    <x v="14"/>
    <s v="No"/>
    <x v="0"/>
    <x v="25"/>
    <s v="Male"/>
    <x v="9"/>
    <s v="No"/>
    <s v="No"/>
    <m/>
    <m/>
    <m/>
    <m/>
    <m/>
    <n v="1"/>
    <m/>
    <n v="59"/>
    <n v="0"/>
    <n v="0"/>
    <n v="51"/>
    <n v="4"/>
    <x v="1"/>
    <x v="0"/>
  </r>
  <r>
    <x v="0"/>
    <x v="14"/>
    <s v="No"/>
    <x v="0"/>
    <x v="27"/>
    <s v="Male"/>
    <x v="29"/>
    <s v="No"/>
    <s v="No"/>
    <m/>
    <m/>
    <m/>
    <m/>
    <m/>
    <n v="1"/>
    <m/>
    <n v="10"/>
    <n v="0"/>
    <n v="0"/>
    <n v="0"/>
    <n v="0"/>
    <x v="1"/>
    <x v="0"/>
  </r>
  <r>
    <x v="0"/>
    <x v="14"/>
    <s v="No"/>
    <x v="0"/>
    <x v="27"/>
    <s v="Male"/>
    <x v="31"/>
    <s v="No"/>
    <s v="Yes"/>
    <s v="No"/>
    <s v="One Year"/>
    <s v="Credit Card"/>
    <s v="(blank)"/>
    <s v="(blank)"/>
    <n v="1"/>
    <m/>
    <n v="7"/>
    <n v="0"/>
    <n v="0"/>
    <n v="0"/>
    <n v="0"/>
    <x v="2"/>
    <x v="0"/>
  </r>
  <r>
    <x v="0"/>
    <x v="14"/>
    <s v="No"/>
    <x v="0"/>
    <x v="43"/>
    <s v="Female"/>
    <x v="13"/>
    <s v="Yes"/>
    <s v="No"/>
    <m/>
    <m/>
    <m/>
    <m/>
    <m/>
    <n v="1"/>
    <m/>
    <n v="29"/>
    <n v="0"/>
    <n v="0"/>
    <n v="70"/>
    <n v="10"/>
    <x v="0"/>
    <x v="1"/>
  </r>
  <r>
    <x v="0"/>
    <x v="14"/>
    <s v="No"/>
    <x v="0"/>
    <x v="43"/>
    <s v="Female"/>
    <x v="21"/>
    <s v="No"/>
    <s v="No"/>
    <m/>
    <m/>
    <m/>
    <m/>
    <m/>
    <n v="1"/>
    <m/>
    <n v="12"/>
    <n v="0"/>
    <n v="0"/>
    <n v="0"/>
    <n v="0"/>
    <x v="1"/>
    <x v="0"/>
  </r>
  <r>
    <x v="0"/>
    <x v="14"/>
    <s v="No"/>
    <x v="0"/>
    <x v="43"/>
    <s v="Male"/>
    <x v="17"/>
    <s v="Yes"/>
    <s v="No"/>
    <m/>
    <m/>
    <m/>
    <m/>
    <m/>
    <n v="1"/>
    <m/>
    <n v="12"/>
    <n v="0"/>
    <n v="0"/>
    <n v="0"/>
    <n v="0"/>
    <x v="0"/>
    <x v="0"/>
  </r>
  <r>
    <x v="0"/>
    <x v="14"/>
    <s v="No"/>
    <x v="0"/>
    <x v="45"/>
    <s v="Female"/>
    <x v="8"/>
    <s v="No"/>
    <s v="No"/>
    <m/>
    <m/>
    <m/>
    <m/>
    <m/>
    <n v="1"/>
    <m/>
    <n v="8"/>
    <n v="0"/>
    <n v="0"/>
    <n v="0"/>
    <n v="0"/>
    <x v="1"/>
    <x v="0"/>
  </r>
  <r>
    <x v="0"/>
    <x v="14"/>
    <s v="No"/>
    <x v="1"/>
    <x v="19"/>
    <s v="Female"/>
    <x v="30"/>
    <s v="No"/>
    <s v="Yes"/>
    <s v="No"/>
    <s v="One Year"/>
    <s v="Credit Card"/>
    <s v="(blank)"/>
    <s v="(blank)"/>
    <n v="1"/>
    <m/>
    <n v="7"/>
    <n v="0"/>
    <n v="0"/>
    <n v="0"/>
    <n v="0"/>
    <x v="2"/>
    <x v="0"/>
  </r>
  <r>
    <x v="0"/>
    <x v="14"/>
    <s v="Yes"/>
    <x v="0"/>
    <x v="8"/>
    <s v="Female"/>
    <x v="35"/>
    <s v="No"/>
    <s v="No"/>
    <m/>
    <m/>
    <m/>
    <m/>
    <m/>
    <n v="1"/>
    <m/>
    <n v="9"/>
    <n v="2"/>
    <n v="61"/>
    <n v="0"/>
    <n v="0"/>
    <x v="1"/>
    <x v="0"/>
  </r>
  <r>
    <x v="0"/>
    <x v="14"/>
    <s v="Yes"/>
    <x v="0"/>
    <x v="20"/>
    <s v="Male"/>
    <x v="35"/>
    <s v="No"/>
    <s v="No"/>
    <m/>
    <m/>
    <m/>
    <m/>
    <m/>
    <n v="1"/>
    <n v="1"/>
    <n v="20"/>
    <n v="3"/>
    <n v="77.3"/>
    <n v="12"/>
    <n v="13"/>
    <x v="1"/>
    <x v="1"/>
  </r>
  <r>
    <x v="0"/>
    <x v="14"/>
    <s v="Yes"/>
    <x v="0"/>
    <x v="24"/>
    <s v="Female"/>
    <x v="39"/>
    <s v="No"/>
    <s v="No"/>
    <m/>
    <m/>
    <m/>
    <m/>
    <m/>
    <n v="1"/>
    <n v="1"/>
    <n v="8"/>
    <n v="1"/>
    <n v="95.2"/>
    <n v="0"/>
    <n v="0"/>
    <x v="1"/>
    <x v="0"/>
  </r>
  <r>
    <x v="0"/>
    <x v="14"/>
    <s v="Yes"/>
    <x v="0"/>
    <x v="42"/>
    <s v="Female"/>
    <x v="37"/>
    <s v="No"/>
    <s v="No"/>
    <m/>
    <m/>
    <m/>
    <m/>
    <m/>
    <n v="1"/>
    <n v="1"/>
    <n v="35"/>
    <n v="4"/>
    <n v="33"/>
    <n v="23"/>
    <n v="2"/>
    <x v="1"/>
    <x v="0"/>
  </r>
  <r>
    <x v="0"/>
    <x v="14"/>
    <s v="Yes"/>
    <x v="0"/>
    <x v="44"/>
    <s v="Female"/>
    <x v="19"/>
    <s v="Yes"/>
    <s v="No"/>
    <m/>
    <m/>
    <m/>
    <m/>
    <m/>
    <n v="1"/>
    <n v="1"/>
    <n v="38"/>
    <n v="1"/>
    <n v="65.3"/>
    <n v="64"/>
    <n v="20"/>
    <x v="0"/>
    <x v="1"/>
  </r>
  <r>
    <x v="0"/>
    <x v="14"/>
    <s v="Yes"/>
    <x v="0"/>
    <x v="45"/>
    <s v="Female"/>
    <x v="28"/>
    <s v="No"/>
    <s v="No"/>
    <m/>
    <m/>
    <m/>
    <m/>
    <m/>
    <n v="1"/>
    <n v="1"/>
    <n v="12"/>
    <n v="4"/>
    <n v="34.1"/>
    <n v="0"/>
    <n v="0"/>
    <x v="1"/>
    <x v="0"/>
  </r>
  <r>
    <x v="0"/>
    <x v="15"/>
    <s v="No"/>
    <x v="0"/>
    <x v="1"/>
    <s v="Female"/>
    <x v="23"/>
    <s v="No"/>
    <s v="No"/>
    <m/>
    <m/>
    <m/>
    <m/>
    <m/>
    <n v="1"/>
    <m/>
    <n v="7"/>
    <n v="0"/>
    <n v="0"/>
    <n v="0"/>
    <n v="0"/>
    <x v="1"/>
    <x v="0"/>
  </r>
  <r>
    <x v="0"/>
    <x v="15"/>
    <s v="No"/>
    <x v="0"/>
    <x v="2"/>
    <s v="Male"/>
    <x v="57"/>
    <s v="Yes"/>
    <s v="No"/>
    <m/>
    <m/>
    <m/>
    <m/>
    <m/>
    <n v="1"/>
    <n v="1"/>
    <n v="13"/>
    <n v="0"/>
    <n v="0"/>
    <n v="0"/>
    <n v="0"/>
    <x v="0"/>
    <x v="0"/>
  </r>
  <r>
    <x v="0"/>
    <x v="15"/>
    <s v="No"/>
    <x v="0"/>
    <x v="3"/>
    <s v="Female"/>
    <x v="56"/>
    <s v="No"/>
    <s v="No"/>
    <m/>
    <m/>
    <m/>
    <m/>
    <m/>
    <n v="1"/>
    <m/>
    <n v="10"/>
    <n v="0"/>
    <n v="0"/>
    <n v="0"/>
    <n v="0"/>
    <x v="1"/>
    <x v="0"/>
  </r>
  <r>
    <x v="0"/>
    <x v="15"/>
    <s v="No"/>
    <x v="0"/>
    <x v="3"/>
    <s v="Male"/>
    <x v="21"/>
    <s v="No"/>
    <s v="No"/>
    <m/>
    <m/>
    <m/>
    <m/>
    <m/>
    <n v="1"/>
    <m/>
    <n v="17"/>
    <n v="0"/>
    <n v="0"/>
    <n v="23"/>
    <n v="6"/>
    <x v="1"/>
    <x v="2"/>
  </r>
  <r>
    <x v="0"/>
    <x v="15"/>
    <s v="No"/>
    <x v="0"/>
    <x v="6"/>
    <s v="Male"/>
    <x v="18"/>
    <s v="Yes"/>
    <s v="No"/>
    <m/>
    <m/>
    <m/>
    <m/>
    <m/>
    <n v="1"/>
    <n v="1"/>
    <n v="42"/>
    <n v="1"/>
    <n v="0"/>
    <n v="62"/>
    <n v="15"/>
    <x v="0"/>
    <x v="1"/>
  </r>
  <r>
    <x v="0"/>
    <x v="15"/>
    <s v="No"/>
    <x v="0"/>
    <x v="6"/>
    <s v="Male"/>
    <x v="7"/>
    <s v="No"/>
    <s v="No"/>
    <m/>
    <m/>
    <m/>
    <m/>
    <m/>
    <n v="1"/>
    <m/>
    <n v="12"/>
    <n v="0"/>
    <n v="0"/>
    <n v="0"/>
    <n v="0"/>
    <x v="1"/>
    <x v="0"/>
  </r>
  <r>
    <x v="0"/>
    <x v="15"/>
    <s v="No"/>
    <x v="0"/>
    <x v="13"/>
    <s v="Female"/>
    <x v="0"/>
    <s v="Yes"/>
    <s v="No"/>
    <m/>
    <m/>
    <m/>
    <m/>
    <m/>
    <n v="1"/>
    <m/>
    <n v="11"/>
    <n v="0"/>
    <n v="0"/>
    <n v="0"/>
    <n v="0"/>
    <x v="0"/>
    <x v="0"/>
  </r>
  <r>
    <x v="0"/>
    <x v="15"/>
    <s v="No"/>
    <x v="0"/>
    <x v="16"/>
    <s v="Male"/>
    <x v="32"/>
    <s v="No"/>
    <s v="No"/>
    <m/>
    <m/>
    <m/>
    <m/>
    <m/>
    <n v="1"/>
    <m/>
    <n v="40"/>
    <n v="0"/>
    <n v="0"/>
    <n v="57"/>
    <n v="3"/>
    <x v="1"/>
    <x v="0"/>
  </r>
  <r>
    <x v="0"/>
    <x v="15"/>
    <s v="No"/>
    <x v="0"/>
    <x v="23"/>
    <s v="Male"/>
    <x v="50"/>
    <s v="No"/>
    <s v="No"/>
    <m/>
    <m/>
    <m/>
    <m/>
    <m/>
    <n v="1"/>
    <m/>
    <n v="7"/>
    <n v="0"/>
    <n v="0"/>
    <n v="0"/>
    <n v="0"/>
    <x v="1"/>
    <x v="0"/>
  </r>
  <r>
    <x v="0"/>
    <x v="15"/>
    <s v="No"/>
    <x v="0"/>
    <x v="24"/>
    <s v="Female"/>
    <x v="56"/>
    <s v="No"/>
    <s v="No"/>
    <m/>
    <m/>
    <m/>
    <m/>
    <m/>
    <n v="1"/>
    <m/>
    <n v="11"/>
    <n v="2"/>
    <n v="0"/>
    <n v="43"/>
    <n v="11"/>
    <x v="1"/>
    <x v="1"/>
  </r>
  <r>
    <x v="0"/>
    <x v="15"/>
    <s v="No"/>
    <x v="0"/>
    <x v="34"/>
    <s v="Female"/>
    <x v="7"/>
    <s v="No"/>
    <s v="No"/>
    <m/>
    <m/>
    <m/>
    <m/>
    <m/>
    <n v="1"/>
    <m/>
    <n v="8"/>
    <n v="0"/>
    <n v="0"/>
    <n v="0"/>
    <n v="0"/>
    <x v="1"/>
    <x v="0"/>
  </r>
  <r>
    <x v="0"/>
    <x v="15"/>
    <s v="No"/>
    <x v="0"/>
    <x v="38"/>
    <s v="Male"/>
    <x v="0"/>
    <s v="Yes"/>
    <s v="No"/>
    <m/>
    <m/>
    <m/>
    <m/>
    <m/>
    <n v="1"/>
    <m/>
    <n v="10"/>
    <n v="0"/>
    <n v="0"/>
    <n v="0"/>
    <n v="0"/>
    <x v="0"/>
    <x v="0"/>
  </r>
  <r>
    <x v="0"/>
    <x v="15"/>
    <s v="Yes"/>
    <x v="0"/>
    <x v="1"/>
    <s v="Female"/>
    <x v="29"/>
    <s v="No"/>
    <s v="No"/>
    <m/>
    <m/>
    <m/>
    <m/>
    <m/>
    <n v="1"/>
    <n v="1"/>
    <n v="36"/>
    <n v="0"/>
    <n v="53.3"/>
    <n v="58"/>
    <n v="3"/>
    <x v="1"/>
    <x v="0"/>
  </r>
  <r>
    <x v="0"/>
    <x v="15"/>
    <s v="Yes"/>
    <x v="0"/>
    <x v="3"/>
    <s v="Male"/>
    <x v="13"/>
    <s v="Yes"/>
    <s v="No"/>
    <m/>
    <m/>
    <m/>
    <m/>
    <m/>
    <n v="1"/>
    <m/>
    <n v="52"/>
    <n v="0"/>
    <n v="60.3"/>
    <n v="51"/>
    <n v="10"/>
    <x v="0"/>
    <x v="1"/>
  </r>
  <r>
    <x v="0"/>
    <x v="15"/>
    <s v="Yes"/>
    <x v="0"/>
    <x v="4"/>
    <s v="Female"/>
    <x v="0"/>
    <s v="Yes"/>
    <s v="No"/>
    <m/>
    <m/>
    <m/>
    <m/>
    <m/>
    <n v="1"/>
    <m/>
    <n v="13"/>
    <n v="0"/>
    <n v="74.7"/>
    <n v="0"/>
    <n v="0"/>
    <x v="0"/>
    <x v="0"/>
  </r>
  <r>
    <x v="0"/>
    <x v="15"/>
    <s v="Yes"/>
    <x v="0"/>
    <x v="5"/>
    <s v="Male"/>
    <x v="31"/>
    <s v="No"/>
    <s v="Yes"/>
    <s v="Yes"/>
    <s v="One Year"/>
    <s v="Credit Card"/>
    <s v="(blank)"/>
    <s v="(blank)"/>
    <n v="1"/>
    <m/>
    <n v="18"/>
    <n v="1"/>
    <n v="27.5"/>
    <n v="47"/>
    <n v="2"/>
    <x v="2"/>
    <x v="0"/>
  </r>
  <r>
    <x v="0"/>
    <x v="15"/>
    <s v="Yes"/>
    <x v="0"/>
    <x v="10"/>
    <s v="Female"/>
    <x v="6"/>
    <s v="No"/>
    <s v="No"/>
    <m/>
    <m/>
    <m/>
    <m/>
    <m/>
    <n v="1"/>
    <n v="1"/>
    <n v="54"/>
    <n v="4"/>
    <n v="18.899999999999999"/>
    <n v="0"/>
    <n v="6"/>
    <x v="1"/>
    <x v="2"/>
  </r>
  <r>
    <x v="0"/>
    <x v="15"/>
    <s v="Yes"/>
    <x v="0"/>
    <x v="11"/>
    <s v="Female"/>
    <x v="5"/>
    <s v="Yes"/>
    <s v="No"/>
    <m/>
    <m/>
    <m/>
    <m/>
    <m/>
    <n v="1"/>
    <m/>
    <n v="9"/>
    <n v="0"/>
    <n v="112"/>
    <n v="0"/>
    <n v="0"/>
    <x v="0"/>
    <x v="0"/>
  </r>
  <r>
    <x v="0"/>
    <x v="15"/>
    <s v="Yes"/>
    <x v="0"/>
    <x v="11"/>
    <s v="Female"/>
    <x v="57"/>
    <s v="Yes"/>
    <s v="No"/>
    <m/>
    <m/>
    <m/>
    <m/>
    <m/>
    <n v="1"/>
    <n v="1"/>
    <n v="12"/>
    <n v="1"/>
    <n v="105.6"/>
    <n v="0"/>
    <n v="0"/>
    <x v="0"/>
    <x v="0"/>
  </r>
  <r>
    <x v="0"/>
    <x v="15"/>
    <s v="Yes"/>
    <x v="0"/>
    <x v="26"/>
    <s v="Female"/>
    <x v="18"/>
    <s v="Yes"/>
    <s v="No"/>
    <m/>
    <m/>
    <m/>
    <m/>
    <m/>
    <n v="1"/>
    <n v="1"/>
    <n v="22"/>
    <n v="3"/>
    <n v="5.3"/>
    <n v="44"/>
    <n v="28"/>
    <x v="0"/>
    <x v="1"/>
  </r>
  <r>
    <x v="0"/>
    <x v="15"/>
    <s v="Yes"/>
    <x v="0"/>
    <x v="26"/>
    <s v="Female"/>
    <x v="55"/>
    <s v="No"/>
    <s v="Yes"/>
    <s v="No"/>
    <s v="One Year"/>
    <s v="Paper Check"/>
    <s v="(blank)"/>
    <s v="(blank)"/>
    <n v="1"/>
    <m/>
    <n v="7"/>
    <n v="0"/>
    <n v="42.4"/>
    <n v="0"/>
    <n v="0"/>
    <x v="2"/>
    <x v="0"/>
  </r>
  <r>
    <x v="0"/>
    <x v="15"/>
    <s v="Yes"/>
    <x v="0"/>
    <x v="28"/>
    <s v="Female"/>
    <x v="44"/>
    <s v="No"/>
    <s v="No"/>
    <m/>
    <m/>
    <m/>
    <m/>
    <m/>
    <n v="1"/>
    <n v="1"/>
    <n v="32"/>
    <n v="3"/>
    <n v="82.4"/>
    <n v="38"/>
    <n v="4"/>
    <x v="1"/>
    <x v="0"/>
  </r>
  <r>
    <x v="0"/>
    <x v="15"/>
    <s v="Yes"/>
    <x v="0"/>
    <x v="32"/>
    <s v="Female"/>
    <x v="11"/>
    <s v="No"/>
    <s v="No"/>
    <m/>
    <m/>
    <m/>
    <m/>
    <m/>
    <n v="1"/>
    <m/>
    <n v="9"/>
    <n v="2"/>
    <n v="38.1"/>
    <n v="0"/>
    <n v="0"/>
    <x v="1"/>
    <x v="0"/>
  </r>
  <r>
    <x v="0"/>
    <x v="15"/>
    <s v="Yes"/>
    <x v="0"/>
    <x v="33"/>
    <s v="Male"/>
    <x v="47"/>
    <s v="No"/>
    <s v="No"/>
    <m/>
    <m/>
    <m/>
    <m/>
    <m/>
    <n v="1"/>
    <m/>
    <n v="10"/>
    <n v="0"/>
    <n v="80.8"/>
    <n v="0"/>
    <n v="0"/>
    <x v="1"/>
    <x v="0"/>
  </r>
  <r>
    <x v="0"/>
    <x v="15"/>
    <s v="Yes"/>
    <x v="0"/>
    <x v="42"/>
    <s v="Male"/>
    <x v="6"/>
    <s v="No"/>
    <s v="No"/>
    <m/>
    <m/>
    <m/>
    <m/>
    <m/>
    <n v="1"/>
    <m/>
    <n v="12"/>
    <n v="2"/>
    <n v="49.2"/>
    <n v="0"/>
    <n v="0"/>
    <x v="1"/>
    <x v="0"/>
  </r>
  <r>
    <x v="0"/>
    <x v="15"/>
    <s v="Yes"/>
    <x v="1"/>
    <x v="0"/>
    <s v="Female"/>
    <x v="19"/>
    <s v="Yes"/>
    <s v="No"/>
    <m/>
    <m/>
    <m/>
    <m/>
    <m/>
    <n v="1"/>
    <m/>
    <n v="7"/>
    <n v="0"/>
    <n v="0"/>
    <n v="0"/>
    <n v="0"/>
    <x v="0"/>
    <x v="0"/>
  </r>
  <r>
    <x v="0"/>
    <x v="15"/>
    <s v="Yes"/>
    <x v="1"/>
    <x v="3"/>
    <s v="Female"/>
    <x v="1"/>
    <s v="No"/>
    <s v="No"/>
    <m/>
    <m/>
    <m/>
    <m/>
    <m/>
    <n v="1"/>
    <m/>
    <n v="10"/>
    <n v="1"/>
    <n v="0"/>
    <n v="0"/>
    <n v="0"/>
    <x v="1"/>
    <x v="0"/>
  </r>
  <r>
    <x v="0"/>
    <x v="16"/>
    <s v="No"/>
    <x v="0"/>
    <x v="1"/>
    <s v="Male"/>
    <x v="47"/>
    <s v="No"/>
    <s v="No"/>
    <m/>
    <m/>
    <m/>
    <m/>
    <m/>
    <n v="1"/>
    <m/>
    <n v="6"/>
    <n v="0"/>
    <n v="0"/>
    <n v="0"/>
    <n v="0"/>
    <x v="1"/>
    <x v="0"/>
  </r>
  <r>
    <x v="0"/>
    <x v="16"/>
    <s v="No"/>
    <x v="0"/>
    <x v="4"/>
    <s v="Female"/>
    <x v="18"/>
    <s v="Yes"/>
    <s v="No"/>
    <m/>
    <m/>
    <m/>
    <m/>
    <m/>
    <n v="1"/>
    <m/>
    <n v="10"/>
    <n v="2"/>
    <n v="0"/>
    <n v="0"/>
    <n v="0"/>
    <x v="0"/>
    <x v="0"/>
  </r>
  <r>
    <x v="0"/>
    <x v="16"/>
    <s v="No"/>
    <x v="0"/>
    <x v="5"/>
    <s v="Female"/>
    <x v="41"/>
    <s v="No"/>
    <s v="No"/>
    <m/>
    <m/>
    <m/>
    <m/>
    <m/>
    <n v="1"/>
    <m/>
    <n v="9"/>
    <n v="0"/>
    <n v="0"/>
    <n v="0"/>
    <n v="0"/>
    <x v="1"/>
    <x v="0"/>
  </r>
  <r>
    <x v="0"/>
    <x v="16"/>
    <s v="No"/>
    <x v="0"/>
    <x v="11"/>
    <s v="Female"/>
    <x v="30"/>
    <s v="No"/>
    <s v="Yes"/>
    <s v="No"/>
    <s v="One Year"/>
    <s v="Credit Card"/>
    <s v="(blank)"/>
    <s v="(blank)"/>
    <n v="1"/>
    <m/>
    <n v="7"/>
    <n v="0"/>
    <n v="0"/>
    <n v="0"/>
    <n v="0"/>
    <x v="2"/>
    <x v="0"/>
  </r>
  <r>
    <x v="0"/>
    <x v="16"/>
    <s v="No"/>
    <x v="0"/>
    <x v="12"/>
    <s v="Male"/>
    <x v="33"/>
    <s v="No"/>
    <s v="Yes"/>
    <s v="No"/>
    <s v="Two Year"/>
    <s v="Direct Debit"/>
    <s v="(blank)"/>
    <s v="(blank)"/>
    <n v="1"/>
    <m/>
    <n v="66"/>
    <n v="0"/>
    <n v="0"/>
    <n v="47"/>
    <n v="5"/>
    <x v="2"/>
    <x v="2"/>
  </r>
  <r>
    <x v="0"/>
    <x v="16"/>
    <s v="No"/>
    <x v="0"/>
    <x v="14"/>
    <s v="Female"/>
    <x v="50"/>
    <s v="No"/>
    <s v="No"/>
    <m/>
    <m/>
    <m/>
    <m/>
    <m/>
    <n v="1"/>
    <m/>
    <n v="10"/>
    <n v="0"/>
    <n v="0"/>
    <n v="0"/>
    <n v="0"/>
    <x v="1"/>
    <x v="0"/>
  </r>
  <r>
    <x v="0"/>
    <x v="16"/>
    <s v="No"/>
    <x v="0"/>
    <x v="16"/>
    <s v="Male"/>
    <x v="12"/>
    <s v="No"/>
    <s v="No"/>
    <m/>
    <m/>
    <m/>
    <m/>
    <m/>
    <n v="1"/>
    <m/>
    <n v="6"/>
    <n v="0"/>
    <n v="0"/>
    <n v="0"/>
    <n v="0"/>
    <x v="1"/>
    <x v="0"/>
  </r>
  <r>
    <x v="0"/>
    <x v="16"/>
    <s v="No"/>
    <x v="0"/>
    <x v="18"/>
    <s v="Female"/>
    <x v="8"/>
    <s v="No"/>
    <s v="No"/>
    <m/>
    <m/>
    <m/>
    <m/>
    <m/>
    <n v="1"/>
    <n v="1"/>
    <n v="13"/>
    <n v="4"/>
    <n v="0"/>
    <n v="0"/>
    <n v="0"/>
    <x v="1"/>
    <x v="0"/>
  </r>
  <r>
    <x v="0"/>
    <x v="16"/>
    <s v="No"/>
    <x v="0"/>
    <x v="22"/>
    <s v="Female"/>
    <x v="38"/>
    <s v="No"/>
    <s v="No"/>
    <m/>
    <m/>
    <m/>
    <m/>
    <m/>
    <n v="1"/>
    <m/>
    <n v="12"/>
    <n v="0"/>
    <n v="0"/>
    <n v="28"/>
    <n v="6"/>
    <x v="1"/>
    <x v="2"/>
  </r>
  <r>
    <x v="0"/>
    <x v="16"/>
    <s v="No"/>
    <x v="0"/>
    <x v="30"/>
    <s v="Male"/>
    <x v="15"/>
    <s v="Yes"/>
    <s v="No"/>
    <m/>
    <m/>
    <m/>
    <m/>
    <m/>
    <n v="1"/>
    <m/>
    <n v="8"/>
    <n v="1"/>
    <n v="0"/>
    <n v="0"/>
    <n v="0"/>
    <x v="0"/>
    <x v="0"/>
  </r>
  <r>
    <x v="0"/>
    <x v="16"/>
    <s v="No"/>
    <x v="0"/>
    <x v="30"/>
    <s v="Male"/>
    <x v="7"/>
    <s v="No"/>
    <s v="No"/>
    <m/>
    <m/>
    <m/>
    <m/>
    <m/>
    <n v="1"/>
    <m/>
    <n v="7"/>
    <n v="0"/>
    <n v="0"/>
    <n v="0"/>
    <n v="0"/>
    <x v="1"/>
    <x v="0"/>
  </r>
  <r>
    <x v="0"/>
    <x v="16"/>
    <s v="No"/>
    <x v="0"/>
    <x v="32"/>
    <s v="Male"/>
    <x v="18"/>
    <s v="Yes"/>
    <s v="No"/>
    <m/>
    <m/>
    <m/>
    <m/>
    <m/>
    <n v="1"/>
    <m/>
    <n v="8"/>
    <n v="2"/>
    <n v="0"/>
    <n v="0"/>
    <n v="0"/>
    <x v="0"/>
    <x v="0"/>
  </r>
  <r>
    <x v="0"/>
    <x v="16"/>
    <s v="No"/>
    <x v="0"/>
    <x v="36"/>
    <s v="Male"/>
    <x v="0"/>
    <s v="Yes"/>
    <s v="No"/>
    <m/>
    <m/>
    <m/>
    <m/>
    <m/>
    <n v="1"/>
    <m/>
    <n v="9"/>
    <n v="0"/>
    <n v="0"/>
    <n v="0"/>
    <n v="0"/>
    <x v="0"/>
    <x v="0"/>
  </r>
  <r>
    <x v="0"/>
    <x v="16"/>
    <s v="No"/>
    <x v="0"/>
    <x v="38"/>
    <s v="Female"/>
    <x v="21"/>
    <s v="No"/>
    <s v="No"/>
    <m/>
    <m/>
    <m/>
    <m/>
    <m/>
    <n v="1"/>
    <m/>
    <n v="8"/>
    <n v="1"/>
    <n v="0"/>
    <n v="0"/>
    <n v="0"/>
    <x v="1"/>
    <x v="0"/>
  </r>
  <r>
    <x v="0"/>
    <x v="16"/>
    <s v="No"/>
    <x v="0"/>
    <x v="43"/>
    <s v="Female"/>
    <x v="22"/>
    <s v="No"/>
    <s v="Yes"/>
    <s v="No"/>
    <s v="Two Year"/>
    <s v="Direct Debit"/>
    <s v="(blank)"/>
    <s v="(blank)"/>
    <n v="1"/>
    <m/>
    <n v="43"/>
    <n v="0"/>
    <n v="0"/>
    <n v="35"/>
    <n v="8"/>
    <x v="2"/>
    <x v="2"/>
  </r>
  <r>
    <x v="0"/>
    <x v="16"/>
    <s v="No"/>
    <x v="0"/>
    <x v="46"/>
    <s v="Female"/>
    <x v="43"/>
    <s v="No"/>
    <s v="No"/>
    <m/>
    <m/>
    <m/>
    <m/>
    <m/>
    <n v="1"/>
    <m/>
    <n v="10"/>
    <n v="0"/>
    <n v="0"/>
    <n v="0"/>
    <n v="0"/>
    <x v="1"/>
    <x v="0"/>
  </r>
  <r>
    <x v="0"/>
    <x v="16"/>
    <s v="No"/>
    <x v="0"/>
    <x v="46"/>
    <s v="Female"/>
    <x v="22"/>
    <s v="No"/>
    <s v="Yes"/>
    <s v="No"/>
    <s v="Month-to-Month"/>
    <s v="Direct Debit"/>
    <s v="(blank)"/>
    <s v="(blank)"/>
    <n v="1"/>
    <m/>
    <n v="43"/>
    <n v="0"/>
    <n v="0"/>
    <n v="9"/>
    <n v="6"/>
    <x v="2"/>
    <x v="2"/>
  </r>
  <r>
    <x v="0"/>
    <x v="16"/>
    <s v="No"/>
    <x v="0"/>
    <x v="47"/>
    <s v="Male"/>
    <x v="35"/>
    <s v="No"/>
    <s v="No"/>
    <m/>
    <m/>
    <m/>
    <m/>
    <m/>
    <n v="1"/>
    <m/>
    <n v="37"/>
    <n v="0"/>
    <n v="0"/>
    <n v="13"/>
    <n v="6"/>
    <x v="1"/>
    <x v="2"/>
  </r>
  <r>
    <x v="0"/>
    <x v="16"/>
    <s v="Yes"/>
    <x v="0"/>
    <x v="13"/>
    <s v="Male"/>
    <x v="12"/>
    <s v="No"/>
    <s v="No"/>
    <m/>
    <m/>
    <m/>
    <m/>
    <m/>
    <n v="1"/>
    <m/>
    <n v="8"/>
    <n v="0"/>
    <n v="81.599999999999994"/>
    <n v="0"/>
    <n v="0"/>
    <x v="1"/>
    <x v="0"/>
  </r>
  <r>
    <x v="0"/>
    <x v="16"/>
    <s v="Yes"/>
    <x v="0"/>
    <x v="18"/>
    <s v="Male"/>
    <x v="47"/>
    <s v="No"/>
    <s v="No"/>
    <m/>
    <m/>
    <m/>
    <m/>
    <m/>
    <n v="1"/>
    <n v="1"/>
    <n v="10"/>
    <n v="3"/>
    <n v="66.3"/>
    <n v="0"/>
    <n v="0"/>
    <x v="1"/>
    <x v="0"/>
  </r>
  <r>
    <x v="0"/>
    <x v="16"/>
    <s v="Yes"/>
    <x v="0"/>
    <x v="47"/>
    <s v="Male"/>
    <x v="14"/>
    <s v="No"/>
    <s v="Yes"/>
    <s v="No"/>
    <s v="One Year"/>
    <s v="Direct Debit"/>
    <s v="(blank)"/>
    <s v="(blank)"/>
    <n v="1"/>
    <m/>
    <n v="10"/>
    <n v="0"/>
    <n v="124.1"/>
    <n v="0"/>
    <n v="0"/>
    <x v="2"/>
    <x v="0"/>
  </r>
  <r>
    <x v="0"/>
    <x v="16"/>
    <s v="Yes"/>
    <x v="1"/>
    <x v="25"/>
    <s v="Female"/>
    <x v="48"/>
    <s v="No"/>
    <s v="No"/>
    <m/>
    <m/>
    <m/>
    <m/>
    <m/>
    <n v="1"/>
    <m/>
    <n v="12"/>
    <n v="0"/>
    <n v="0"/>
    <n v="0"/>
    <n v="0"/>
    <x v="1"/>
    <x v="0"/>
  </r>
  <r>
    <x v="0"/>
    <x v="16"/>
    <s v="Yes"/>
    <x v="1"/>
    <x v="47"/>
    <s v="Female"/>
    <x v="41"/>
    <s v="No"/>
    <s v="No"/>
    <m/>
    <m/>
    <m/>
    <m/>
    <m/>
    <n v="1"/>
    <m/>
    <n v="38"/>
    <n v="0"/>
    <n v="0"/>
    <n v="4"/>
    <n v="12"/>
    <x v="1"/>
    <x v="1"/>
  </r>
  <r>
    <x v="0"/>
    <x v="17"/>
    <s v="No"/>
    <x v="0"/>
    <x v="3"/>
    <s v="Female"/>
    <x v="8"/>
    <s v="No"/>
    <s v="No"/>
    <m/>
    <m/>
    <m/>
    <m/>
    <m/>
    <n v="1"/>
    <m/>
    <n v="10"/>
    <n v="1"/>
    <n v="0"/>
    <n v="0"/>
    <n v="0"/>
    <x v="1"/>
    <x v="0"/>
  </r>
  <r>
    <x v="0"/>
    <x v="17"/>
    <s v="No"/>
    <x v="0"/>
    <x v="4"/>
    <s v="Male"/>
    <x v="23"/>
    <s v="No"/>
    <s v="No"/>
    <m/>
    <m/>
    <m/>
    <m/>
    <m/>
    <n v="1"/>
    <n v="1"/>
    <n v="48"/>
    <n v="0"/>
    <n v="0"/>
    <n v="50"/>
    <n v="6"/>
    <x v="1"/>
    <x v="2"/>
  </r>
  <r>
    <x v="0"/>
    <x v="17"/>
    <s v="No"/>
    <x v="0"/>
    <x v="49"/>
    <s v="Male"/>
    <x v="47"/>
    <s v="No"/>
    <s v="No"/>
    <m/>
    <m/>
    <m/>
    <m/>
    <m/>
    <n v="1"/>
    <m/>
    <n v="11"/>
    <n v="0"/>
    <n v="0"/>
    <n v="0"/>
    <n v="0"/>
    <x v="1"/>
    <x v="0"/>
  </r>
  <r>
    <x v="0"/>
    <x v="17"/>
    <s v="No"/>
    <x v="0"/>
    <x v="11"/>
    <s v="Male"/>
    <x v="17"/>
    <s v="Yes"/>
    <s v="No"/>
    <m/>
    <m/>
    <m/>
    <m/>
    <m/>
    <n v="1"/>
    <m/>
    <n v="12"/>
    <n v="0"/>
    <n v="0"/>
    <n v="0"/>
    <n v="0"/>
    <x v="0"/>
    <x v="0"/>
  </r>
  <r>
    <x v="0"/>
    <x v="17"/>
    <s v="No"/>
    <x v="0"/>
    <x v="12"/>
    <s v="Male"/>
    <x v="57"/>
    <s v="Yes"/>
    <s v="No"/>
    <m/>
    <m/>
    <m/>
    <m/>
    <m/>
    <n v="1"/>
    <m/>
    <n v="8"/>
    <n v="0"/>
    <n v="0"/>
    <n v="0"/>
    <n v="0"/>
    <x v="0"/>
    <x v="0"/>
  </r>
  <r>
    <x v="0"/>
    <x v="17"/>
    <s v="No"/>
    <x v="0"/>
    <x v="14"/>
    <s v="Female"/>
    <x v="2"/>
    <s v="No"/>
    <s v="No"/>
    <m/>
    <m/>
    <m/>
    <m/>
    <m/>
    <n v="1"/>
    <m/>
    <n v="10"/>
    <n v="1"/>
    <n v="0"/>
    <n v="0"/>
    <n v="0"/>
    <x v="1"/>
    <x v="0"/>
  </r>
  <r>
    <x v="0"/>
    <x v="17"/>
    <s v="No"/>
    <x v="0"/>
    <x v="16"/>
    <s v="Male"/>
    <x v="13"/>
    <s v="Yes"/>
    <s v="No"/>
    <m/>
    <m/>
    <m/>
    <m/>
    <m/>
    <n v="1"/>
    <m/>
    <n v="12"/>
    <n v="0"/>
    <n v="0"/>
    <n v="0"/>
    <n v="0"/>
    <x v="0"/>
    <x v="0"/>
  </r>
  <r>
    <x v="0"/>
    <x v="17"/>
    <s v="No"/>
    <x v="0"/>
    <x v="21"/>
    <s v="Male"/>
    <x v="21"/>
    <s v="No"/>
    <s v="No"/>
    <m/>
    <m/>
    <m/>
    <m/>
    <m/>
    <n v="1"/>
    <n v="1"/>
    <n v="50"/>
    <n v="0"/>
    <n v="0"/>
    <n v="19"/>
    <n v="4"/>
    <x v="1"/>
    <x v="0"/>
  </r>
  <r>
    <x v="0"/>
    <x v="17"/>
    <s v="No"/>
    <x v="0"/>
    <x v="21"/>
    <s v="Male"/>
    <x v="14"/>
    <s v="No"/>
    <s v="Yes"/>
    <s v="No"/>
    <s v="Month-to-Month"/>
    <s v="Credit Card"/>
    <s v="(blank)"/>
    <s v="(blank)"/>
    <n v="1"/>
    <m/>
    <n v="10"/>
    <n v="0"/>
    <n v="0"/>
    <n v="0"/>
    <n v="0"/>
    <x v="2"/>
    <x v="0"/>
  </r>
  <r>
    <x v="0"/>
    <x v="17"/>
    <s v="No"/>
    <x v="0"/>
    <x v="50"/>
    <s v="Male"/>
    <x v="10"/>
    <s v="Yes"/>
    <s v="No"/>
    <m/>
    <m/>
    <m/>
    <m/>
    <m/>
    <n v="1"/>
    <m/>
    <n v="7"/>
    <n v="0"/>
    <n v="0"/>
    <n v="0"/>
    <n v="0"/>
    <x v="0"/>
    <x v="0"/>
  </r>
  <r>
    <x v="0"/>
    <x v="17"/>
    <s v="No"/>
    <x v="0"/>
    <x v="26"/>
    <s v="Male"/>
    <x v="1"/>
    <s v="No"/>
    <s v="No"/>
    <m/>
    <m/>
    <m/>
    <m/>
    <m/>
    <n v="1"/>
    <m/>
    <n v="9"/>
    <n v="1"/>
    <n v="0"/>
    <n v="0"/>
    <n v="0"/>
    <x v="1"/>
    <x v="0"/>
  </r>
  <r>
    <x v="0"/>
    <x v="17"/>
    <s v="No"/>
    <x v="0"/>
    <x v="27"/>
    <s v="Female"/>
    <x v="10"/>
    <s v="Yes"/>
    <s v="No"/>
    <m/>
    <m/>
    <m/>
    <m/>
    <m/>
    <n v="1"/>
    <m/>
    <n v="17"/>
    <n v="0"/>
    <n v="0"/>
    <n v="32"/>
    <n v="10"/>
    <x v="0"/>
    <x v="1"/>
  </r>
  <r>
    <x v="0"/>
    <x v="17"/>
    <s v="No"/>
    <x v="0"/>
    <x v="31"/>
    <s v="Male"/>
    <x v="44"/>
    <s v="No"/>
    <s v="No"/>
    <m/>
    <m/>
    <m/>
    <m/>
    <m/>
    <n v="1"/>
    <m/>
    <n v="16"/>
    <n v="0"/>
    <n v="0"/>
    <n v="45"/>
    <n v="3"/>
    <x v="1"/>
    <x v="0"/>
  </r>
  <r>
    <x v="0"/>
    <x v="17"/>
    <s v="No"/>
    <x v="0"/>
    <x v="32"/>
    <s v="Female"/>
    <x v="16"/>
    <s v="Yes"/>
    <s v="No"/>
    <m/>
    <m/>
    <m/>
    <m/>
    <m/>
    <n v="1"/>
    <m/>
    <n v="45"/>
    <n v="0"/>
    <n v="0"/>
    <n v="95"/>
    <n v="9"/>
    <x v="0"/>
    <x v="2"/>
  </r>
  <r>
    <x v="0"/>
    <x v="17"/>
    <s v="No"/>
    <x v="0"/>
    <x v="34"/>
    <s v="Female"/>
    <x v="26"/>
    <s v="No"/>
    <s v="No"/>
    <m/>
    <m/>
    <m/>
    <m/>
    <m/>
    <n v="1"/>
    <m/>
    <n v="12"/>
    <n v="0"/>
    <n v="0"/>
    <n v="0"/>
    <n v="0"/>
    <x v="1"/>
    <x v="0"/>
  </r>
  <r>
    <x v="0"/>
    <x v="17"/>
    <s v="No"/>
    <x v="0"/>
    <x v="35"/>
    <s v="Female"/>
    <x v="35"/>
    <s v="No"/>
    <s v="No"/>
    <m/>
    <m/>
    <m/>
    <m/>
    <m/>
    <n v="1"/>
    <m/>
    <n v="7"/>
    <n v="0"/>
    <n v="0"/>
    <n v="0"/>
    <n v="0"/>
    <x v="1"/>
    <x v="0"/>
  </r>
  <r>
    <x v="0"/>
    <x v="17"/>
    <s v="No"/>
    <x v="0"/>
    <x v="40"/>
    <s v="Female"/>
    <x v="38"/>
    <s v="No"/>
    <s v="No"/>
    <m/>
    <m/>
    <m/>
    <m/>
    <m/>
    <n v="1"/>
    <m/>
    <n v="10"/>
    <n v="0"/>
    <n v="0"/>
    <n v="0"/>
    <n v="0"/>
    <x v="1"/>
    <x v="0"/>
  </r>
  <r>
    <x v="0"/>
    <x v="17"/>
    <s v="No"/>
    <x v="0"/>
    <x v="40"/>
    <s v="Male"/>
    <x v="27"/>
    <s v="No"/>
    <s v="No"/>
    <m/>
    <m/>
    <m/>
    <m/>
    <m/>
    <n v="1"/>
    <m/>
    <n v="6"/>
    <n v="2"/>
    <n v="0"/>
    <n v="0"/>
    <n v="0"/>
    <x v="1"/>
    <x v="0"/>
  </r>
  <r>
    <x v="0"/>
    <x v="17"/>
    <s v="No"/>
    <x v="0"/>
    <x v="44"/>
    <s v="Female"/>
    <x v="66"/>
    <s v="No"/>
    <s v="Yes"/>
    <s v="No"/>
    <s v="One Year"/>
    <s v="Direct Debit"/>
    <s v="(blank)"/>
    <s v="(blank)"/>
    <n v="1"/>
    <m/>
    <n v="9"/>
    <n v="0"/>
    <n v="0"/>
    <n v="0"/>
    <n v="0"/>
    <x v="2"/>
    <x v="0"/>
  </r>
  <r>
    <x v="0"/>
    <x v="17"/>
    <s v="No"/>
    <x v="0"/>
    <x v="45"/>
    <s v="Male"/>
    <x v="17"/>
    <s v="Yes"/>
    <s v="No"/>
    <m/>
    <m/>
    <m/>
    <m/>
    <m/>
    <n v="1"/>
    <m/>
    <n v="25"/>
    <n v="0"/>
    <n v="0"/>
    <n v="17"/>
    <n v="18"/>
    <x v="0"/>
    <x v="1"/>
  </r>
  <r>
    <x v="0"/>
    <x v="17"/>
    <s v="Yes"/>
    <x v="0"/>
    <x v="4"/>
    <s v="Female"/>
    <x v="36"/>
    <s v="No"/>
    <s v="No"/>
    <m/>
    <m/>
    <m/>
    <m/>
    <m/>
    <n v="1"/>
    <m/>
    <n v="25"/>
    <n v="0"/>
    <n v="40.200000000000003"/>
    <n v="27"/>
    <n v="35"/>
    <x v="1"/>
    <x v="1"/>
  </r>
  <r>
    <x v="0"/>
    <x v="17"/>
    <s v="Yes"/>
    <x v="0"/>
    <x v="49"/>
    <s v="Male"/>
    <x v="38"/>
    <s v="No"/>
    <s v="No"/>
    <m/>
    <m/>
    <m/>
    <m/>
    <m/>
    <n v="1"/>
    <m/>
    <n v="10"/>
    <n v="0"/>
    <n v="66.599999999999994"/>
    <n v="0"/>
    <n v="0"/>
    <x v="1"/>
    <x v="0"/>
  </r>
  <r>
    <x v="0"/>
    <x v="17"/>
    <s v="Yes"/>
    <x v="0"/>
    <x v="17"/>
    <s v="Male"/>
    <x v="38"/>
    <s v="No"/>
    <s v="No"/>
    <m/>
    <m/>
    <m/>
    <m/>
    <m/>
    <n v="1"/>
    <m/>
    <n v="10"/>
    <n v="3"/>
    <n v="25.2"/>
    <n v="0"/>
    <n v="0"/>
    <x v="1"/>
    <x v="0"/>
  </r>
  <r>
    <x v="0"/>
    <x v="17"/>
    <s v="Yes"/>
    <x v="0"/>
    <x v="18"/>
    <s v="Female"/>
    <x v="43"/>
    <s v="No"/>
    <s v="No"/>
    <m/>
    <m/>
    <m/>
    <m/>
    <m/>
    <n v="1"/>
    <n v="1"/>
    <n v="38"/>
    <n v="2"/>
    <n v="3"/>
    <n v="25"/>
    <n v="10"/>
    <x v="1"/>
    <x v="1"/>
  </r>
  <r>
    <x v="0"/>
    <x v="17"/>
    <s v="Yes"/>
    <x v="0"/>
    <x v="20"/>
    <s v="Male"/>
    <x v="2"/>
    <s v="No"/>
    <s v="No"/>
    <m/>
    <m/>
    <m/>
    <m/>
    <m/>
    <n v="1"/>
    <m/>
    <n v="12"/>
    <n v="0"/>
    <n v="110.7"/>
    <n v="0"/>
    <n v="0"/>
    <x v="1"/>
    <x v="0"/>
  </r>
  <r>
    <x v="0"/>
    <x v="17"/>
    <s v="Yes"/>
    <x v="0"/>
    <x v="25"/>
    <s v="Female"/>
    <x v="9"/>
    <s v="No"/>
    <s v="No"/>
    <m/>
    <m/>
    <m/>
    <m/>
    <m/>
    <n v="1"/>
    <m/>
    <n v="8"/>
    <n v="0"/>
    <n v="82.2"/>
    <n v="0"/>
    <n v="0"/>
    <x v="1"/>
    <x v="0"/>
  </r>
  <r>
    <x v="0"/>
    <x v="17"/>
    <s v="Yes"/>
    <x v="0"/>
    <x v="42"/>
    <s v="Male"/>
    <x v="21"/>
    <s v="No"/>
    <s v="No"/>
    <m/>
    <m/>
    <m/>
    <m/>
    <m/>
    <n v="1"/>
    <n v="1"/>
    <n v="49"/>
    <n v="0"/>
    <n v="79.8"/>
    <n v="12"/>
    <n v="1"/>
    <x v="1"/>
    <x v="0"/>
  </r>
  <r>
    <x v="0"/>
    <x v="17"/>
    <s v="Yes"/>
    <x v="0"/>
    <x v="46"/>
    <s v="Male"/>
    <x v="34"/>
    <s v="No"/>
    <s v="No"/>
    <m/>
    <m/>
    <m/>
    <m/>
    <m/>
    <n v="1"/>
    <m/>
    <n v="9"/>
    <n v="0"/>
    <n v="58.8"/>
    <n v="0"/>
    <n v="0"/>
    <x v="1"/>
    <x v="0"/>
  </r>
  <r>
    <x v="0"/>
    <x v="17"/>
    <s v="Yes"/>
    <x v="1"/>
    <x v="2"/>
    <s v="Female"/>
    <x v="16"/>
    <s v="Yes"/>
    <s v="No"/>
    <m/>
    <m/>
    <m/>
    <m/>
    <m/>
    <n v="1"/>
    <m/>
    <n v="25"/>
    <n v="0"/>
    <n v="0"/>
    <n v="60"/>
    <n v="12"/>
    <x v="0"/>
    <x v="1"/>
  </r>
  <r>
    <x v="0"/>
    <x v="17"/>
    <s v="Yes"/>
    <x v="1"/>
    <x v="2"/>
    <s v="Male"/>
    <x v="41"/>
    <s v="No"/>
    <s v="No"/>
    <m/>
    <m/>
    <m/>
    <m/>
    <m/>
    <n v="1"/>
    <m/>
    <n v="10"/>
    <n v="2"/>
    <n v="0"/>
    <n v="0"/>
    <n v="0"/>
    <x v="1"/>
    <x v="0"/>
  </r>
  <r>
    <x v="0"/>
    <x v="18"/>
    <s v="No"/>
    <x v="0"/>
    <x v="1"/>
    <s v="Female"/>
    <x v="43"/>
    <s v="No"/>
    <s v="No"/>
    <m/>
    <m/>
    <m/>
    <m/>
    <m/>
    <n v="1"/>
    <n v="1"/>
    <n v="11"/>
    <n v="3"/>
    <n v="0"/>
    <n v="0"/>
    <n v="0"/>
    <x v="1"/>
    <x v="0"/>
  </r>
  <r>
    <x v="0"/>
    <x v="18"/>
    <s v="No"/>
    <x v="0"/>
    <x v="2"/>
    <s v="Male"/>
    <x v="39"/>
    <s v="No"/>
    <s v="No"/>
    <m/>
    <m/>
    <m/>
    <m/>
    <m/>
    <n v="1"/>
    <n v="1"/>
    <n v="44"/>
    <n v="3"/>
    <n v="0"/>
    <n v="56"/>
    <n v="7"/>
    <x v="1"/>
    <x v="2"/>
  </r>
  <r>
    <x v="0"/>
    <x v="18"/>
    <s v="No"/>
    <x v="0"/>
    <x v="13"/>
    <s v="Female"/>
    <x v="12"/>
    <s v="No"/>
    <s v="No"/>
    <m/>
    <m/>
    <m/>
    <m/>
    <m/>
    <n v="1"/>
    <m/>
    <n v="8"/>
    <n v="2"/>
    <n v="0"/>
    <n v="0"/>
    <n v="0"/>
    <x v="1"/>
    <x v="0"/>
  </r>
  <r>
    <x v="0"/>
    <x v="18"/>
    <s v="No"/>
    <x v="0"/>
    <x v="14"/>
    <s v="Female"/>
    <x v="29"/>
    <s v="No"/>
    <s v="No"/>
    <m/>
    <m/>
    <m/>
    <m/>
    <m/>
    <n v="1"/>
    <m/>
    <n v="6"/>
    <n v="0"/>
    <n v="0"/>
    <n v="0"/>
    <n v="0"/>
    <x v="1"/>
    <x v="0"/>
  </r>
  <r>
    <x v="0"/>
    <x v="18"/>
    <s v="No"/>
    <x v="0"/>
    <x v="14"/>
    <s v="Female"/>
    <x v="25"/>
    <s v="No"/>
    <s v="No"/>
    <m/>
    <m/>
    <m/>
    <m/>
    <m/>
    <n v="1"/>
    <m/>
    <n v="6"/>
    <n v="0"/>
    <n v="0"/>
    <n v="0"/>
    <n v="0"/>
    <x v="1"/>
    <x v="0"/>
  </r>
  <r>
    <x v="0"/>
    <x v="18"/>
    <s v="No"/>
    <x v="0"/>
    <x v="15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x v="18"/>
    <s v="No"/>
    <x v="0"/>
    <x v="18"/>
    <s v="Male"/>
    <x v="49"/>
    <s v="No"/>
    <s v="No"/>
    <m/>
    <m/>
    <m/>
    <m/>
    <m/>
    <n v="1"/>
    <m/>
    <n v="7"/>
    <n v="0"/>
    <n v="0"/>
    <n v="0"/>
    <n v="0"/>
    <x v="1"/>
    <x v="0"/>
  </r>
  <r>
    <x v="0"/>
    <x v="18"/>
    <s v="No"/>
    <x v="0"/>
    <x v="23"/>
    <s v="Male"/>
    <x v="37"/>
    <s v="No"/>
    <s v="No"/>
    <m/>
    <m/>
    <m/>
    <m/>
    <m/>
    <n v="1"/>
    <m/>
    <n v="10"/>
    <n v="0"/>
    <n v="0"/>
    <n v="0"/>
    <n v="0"/>
    <x v="1"/>
    <x v="0"/>
  </r>
  <r>
    <x v="0"/>
    <x v="18"/>
    <s v="No"/>
    <x v="0"/>
    <x v="24"/>
    <s v="Male"/>
    <x v="26"/>
    <s v="No"/>
    <s v="No"/>
    <m/>
    <m/>
    <m/>
    <m/>
    <m/>
    <n v="1"/>
    <m/>
    <n v="12"/>
    <n v="0"/>
    <n v="0"/>
    <n v="0"/>
    <n v="0"/>
    <x v="1"/>
    <x v="0"/>
  </r>
  <r>
    <x v="0"/>
    <x v="18"/>
    <s v="No"/>
    <x v="0"/>
    <x v="25"/>
    <s v="Female"/>
    <x v="25"/>
    <s v="No"/>
    <s v="No"/>
    <m/>
    <m/>
    <m/>
    <m/>
    <m/>
    <n v="1"/>
    <m/>
    <n v="10"/>
    <n v="1"/>
    <n v="0"/>
    <n v="0"/>
    <n v="0"/>
    <x v="1"/>
    <x v="0"/>
  </r>
  <r>
    <x v="0"/>
    <x v="18"/>
    <s v="No"/>
    <x v="0"/>
    <x v="27"/>
    <s v="Female"/>
    <x v="14"/>
    <s v="No"/>
    <s v="No"/>
    <m/>
    <m/>
    <m/>
    <m/>
    <m/>
    <n v="1"/>
    <m/>
    <n v="45"/>
    <n v="0"/>
    <n v="0"/>
    <n v="9"/>
    <n v="6"/>
    <x v="1"/>
    <x v="2"/>
  </r>
  <r>
    <x v="0"/>
    <x v="18"/>
    <s v="No"/>
    <x v="0"/>
    <x v="32"/>
    <s v="Female"/>
    <x v="35"/>
    <s v="No"/>
    <s v="No"/>
    <m/>
    <m/>
    <m/>
    <m/>
    <m/>
    <n v="1"/>
    <m/>
    <n v="6"/>
    <n v="1"/>
    <n v="0"/>
    <n v="0"/>
    <n v="0"/>
    <x v="1"/>
    <x v="0"/>
  </r>
  <r>
    <x v="0"/>
    <x v="18"/>
    <s v="No"/>
    <x v="0"/>
    <x v="33"/>
    <s v="Female"/>
    <x v="12"/>
    <s v="No"/>
    <s v="No"/>
    <m/>
    <m/>
    <m/>
    <m/>
    <m/>
    <n v="1"/>
    <m/>
    <n v="7"/>
    <n v="0"/>
    <n v="0"/>
    <n v="0"/>
    <n v="0"/>
    <x v="1"/>
    <x v="0"/>
  </r>
  <r>
    <x v="0"/>
    <x v="18"/>
    <s v="No"/>
    <x v="0"/>
    <x v="34"/>
    <s v="Male"/>
    <x v="40"/>
    <s v="No"/>
    <s v="Yes"/>
    <s v="No"/>
    <s v="Month-to-Month"/>
    <s v="Direct Debit"/>
    <s v="Competitor"/>
    <s v="Competitor made better offer"/>
    <n v="1"/>
    <n v="1"/>
    <n v="41"/>
    <n v="0"/>
    <n v="9"/>
    <n v="78"/>
    <n v="3"/>
    <x v="2"/>
    <x v="0"/>
  </r>
  <r>
    <x v="0"/>
    <x v="18"/>
    <s v="No"/>
    <x v="0"/>
    <x v="35"/>
    <s v="Male"/>
    <x v="56"/>
    <s v="No"/>
    <s v="No"/>
    <m/>
    <m/>
    <m/>
    <m/>
    <m/>
    <n v="1"/>
    <m/>
    <n v="9"/>
    <n v="2"/>
    <n v="0"/>
    <n v="0"/>
    <n v="0"/>
    <x v="1"/>
    <x v="0"/>
  </r>
  <r>
    <x v="0"/>
    <x v="18"/>
    <s v="No"/>
    <x v="0"/>
    <x v="45"/>
    <s v="Female"/>
    <x v="5"/>
    <s v="Yes"/>
    <s v="No"/>
    <m/>
    <m/>
    <m/>
    <m/>
    <m/>
    <n v="1"/>
    <m/>
    <n v="12"/>
    <n v="0"/>
    <n v="0"/>
    <n v="0"/>
    <n v="0"/>
    <x v="0"/>
    <x v="0"/>
  </r>
  <r>
    <x v="0"/>
    <x v="18"/>
    <s v="Yes"/>
    <x v="0"/>
    <x v="0"/>
    <s v="Female"/>
    <x v="66"/>
    <s v="No"/>
    <s v="Yes"/>
    <s v="No"/>
    <s v="Month-to-Month"/>
    <s v="Direct Debit"/>
    <s v="Competitor"/>
    <s v="Competitor had better devices"/>
    <n v="1"/>
    <n v="1"/>
    <n v="49"/>
    <n v="5"/>
    <n v="14"/>
    <n v="43"/>
    <n v="2"/>
    <x v="2"/>
    <x v="0"/>
  </r>
  <r>
    <x v="0"/>
    <x v="18"/>
    <s v="Yes"/>
    <x v="0"/>
    <x v="18"/>
    <s v="Male"/>
    <x v="36"/>
    <s v="No"/>
    <s v="No"/>
    <m/>
    <m/>
    <m/>
    <m/>
    <m/>
    <n v="1"/>
    <n v="1"/>
    <n v="6"/>
    <n v="2"/>
    <n v="72.2"/>
    <n v="0"/>
    <n v="0"/>
    <x v="1"/>
    <x v="0"/>
  </r>
  <r>
    <x v="0"/>
    <x v="18"/>
    <s v="Yes"/>
    <x v="0"/>
    <x v="23"/>
    <s v="Male"/>
    <x v="55"/>
    <s v="No"/>
    <s v="Yes"/>
    <s v="No"/>
    <s v="Two Year"/>
    <s v="Credit Card"/>
    <s v="(blank)"/>
    <s v="(blank)"/>
    <n v="1"/>
    <m/>
    <n v="11"/>
    <n v="0"/>
    <n v="37.1"/>
    <n v="0"/>
    <n v="0"/>
    <x v="2"/>
    <x v="0"/>
  </r>
  <r>
    <x v="0"/>
    <x v="18"/>
    <s v="Yes"/>
    <x v="0"/>
    <x v="31"/>
    <s v="Male"/>
    <x v="3"/>
    <s v="No"/>
    <s v="No"/>
    <m/>
    <m/>
    <m/>
    <m/>
    <m/>
    <n v="1"/>
    <n v="1"/>
    <n v="18"/>
    <n v="4"/>
    <n v="10.7"/>
    <n v="11"/>
    <n v="5"/>
    <x v="1"/>
    <x v="2"/>
  </r>
  <r>
    <x v="0"/>
    <x v="18"/>
    <s v="Yes"/>
    <x v="0"/>
    <x v="41"/>
    <s v="Male"/>
    <x v="14"/>
    <s v="No"/>
    <s v="Yes"/>
    <s v="No"/>
    <s v="One Year"/>
    <s v="Direct Debit"/>
    <s v="(blank)"/>
    <s v="(blank)"/>
    <n v="1"/>
    <m/>
    <n v="24"/>
    <n v="1"/>
    <n v="64.2"/>
    <n v="31"/>
    <n v="2"/>
    <x v="2"/>
    <x v="0"/>
  </r>
  <r>
    <x v="0"/>
    <x v="18"/>
    <s v="Yes"/>
    <x v="0"/>
    <x v="44"/>
    <s v="Female"/>
    <x v="13"/>
    <s v="Yes"/>
    <s v="No"/>
    <m/>
    <m/>
    <m/>
    <m/>
    <m/>
    <n v="1"/>
    <m/>
    <n v="10"/>
    <n v="0"/>
    <n v="47"/>
    <n v="0"/>
    <n v="0"/>
    <x v="0"/>
    <x v="0"/>
  </r>
  <r>
    <x v="0"/>
    <x v="18"/>
    <s v="Yes"/>
    <x v="0"/>
    <x v="46"/>
    <s v="Female"/>
    <x v="21"/>
    <s v="No"/>
    <s v="No"/>
    <m/>
    <m/>
    <m/>
    <m/>
    <m/>
    <n v="1"/>
    <n v="1"/>
    <n v="63"/>
    <n v="1"/>
    <n v="7"/>
    <n v="59"/>
    <n v="3"/>
    <x v="1"/>
    <x v="0"/>
  </r>
  <r>
    <x v="0"/>
    <x v="18"/>
    <s v="Yes"/>
    <x v="0"/>
    <x v="46"/>
    <s v="Male"/>
    <x v="25"/>
    <s v="No"/>
    <s v="No"/>
    <m/>
    <m/>
    <m/>
    <m/>
    <m/>
    <n v="1"/>
    <m/>
    <n v="10"/>
    <n v="0"/>
    <n v="29.6"/>
    <n v="0"/>
    <n v="0"/>
    <x v="1"/>
    <x v="0"/>
  </r>
  <r>
    <x v="0"/>
    <x v="18"/>
    <s v="Yes"/>
    <x v="0"/>
    <x v="47"/>
    <s v="Female"/>
    <x v="4"/>
    <s v="Yes"/>
    <s v="No"/>
    <m/>
    <m/>
    <m/>
    <m/>
    <m/>
    <n v="1"/>
    <m/>
    <n v="9"/>
    <n v="0"/>
    <n v="45.6"/>
    <n v="0"/>
    <n v="0"/>
    <x v="0"/>
    <x v="0"/>
  </r>
  <r>
    <x v="0"/>
    <x v="18"/>
    <s v="Yes"/>
    <x v="0"/>
    <x v="47"/>
    <s v="Female"/>
    <x v="55"/>
    <s v="No"/>
    <s v="Yes"/>
    <s v="No"/>
    <s v="Month-to-Month"/>
    <s v="Credit Card"/>
    <s v="(blank)"/>
    <s v="(blank)"/>
    <n v="1"/>
    <m/>
    <n v="9"/>
    <n v="2"/>
    <n v="32.299999999999997"/>
    <n v="0"/>
    <n v="0"/>
    <x v="2"/>
    <x v="0"/>
  </r>
  <r>
    <x v="0"/>
    <x v="19"/>
    <s v="No"/>
    <x v="0"/>
    <x v="1"/>
    <s v="Male"/>
    <x v="30"/>
    <s v="No"/>
    <s v="Yes"/>
    <s v="No"/>
    <s v="One Year"/>
    <s v="Direct Debit"/>
    <s v="(blank)"/>
    <s v="(blank)"/>
    <n v="1"/>
    <m/>
    <n v="12"/>
    <n v="0"/>
    <n v="0"/>
    <n v="0"/>
    <n v="0"/>
    <x v="2"/>
    <x v="0"/>
  </r>
  <r>
    <x v="0"/>
    <x v="19"/>
    <s v="No"/>
    <x v="0"/>
    <x v="2"/>
    <s v="Female"/>
    <x v="10"/>
    <s v="Yes"/>
    <s v="No"/>
    <m/>
    <m/>
    <m/>
    <m/>
    <m/>
    <n v="1"/>
    <m/>
    <n v="9"/>
    <n v="0"/>
    <n v="0"/>
    <n v="0"/>
    <n v="0"/>
    <x v="0"/>
    <x v="0"/>
  </r>
  <r>
    <x v="0"/>
    <x v="19"/>
    <s v="No"/>
    <x v="0"/>
    <x v="49"/>
    <s v="Female"/>
    <x v="5"/>
    <s v="Yes"/>
    <s v="No"/>
    <m/>
    <m/>
    <m/>
    <m/>
    <m/>
    <n v="1"/>
    <n v="1"/>
    <n v="58"/>
    <n v="5"/>
    <n v="0"/>
    <n v="38"/>
    <n v="9"/>
    <x v="0"/>
    <x v="2"/>
  </r>
  <r>
    <x v="0"/>
    <x v="19"/>
    <s v="No"/>
    <x v="0"/>
    <x v="10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x v="19"/>
    <s v="No"/>
    <x v="0"/>
    <x v="11"/>
    <s v="Male"/>
    <x v="18"/>
    <s v="Yes"/>
    <s v="No"/>
    <m/>
    <m/>
    <m/>
    <m/>
    <m/>
    <n v="1"/>
    <m/>
    <n v="10"/>
    <n v="0"/>
    <n v="0"/>
    <n v="0"/>
    <n v="0"/>
    <x v="0"/>
    <x v="0"/>
  </r>
  <r>
    <x v="0"/>
    <x v="19"/>
    <s v="No"/>
    <x v="0"/>
    <x v="15"/>
    <s v="Male"/>
    <x v="35"/>
    <s v="No"/>
    <s v="No"/>
    <m/>
    <m/>
    <m/>
    <m/>
    <m/>
    <n v="1"/>
    <m/>
    <n v="10"/>
    <n v="0"/>
    <n v="0"/>
    <n v="0"/>
    <n v="0"/>
    <x v="1"/>
    <x v="0"/>
  </r>
  <r>
    <x v="0"/>
    <x v="19"/>
    <s v="No"/>
    <x v="0"/>
    <x v="18"/>
    <s v="Female"/>
    <x v="27"/>
    <s v="No"/>
    <s v="No"/>
    <m/>
    <m/>
    <m/>
    <m/>
    <m/>
    <n v="1"/>
    <m/>
    <n v="10"/>
    <n v="0"/>
    <n v="0"/>
    <n v="0"/>
    <n v="0"/>
    <x v="1"/>
    <x v="0"/>
  </r>
  <r>
    <x v="0"/>
    <x v="19"/>
    <s v="No"/>
    <x v="0"/>
    <x v="19"/>
    <s v="Female"/>
    <x v="8"/>
    <s v="No"/>
    <s v="No"/>
    <m/>
    <m/>
    <m/>
    <m/>
    <m/>
    <n v="1"/>
    <m/>
    <n v="8"/>
    <n v="0"/>
    <n v="0"/>
    <n v="0"/>
    <n v="0"/>
    <x v="1"/>
    <x v="0"/>
  </r>
  <r>
    <x v="0"/>
    <x v="19"/>
    <s v="No"/>
    <x v="0"/>
    <x v="23"/>
    <s v="Female"/>
    <x v="7"/>
    <s v="No"/>
    <s v="No"/>
    <m/>
    <m/>
    <m/>
    <m/>
    <m/>
    <n v="1"/>
    <m/>
    <n v="6"/>
    <n v="1"/>
    <n v="0"/>
    <n v="0"/>
    <n v="0"/>
    <x v="1"/>
    <x v="0"/>
  </r>
  <r>
    <x v="0"/>
    <x v="19"/>
    <s v="No"/>
    <x v="0"/>
    <x v="24"/>
    <s v="Male"/>
    <x v="56"/>
    <s v="No"/>
    <s v="No"/>
    <m/>
    <m/>
    <m/>
    <m/>
    <m/>
    <n v="1"/>
    <m/>
    <n v="34"/>
    <n v="0"/>
    <n v="0"/>
    <n v="66"/>
    <n v="9"/>
    <x v="1"/>
    <x v="2"/>
  </r>
  <r>
    <x v="0"/>
    <x v="19"/>
    <s v="No"/>
    <x v="0"/>
    <x v="29"/>
    <s v="Male"/>
    <x v="3"/>
    <s v="No"/>
    <s v="No"/>
    <m/>
    <m/>
    <m/>
    <m/>
    <m/>
    <n v="1"/>
    <m/>
    <n v="10"/>
    <n v="0"/>
    <n v="0"/>
    <n v="0"/>
    <n v="0"/>
    <x v="1"/>
    <x v="0"/>
  </r>
  <r>
    <x v="0"/>
    <x v="19"/>
    <s v="No"/>
    <x v="0"/>
    <x v="30"/>
    <s v="Female"/>
    <x v="29"/>
    <s v="No"/>
    <s v="No"/>
    <m/>
    <m/>
    <m/>
    <m/>
    <m/>
    <n v="1"/>
    <m/>
    <n v="12"/>
    <n v="2"/>
    <n v="0"/>
    <n v="0"/>
    <n v="0"/>
    <x v="1"/>
    <x v="0"/>
  </r>
  <r>
    <x v="0"/>
    <x v="19"/>
    <s v="No"/>
    <x v="0"/>
    <x v="30"/>
    <s v="Male"/>
    <x v="41"/>
    <s v="No"/>
    <s v="No"/>
    <m/>
    <m/>
    <m/>
    <m/>
    <m/>
    <n v="1"/>
    <m/>
    <n v="13"/>
    <n v="2"/>
    <n v="0"/>
    <n v="0"/>
    <n v="0"/>
    <x v="1"/>
    <x v="0"/>
  </r>
  <r>
    <x v="0"/>
    <x v="19"/>
    <s v="No"/>
    <x v="0"/>
    <x v="40"/>
    <s v="Male"/>
    <x v="38"/>
    <s v="No"/>
    <s v="No"/>
    <m/>
    <m/>
    <m/>
    <m/>
    <m/>
    <n v="2"/>
    <m/>
    <n v="14.5"/>
    <n v="0.5"/>
    <n v="0"/>
    <n v="30.5"/>
    <n v="4.5"/>
    <x v="1"/>
    <x v="0"/>
  </r>
  <r>
    <x v="0"/>
    <x v="19"/>
    <s v="No"/>
    <x v="0"/>
    <x v="44"/>
    <s v="Male"/>
    <x v="43"/>
    <s v="No"/>
    <s v="No"/>
    <m/>
    <m/>
    <m/>
    <m/>
    <m/>
    <n v="1"/>
    <m/>
    <n v="11"/>
    <n v="1"/>
    <n v="0"/>
    <n v="0"/>
    <n v="0"/>
    <x v="1"/>
    <x v="0"/>
  </r>
  <r>
    <x v="0"/>
    <x v="19"/>
    <s v="No"/>
    <x v="1"/>
    <x v="35"/>
    <s v="Male"/>
    <x v="12"/>
    <s v="No"/>
    <s v="No"/>
    <m/>
    <m/>
    <m/>
    <m/>
    <m/>
    <n v="1"/>
    <m/>
    <n v="27"/>
    <n v="2"/>
    <n v="0"/>
    <n v="17"/>
    <n v="2"/>
    <x v="1"/>
    <x v="0"/>
  </r>
  <r>
    <x v="0"/>
    <x v="19"/>
    <s v="No"/>
    <x v="1"/>
    <x v="42"/>
    <s v="Female"/>
    <x v="39"/>
    <s v="No"/>
    <s v="No"/>
    <m/>
    <m/>
    <m/>
    <m/>
    <m/>
    <n v="1"/>
    <m/>
    <n v="9"/>
    <n v="2"/>
    <n v="0"/>
    <n v="0"/>
    <n v="0"/>
    <x v="1"/>
    <x v="0"/>
  </r>
  <r>
    <x v="0"/>
    <x v="19"/>
    <s v="Yes"/>
    <x v="0"/>
    <x v="4"/>
    <s v="Male"/>
    <x v="27"/>
    <s v="No"/>
    <s v="No"/>
    <m/>
    <m/>
    <m/>
    <m/>
    <m/>
    <n v="1"/>
    <m/>
    <n v="12"/>
    <n v="1"/>
    <n v="74.7"/>
    <n v="0"/>
    <n v="0"/>
    <x v="1"/>
    <x v="0"/>
  </r>
  <r>
    <x v="0"/>
    <x v="19"/>
    <s v="Yes"/>
    <x v="0"/>
    <x v="9"/>
    <s v="Male"/>
    <x v="8"/>
    <s v="No"/>
    <s v="No"/>
    <m/>
    <m/>
    <m/>
    <m/>
    <m/>
    <n v="1"/>
    <m/>
    <n v="11"/>
    <n v="0"/>
    <n v="52"/>
    <n v="0"/>
    <n v="0"/>
    <x v="1"/>
    <x v="0"/>
  </r>
  <r>
    <x v="0"/>
    <x v="19"/>
    <s v="Yes"/>
    <x v="0"/>
    <x v="29"/>
    <s v="Male"/>
    <x v="10"/>
    <s v="Yes"/>
    <s v="No"/>
    <m/>
    <m/>
    <m/>
    <m/>
    <m/>
    <n v="1"/>
    <m/>
    <n v="12"/>
    <n v="0"/>
    <n v="92"/>
    <n v="0"/>
    <n v="0"/>
    <x v="0"/>
    <x v="0"/>
  </r>
  <r>
    <x v="0"/>
    <x v="19"/>
    <s v="Yes"/>
    <x v="0"/>
    <x v="37"/>
    <s v="Female"/>
    <x v="34"/>
    <s v="No"/>
    <s v="No"/>
    <m/>
    <m/>
    <m/>
    <m/>
    <m/>
    <n v="1"/>
    <m/>
    <n v="9"/>
    <n v="0"/>
    <n v="18.5"/>
    <n v="0"/>
    <n v="0"/>
    <x v="1"/>
    <x v="0"/>
  </r>
  <r>
    <x v="0"/>
    <x v="19"/>
    <s v="Yes"/>
    <x v="1"/>
    <x v="14"/>
    <s v="Female"/>
    <x v="12"/>
    <s v="No"/>
    <s v="No"/>
    <m/>
    <m/>
    <m/>
    <m/>
    <m/>
    <n v="1"/>
    <m/>
    <n v="6"/>
    <n v="2"/>
    <n v="0"/>
    <n v="0"/>
    <n v="0"/>
    <x v="1"/>
    <x v="0"/>
  </r>
  <r>
    <x v="0"/>
    <x v="19"/>
    <s v="Yes"/>
    <x v="1"/>
    <x v="41"/>
    <s v="Female"/>
    <x v="18"/>
    <s v="Yes"/>
    <s v="No"/>
    <m/>
    <m/>
    <m/>
    <m/>
    <m/>
    <n v="1"/>
    <m/>
    <n v="13"/>
    <n v="0"/>
    <n v="0"/>
    <n v="0"/>
    <n v="0"/>
    <x v="0"/>
    <x v="0"/>
  </r>
  <r>
    <x v="0"/>
    <x v="20"/>
    <s v="No"/>
    <x v="0"/>
    <x v="0"/>
    <s v="Female"/>
    <x v="13"/>
    <s v="Yes"/>
    <s v="No"/>
    <m/>
    <m/>
    <m/>
    <m/>
    <m/>
    <n v="1"/>
    <m/>
    <n v="43"/>
    <n v="0"/>
    <n v="0"/>
    <n v="62"/>
    <n v="36"/>
    <x v="0"/>
    <x v="1"/>
  </r>
  <r>
    <x v="0"/>
    <x v="20"/>
    <s v="No"/>
    <x v="0"/>
    <x v="3"/>
    <s v="Female"/>
    <x v="19"/>
    <s v="Yes"/>
    <s v="No"/>
    <m/>
    <m/>
    <m/>
    <m/>
    <m/>
    <n v="1"/>
    <m/>
    <n v="13"/>
    <n v="0"/>
    <n v="0"/>
    <n v="0"/>
    <n v="0"/>
    <x v="0"/>
    <x v="0"/>
  </r>
  <r>
    <x v="0"/>
    <x v="20"/>
    <s v="No"/>
    <x v="0"/>
    <x v="3"/>
    <s v="Female"/>
    <x v="42"/>
    <s v="No"/>
    <s v="No"/>
    <m/>
    <m/>
    <m/>
    <m/>
    <m/>
    <n v="1"/>
    <m/>
    <n v="35"/>
    <n v="0"/>
    <n v="0"/>
    <n v="17"/>
    <n v="3"/>
    <x v="1"/>
    <x v="0"/>
  </r>
  <r>
    <x v="0"/>
    <x v="20"/>
    <s v="No"/>
    <x v="0"/>
    <x v="3"/>
    <s v="Male"/>
    <x v="35"/>
    <s v="No"/>
    <s v="No"/>
    <m/>
    <m/>
    <m/>
    <m/>
    <m/>
    <n v="1"/>
    <m/>
    <n v="10"/>
    <n v="0"/>
    <n v="0"/>
    <n v="0"/>
    <n v="0"/>
    <x v="1"/>
    <x v="0"/>
  </r>
  <r>
    <x v="0"/>
    <x v="20"/>
    <s v="No"/>
    <x v="0"/>
    <x v="6"/>
    <s v="Female"/>
    <x v="29"/>
    <s v="No"/>
    <s v="No"/>
    <m/>
    <m/>
    <m/>
    <m/>
    <m/>
    <n v="1"/>
    <m/>
    <n v="8"/>
    <n v="0"/>
    <n v="0"/>
    <n v="0"/>
    <n v="0"/>
    <x v="1"/>
    <x v="0"/>
  </r>
  <r>
    <x v="0"/>
    <x v="20"/>
    <s v="No"/>
    <x v="0"/>
    <x v="7"/>
    <s v="Male"/>
    <x v="9"/>
    <s v="No"/>
    <s v="No"/>
    <m/>
    <m/>
    <m/>
    <m/>
    <m/>
    <n v="1"/>
    <m/>
    <n v="13"/>
    <n v="1"/>
    <n v="0"/>
    <n v="0"/>
    <n v="0"/>
    <x v="1"/>
    <x v="0"/>
  </r>
  <r>
    <x v="0"/>
    <x v="20"/>
    <s v="No"/>
    <x v="0"/>
    <x v="15"/>
    <s v="Male"/>
    <x v="12"/>
    <s v="No"/>
    <s v="No"/>
    <m/>
    <m/>
    <m/>
    <m/>
    <m/>
    <n v="1"/>
    <m/>
    <n v="43"/>
    <n v="0"/>
    <n v="0"/>
    <n v="0"/>
    <n v="9"/>
    <x v="1"/>
    <x v="2"/>
  </r>
  <r>
    <x v="0"/>
    <x v="20"/>
    <s v="No"/>
    <x v="0"/>
    <x v="20"/>
    <s v="Male"/>
    <x v="22"/>
    <s v="No"/>
    <s v="Yes"/>
    <s v="No"/>
    <s v="Two Year"/>
    <s v="Direct Debit"/>
    <s v="(blank)"/>
    <s v="(blank)"/>
    <n v="1"/>
    <m/>
    <n v="53"/>
    <n v="1"/>
    <n v="0"/>
    <n v="5"/>
    <n v="3"/>
    <x v="2"/>
    <x v="0"/>
  </r>
  <r>
    <x v="0"/>
    <x v="20"/>
    <s v="No"/>
    <x v="0"/>
    <x v="50"/>
    <s v="Female"/>
    <x v="30"/>
    <s v="No"/>
    <s v="Yes"/>
    <s v="No"/>
    <s v="One Year"/>
    <s v="Direct Debit"/>
    <s v="(blank)"/>
    <s v="(blank)"/>
    <n v="1"/>
    <m/>
    <n v="10"/>
    <n v="0"/>
    <n v="0"/>
    <n v="0"/>
    <n v="0"/>
    <x v="2"/>
    <x v="0"/>
  </r>
  <r>
    <x v="0"/>
    <x v="20"/>
    <s v="No"/>
    <x v="0"/>
    <x v="27"/>
    <s v="Female"/>
    <x v="50"/>
    <s v="No"/>
    <s v="No"/>
    <m/>
    <m/>
    <m/>
    <m/>
    <m/>
    <n v="1"/>
    <m/>
    <n v="12"/>
    <n v="1"/>
    <n v="0"/>
    <n v="0"/>
    <n v="0"/>
    <x v="1"/>
    <x v="0"/>
  </r>
  <r>
    <x v="0"/>
    <x v="20"/>
    <s v="No"/>
    <x v="0"/>
    <x v="27"/>
    <s v="Male"/>
    <x v="34"/>
    <s v="No"/>
    <s v="No"/>
    <m/>
    <m/>
    <m/>
    <m/>
    <m/>
    <n v="1"/>
    <n v="1"/>
    <n v="26"/>
    <n v="5"/>
    <n v="0"/>
    <n v="43"/>
    <n v="4"/>
    <x v="1"/>
    <x v="0"/>
  </r>
  <r>
    <x v="0"/>
    <x v="20"/>
    <s v="No"/>
    <x v="0"/>
    <x v="28"/>
    <s v="Male"/>
    <x v="59"/>
    <s v="No"/>
    <s v="Yes"/>
    <s v="No"/>
    <s v="Month-to-Month"/>
    <s v="Direct Debit"/>
    <s v="(blank)"/>
    <s v="(blank)"/>
    <n v="1"/>
    <m/>
    <n v="36"/>
    <n v="0"/>
    <n v="0"/>
    <n v="28"/>
    <n v="4"/>
    <x v="2"/>
    <x v="0"/>
  </r>
  <r>
    <x v="0"/>
    <x v="20"/>
    <s v="No"/>
    <x v="0"/>
    <x v="29"/>
    <s v="Female"/>
    <x v="25"/>
    <s v="No"/>
    <s v="No"/>
    <m/>
    <m/>
    <m/>
    <m/>
    <m/>
    <n v="1"/>
    <m/>
    <n v="11"/>
    <n v="0"/>
    <n v="0"/>
    <n v="0"/>
    <n v="0"/>
    <x v="1"/>
    <x v="0"/>
  </r>
  <r>
    <x v="0"/>
    <x v="20"/>
    <s v="No"/>
    <x v="0"/>
    <x v="29"/>
    <s v="Male"/>
    <x v="57"/>
    <s v="Yes"/>
    <s v="No"/>
    <m/>
    <m/>
    <m/>
    <m/>
    <m/>
    <n v="1"/>
    <n v="1"/>
    <n v="61"/>
    <n v="3"/>
    <n v="14.9"/>
    <n v="40"/>
    <n v="20"/>
    <x v="0"/>
    <x v="1"/>
  </r>
  <r>
    <x v="0"/>
    <x v="20"/>
    <s v="No"/>
    <x v="0"/>
    <x v="32"/>
    <s v="Male"/>
    <x v="31"/>
    <s v="No"/>
    <s v="Yes"/>
    <s v="No"/>
    <s v="Two Year"/>
    <s v="Credit Card"/>
    <s v="(blank)"/>
    <s v="(blank)"/>
    <n v="1"/>
    <m/>
    <n v="12"/>
    <n v="0"/>
    <n v="0"/>
    <n v="0"/>
    <n v="0"/>
    <x v="2"/>
    <x v="0"/>
  </r>
  <r>
    <x v="0"/>
    <x v="20"/>
    <s v="No"/>
    <x v="0"/>
    <x v="35"/>
    <s v="Male"/>
    <x v="9"/>
    <s v="No"/>
    <s v="No"/>
    <m/>
    <m/>
    <m/>
    <m/>
    <m/>
    <n v="1"/>
    <m/>
    <n v="12"/>
    <n v="0"/>
    <n v="0"/>
    <n v="0"/>
    <n v="0"/>
    <x v="1"/>
    <x v="0"/>
  </r>
  <r>
    <x v="0"/>
    <x v="20"/>
    <s v="No"/>
    <x v="0"/>
    <x v="38"/>
    <s v="Male"/>
    <x v="43"/>
    <s v="No"/>
    <s v="No"/>
    <m/>
    <m/>
    <m/>
    <m/>
    <m/>
    <n v="1"/>
    <m/>
    <n v="9"/>
    <n v="1"/>
    <n v="0"/>
    <n v="0"/>
    <n v="0"/>
    <x v="1"/>
    <x v="0"/>
  </r>
  <r>
    <x v="0"/>
    <x v="20"/>
    <s v="No"/>
    <x v="0"/>
    <x v="40"/>
    <s v="Female"/>
    <x v="36"/>
    <s v="No"/>
    <s v="No"/>
    <m/>
    <m/>
    <m/>
    <m/>
    <m/>
    <n v="1"/>
    <m/>
    <n v="56"/>
    <n v="0"/>
    <n v="0"/>
    <n v="20"/>
    <n v="18"/>
    <x v="1"/>
    <x v="1"/>
  </r>
  <r>
    <x v="0"/>
    <x v="20"/>
    <s v="No"/>
    <x v="0"/>
    <x v="40"/>
    <s v="Male"/>
    <x v="4"/>
    <s v="Yes"/>
    <s v="No"/>
    <m/>
    <m/>
    <m/>
    <m/>
    <m/>
    <n v="1"/>
    <m/>
    <n v="7"/>
    <n v="2"/>
    <n v="0"/>
    <n v="0"/>
    <n v="0"/>
    <x v="0"/>
    <x v="0"/>
  </r>
  <r>
    <x v="0"/>
    <x v="20"/>
    <s v="No"/>
    <x v="0"/>
    <x v="42"/>
    <s v="Male"/>
    <x v="48"/>
    <s v="No"/>
    <s v="No"/>
    <m/>
    <m/>
    <m/>
    <m/>
    <m/>
    <n v="1"/>
    <m/>
    <n v="8"/>
    <n v="0"/>
    <n v="0"/>
    <n v="0"/>
    <n v="0"/>
    <x v="1"/>
    <x v="0"/>
  </r>
  <r>
    <x v="0"/>
    <x v="20"/>
    <s v="No"/>
    <x v="0"/>
    <x v="45"/>
    <s v="Female"/>
    <x v="45"/>
    <s v="No"/>
    <s v="Yes"/>
    <s v="No"/>
    <s v="One Year"/>
    <s v="Direct Debit"/>
    <s v="(blank)"/>
    <s v="(blank)"/>
    <n v="1"/>
    <m/>
    <n v="32"/>
    <n v="0"/>
    <n v="0"/>
    <n v="37"/>
    <n v="5"/>
    <x v="2"/>
    <x v="2"/>
  </r>
  <r>
    <x v="0"/>
    <x v="20"/>
    <s v="No"/>
    <x v="0"/>
    <x v="46"/>
    <s v="Female"/>
    <x v="19"/>
    <s v="Yes"/>
    <s v="No"/>
    <m/>
    <m/>
    <m/>
    <m/>
    <m/>
    <n v="1"/>
    <m/>
    <n v="8"/>
    <n v="0"/>
    <n v="0"/>
    <n v="0"/>
    <n v="0"/>
    <x v="0"/>
    <x v="0"/>
  </r>
  <r>
    <x v="0"/>
    <x v="20"/>
    <s v="No"/>
    <x v="0"/>
    <x v="47"/>
    <s v="Male"/>
    <x v="34"/>
    <s v="No"/>
    <s v="No"/>
    <m/>
    <m/>
    <m/>
    <m/>
    <m/>
    <n v="1"/>
    <m/>
    <n v="8"/>
    <n v="0"/>
    <n v="0"/>
    <n v="0"/>
    <n v="0"/>
    <x v="1"/>
    <x v="0"/>
  </r>
  <r>
    <x v="0"/>
    <x v="20"/>
    <s v="Yes"/>
    <x v="0"/>
    <x v="48"/>
    <s v="Male"/>
    <x v="64"/>
    <s v="No"/>
    <s v="Yes"/>
    <s v="No"/>
    <s v="One Year"/>
    <s v="Direct Debit"/>
    <s v="(blank)"/>
    <s v="(blank)"/>
    <n v="1"/>
    <n v="1"/>
    <n v="13"/>
    <n v="2"/>
    <n v="52.1"/>
    <n v="0"/>
    <n v="0"/>
    <x v="2"/>
    <x v="0"/>
  </r>
  <r>
    <x v="0"/>
    <x v="20"/>
    <s v="Yes"/>
    <x v="0"/>
    <x v="16"/>
    <s v="Female"/>
    <x v="25"/>
    <s v="No"/>
    <s v="No"/>
    <m/>
    <m/>
    <m/>
    <m/>
    <m/>
    <n v="1"/>
    <m/>
    <n v="9"/>
    <n v="1"/>
    <n v="49.7"/>
    <n v="0"/>
    <n v="0"/>
    <x v="1"/>
    <x v="0"/>
  </r>
  <r>
    <x v="0"/>
    <x v="20"/>
    <s v="Yes"/>
    <x v="0"/>
    <x v="18"/>
    <s v="Female"/>
    <x v="18"/>
    <s v="Yes"/>
    <s v="No"/>
    <m/>
    <m/>
    <m/>
    <m/>
    <m/>
    <n v="1"/>
    <n v="1"/>
    <n v="35"/>
    <n v="5"/>
    <n v="69.3"/>
    <n v="5"/>
    <n v="17"/>
    <x v="0"/>
    <x v="1"/>
  </r>
  <r>
    <x v="0"/>
    <x v="20"/>
    <s v="Yes"/>
    <x v="0"/>
    <x v="40"/>
    <s v="Female"/>
    <x v="13"/>
    <s v="Yes"/>
    <s v="No"/>
    <m/>
    <m/>
    <m/>
    <m/>
    <m/>
    <n v="1"/>
    <m/>
    <n v="10"/>
    <n v="1"/>
    <n v="121.8"/>
    <n v="0"/>
    <n v="0"/>
    <x v="0"/>
    <x v="0"/>
  </r>
  <r>
    <x v="0"/>
    <x v="20"/>
    <s v="Yes"/>
    <x v="0"/>
    <x v="45"/>
    <s v="Female"/>
    <x v="63"/>
    <s v="No"/>
    <s v="Yes"/>
    <s v="No"/>
    <s v="One Year"/>
    <s v="Credit Card"/>
    <s v="(blank)"/>
    <s v="(blank)"/>
    <n v="1"/>
    <m/>
    <n v="8"/>
    <n v="2"/>
    <n v="114.5"/>
    <n v="0"/>
    <n v="0"/>
    <x v="2"/>
    <x v="0"/>
  </r>
  <r>
    <x v="0"/>
    <x v="20"/>
    <s v="Yes"/>
    <x v="1"/>
    <x v="31"/>
    <s v="Female"/>
    <x v="5"/>
    <s v="Yes"/>
    <s v="No"/>
    <m/>
    <m/>
    <m/>
    <m/>
    <m/>
    <n v="1"/>
    <m/>
    <n v="51"/>
    <n v="0"/>
    <n v="0"/>
    <n v="17"/>
    <n v="14"/>
    <x v="0"/>
    <x v="1"/>
  </r>
  <r>
    <x v="0"/>
    <x v="20"/>
    <s v="Yes"/>
    <x v="1"/>
    <x v="34"/>
    <s v="Male"/>
    <x v="46"/>
    <s v="No"/>
    <s v="No"/>
    <m/>
    <m/>
    <m/>
    <m/>
    <m/>
    <n v="1"/>
    <m/>
    <n v="12"/>
    <n v="0"/>
    <n v="0"/>
    <n v="0"/>
    <n v="0"/>
    <x v="1"/>
    <x v="0"/>
  </r>
  <r>
    <x v="0"/>
    <x v="20"/>
    <s v="Yes"/>
    <x v="1"/>
    <x v="36"/>
    <s v="Female"/>
    <x v="3"/>
    <s v="No"/>
    <s v="No"/>
    <m/>
    <m/>
    <m/>
    <m/>
    <m/>
    <n v="1"/>
    <m/>
    <n v="46"/>
    <n v="0"/>
    <n v="0"/>
    <n v="38"/>
    <n v="6"/>
    <x v="1"/>
    <x v="2"/>
  </r>
  <r>
    <x v="0"/>
    <x v="20"/>
    <s v="Yes"/>
    <x v="1"/>
    <x v="41"/>
    <s v="Female"/>
    <x v="34"/>
    <s v="No"/>
    <s v="No"/>
    <m/>
    <m/>
    <m/>
    <m/>
    <m/>
    <n v="1"/>
    <m/>
    <n v="8"/>
    <n v="3"/>
    <n v="0"/>
    <n v="0"/>
    <n v="0"/>
    <x v="1"/>
    <x v="0"/>
  </r>
  <r>
    <x v="0"/>
    <x v="20"/>
    <s v="Yes"/>
    <x v="1"/>
    <x v="41"/>
    <s v="Male"/>
    <x v="37"/>
    <s v="No"/>
    <s v="No"/>
    <m/>
    <m/>
    <m/>
    <m/>
    <m/>
    <n v="1"/>
    <m/>
    <n v="7"/>
    <n v="0"/>
    <n v="0"/>
    <n v="0"/>
    <n v="0"/>
    <x v="1"/>
    <x v="0"/>
  </r>
  <r>
    <x v="0"/>
    <x v="21"/>
    <s v="No"/>
    <x v="0"/>
    <x v="3"/>
    <s v="Female"/>
    <x v="35"/>
    <s v="No"/>
    <s v="No"/>
    <m/>
    <m/>
    <m/>
    <m/>
    <m/>
    <n v="1"/>
    <m/>
    <n v="18"/>
    <n v="0"/>
    <n v="0"/>
    <n v="26"/>
    <n v="7"/>
    <x v="1"/>
    <x v="2"/>
  </r>
  <r>
    <x v="0"/>
    <x v="21"/>
    <s v="No"/>
    <x v="0"/>
    <x v="5"/>
    <s v="Male"/>
    <x v="39"/>
    <s v="No"/>
    <s v="No"/>
    <m/>
    <m/>
    <m/>
    <m/>
    <m/>
    <n v="1"/>
    <n v="1"/>
    <n v="42"/>
    <n v="5"/>
    <n v="4.2"/>
    <n v="23"/>
    <n v="3"/>
    <x v="1"/>
    <x v="0"/>
  </r>
  <r>
    <x v="0"/>
    <x v="21"/>
    <s v="No"/>
    <x v="0"/>
    <x v="6"/>
    <s v="Female"/>
    <x v="12"/>
    <s v="No"/>
    <s v="No"/>
    <m/>
    <m/>
    <m/>
    <m/>
    <m/>
    <n v="1"/>
    <m/>
    <n v="12"/>
    <n v="0"/>
    <n v="0"/>
    <n v="0"/>
    <n v="0"/>
    <x v="1"/>
    <x v="0"/>
  </r>
  <r>
    <x v="0"/>
    <x v="21"/>
    <s v="No"/>
    <x v="0"/>
    <x v="49"/>
    <s v="Male"/>
    <x v="31"/>
    <s v="No"/>
    <s v="Yes"/>
    <s v="No"/>
    <s v="One Year"/>
    <s v="Paper Check"/>
    <s v="(blank)"/>
    <s v="(blank)"/>
    <n v="1"/>
    <m/>
    <n v="12"/>
    <n v="2"/>
    <n v="0"/>
    <n v="0"/>
    <n v="0"/>
    <x v="2"/>
    <x v="0"/>
  </r>
  <r>
    <x v="0"/>
    <x v="21"/>
    <s v="No"/>
    <x v="0"/>
    <x v="9"/>
    <s v="Male"/>
    <x v="5"/>
    <s v="Yes"/>
    <s v="No"/>
    <m/>
    <m/>
    <m/>
    <m/>
    <m/>
    <n v="1"/>
    <m/>
    <n v="23"/>
    <n v="0"/>
    <n v="0"/>
    <n v="4"/>
    <n v="12"/>
    <x v="0"/>
    <x v="1"/>
  </r>
  <r>
    <x v="0"/>
    <x v="21"/>
    <s v="No"/>
    <x v="0"/>
    <x v="10"/>
    <s v="Male"/>
    <x v="37"/>
    <s v="No"/>
    <s v="No"/>
    <m/>
    <m/>
    <m/>
    <m/>
    <m/>
    <n v="1"/>
    <m/>
    <n v="10"/>
    <n v="0"/>
    <n v="0"/>
    <n v="0"/>
    <n v="0"/>
    <x v="1"/>
    <x v="0"/>
  </r>
  <r>
    <x v="0"/>
    <x v="21"/>
    <s v="No"/>
    <x v="0"/>
    <x v="10"/>
    <s v="Male"/>
    <x v="31"/>
    <s v="No"/>
    <s v="Yes"/>
    <s v="Yes"/>
    <s v="Two Year"/>
    <s v="Credit Card"/>
    <s v="(blank)"/>
    <s v="(blank)"/>
    <n v="1"/>
    <m/>
    <n v="10"/>
    <n v="0"/>
    <n v="0"/>
    <n v="0"/>
    <n v="0"/>
    <x v="2"/>
    <x v="0"/>
  </r>
  <r>
    <x v="0"/>
    <x v="21"/>
    <s v="No"/>
    <x v="0"/>
    <x v="14"/>
    <s v="Female"/>
    <x v="37"/>
    <s v="No"/>
    <s v="No"/>
    <m/>
    <m/>
    <m/>
    <m/>
    <m/>
    <n v="1"/>
    <m/>
    <n v="9"/>
    <n v="2"/>
    <n v="0"/>
    <n v="0"/>
    <n v="0"/>
    <x v="1"/>
    <x v="0"/>
  </r>
  <r>
    <x v="0"/>
    <x v="21"/>
    <s v="No"/>
    <x v="0"/>
    <x v="18"/>
    <s v="Male"/>
    <x v="31"/>
    <s v="No"/>
    <s v="Yes"/>
    <s v="No"/>
    <s v="One Year"/>
    <s v="Credit Card"/>
    <s v="(blank)"/>
    <s v="(blank)"/>
    <n v="1"/>
    <m/>
    <n v="12"/>
    <n v="0"/>
    <n v="0"/>
    <n v="0"/>
    <n v="0"/>
    <x v="2"/>
    <x v="0"/>
  </r>
  <r>
    <x v="0"/>
    <x v="21"/>
    <s v="No"/>
    <x v="0"/>
    <x v="20"/>
    <s v="Male"/>
    <x v="3"/>
    <s v="No"/>
    <s v="No"/>
    <m/>
    <m/>
    <m/>
    <m/>
    <m/>
    <n v="1"/>
    <m/>
    <n v="13"/>
    <n v="0"/>
    <n v="0"/>
    <n v="0"/>
    <n v="0"/>
    <x v="1"/>
    <x v="0"/>
  </r>
  <r>
    <x v="0"/>
    <x v="21"/>
    <s v="No"/>
    <x v="0"/>
    <x v="23"/>
    <s v="Male"/>
    <x v="57"/>
    <s v="Yes"/>
    <s v="No"/>
    <m/>
    <m/>
    <m/>
    <m/>
    <m/>
    <n v="1"/>
    <m/>
    <n v="10"/>
    <n v="0"/>
    <n v="0"/>
    <n v="0"/>
    <n v="0"/>
    <x v="0"/>
    <x v="0"/>
  </r>
  <r>
    <x v="0"/>
    <x v="21"/>
    <s v="No"/>
    <x v="0"/>
    <x v="24"/>
    <s v="Female"/>
    <x v="34"/>
    <s v="No"/>
    <s v="No"/>
    <m/>
    <m/>
    <m/>
    <m/>
    <m/>
    <n v="1"/>
    <m/>
    <n v="10"/>
    <n v="0"/>
    <n v="0"/>
    <n v="0"/>
    <n v="0"/>
    <x v="1"/>
    <x v="0"/>
  </r>
  <r>
    <x v="0"/>
    <x v="21"/>
    <s v="No"/>
    <x v="0"/>
    <x v="28"/>
    <s v="Male"/>
    <x v="14"/>
    <s v="No"/>
    <s v="Yes"/>
    <s v="Yes"/>
    <s v="Month-to-Month"/>
    <s v="Direct Debit"/>
    <s v="(blank)"/>
    <s v="(blank)"/>
    <n v="1"/>
    <m/>
    <n v="10"/>
    <n v="0"/>
    <n v="0"/>
    <n v="0"/>
    <n v="0"/>
    <x v="2"/>
    <x v="0"/>
  </r>
  <r>
    <x v="0"/>
    <x v="21"/>
    <s v="No"/>
    <x v="0"/>
    <x v="32"/>
    <s v="Female"/>
    <x v="13"/>
    <s v="Yes"/>
    <s v="No"/>
    <m/>
    <m/>
    <m/>
    <m/>
    <m/>
    <n v="1"/>
    <m/>
    <n v="43"/>
    <n v="0"/>
    <n v="0"/>
    <n v="34"/>
    <n v="8"/>
    <x v="0"/>
    <x v="2"/>
  </r>
  <r>
    <x v="0"/>
    <x v="21"/>
    <s v="No"/>
    <x v="0"/>
    <x v="33"/>
    <s v="Male"/>
    <x v="55"/>
    <s v="No"/>
    <s v="Yes"/>
    <s v="Yes"/>
    <s v="One Year"/>
    <s v="Credit Card"/>
    <s v="(blank)"/>
    <s v="(blank)"/>
    <n v="1"/>
    <m/>
    <n v="9"/>
    <n v="0"/>
    <n v="0"/>
    <n v="0"/>
    <n v="0"/>
    <x v="2"/>
    <x v="0"/>
  </r>
  <r>
    <x v="0"/>
    <x v="21"/>
    <s v="No"/>
    <x v="0"/>
    <x v="39"/>
    <s v="Male"/>
    <x v="42"/>
    <s v="No"/>
    <s v="No"/>
    <m/>
    <m/>
    <m/>
    <m/>
    <m/>
    <n v="1"/>
    <m/>
    <n v="6"/>
    <n v="0"/>
    <n v="0"/>
    <n v="0"/>
    <n v="0"/>
    <x v="1"/>
    <x v="0"/>
  </r>
  <r>
    <x v="0"/>
    <x v="21"/>
    <s v="No"/>
    <x v="0"/>
    <x v="42"/>
    <s v="Female"/>
    <x v="19"/>
    <s v="Yes"/>
    <s v="No"/>
    <m/>
    <m/>
    <m/>
    <m/>
    <m/>
    <n v="1"/>
    <m/>
    <n v="10"/>
    <n v="0"/>
    <n v="0"/>
    <n v="0"/>
    <n v="0"/>
    <x v="0"/>
    <x v="0"/>
  </r>
  <r>
    <x v="0"/>
    <x v="21"/>
    <s v="No"/>
    <x v="0"/>
    <x v="43"/>
    <s v="Male"/>
    <x v="53"/>
    <s v="No"/>
    <s v="Yes"/>
    <s v="No"/>
    <s v="Two Year"/>
    <s v="Direct Debit"/>
    <s v="(blank)"/>
    <s v="(blank)"/>
    <n v="1"/>
    <m/>
    <n v="43"/>
    <n v="0"/>
    <n v="0"/>
    <n v="60"/>
    <n v="9"/>
    <x v="2"/>
    <x v="2"/>
  </r>
  <r>
    <x v="0"/>
    <x v="21"/>
    <s v="No"/>
    <x v="0"/>
    <x v="44"/>
    <s v="Female"/>
    <x v="56"/>
    <s v="No"/>
    <s v="No"/>
    <m/>
    <m/>
    <m/>
    <m/>
    <m/>
    <n v="1"/>
    <m/>
    <n v="13"/>
    <n v="1"/>
    <n v="0"/>
    <n v="18"/>
    <n v="4"/>
    <x v="1"/>
    <x v="0"/>
  </r>
  <r>
    <x v="0"/>
    <x v="21"/>
    <s v="No"/>
    <x v="0"/>
    <x v="45"/>
    <s v="Male"/>
    <x v="11"/>
    <s v="No"/>
    <s v="No"/>
    <m/>
    <m/>
    <m/>
    <m/>
    <m/>
    <n v="1"/>
    <m/>
    <n v="40"/>
    <n v="0"/>
    <n v="0"/>
    <n v="41"/>
    <n v="4"/>
    <x v="1"/>
    <x v="0"/>
  </r>
  <r>
    <x v="0"/>
    <x v="21"/>
    <s v="No"/>
    <x v="0"/>
    <x v="45"/>
    <s v="Male"/>
    <x v="14"/>
    <s v="No"/>
    <s v="Yes"/>
    <s v="Yes"/>
    <s v="One Year"/>
    <s v="Paper Check"/>
    <s v="(blank)"/>
    <s v="(blank)"/>
    <n v="1"/>
    <m/>
    <n v="6"/>
    <n v="0"/>
    <n v="0"/>
    <n v="0"/>
    <n v="0"/>
    <x v="2"/>
    <x v="0"/>
  </r>
  <r>
    <x v="0"/>
    <x v="21"/>
    <s v="Yes"/>
    <x v="0"/>
    <x v="20"/>
    <s v="Female"/>
    <x v="36"/>
    <s v="No"/>
    <s v="No"/>
    <m/>
    <m/>
    <m/>
    <m/>
    <m/>
    <n v="1"/>
    <m/>
    <n v="9"/>
    <n v="0"/>
    <n v="33.9"/>
    <n v="0"/>
    <n v="0"/>
    <x v="1"/>
    <x v="0"/>
  </r>
  <r>
    <x v="0"/>
    <x v="21"/>
    <s v="Yes"/>
    <x v="0"/>
    <x v="23"/>
    <s v="Male"/>
    <x v="63"/>
    <s v="No"/>
    <s v="Yes"/>
    <s v="No"/>
    <s v="Month-to-Month"/>
    <s v="Direct Debit"/>
    <s v="Competitor"/>
    <s v="Competitor made better offer"/>
    <n v="1"/>
    <n v="1"/>
    <n v="62"/>
    <n v="0"/>
    <n v="35"/>
    <n v="64"/>
    <n v="3"/>
    <x v="2"/>
    <x v="0"/>
  </r>
  <r>
    <x v="0"/>
    <x v="21"/>
    <s v="Yes"/>
    <x v="0"/>
    <x v="26"/>
    <s v="Female"/>
    <x v="20"/>
    <s v="No"/>
    <s v="No"/>
    <m/>
    <m/>
    <m/>
    <m/>
    <m/>
    <n v="1"/>
    <n v="1"/>
    <n v="19"/>
    <n v="3"/>
    <n v="61.1"/>
    <n v="10"/>
    <n v="6"/>
    <x v="1"/>
    <x v="2"/>
  </r>
  <r>
    <x v="0"/>
    <x v="21"/>
    <s v="Yes"/>
    <x v="0"/>
    <x v="40"/>
    <s v="Female"/>
    <x v="20"/>
    <s v="No"/>
    <s v="No"/>
    <m/>
    <m/>
    <m/>
    <m/>
    <m/>
    <n v="1"/>
    <n v="1"/>
    <n v="27"/>
    <n v="4"/>
    <n v="75.900000000000006"/>
    <n v="12"/>
    <n v="5"/>
    <x v="1"/>
    <x v="2"/>
  </r>
  <r>
    <x v="0"/>
    <x v="21"/>
    <s v="Yes"/>
    <x v="0"/>
    <x v="42"/>
    <s v="Male"/>
    <x v="49"/>
    <s v="No"/>
    <s v="No"/>
    <m/>
    <m/>
    <m/>
    <m/>
    <m/>
    <n v="1"/>
    <m/>
    <n v="6"/>
    <n v="2"/>
    <n v="51"/>
    <n v="0"/>
    <n v="0"/>
    <x v="1"/>
    <x v="0"/>
  </r>
  <r>
    <x v="0"/>
    <x v="21"/>
    <s v="Yes"/>
    <x v="0"/>
    <x v="45"/>
    <s v="Female"/>
    <x v="29"/>
    <s v="No"/>
    <s v="No"/>
    <m/>
    <m/>
    <m/>
    <m/>
    <m/>
    <n v="1"/>
    <m/>
    <n v="19"/>
    <n v="0"/>
    <n v="115.5"/>
    <n v="99"/>
    <n v="0"/>
    <x v="1"/>
    <x v="0"/>
  </r>
  <r>
    <x v="0"/>
    <x v="21"/>
    <s v="Yes"/>
    <x v="0"/>
    <x v="47"/>
    <s v="Female"/>
    <x v="25"/>
    <s v="No"/>
    <s v="No"/>
    <m/>
    <m/>
    <m/>
    <m/>
    <m/>
    <n v="1"/>
    <m/>
    <n v="10"/>
    <n v="0"/>
    <n v="107.8"/>
    <n v="0"/>
    <n v="0"/>
    <x v="1"/>
    <x v="0"/>
  </r>
  <r>
    <x v="0"/>
    <x v="21"/>
    <s v="Yes"/>
    <x v="0"/>
    <x v="47"/>
    <s v="Female"/>
    <x v="14"/>
    <s v="No"/>
    <s v="No"/>
    <m/>
    <m/>
    <m/>
    <m/>
    <m/>
    <n v="1"/>
    <m/>
    <n v="39"/>
    <n v="2"/>
    <n v="72.599999999999994"/>
    <n v="37"/>
    <n v="13"/>
    <x v="1"/>
    <x v="1"/>
  </r>
  <r>
    <x v="0"/>
    <x v="21"/>
    <s v="Yes"/>
    <x v="1"/>
    <x v="38"/>
    <s v="Female"/>
    <x v="21"/>
    <s v="No"/>
    <s v="No"/>
    <m/>
    <m/>
    <m/>
    <m/>
    <m/>
    <n v="1"/>
    <m/>
    <n v="9"/>
    <n v="0"/>
    <n v="0"/>
    <n v="0"/>
    <n v="0"/>
    <x v="1"/>
    <x v="0"/>
  </r>
  <r>
    <x v="0"/>
    <x v="22"/>
    <s v="No"/>
    <x v="0"/>
    <x v="7"/>
    <s v="Female"/>
    <x v="44"/>
    <s v="No"/>
    <s v="No"/>
    <m/>
    <m/>
    <m/>
    <m/>
    <m/>
    <n v="1"/>
    <m/>
    <n v="9"/>
    <n v="0"/>
    <n v="0"/>
    <n v="0"/>
    <n v="0"/>
    <x v="1"/>
    <x v="0"/>
  </r>
  <r>
    <x v="0"/>
    <x v="22"/>
    <s v="No"/>
    <x v="0"/>
    <x v="8"/>
    <s v="Male"/>
    <x v="38"/>
    <s v="No"/>
    <s v="No"/>
    <m/>
    <m/>
    <m/>
    <m/>
    <m/>
    <n v="1"/>
    <m/>
    <n v="10"/>
    <n v="0"/>
    <n v="0"/>
    <n v="0"/>
    <n v="0"/>
    <x v="1"/>
    <x v="0"/>
  </r>
  <r>
    <x v="0"/>
    <x v="22"/>
    <s v="No"/>
    <x v="0"/>
    <x v="8"/>
    <s v="Male"/>
    <x v="30"/>
    <s v="No"/>
    <s v="Yes"/>
    <s v="No"/>
    <s v="One Year"/>
    <s v="Direct Debit"/>
    <s v="(blank)"/>
    <s v="(blank)"/>
    <n v="1"/>
    <m/>
    <n v="9"/>
    <n v="0"/>
    <n v="0"/>
    <n v="0"/>
    <n v="0"/>
    <x v="2"/>
    <x v="0"/>
  </r>
  <r>
    <x v="0"/>
    <x v="22"/>
    <s v="No"/>
    <x v="0"/>
    <x v="49"/>
    <s v="Male"/>
    <x v="27"/>
    <s v="No"/>
    <s v="No"/>
    <m/>
    <m/>
    <m/>
    <m/>
    <m/>
    <n v="1"/>
    <m/>
    <n v="21"/>
    <n v="3"/>
    <n v="0"/>
    <n v="4"/>
    <n v="19"/>
    <x v="1"/>
    <x v="1"/>
  </r>
  <r>
    <x v="0"/>
    <x v="22"/>
    <s v="No"/>
    <x v="0"/>
    <x v="16"/>
    <s v="Male"/>
    <x v="57"/>
    <s v="Yes"/>
    <s v="No"/>
    <m/>
    <m/>
    <m/>
    <m/>
    <m/>
    <n v="1"/>
    <m/>
    <n v="13"/>
    <n v="0"/>
    <n v="0"/>
    <n v="0"/>
    <n v="0"/>
    <x v="0"/>
    <x v="0"/>
  </r>
  <r>
    <x v="0"/>
    <x v="22"/>
    <s v="No"/>
    <x v="0"/>
    <x v="18"/>
    <s v="Male"/>
    <x v="34"/>
    <s v="No"/>
    <s v="No"/>
    <m/>
    <m/>
    <m/>
    <m/>
    <m/>
    <n v="1"/>
    <m/>
    <n v="28"/>
    <n v="0"/>
    <n v="0"/>
    <n v="74"/>
    <n v="5"/>
    <x v="1"/>
    <x v="2"/>
  </r>
  <r>
    <x v="0"/>
    <x v="22"/>
    <s v="No"/>
    <x v="0"/>
    <x v="21"/>
    <s v="Male"/>
    <x v="65"/>
    <s v="No"/>
    <s v="Yes"/>
    <s v="No"/>
    <s v="One Year"/>
    <s v="Direct Debit"/>
    <s v="(blank)"/>
    <s v="(blank)"/>
    <n v="1"/>
    <m/>
    <n v="57"/>
    <n v="0"/>
    <n v="0"/>
    <n v="16"/>
    <n v="6"/>
    <x v="2"/>
    <x v="2"/>
  </r>
  <r>
    <x v="0"/>
    <x v="22"/>
    <s v="No"/>
    <x v="0"/>
    <x v="23"/>
    <s v="Male"/>
    <x v="41"/>
    <s v="No"/>
    <s v="No"/>
    <m/>
    <m/>
    <m/>
    <m/>
    <m/>
    <n v="1"/>
    <m/>
    <n v="35"/>
    <n v="0"/>
    <n v="0"/>
    <n v="46"/>
    <n v="4"/>
    <x v="1"/>
    <x v="0"/>
  </r>
  <r>
    <x v="0"/>
    <x v="22"/>
    <s v="No"/>
    <x v="0"/>
    <x v="24"/>
    <s v="Male"/>
    <x v="17"/>
    <s v="Yes"/>
    <s v="No"/>
    <m/>
    <m/>
    <m/>
    <m/>
    <m/>
    <n v="1"/>
    <m/>
    <n v="22"/>
    <n v="0"/>
    <n v="0"/>
    <n v="53"/>
    <n v="35"/>
    <x v="0"/>
    <x v="1"/>
  </r>
  <r>
    <x v="0"/>
    <x v="22"/>
    <s v="No"/>
    <x v="0"/>
    <x v="26"/>
    <s v="Female"/>
    <x v="29"/>
    <s v="No"/>
    <s v="No"/>
    <m/>
    <m/>
    <m/>
    <m/>
    <m/>
    <n v="1"/>
    <m/>
    <n v="8"/>
    <n v="0"/>
    <n v="0"/>
    <n v="0"/>
    <n v="0"/>
    <x v="1"/>
    <x v="0"/>
  </r>
  <r>
    <x v="0"/>
    <x v="22"/>
    <s v="No"/>
    <x v="0"/>
    <x v="29"/>
    <s v="Male"/>
    <x v="43"/>
    <s v="No"/>
    <s v="No"/>
    <m/>
    <m/>
    <m/>
    <m/>
    <m/>
    <n v="1"/>
    <m/>
    <n v="10"/>
    <n v="0"/>
    <n v="0"/>
    <n v="0"/>
    <n v="0"/>
    <x v="1"/>
    <x v="0"/>
  </r>
  <r>
    <x v="0"/>
    <x v="22"/>
    <s v="No"/>
    <x v="0"/>
    <x v="31"/>
    <s v="Female"/>
    <x v="15"/>
    <s v="Yes"/>
    <s v="No"/>
    <m/>
    <m/>
    <m/>
    <m/>
    <m/>
    <n v="1"/>
    <m/>
    <n v="7"/>
    <n v="1"/>
    <n v="0"/>
    <n v="0"/>
    <n v="0"/>
    <x v="0"/>
    <x v="0"/>
  </r>
  <r>
    <x v="0"/>
    <x v="22"/>
    <s v="No"/>
    <x v="0"/>
    <x v="31"/>
    <s v="Female"/>
    <x v="1"/>
    <s v="No"/>
    <s v="No"/>
    <m/>
    <m/>
    <m/>
    <m/>
    <m/>
    <n v="1"/>
    <m/>
    <n v="12"/>
    <n v="0"/>
    <n v="0"/>
    <n v="0"/>
    <n v="0"/>
    <x v="1"/>
    <x v="0"/>
  </r>
  <r>
    <x v="0"/>
    <x v="22"/>
    <s v="No"/>
    <x v="0"/>
    <x v="32"/>
    <s v="Female"/>
    <x v="22"/>
    <s v="No"/>
    <s v="Yes"/>
    <s v="No"/>
    <s v="Two Year"/>
    <s v="Credit Card"/>
    <s v="(blank)"/>
    <s v="(blank)"/>
    <n v="1"/>
    <m/>
    <n v="8"/>
    <n v="1"/>
    <n v="0"/>
    <n v="0"/>
    <n v="0"/>
    <x v="2"/>
    <x v="0"/>
  </r>
  <r>
    <x v="0"/>
    <x v="22"/>
    <s v="No"/>
    <x v="0"/>
    <x v="43"/>
    <s v="Male"/>
    <x v="6"/>
    <s v="No"/>
    <s v="No"/>
    <m/>
    <m/>
    <m/>
    <m/>
    <m/>
    <n v="1"/>
    <m/>
    <n v="9"/>
    <n v="0"/>
    <n v="0"/>
    <n v="0"/>
    <n v="0"/>
    <x v="1"/>
    <x v="0"/>
  </r>
  <r>
    <x v="0"/>
    <x v="22"/>
    <s v="No"/>
    <x v="0"/>
    <x v="46"/>
    <s v="Male"/>
    <x v="16"/>
    <s v="Yes"/>
    <s v="No"/>
    <m/>
    <m/>
    <m/>
    <m/>
    <m/>
    <n v="1"/>
    <m/>
    <n v="6"/>
    <n v="0"/>
    <n v="0"/>
    <n v="0"/>
    <n v="0"/>
    <x v="0"/>
    <x v="0"/>
  </r>
  <r>
    <x v="0"/>
    <x v="22"/>
    <s v="Yes"/>
    <x v="0"/>
    <x v="1"/>
    <s v="Female"/>
    <x v="28"/>
    <s v="No"/>
    <s v="No"/>
    <m/>
    <m/>
    <m/>
    <m/>
    <m/>
    <n v="1"/>
    <m/>
    <n v="38"/>
    <n v="3"/>
    <n v="90.5"/>
    <n v="60"/>
    <n v="6"/>
    <x v="1"/>
    <x v="2"/>
  </r>
  <r>
    <x v="0"/>
    <x v="22"/>
    <s v="Yes"/>
    <x v="0"/>
    <x v="2"/>
    <s v="Female"/>
    <x v="43"/>
    <s v="No"/>
    <s v="No"/>
    <m/>
    <m/>
    <m/>
    <m/>
    <m/>
    <n v="1"/>
    <m/>
    <n v="12"/>
    <n v="1"/>
    <n v="49.7"/>
    <n v="0"/>
    <n v="0"/>
    <x v="1"/>
    <x v="0"/>
  </r>
  <r>
    <x v="0"/>
    <x v="22"/>
    <s v="Yes"/>
    <x v="0"/>
    <x v="4"/>
    <s v="Female"/>
    <x v="19"/>
    <s v="Yes"/>
    <s v="No"/>
    <m/>
    <m/>
    <m/>
    <m/>
    <m/>
    <n v="1"/>
    <n v="1"/>
    <n v="28"/>
    <n v="1"/>
    <n v="73.599999999999994"/>
    <n v="49"/>
    <n v="15"/>
    <x v="0"/>
    <x v="1"/>
  </r>
  <r>
    <x v="0"/>
    <x v="22"/>
    <s v="Yes"/>
    <x v="0"/>
    <x v="9"/>
    <s v="Male"/>
    <x v="24"/>
    <s v="No"/>
    <s v="No"/>
    <m/>
    <m/>
    <m/>
    <m/>
    <m/>
    <n v="1"/>
    <m/>
    <n v="12"/>
    <n v="2"/>
    <n v="75.900000000000006"/>
    <n v="0"/>
    <n v="0"/>
    <x v="1"/>
    <x v="0"/>
  </r>
  <r>
    <x v="0"/>
    <x v="22"/>
    <s v="Yes"/>
    <x v="0"/>
    <x v="15"/>
    <s v="Male"/>
    <x v="1"/>
    <s v="No"/>
    <s v="No"/>
    <m/>
    <m/>
    <m/>
    <m/>
    <m/>
    <n v="1"/>
    <m/>
    <n v="8"/>
    <n v="0"/>
    <n v="73.599999999999994"/>
    <n v="0"/>
    <n v="0"/>
    <x v="1"/>
    <x v="0"/>
  </r>
  <r>
    <x v="0"/>
    <x v="22"/>
    <s v="Yes"/>
    <x v="0"/>
    <x v="25"/>
    <s v="Female"/>
    <x v="34"/>
    <s v="No"/>
    <s v="No"/>
    <m/>
    <m/>
    <m/>
    <m/>
    <m/>
    <n v="1"/>
    <m/>
    <n v="8"/>
    <n v="0"/>
    <n v="73.599999999999994"/>
    <n v="0"/>
    <n v="0"/>
    <x v="1"/>
    <x v="0"/>
  </r>
  <r>
    <x v="0"/>
    <x v="22"/>
    <s v="Yes"/>
    <x v="0"/>
    <x v="31"/>
    <s v="Female"/>
    <x v="11"/>
    <s v="No"/>
    <s v="No"/>
    <m/>
    <m/>
    <m/>
    <m/>
    <m/>
    <n v="1"/>
    <m/>
    <n v="7"/>
    <n v="0"/>
    <n v="89.7"/>
    <n v="0"/>
    <n v="0"/>
    <x v="1"/>
    <x v="0"/>
  </r>
  <r>
    <x v="0"/>
    <x v="22"/>
    <s v="Yes"/>
    <x v="0"/>
    <x v="42"/>
    <s v="Female"/>
    <x v="10"/>
    <s v="Yes"/>
    <s v="No"/>
    <m/>
    <m/>
    <m/>
    <m/>
    <m/>
    <n v="1"/>
    <m/>
    <n v="6"/>
    <n v="2"/>
    <n v="66.099999999999994"/>
    <n v="0"/>
    <n v="0"/>
    <x v="0"/>
    <x v="0"/>
  </r>
  <r>
    <x v="0"/>
    <x v="22"/>
    <s v="Yes"/>
    <x v="0"/>
    <x v="46"/>
    <s v="Female"/>
    <x v="39"/>
    <s v="No"/>
    <s v="No"/>
    <m/>
    <m/>
    <m/>
    <m/>
    <m/>
    <n v="1"/>
    <m/>
    <n v="16"/>
    <n v="1"/>
    <n v="35.9"/>
    <n v="0"/>
    <n v="0"/>
    <x v="1"/>
    <x v="0"/>
  </r>
  <r>
    <x v="0"/>
    <x v="22"/>
    <s v="Yes"/>
    <x v="1"/>
    <x v="12"/>
    <s v="Female"/>
    <x v="48"/>
    <s v="No"/>
    <s v="No"/>
    <m/>
    <m/>
    <m/>
    <m/>
    <m/>
    <n v="1"/>
    <m/>
    <n v="13"/>
    <n v="1"/>
    <n v="0"/>
    <n v="0"/>
    <n v="0"/>
    <x v="1"/>
    <x v="0"/>
  </r>
  <r>
    <x v="0"/>
    <x v="23"/>
    <s v="No"/>
    <x v="0"/>
    <x v="12"/>
    <s v="Male"/>
    <x v="32"/>
    <s v="No"/>
    <s v="No"/>
    <m/>
    <m/>
    <m/>
    <m/>
    <m/>
    <n v="1"/>
    <m/>
    <n v="14"/>
    <n v="0"/>
    <n v="0"/>
    <n v="0"/>
    <n v="0"/>
    <x v="1"/>
    <x v="0"/>
  </r>
  <r>
    <x v="0"/>
    <x v="23"/>
    <s v="No"/>
    <x v="0"/>
    <x v="13"/>
    <s v="Female"/>
    <x v="25"/>
    <s v="No"/>
    <s v="No"/>
    <m/>
    <m/>
    <m/>
    <m/>
    <m/>
    <n v="1"/>
    <m/>
    <n v="9"/>
    <n v="1"/>
    <n v="0"/>
    <n v="0"/>
    <n v="0"/>
    <x v="1"/>
    <x v="0"/>
  </r>
  <r>
    <x v="0"/>
    <x v="23"/>
    <s v="No"/>
    <x v="0"/>
    <x v="14"/>
    <s v="Male"/>
    <x v="39"/>
    <s v="No"/>
    <s v="No"/>
    <m/>
    <m/>
    <m/>
    <m/>
    <m/>
    <n v="1"/>
    <m/>
    <n v="7"/>
    <n v="0"/>
    <n v="0"/>
    <n v="0"/>
    <n v="0"/>
    <x v="1"/>
    <x v="0"/>
  </r>
  <r>
    <x v="0"/>
    <x v="23"/>
    <s v="No"/>
    <x v="0"/>
    <x v="15"/>
    <s v="Male"/>
    <x v="24"/>
    <s v="No"/>
    <s v="No"/>
    <m/>
    <m/>
    <m/>
    <m/>
    <m/>
    <n v="1"/>
    <n v="1"/>
    <n v="54"/>
    <n v="1"/>
    <n v="4.8"/>
    <n v="77"/>
    <n v="2"/>
    <x v="1"/>
    <x v="0"/>
  </r>
  <r>
    <x v="0"/>
    <x v="23"/>
    <s v="No"/>
    <x v="0"/>
    <x v="50"/>
    <s v="Male"/>
    <x v="17"/>
    <s v="Yes"/>
    <s v="No"/>
    <m/>
    <m/>
    <m/>
    <m/>
    <m/>
    <n v="1"/>
    <m/>
    <n v="8"/>
    <n v="0"/>
    <n v="0"/>
    <n v="0"/>
    <n v="0"/>
    <x v="0"/>
    <x v="0"/>
  </r>
  <r>
    <x v="0"/>
    <x v="23"/>
    <s v="No"/>
    <x v="0"/>
    <x v="24"/>
    <s v="Male"/>
    <x v="36"/>
    <s v="No"/>
    <s v="No"/>
    <m/>
    <m/>
    <m/>
    <m/>
    <m/>
    <n v="1"/>
    <m/>
    <n v="6"/>
    <n v="0"/>
    <n v="0"/>
    <n v="0"/>
    <n v="0"/>
    <x v="1"/>
    <x v="0"/>
  </r>
  <r>
    <x v="0"/>
    <x v="23"/>
    <s v="No"/>
    <x v="0"/>
    <x v="25"/>
    <s v="Male"/>
    <x v="20"/>
    <s v="No"/>
    <s v="No"/>
    <m/>
    <m/>
    <m/>
    <m/>
    <m/>
    <n v="1"/>
    <m/>
    <n v="11"/>
    <n v="0"/>
    <n v="0"/>
    <n v="0"/>
    <n v="0"/>
    <x v="1"/>
    <x v="0"/>
  </r>
  <r>
    <x v="0"/>
    <x v="23"/>
    <s v="No"/>
    <x v="0"/>
    <x v="26"/>
    <s v="Male"/>
    <x v="54"/>
    <s v="No"/>
    <s v="Yes"/>
    <s v="No"/>
    <s v="Two Year"/>
    <s v="Credit Card"/>
    <s v="(blank)"/>
    <s v="(blank)"/>
    <n v="1"/>
    <m/>
    <n v="19"/>
    <n v="2"/>
    <n v="0"/>
    <n v="39"/>
    <n v="9"/>
    <x v="2"/>
    <x v="2"/>
  </r>
  <r>
    <x v="0"/>
    <x v="23"/>
    <s v="No"/>
    <x v="0"/>
    <x v="29"/>
    <s v="Male"/>
    <x v="12"/>
    <s v="No"/>
    <s v="No"/>
    <m/>
    <m/>
    <m/>
    <m/>
    <m/>
    <n v="1"/>
    <m/>
    <n v="11"/>
    <n v="2"/>
    <n v="0"/>
    <n v="0"/>
    <n v="0"/>
    <x v="1"/>
    <x v="0"/>
  </r>
  <r>
    <x v="0"/>
    <x v="23"/>
    <s v="No"/>
    <x v="0"/>
    <x v="31"/>
    <s v="Male"/>
    <x v="12"/>
    <s v="No"/>
    <s v="No"/>
    <m/>
    <m/>
    <m/>
    <m/>
    <m/>
    <n v="1"/>
    <m/>
    <n v="7"/>
    <n v="0"/>
    <n v="0"/>
    <n v="0"/>
    <n v="0"/>
    <x v="1"/>
    <x v="0"/>
  </r>
  <r>
    <x v="0"/>
    <x v="23"/>
    <s v="No"/>
    <x v="0"/>
    <x v="36"/>
    <s v="Male"/>
    <x v="24"/>
    <s v="No"/>
    <s v="No"/>
    <m/>
    <m/>
    <m/>
    <m/>
    <m/>
    <n v="1"/>
    <m/>
    <n v="30"/>
    <n v="0"/>
    <n v="0"/>
    <n v="37"/>
    <n v="7"/>
    <x v="1"/>
    <x v="2"/>
  </r>
  <r>
    <x v="0"/>
    <x v="23"/>
    <s v="No"/>
    <x v="0"/>
    <x v="38"/>
    <s v="Female"/>
    <x v="2"/>
    <s v="No"/>
    <s v="No"/>
    <m/>
    <m/>
    <m/>
    <m/>
    <m/>
    <n v="1"/>
    <m/>
    <n v="12"/>
    <n v="0"/>
    <n v="0"/>
    <n v="0"/>
    <n v="0"/>
    <x v="1"/>
    <x v="0"/>
  </r>
  <r>
    <x v="0"/>
    <x v="23"/>
    <s v="No"/>
    <x v="0"/>
    <x v="39"/>
    <s v="Male"/>
    <x v="19"/>
    <s v="Yes"/>
    <s v="No"/>
    <m/>
    <m/>
    <m/>
    <m/>
    <m/>
    <n v="1"/>
    <m/>
    <n v="8"/>
    <n v="0"/>
    <n v="0"/>
    <n v="0"/>
    <n v="0"/>
    <x v="0"/>
    <x v="0"/>
  </r>
  <r>
    <x v="0"/>
    <x v="23"/>
    <s v="No"/>
    <x v="0"/>
    <x v="39"/>
    <s v="Male"/>
    <x v="21"/>
    <s v="No"/>
    <s v="No"/>
    <m/>
    <m/>
    <m/>
    <m/>
    <m/>
    <n v="1"/>
    <m/>
    <n v="9"/>
    <n v="0"/>
    <n v="0"/>
    <n v="0"/>
    <n v="0"/>
    <x v="1"/>
    <x v="0"/>
  </r>
  <r>
    <x v="0"/>
    <x v="23"/>
    <s v="No"/>
    <x v="0"/>
    <x v="45"/>
    <s v="Female"/>
    <x v="34"/>
    <s v="No"/>
    <s v="No"/>
    <m/>
    <m/>
    <m/>
    <m/>
    <m/>
    <n v="1"/>
    <m/>
    <n v="11"/>
    <n v="0"/>
    <n v="0"/>
    <n v="0"/>
    <n v="0"/>
    <x v="1"/>
    <x v="0"/>
  </r>
  <r>
    <x v="0"/>
    <x v="23"/>
    <s v="No"/>
    <x v="0"/>
    <x v="46"/>
    <s v="Female"/>
    <x v="7"/>
    <s v="No"/>
    <s v="No"/>
    <m/>
    <m/>
    <m/>
    <m/>
    <m/>
    <n v="1"/>
    <m/>
    <n v="11"/>
    <n v="2"/>
    <n v="0"/>
    <n v="0"/>
    <n v="0"/>
    <x v="1"/>
    <x v="0"/>
  </r>
  <r>
    <x v="0"/>
    <x v="23"/>
    <s v="No"/>
    <x v="0"/>
    <x v="47"/>
    <s v="Female"/>
    <x v="38"/>
    <s v="No"/>
    <s v="No"/>
    <m/>
    <m/>
    <m/>
    <m/>
    <m/>
    <n v="1"/>
    <m/>
    <n v="9"/>
    <n v="1"/>
    <n v="0"/>
    <n v="0"/>
    <n v="0"/>
    <x v="1"/>
    <x v="0"/>
  </r>
  <r>
    <x v="0"/>
    <x v="23"/>
    <s v="Yes"/>
    <x v="0"/>
    <x v="4"/>
    <s v="Female"/>
    <x v="8"/>
    <s v="No"/>
    <s v="No"/>
    <m/>
    <m/>
    <m/>
    <m/>
    <m/>
    <n v="1"/>
    <m/>
    <n v="8"/>
    <n v="1"/>
    <n v="142.80000000000001"/>
    <n v="0"/>
    <n v="0"/>
    <x v="1"/>
    <x v="0"/>
  </r>
  <r>
    <x v="0"/>
    <x v="23"/>
    <s v="Yes"/>
    <x v="0"/>
    <x v="17"/>
    <s v="Female"/>
    <x v="29"/>
    <s v="No"/>
    <s v="No"/>
    <m/>
    <m/>
    <m/>
    <m/>
    <m/>
    <n v="1"/>
    <m/>
    <n v="36"/>
    <n v="0"/>
    <n v="88.8"/>
    <n v="19"/>
    <n v="2"/>
    <x v="1"/>
    <x v="0"/>
  </r>
  <r>
    <x v="0"/>
    <x v="23"/>
    <s v="Yes"/>
    <x v="0"/>
    <x v="32"/>
    <s v="Female"/>
    <x v="13"/>
    <s v="Yes"/>
    <s v="No"/>
    <m/>
    <m/>
    <m/>
    <m/>
    <m/>
    <n v="1"/>
    <m/>
    <n v="8"/>
    <n v="0"/>
    <n v="94.4"/>
    <n v="0"/>
    <n v="0"/>
    <x v="0"/>
    <x v="0"/>
  </r>
  <r>
    <x v="0"/>
    <x v="23"/>
    <s v="Yes"/>
    <x v="0"/>
    <x v="32"/>
    <s v="Male"/>
    <x v="18"/>
    <s v="Yes"/>
    <s v="No"/>
    <m/>
    <m/>
    <m/>
    <m/>
    <m/>
    <n v="1"/>
    <m/>
    <n v="10"/>
    <n v="0"/>
    <n v="72"/>
    <n v="0"/>
    <n v="0"/>
    <x v="0"/>
    <x v="0"/>
  </r>
  <r>
    <x v="0"/>
    <x v="23"/>
    <s v="Yes"/>
    <x v="0"/>
    <x v="41"/>
    <s v="Male"/>
    <x v="32"/>
    <s v="No"/>
    <s v="No"/>
    <m/>
    <m/>
    <m/>
    <m/>
    <m/>
    <n v="1"/>
    <m/>
    <n v="31"/>
    <n v="1"/>
    <n v="51.8"/>
    <n v="15"/>
    <n v="5"/>
    <x v="1"/>
    <x v="2"/>
  </r>
  <r>
    <x v="0"/>
    <x v="23"/>
    <s v="Yes"/>
    <x v="0"/>
    <x v="42"/>
    <s v="Male"/>
    <x v="21"/>
    <s v="No"/>
    <s v="No"/>
    <m/>
    <m/>
    <m/>
    <m/>
    <m/>
    <n v="1"/>
    <m/>
    <n v="15"/>
    <n v="0"/>
    <n v="87.2"/>
    <n v="18"/>
    <n v="5"/>
    <x v="1"/>
    <x v="2"/>
  </r>
  <r>
    <x v="0"/>
    <x v="23"/>
    <s v="Yes"/>
    <x v="0"/>
    <x v="43"/>
    <s v="Female"/>
    <x v="2"/>
    <s v="No"/>
    <s v="No"/>
    <m/>
    <m/>
    <m/>
    <m/>
    <m/>
    <n v="1"/>
    <m/>
    <n v="9"/>
    <n v="0"/>
    <n v="68.400000000000006"/>
    <n v="0"/>
    <n v="0"/>
    <x v="1"/>
    <x v="0"/>
  </r>
  <r>
    <x v="0"/>
    <x v="23"/>
    <s v="Yes"/>
    <x v="0"/>
    <x v="46"/>
    <s v="Female"/>
    <x v="29"/>
    <s v="No"/>
    <s v="No"/>
    <m/>
    <m/>
    <m/>
    <m/>
    <m/>
    <n v="1"/>
    <m/>
    <n v="10"/>
    <n v="0"/>
    <n v="117.6"/>
    <n v="0"/>
    <n v="0"/>
    <x v="1"/>
    <x v="0"/>
  </r>
  <r>
    <x v="0"/>
    <x v="23"/>
    <s v="Yes"/>
    <x v="0"/>
    <x v="46"/>
    <s v="Male"/>
    <x v="12"/>
    <s v="No"/>
    <s v="No"/>
    <m/>
    <m/>
    <m/>
    <m/>
    <m/>
    <n v="1"/>
    <m/>
    <n v="10"/>
    <n v="1"/>
    <n v="65.400000000000006"/>
    <n v="0"/>
    <n v="0"/>
    <x v="1"/>
    <x v="0"/>
  </r>
  <r>
    <x v="0"/>
    <x v="23"/>
    <s v="Yes"/>
    <x v="1"/>
    <x v="30"/>
    <s v="Female"/>
    <x v="39"/>
    <s v="No"/>
    <s v="No"/>
    <m/>
    <m/>
    <m/>
    <m/>
    <m/>
    <n v="1"/>
    <m/>
    <n v="9"/>
    <n v="0"/>
    <n v="0"/>
    <n v="0"/>
    <n v="0"/>
    <x v="1"/>
    <x v="0"/>
  </r>
  <r>
    <x v="0"/>
    <x v="24"/>
    <s v="No"/>
    <x v="0"/>
    <x v="4"/>
    <s v="Female"/>
    <x v="7"/>
    <s v="No"/>
    <s v="No"/>
    <m/>
    <m/>
    <m/>
    <m/>
    <m/>
    <n v="1"/>
    <m/>
    <n v="18"/>
    <n v="1"/>
    <n v="0"/>
    <n v="48"/>
    <n v="12"/>
    <x v="1"/>
    <x v="1"/>
  </r>
  <r>
    <x v="0"/>
    <x v="24"/>
    <s v="No"/>
    <x v="0"/>
    <x v="7"/>
    <s v="Male"/>
    <x v="2"/>
    <s v="No"/>
    <s v="No"/>
    <m/>
    <m/>
    <m/>
    <m/>
    <m/>
    <n v="1"/>
    <m/>
    <n v="41"/>
    <n v="0"/>
    <n v="0"/>
    <n v="39"/>
    <n v="9"/>
    <x v="1"/>
    <x v="2"/>
  </r>
  <r>
    <x v="0"/>
    <x v="24"/>
    <s v="No"/>
    <x v="0"/>
    <x v="10"/>
    <s v="Male"/>
    <x v="26"/>
    <s v="No"/>
    <s v="No"/>
    <m/>
    <m/>
    <m/>
    <m/>
    <m/>
    <n v="1"/>
    <m/>
    <n v="11"/>
    <n v="1"/>
    <n v="0"/>
    <n v="0"/>
    <n v="0"/>
    <x v="1"/>
    <x v="0"/>
  </r>
  <r>
    <x v="0"/>
    <x v="24"/>
    <s v="No"/>
    <x v="0"/>
    <x v="11"/>
    <s v="Male"/>
    <x v="8"/>
    <s v="No"/>
    <s v="No"/>
    <m/>
    <m/>
    <m/>
    <m/>
    <m/>
    <n v="1"/>
    <m/>
    <n v="10"/>
    <n v="0"/>
    <n v="0"/>
    <n v="0"/>
    <n v="0"/>
    <x v="1"/>
    <x v="0"/>
  </r>
  <r>
    <x v="0"/>
    <x v="24"/>
    <s v="No"/>
    <x v="0"/>
    <x v="11"/>
    <s v="Male"/>
    <x v="48"/>
    <s v="No"/>
    <s v="No"/>
    <m/>
    <m/>
    <m/>
    <m/>
    <m/>
    <n v="1"/>
    <m/>
    <n v="28"/>
    <n v="0"/>
    <n v="0"/>
    <n v="16"/>
    <n v="8"/>
    <x v="1"/>
    <x v="2"/>
  </r>
  <r>
    <x v="0"/>
    <x v="24"/>
    <s v="No"/>
    <x v="0"/>
    <x v="16"/>
    <s v="Male"/>
    <x v="48"/>
    <s v="No"/>
    <s v="No"/>
    <m/>
    <m/>
    <m/>
    <m/>
    <m/>
    <n v="1"/>
    <m/>
    <n v="24"/>
    <n v="1"/>
    <n v="0"/>
    <n v="48"/>
    <n v="5"/>
    <x v="1"/>
    <x v="2"/>
  </r>
  <r>
    <x v="0"/>
    <x v="24"/>
    <s v="No"/>
    <x v="0"/>
    <x v="22"/>
    <s v="Female"/>
    <x v="34"/>
    <s v="No"/>
    <s v="No"/>
    <m/>
    <m/>
    <m/>
    <m/>
    <m/>
    <n v="1"/>
    <m/>
    <n v="32"/>
    <n v="0"/>
    <n v="0"/>
    <n v="53"/>
    <n v="6"/>
    <x v="1"/>
    <x v="2"/>
  </r>
  <r>
    <x v="0"/>
    <x v="24"/>
    <s v="No"/>
    <x v="0"/>
    <x v="27"/>
    <s v="Male"/>
    <x v="46"/>
    <s v="No"/>
    <s v="No"/>
    <m/>
    <m/>
    <m/>
    <m/>
    <m/>
    <n v="1"/>
    <m/>
    <n v="10"/>
    <n v="0"/>
    <n v="0"/>
    <n v="0"/>
    <n v="0"/>
    <x v="1"/>
    <x v="0"/>
  </r>
  <r>
    <x v="0"/>
    <x v="24"/>
    <s v="No"/>
    <x v="0"/>
    <x v="32"/>
    <s v="Male"/>
    <x v="25"/>
    <s v="No"/>
    <s v="No"/>
    <m/>
    <m/>
    <m/>
    <m/>
    <m/>
    <n v="1"/>
    <m/>
    <n v="8"/>
    <n v="0"/>
    <n v="0"/>
    <n v="0"/>
    <n v="0"/>
    <x v="1"/>
    <x v="0"/>
  </r>
  <r>
    <x v="0"/>
    <x v="24"/>
    <s v="No"/>
    <x v="0"/>
    <x v="44"/>
    <s v="Female"/>
    <x v="50"/>
    <s v="No"/>
    <s v="No"/>
    <m/>
    <m/>
    <m/>
    <m/>
    <m/>
    <n v="1"/>
    <m/>
    <n v="8"/>
    <n v="0"/>
    <n v="0"/>
    <n v="0"/>
    <n v="0"/>
    <x v="1"/>
    <x v="0"/>
  </r>
  <r>
    <x v="0"/>
    <x v="24"/>
    <s v="No"/>
    <x v="0"/>
    <x v="44"/>
    <s v="Male"/>
    <x v="42"/>
    <s v="No"/>
    <s v="No"/>
    <m/>
    <m/>
    <m/>
    <m/>
    <m/>
    <n v="1"/>
    <m/>
    <n v="40"/>
    <n v="0"/>
    <n v="0"/>
    <n v="42"/>
    <n v="3"/>
    <x v="1"/>
    <x v="0"/>
  </r>
  <r>
    <x v="0"/>
    <x v="24"/>
    <s v="No"/>
    <x v="0"/>
    <x v="46"/>
    <s v="Female"/>
    <x v="19"/>
    <s v="Yes"/>
    <s v="No"/>
    <m/>
    <m/>
    <m/>
    <m/>
    <m/>
    <n v="1"/>
    <m/>
    <n v="10"/>
    <n v="0"/>
    <n v="0"/>
    <n v="0"/>
    <n v="0"/>
    <x v="0"/>
    <x v="0"/>
  </r>
  <r>
    <x v="0"/>
    <x v="24"/>
    <s v="No"/>
    <x v="0"/>
    <x v="46"/>
    <s v="Female"/>
    <x v="26"/>
    <s v="No"/>
    <s v="No"/>
    <m/>
    <m/>
    <m/>
    <m/>
    <m/>
    <n v="1"/>
    <m/>
    <n v="8"/>
    <n v="0"/>
    <n v="0"/>
    <n v="0"/>
    <n v="0"/>
    <x v="1"/>
    <x v="0"/>
  </r>
  <r>
    <x v="0"/>
    <x v="24"/>
    <s v="No"/>
    <x v="0"/>
    <x v="47"/>
    <s v="Male"/>
    <x v="35"/>
    <s v="No"/>
    <s v="No"/>
    <m/>
    <m/>
    <m/>
    <m/>
    <m/>
    <n v="1"/>
    <n v="1"/>
    <n v="19"/>
    <n v="2"/>
    <n v="0"/>
    <n v="29"/>
    <n v="1"/>
    <x v="1"/>
    <x v="0"/>
  </r>
  <r>
    <x v="0"/>
    <x v="24"/>
    <s v="Yes"/>
    <x v="0"/>
    <x v="7"/>
    <s v="Female"/>
    <x v="27"/>
    <s v="No"/>
    <s v="No"/>
    <m/>
    <m/>
    <m/>
    <m/>
    <m/>
    <n v="1"/>
    <m/>
    <n v="8"/>
    <n v="0"/>
    <n v="96.9"/>
    <n v="0"/>
    <n v="0"/>
    <x v="1"/>
    <x v="0"/>
  </r>
  <r>
    <x v="0"/>
    <x v="24"/>
    <s v="Yes"/>
    <x v="0"/>
    <x v="8"/>
    <s v="Male"/>
    <x v="25"/>
    <s v="No"/>
    <s v="No"/>
    <m/>
    <m/>
    <m/>
    <m/>
    <m/>
    <n v="1"/>
    <m/>
    <n v="7"/>
    <n v="1"/>
    <n v="120.8"/>
    <n v="0"/>
    <n v="0"/>
    <x v="1"/>
    <x v="0"/>
  </r>
  <r>
    <x v="0"/>
    <x v="24"/>
    <s v="Yes"/>
    <x v="0"/>
    <x v="15"/>
    <s v="Male"/>
    <x v="24"/>
    <s v="No"/>
    <s v="No"/>
    <m/>
    <m/>
    <m/>
    <m/>
    <m/>
    <n v="1"/>
    <m/>
    <n v="11"/>
    <n v="0"/>
    <n v="107.5"/>
    <n v="0"/>
    <n v="0"/>
    <x v="1"/>
    <x v="0"/>
  </r>
  <r>
    <x v="0"/>
    <x v="24"/>
    <s v="Yes"/>
    <x v="0"/>
    <x v="50"/>
    <s v="Male"/>
    <x v="61"/>
    <s v="No"/>
    <s v="Yes"/>
    <s v="No"/>
    <s v="One Year"/>
    <s v="Credit Card"/>
    <s v="(blank)"/>
    <s v="(blank)"/>
    <n v="1"/>
    <m/>
    <n v="28"/>
    <n v="2"/>
    <n v="75"/>
    <n v="80"/>
    <n v="4"/>
    <x v="2"/>
    <x v="0"/>
  </r>
  <r>
    <x v="0"/>
    <x v="24"/>
    <s v="Yes"/>
    <x v="0"/>
    <x v="40"/>
    <s v="Female"/>
    <x v="57"/>
    <s v="Yes"/>
    <s v="No"/>
    <m/>
    <m/>
    <m/>
    <m/>
    <m/>
    <n v="1"/>
    <m/>
    <n v="63"/>
    <n v="1"/>
    <n v="86.3"/>
    <n v="32"/>
    <n v="26"/>
    <x v="0"/>
    <x v="1"/>
  </r>
  <r>
    <x v="0"/>
    <x v="24"/>
    <s v="Yes"/>
    <x v="0"/>
    <x v="46"/>
    <s v="Male"/>
    <x v="12"/>
    <s v="No"/>
    <s v="No"/>
    <m/>
    <m/>
    <m/>
    <m/>
    <m/>
    <n v="1"/>
    <m/>
    <n v="21"/>
    <n v="0"/>
    <n v="51.7"/>
    <n v="43"/>
    <n v="2"/>
    <x v="1"/>
    <x v="0"/>
  </r>
  <r>
    <x v="0"/>
    <x v="24"/>
    <s v="Yes"/>
    <x v="1"/>
    <x v="5"/>
    <s v="Female"/>
    <x v="43"/>
    <s v="No"/>
    <s v="No"/>
    <m/>
    <m/>
    <m/>
    <m/>
    <m/>
    <n v="1"/>
    <m/>
    <n v="9"/>
    <n v="0"/>
    <n v="0"/>
    <n v="0"/>
    <n v="0"/>
    <x v="1"/>
    <x v="0"/>
  </r>
  <r>
    <x v="0"/>
    <x v="24"/>
    <s v="Yes"/>
    <x v="1"/>
    <x v="12"/>
    <s v="Female"/>
    <x v="19"/>
    <s v="Yes"/>
    <s v="No"/>
    <m/>
    <m/>
    <m/>
    <m/>
    <m/>
    <n v="1"/>
    <m/>
    <n v="11"/>
    <n v="0"/>
    <n v="0"/>
    <n v="0"/>
    <n v="0"/>
    <x v="0"/>
    <x v="0"/>
  </r>
  <r>
    <x v="0"/>
    <x v="24"/>
    <s v="Yes"/>
    <x v="1"/>
    <x v="18"/>
    <s v="Male"/>
    <x v="35"/>
    <s v="No"/>
    <s v="No"/>
    <m/>
    <m/>
    <m/>
    <m/>
    <m/>
    <n v="1"/>
    <m/>
    <n v="7"/>
    <n v="0"/>
    <n v="0"/>
    <n v="0"/>
    <n v="0"/>
    <x v="1"/>
    <x v="0"/>
  </r>
  <r>
    <x v="0"/>
    <x v="24"/>
    <s v="Yes"/>
    <x v="1"/>
    <x v="32"/>
    <s v="Male"/>
    <x v="26"/>
    <s v="No"/>
    <s v="No"/>
    <m/>
    <m/>
    <m/>
    <m/>
    <m/>
    <n v="1"/>
    <n v="1"/>
    <n v="39"/>
    <n v="0"/>
    <n v="0"/>
    <n v="8"/>
    <n v="6"/>
    <x v="1"/>
    <x v="2"/>
  </r>
  <r>
    <x v="0"/>
    <x v="24"/>
    <s v="Yes"/>
    <x v="1"/>
    <x v="47"/>
    <s v="Female"/>
    <x v="24"/>
    <s v="No"/>
    <s v="No"/>
    <m/>
    <m/>
    <m/>
    <m/>
    <m/>
    <n v="1"/>
    <m/>
    <n v="9"/>
    <n v="2"/>
    <n v="0"/>
    <n v="0"/>
    <n v="0"/>
    <x v="1"/>
    <x v="0"/>
  </r>
  <r>
    <x v="0"/>
    <x v="25"/>
    <s v="No"/>
    <x v="0"/>
    <x v="5"/>
    <s v="Female"/>
    <x v="39"/>
    <s v="No"/>
    <s v="No"/>
    <m/>
    <m/>
    <m/>
    <m/>
    <m/>
    <n v="1"/>
    <m/>
    <n v="5"/>
    <n v="0"/>
    <n v="0"/>
    <n v="0"/>
    <n v="0"/>
    <x v="1"/>
    <x v="0"/>
  </r>
  <r>
    <x v="0"/>
    <x v="25"/>
    <s v="No"/>
    <x v="0"/>
    <x v="49"/>
    <s v="Female"/>
    <x v="19"/>
    <s v="Yes"/>
    <s v="No"/>
    <m/>
    <m/>
    <m/>
    <m/>
    <m/>
    <n v="1"/>
    <m/>
    <n v="37"/>
    <n v="0"/>
    <n v="0"/>
    <n v="12"/>
    <n v="14"/>
    <x v="0"/>
    <x v="1"/>
  </r>
  <r>
    <x v="0"/>
    <x v="25"/>
    <s v="No"/>
    <x v="0"/>
    <x v="13"/>
    <s v="Female"/>
    <x v="18"/>
    <s v="Yes"/>
    <s v="No"/>
    <m/>
    <m/>
    <m/>
    <m/>
    <m/>
    <n v="1"/>
    <m/>
    <n v="8"/>
    <n v="0"/>
    <n v="0"/>
    <n v="0"/>
    <n v="0"/>
    <x v="0"/>
    <x v="0"/>
  </r>
  <r>
    <x v="0"/>
    <x v="25"/>
    <s v="No"/>
    <x v="0"/>
    <x v="14"/>
    <s v="Female"/>
    <x v="12"/>
    <s v="No"/>
    <s v="No"/>
    <m/>
    <m/>
    <m/>
    <m/>
    <m/>
    <n v="1"/>
    <m/>
    <n v="14"/>
    <n v="1"/>
    <n v="0"/>
    <n v="0"/>
    <n v="0"/>
    <x v="1"/>
    <x v="0"/>
  </r>
  <r>
    <x v="0"/>
    <x v="25"/>
    <s v="No"/>
    <x v="0"/>
    <x v="15"/>
    <s v="Male"/>
    <x v="18"/>
    <s v="Yes"/>
    <s v="No"/>
    <m/>
    <m/>
    <m/>
    <m/>
    <m/>
    <n v="1"/>
    <m/>
    <n v="10"/>
    <n v="0"/>
    <n v="0"/>
    <n v="0"/>
    <n v="0"/>
    <x v="0"/>
    <x v="0"/>
  </r>
  <r>
    <x v="0"/>
    <x v="25"/>
    <s v="No"/>
    <x v="0"/>
    <x v="16"/>
    <s v="Female"/>
    <x v="0"/>
    <s v="Yes"/>
    <s v="No"/>
    <m/>
    <m/>
    <m/>
    <m/>
    <m/>
    <n v="1"/>
    <m/>
    <n v="45"/>
    <n v="2"/>
    <n v="0"/>
    <n v="46"/>
    <n v="19"/>
    <x v="0"/>
    <x v="1"/>
  </r>
  <r>
    <x v="0"/>
    <x v="25"/>
    <s v="No"/>
    <x v="0"/>
    <x v="17"/>
    <s v="Male"/>
    <x v="2"/>
    <s v="No"/>
    <s v="No"/>
    <m/>
    <m/>
    <m/>
    <m/>
    <m/>
    <n v="1"/>
    <m/>
    <n v="7"/>
    <n v="0"/>
    <n v="0"/>
    <n v="0"/>
    <n v="0"/>
    <x v="1"/>
    <x v="0"/>
  </r>
  <r>
    <x v="0"/>
    <x v="25"/>
    <s v="No"/>
    <x v="0"/>
    <x v="20"/>
    <s v="Female"/>
    <x v="9"/>
    <s v="No"/>
    <s v="No"/>
    <m/>
    <m/>
    <m/>
    <m/>
    <m/>
    <n v="1"/>
    <m/>
    <n v="22"/>
    <n v="0"/>
    <n v="0"/>
    <n v="72"/>
    <n v="6"/>
    <x v="1"/>
    <x v="2"/>
  </r>
  <r>
    <x v="0"/>
    <x v="25"/>
    <s v="No"/>
    <x v="0"/>
    <x v="22"/>
    <s v="Female"/>
    <x v="57"/>
    <s v="Yes"/>
    <s v="No"/>
    <m/>
    <m/>
    <m/>
    <m/>
    <m/>
    <n v="1"/>
    <m/>
    <n v="10"/>
    <n v="2"/>
    <n v="0"/>
    <n v="0"/>
    <n v="0"/>
    <x v="0"/>
    <x v="0"/>
  </r>
  <r>
    <x v="0"/>
    <x v="25"/>
    <s v="No"/>
    <x v="0"/>
    <x v="23"/>
    <s v="Female"/>
    <x v="54"/>
    <s v="No"/>
    <s v="Yes"/>
    <s v="No"/>
    <s v="Month-to-Month"/>
    <s v="Direct Debit"/>
    <s v="Price"/>
    <s v="Price too high"/>
    <n v="1"/>
    <n v="1"/>
    <n v="55"/>
    <n v="3"/>
    <n v="0"/>
    <n v="26"/>
    <n v="5"/>
    <x v="2"/>
    <x v="2"/>
  </r>
  <r>
    <x v="0"/>
    <x v="25"/>
    <s v="No"/>
    <x v="0"/>
    <x v="28"/>
    <s v="Female"/>
    <x v="50"/>
    <s v="No"/>
    <s v="No"/>
    <m/>
    <m/>
    <m/>
    <m/>
    <m/>
    <n v="1"/>
    <m/>
    <n v="16"/>
    <n v="3"/>
    <n v="0"/>
    <n v="16"/>
    <n v="5"/>
    <x v="1"/>
    <x v="2"/>
  </r>
  <r>
    <x v="0"/>
    <x v="25"/>
    <s v="No"/>
    <x v="0"/>
    <x v="45"/>
    <s v="Female"/>
    <x v="17"/>
    <s v="Yes"/>
    <s v="No"/>
    <m/>
    <m/>
    <m/>
    <m/>
    <m/>
    <n v="1"/>
    <m/>
    <n v="13"/>
    <n v="2"/>
    <n v="0"/>
    <n v="0"/>
    <n v="0"/>
    <x v="0"/>
    <x v="0"/>
  </r>
  <r>
    <x v="0"/>
    <x v="25"/>
    <s v="No"/>
    <x v="0"/>
    <x v="46"/>
    <s v="Male"/>
    <x v="17"/>
    <s v="Yes"/>
    <s v="No"/>
    <m/>
    <m/>
    <m/>
    <m/>
    <m/>
    <n v="1"/>
    <m/>
    <n v="32"/>
    <n v="2"/>
    <n v="0"/>
    <n v="19"/>
    <n v="24"/>
    <x v="0"/>
    <x v="1"/>
  </r>
  <r>
    <x v="0"/>
    <x v="25"/>
    <s v="No"/>
    <x v="1"/>
    <x v="26"/>
    <s v="Male"/>
    <x v="60"/>
    <s v="No"/>
    <s v="Yes"/>
    <s v="No"/>
    <s v="Month-to-Month"/>
    <s v="Credit Card"/>
    <s v="Competitor"/>
    <s v="Competitor made better offer"/>
    <n v="1"/>
    <n v="1"/>
    <n v="16"/>
    <n v="4"/>
    <n v="0"/>
    <n v="51"/>
    <n v="4"/>
    <x v="2"/>
    <x v="0"/>
  </r>
  <r>
    <x v="0"/>
    <x v="25"/>
    <s v="Yes"/>
    <x v="0"/>
    <x v="0"/>
    <s v="Male"/>
    <x v="63"/>
    <s v="No"/>
    <s v="Yes"/>
    <s v="No"/>
    <s v="Month-to-Month"/>
    <s v="Direct Debit"/>
    <s v="Dissatisfaction"/>
    <s v="Product dissatisfaction"/>
    <n v="1"/>
    <n v="1"/>
    <n v="43"/>
    <n v="4"/>
    <n v="85.8"/>
    <n v="50"/>
    <n v="9"/>
    <x v="2"/>
    <x v="2"/>
  </r>
  <r>
    <x v="0"/>
    <x v="25"/>
    <s v="Yes"/>
    <x v="0"/>
    <x v="3"/>
    <s v="Female"/>
    <x v="26"/>
    <s v="No"/>
    <s v="No"/>
    <m/>
    <m/>
    <m/>
    <m/>
    <m/>
    <n v="1"/>
    <n v="1"/>
    <n v="55"/>
    <n v="1"/>
    <n v="67.599999999999994"/>
    <n v="21"/>
    <n v="7"/>
    <x v="1"/>
    <x v="2"/>
  </r>
  <r>
    <x v="0"/>
    <x v="25"/>
    <s v="Yes"/>
    <x v="0"/>
    <x v="49"/>
    <s v="Male"/>
    <x v="63"/>
    <s v="No"/>
    <s v="Yes"/>
    <s v="No"/>
    <s v="One Year"/>
    <s v="Credit Card"/>
    <s v="(blank)"/>
    <s v="(blank)"/>
    <n v="1"/>
    <m/>
    <n v="9"/>
    <n v="1"/>
    <n v="87.1"/>
    <n v="0"/>
    <n v="0"/>
    <x v="2"/>
    <x v="0"/>
  </r>
  <r>
    <x v="0"/>
    <x v="25"/>
    <s v="Yes"/>
    <x v="1"/>
    <x v="30"/>
    <s v="Male"/>
    <x v="7"/>
    <s v="No"/>
    <s v="No"/>
    <m/>
    <m/>
    <m/>
    <m/>
    <m/>
    <n v="1"/>
    <m/>
    <n v="7"/>
    <n v="0"/>
    <n v="0"/>
    <n v="0"/>
    <n v="0"/>
    <x v="1"/>
    <x v="0"/>
  </r>
  <r>
    <x v="0"/>
    <x v="25"/>
    <s v="Yes"/>
    <x v="1"/>
    <x v="36"/>
    <s v="Female"/>
    <x v="37"/>
    <s v="No"/>
    <s v="No"/>
    <m/>
    <m/>
    <m/>
    <m/>
    <m/>
    <n v="1"/>
    <m/>
    <n v="10"/>
    <n v="0"/>
    <n v="0"/>
    <n v="0"/>
    <n v="0"/>
    <x v="1"/>
    <x v="0"/>
  </r>
  <r>
    <x v="0"/>
    <x v="25"/>
    <s v="Yes"/>
    <x v="1"/>
    <x v="36"/>
    <s v="Female"/>
    <x v="14"/>
    <s v="No"/>
    <s v="Yes"/>
    <s v="Yes"/>
    <s v="Two Year"/>
    <s v="Credit Card"/>
    <s v="(blank)"/>
    <s v="(blank)"/>
    <n v="1"/>
    <m/>
    <n v="12"/>
    <n v="0"/>
    <n v="0"/>
    <n v="0"/>
    <n v="0"/>
    <x v="2"/>
    <x v="0"/>
  </r>
  <r>
    <x v="0"/>
    <x v="25"/>
    <s v="Yes"/>
    <x v="1"/>
    <x v="43"/>
    <s v="Male"/>
    <x v="49"/>
    <s v="No"/>
    <s v="No"/>
    <m/>
    <m/>
    <m/>
    <m/>
    <m/>
    <n v="1"/>
    <m/>
    <n v="9"/>
    <n v="0"/>
    <n v="0"/>
    <n v="0"/>
    <n v="0"/>
    <x v="1"/>
    <x v="0"/>
  </r>
  <r>
    <x v="0"/>
    <x v="26"/>
    <s v="No"/>
    <x v="0"/>
    <x v="3"/>
    <s v="Female"/>
    <x v="13"/>
    <s v="Yes"/>
    <s v="No"/>
    <m/>
    <m/>
    <m/>
    <m/>
    <m/>
    <n v="1"/>
    <m/>
    <n v="13"/>
    <n v="0"/>
    <n v="0"/>
    <n v="0"/>
    <n v="0"/>
    <x v="0"/>
    <x v="0"/>
  </r>
  <r>
    <x v="0"/>
    <x v="26"/>
    <s v="No"/>
    <x v="0"/>
    <x v="10"/>
    <s v="Female"/>
    <x v="62"/>
    <s v="No"/>
    <s v="Yes"/>
    <s v="Yes"/>
    <s v="One Year"/>
    <s v="Direct Debit"/>
    <s v="(blank)"/>
    <s v="(blank)"/>
    <n v="1"/>
    <m/>
    <n v="13"/>
    <n v="0"/>
    <n v="0"/>
    <n v="21"/>
    <n v="29"/>
    <x v="2"/>
    <x v="1"/>
  </r>
  <r>
    <x v="0"/>
    <x v="26"/>
    <s v="No"/>
    <x v="0"/>
    <x v="12"/>
    <s v="Male"/>
    <x v="32"/>
    <s v="No"/>
    <s v="No"/>
    <m/>
    <m/>
    <m/>
    <m/>
    <m/>
    <n v="1"/>
    <m/>
    <n v="10"/>
    <n v="1"/>
    <n v="0"/>
    <n v="0"/>
    <n v="0"/>
    <x v="1"/>
    <x v="0"/>
  </r>
  <r>
    <x v="0"/>
    <x v="26"/>
    <s v="No"/>
    <x v="0"/>
    <x v="15"/>
    <s v="Female"/>
    <x v="41"/>
    <s v="No"/>
    <s v="No"/>
    <m/>
    <m/>
    <m/>
    <m/>
    <m/>
    <n v="1"/>
    <m/>
    <n v="13"/>
    <n v="0"/>
    <n v="0"/>
    <n v="0"/>
    <n v="0"/>
    <x v="1"/>
    <x v="0"/>
  </r>
  <r>
    <x v="0"/>
    <x v="26"/>
    <s v="No"/>
    <x v="0"/>
    <x v="16"/>
    <s v="Female"/>
    <x v="29"/>
    <s v="No"/>
    <s v="No"/>
    <m/>
    <m/>
    <m/>
    <m/>
    <m/>
    <n v="1"/>
    <m/>
    <n v="9"/>
    <n v="0"/>
    <n v="0"/>
    <n v="0"/>
    <n v="0"/>
    <x v="1"/>
    <x v="0"/>
  </r>
  <r>
    <x v="0"/>
    <x v="26"/>
    <s v="No"/>
    <x v="0"/>
    <x v="17"/>
    <s v="Female"/>
    <x v="17"/>
    <s v="Yes"/>
    <s v="No"/>
    <m/>
    <m/>
    <m/>
    <m/>
    <m/>
    <n v="1"/>
    <m/>
    <n v="12"/>
    <n v="0"/>
    <n v="0"/>
    <n v="0"/>
    <n v="0"/>
    <x v="0"/>
    <x v="0"/>
  </r>
  <r>
    <x v="0"/>
    <x v="26"/>
    <s v="No"/>
    <x v="0"/>
    <x v="25"/>
    <s v="Male"/>
    <x v="9"/>
    <s v="No"/>
    <s v="No"/>
    <m/>
    <m/>
    <m/>
    <m/>
    <m/>
    <n v="1"/>
    <m/>
    <n v="9"/>
    <n v="0"/>
    <n v="0"/>
    <n v="0"/>
    <n v="0"/>
    <x v="1"/>
    <x v="0"/>
  </r>
  <r>
    <x v="0"/>
    <x v="26"/>
    <s v="No"/>
    <x v="0"/>
    <x v="30"/>
    <s v="Male"/>
    <x v="13"/>
    <s v="Yes"/>
    <s v="No"/>
    <m/>
    <m/>
    <m/>
    <m/>
    <m/>
    <n v="1"/>
    <m/>
    <n v="22"/>
    <n v="0"/>
    <n v="0"/>
    <n v="19"/>
    <n v="5"/>
    <x v="0"/>
    <x v="2"/>
  </r>
  <r>
    <x v="0"/>
    <x v="26"/>
    <s v="No"/>
    <x v="0"/>
    <x v="35"/>
    <s v="Female"/>
    <x v="31"/>
    <s v="No"/>
    <s v="Yes"/>
    <s v="No"/>
    <s v="Two Year"/>
    <s v="Direct Debit"/>
    <s v="(blank)"/>
    <s v="(blank)"/>
    <n v="1"/>
    <m/>
    <n v="8"/>
    <n v="0"/>
    <n v="0"/>
    <n v="0"/>
    <n v="0"/>
    <x v="2"/>
    <x v="0"/>
  </r>
  <r>
    <x v="0"/>
    <x v="26"/>
    <s v="No"/>
    <x v="0"/>
    <x v="35"/>
    <s v="Male"/>
    <x v="25"/>
    <s v="No"/>
    <s v="No"/>
    <m/>
    <m/>
    <m/>
    <m/>
    <m/>
    <n v="1"/>
    <m/>
    <n v="6"/>
    <n v="0"/>
    <n v="0"/>
    <n v="0"/>
    <n v="0"/>
    <x v="1"/>
    <x v="0"/>
  </r>
  <r>
    <x v="0"/>
    <x v="26"/>
    <s v="No"/>
    <x v="0"/>
    <x v="39"/>
    <s v="Male"/>
    <x v="43"/>
    <s v="No"/>
    <s v="No"/>
    <m/>
    <m/>
    <m/>
    <m/>
    <m/>
    <n v="1"/>
    <m/>
    <n v="8"/>
    <n v="0"/>
    <n v="0"/>
    <n v="0"/>
    <n v="0"/>
    <x v="1"/>
    <x v="0"/>
  </r>
  <r>
    <x v="0"/>
    <x v="26"/>
    <s v="No"/>
    <x v="0"/>
    <x v="40"/>
    <s v="Female"/>
    <x v="21"/>
    <s v="No"/>
    <s v="No"/>
    <m/>
    <m/>
    <m/>
    <m/>
    <m/>
    <n v="1"/>
    <m/>
    <n v="7"/>
    <n v="0"/>
    <n v="0"/>
    <n v="0"/>
    <n v="0"/>
    <x v="1"/>
    <x v="0"/>
  </r>
  <r>
    <x v="0"/>
    <x v="26"/>
    <s v="No"/>
    <x v="0"/>
    <x v="41"/>
    <s v="Male"/>
    <x v="36"/>
    <s v="No"/>
    <s v="No"/>
    <m/>
    <m/>
    <m/>
    <m/>
    <m/>
    <n v="1"/>
    <m/>
    <n v="35"/>
    <n v="0"/>
    <n v="0"/>
    <n v="93"/>
    <n v="12"/>
    <x v="1"/>
    <x v="1"/>
  </r>
  <r>
    <x v="0"/>
    <x v="26"/>
    <s v="No"/>
    <x v="0"/>
    <x v="44"/>
    <s v="Female"/>
    <x v="8"/>
    <s v="No"/>
    <s v="No"/>
    <m/>
    <m/>
    <m/>
    <m/>
    <m/>
    <n v="1"/>
    <m/>
    <n v="37"/>
    <n v="0"/>
    <n v="0"/>
    <n v="33"/>
    <n v="5"/>
    <x v="1"/>
    <x v="2"/>
  </r>
  <r>
    <x v="0"/>
    <x v="26"/>
    <s v="No"/>
    <x v="1"/>
    <x v="16"/>
    <s v="Male"/>
    <x v="41"/>
    <s v="No"/>
    <s v="No"/>
    <m/>
    <m/>
    <m/>
    <m/>
    <m/>
    <n v="1"/>
    <m/>
    <n v="10"/>
    <n v="0"/>
    <n v="0"/>
    <n v="0"/>
    <n v="0"/>
    <x v="1"/>
    <x v="0"/>
  </r>
  <r>
    <x v="0"/>
    <x v="26"/>
    <s v="Yes"/>
    <x v="0"/>
    <x v="5"/>
    <s v="Male"/>
    <x v="31"/>
    <s v="No"/>
    <s v="Yes"/>
    <s v="No"/>
    <s v="One Year"/>
    <s v="Direct Debit"/>
    <s v="Price"/>
    <s v="Long distance charges"/>
    <n v="1"/>
    <n v="1"/>
    <n v="15"/>
    <n v="2"/>
    <n v="81"/>
    <n v="0"/>
    <n v="0"/>
    <x v="2"/>
    <x v="0"/>
  </r>
  <r>
    <x v="0"/>
    <x v="26"/>
    <s v="Yes"/>
    <x v="0"/>
    <x v="10"/>
    <s v="Male"/>
    <x v="13"/>
    <s v="Yes"/>
    <s v="No"/>
    <m/>
    <m/>
    <m/>
    <m/>
    <m/>
    <n v="1"/>
    <m/>
    <n v="49"/>
    <n v="0"/>
    <n v="160.69999999999999"/>
    <n v="40"/>
    <n v="37"/>
    <x v="0"/>
    <x v="1"/>
  </r>
  <r>
    <x v="0"/>
    <x v="26"/>
    <s v="Yes"/>
    <x v="0"/>
    <x v="12"/>
    <s v="Male"/>
    <x v="45"/>
    <s v="No"/>
    <s v="Yes"/>
    <s v="Yes"/>
    <s v="One Year"/>
    <s v="Direct Debit"/>
    <s v="(blank)"/>
    <s v="(blank)"/>
    <n v="1"/>
    <m/>
    <n v="23"/>
    <n v="0"/>
    <n v="156.6"/>
    <n v="52"/>
    <n v="5"/>
    <x v="2"/>
    <x v="2"/>
  </r>
  <r>
    <x v="0"/>
    <x v="26"/>
    <s v="Yes"/>
    <x v="0"/>
    <x v="13"/>
    <s v="Female"/>
    <x v="41"/>
    <s v="No"/>
    <s v="No"/>
    <m/>
    <m/>
    <m/>
    <m/>
    <m/>
    <n v="1"/>
    <m/>
    <n v="12"/>
    <n v="0"/>
    <n v="38.9"/>
    <n v="0"/>
    <n v="0"/>
    <x v="1"/>
    <x v="0"/>
  </r>
  <r>
    <x v="0"/>
    <x v="26"/>
    <s v="Yes"/>
    <x v="0"/>
    <x v="22"/>
    <s v="Female"/>
    <x v="52"/>
    <s v="No"/>
    <s v="Yes"/>
    <s v="Yes"/>
    <s v="Month-to-Month"/>
    <s v="Direct Debit"/>
    <s v="Competitor"/>
    <s v="Competitor had better devices"/>
    <n v="1"/>
    <n v="1"/>
    <n v="37"/>
    <n v="4"/>
    <n v="2.9"/>
    <n v="5"/>
    <n v="5"/>
    <x v="2"/>
    <x v="2"/>
  </r>
  <r>
    <x v="0"/>
    <x v="26"/>
    <s v="Yes"/>
    <x v="1"/>
    <x v="2"/>
    <s v="Male"/>
    <x v="7"/>
    <s v="No"/>
    <s v="No"/>
    <m/>
    <m/>
    <m/>
    <m/>
    <m/>
    <n v="1"/>
    <m/>
    <n v="11"/>
    <n v="0"/>
    <n v="0"/>
    <n v="0"/>
    <n v="0"/>
    <x v="1"/>
    <x v="0"/>
  </r>
  <r>
    <x v="0"/>
    <x v="26"/>
    <s v="Yes"/>
    <x v="1"/>
    <x v="20"/>
    <s v="Female"/>
    <x v="1"/>
    <s v="No"/>
    <s v="No"/>
    <m/>
    <m/>
    <m/>
    <m/>
    <m/>
    <n v="1"/>
    <m/>
    <n v="7"/>
    <n v="0"/>
    <n v="0"/>
    <n v="0"/>
    <n v="0"/>
    <x v="1"/>
    <x v="0"/>
  </r>
  <r>
    <x v="0"/>
    <x v="26"/>
    <s v="Yes"/>
    <x v="1"/>
    <x v="23"/>
    <s v="Female"/>
    <x v="11"/>
    <s v="No"/>
    <s v="No"/>
    <m/>
    <m/>
    <m/>
    <m/>
    <m/>
    <n v="1"/>
    <m/>
    <n v="36"/>
    <n v="0"/>
    <n v="0"/>
    <n v="67"/>
    <n v="5"/>
    <x v="1"/>
    <x v="2"/>
  </r>
  <r>
    <x v="0"/>
    <x v="26"/>
    <s v="Yes"/>
    <x v="1"/>
    <x v="42"/>
    <s v="Male"/>
    <x v="10"/>
    <s v="Yes"/>
    <s v="No"/>
    <m/>
    <m/>
    <m/>
    <m/>
    <m/>
    <n v="1"/>
    <m/>
    <n v="12"/>
    <n v="0"/>
    <n v="0"/>
    <n v="0"/>
    <n v="0"/>
    <x v="0"/>
    <x v="0"/>
  </r>
  <r>
    <x v="0"/>
    <x v="26"/>
    <s v="Yes"/>
    <x v="1"/>
    <x v="43"/>
    <s v="Female"/>
    <x v="12"/>
    <s v="No"/>
    <s v="No"/>
    <m/>
    <m/>
    <m/>
    <m/>
    <m/>
    <n v="1"/>
    <m/>
    <n v="12"/>
    <n v="0"/>
    <n v="0"/>
    <n v="0"/>
    <n v="0"/>
    <x v="1"/>
    <x v="0"/>
  </r>
  <r>
    <x v="0"/>
    <x v="27"/>
    <s v="No"/>
    <x v="0"/>
    <x v="49"/>
    <s v="Male"/>
    <x v="6"/>
    <s v="No"/>
    <s v="No"/>
    <m/>
    <m/>
    <m/>
    <m/>
    <m/>
    <n v="1"/>
    <m/>
    <n v="8"/>
    <n v="0"/>
    <n v="0"/>
    <n v="0"/>
    <n v="0"/>
    <x v="1"/>
    <x v="0"/>
  </r>
  <r>
    <x v="0"/>
    <x v="27"/>
    <s v="No"/>
    <x v="0"/>
    <x v="9"/>
    <s v="Male"/>
    <x v="38"/>
    <s v="No"/>
    <s v="No"/>
    <m/>
    <m/>
    <m/>
    <m/>
    <m/>
    <n v="1"/>
    <m/>
    <n v="8"/>
    <n v="0"/>
    <n v="0"/>
    <n v="0"/>
    <n v="0"/>
    <x v="1"/>
    <x v="0"/>
  </r>
  <r>
    <x v="0"/>
    <x v="27"/>
    <s v="No"/>
    <x v="0"/>
    <x v="15"/>
    <s v="Female"/>
    <x v="50"/>
    <s v="No"/>
    <s v="No"/>
    <m/>
    <m/>
    <m/>
    <m/>
    <m/>
    <n v="1"/>
    <m/>
    <n v="10"/>
    <n v="0"/>
    <n v="0"/>
    <n v="0"/>
    <n v="0"/>
    <x v="1"/>
    <x v="0"/>
  </r>
  <r>
    <x v="0"/>
    <x v="27"/>
    <s v="No"/>
    <x v="0"/>
    <x v="26"/>
    <s v="Male"/>
    <x v="31"/>
    <s v="No"/>
    <s v="Yes"/>
    <s v="No"/>
    <s v="Month-to-Month"/>
    <s v="Direct Debit"/>
    <s v="(blank)"/>
    <s v="(blank)"/>
    <n v="1"/>
    <m/>
    <n v="38"/>
    <n v="0"/>
    <n v="0"/>
    <n v="75"/>
    <n v="8"/>
    <x v="2"/>
    <x v="2"/>
  </r>
  <r>
    <x v="0"/>
    <x v="27"/>
    <s v="No"/>
    <x v="0"/>
    <x v="28"/>
    <s v="Female"/>
    <x v="17"/>
    <s v="Yes"/>
    <s v="No"/>
    <m/>
    <m/>
    <m/>
    <m/>
    <m/>
    <n v="1"/>
    <m/>
    <n v="5"/>
    <n v="0"/>
    <n v="0"/>
    <n v="0"/>
    <n v="0"/>
    <x v="0"/>
    <x v="0"/>
  </r>
  <r>
    <x v="0"/>
    <x v="27"/>
    <s v="No"/>
    <x v="0"/>
    <x v="28"/>
    <s v="Female"/>
    <x v="48"/>
    <s v="No"/>
    <s v="No"/>
    <m/>
    <m/>
    <m/>
    <m/>
    <m/>
    <n v="1"/>
    <m/>
    <n v="10"/>
    <n v="2"/>
    <n v="0"/>
    <n v="0"/>
    <n v="0"/>
    <x v="1"/>
    <x v="0"/>
  </r>
  <r>
    <x v="0"/>
    <x v="27"/>
    <s v="No"/>
    <x v="0"/>
    <x v="28"/>
    <s v="Male"/>
    <x v="2"/>
    <s v="No"/>
    <s v="No"/>
    <m/>
    <m/>
    <m/>
    <m/>
    <m/>
    <n v="1"/>
    <m/>
    <n v="63"/>
    <n v="0"/>
    <n v="0"/>
    <n v="39"/>
    <n v="12"/>
    <x v="1"/>
    <x v="1"/>
  </r>
  <r>
    <x v="0"/>
    <x v="27"/>
    <s v="No"/>
    <x v="0"/>
    <x v="30"/>
    <s v="Female"/>
    <x v="2"/>
    <s v="No"/>
    <s v="No"/>
    <m/>
    <m/>
    <m/>
    <m/>
    <m/>
    <n v="1"/>
    <m/>
    <n v="12"/>
    <n v="0"/>
    <n v="0"/>
    <n v="0"/>
    <n v="0"/>
    <x v="1"/>
    <x v="0"/>
  </r>
  <r>
    <x v="0"/>
    <x v="27"/>
    <s v="No"/>
    <x v="0"/>
    <x v="34"/>
    <s v="Female"/>
    <x v="37"/>
    <s v="No"/>
    <s v="No"/>
    <m/>
    <m/>
    <m/>
    <m/>
    <m/>
    <n v="1"/>
    <m/>
    <n v="6"/>
    <n v="0"/>
    <n v="0"/>
    <n v="0"/>
    <n v="0"/>
    <x v="1"/>
    <x v="0"/>
  </r>
  <r>
    <x v="0"/>
    <x v="27"/>
    <s v="No"/>
    <x v="0"/>
    <x v="45"/>
    <s v="Male"/>
    <x v="10"/>
    <s v="Yes"/>
    <s v="No"/>
    <m/>
    <m/>
    <m/>
    <m/>
    <m/>
    <n v="1"/>
    <m/>
    <n v="21"/>
    <n v="0"/>
    <n v="0"/>
    <n v="15"/>
    <n v="17"/>
    <x v="0"/>
    <x v="1"/>
  </r>
  <r>
    <x v="0"/>
    <x v="27"/>
    <s v="No"/>
    <x v="0"/>
    <x v="46"/>
    <s v="Male"/>
    <x v="62"/>
    <s v="No"/>
    <s v="Yes"/>
    <s v="No"/>
    <s v="Month-to-Month"/>
    <s v="Direct Debit"/>
    <s v="Dissatisfaction"/>
    <s v="Product dissatisfaction"/>
    <n v="1"/>
    <n v="1"/>
    <n v="13"/>
    <n v="2"/>
    <n v="0"/>
    <n v="19"/>
    <n v="5"/>
    <x v="2"/>
    <x v="2"/>
  </r>
  <r>
    <x v="0"/>
    <x v="27"/>
    <s v="No"/>
    <x v="1"/>
    <x v="42"/>
    <s v="Male"/>
    <x v="25"/>
    <s v="No"/>
    <s v="No"/>
    <m/>
    <m/>
    <m/>
    <m/>
    <m/>
    <n v="1"/>
    <m/>
    <n v="42"/>
    <n v="0"/>
    <n v="0"/>
    <n v="7"/>
    <n v="9"/>
    <x v="1"/>
    <x v="2"/>
  </r>
  <r>
    <x v="0"/>
    <x v="27"/>
    <s v="Yes"/>
    <x v="0"/>
    <x v="2"/>
    <s v="Male"/>
    <x v="19"/>
    <s v="Yes"/>
    <s v="No"/>
    <m/>
    <m/>
    <m/>
    <m/>
    <m/>
    <n v="1"/>
    <m/>
    <n v="29"/>
    <n v="0"/>
    <n v="63"/>
    <n v="19"/>
    <n v="30"/>
    <x v="0"/>
    <x v="1"/>
  </r>
  <r>
    <x v="0"/>
    <x v="27"/>
    <s v="Yes"/>
    <x v="0"/>
    <x v="19"/>
    <s v="Male"/>
    <x v="10"/>
    <s v="Yes"/>
    <s v="No"/>
    <m/>
    <m/>
    <m/>
    <m/>
    <m/>
    <n v="1"/>
    <m/>
    <n v="9"/>
    <n v="0"/>
    <n v="83.1"/>
    <n v="0"/>
    <n v="0"/>
    <x v="0"/>
    <x v="0"/>
  </r>
  <r>
    <x v="0"/>
    <x v="27"/>
    <s v="Yes"/>
    <x v="0"/>
    <x v="19"/>
    <s v="Male"/>
    <x v="7"/>
    <s v="No"/>
    <s v="No"/>
    <m/>
    <m/>
    <m/>
    <m/>
    <m/>
    <n v="1"/>
    <n v="1"/>
    <n v="64"/>
    <n v="5"/>
    <n v="79.3"/>
    <n v="47"/>
    <n v="3"/>
    <x v="1"/>
    <x v="0"/>
  </r>
  <r>
    <x v="0"/>
    <x v="27"/>
    <s v="Yes"/>
    <x v="0"/>
    <x v="22"/>
    <s v="Female"/>
    <x v="19"/>
    <s v="Yes"/>
    <s v="No"/>
    <m/>
    <m/>
    <m/>
    <m/>
    <m/>
    <n v="1"/>
    <m/>
    <n v="26"/>
    <n v="0"/>
    <n v="70.900000000000006"/>
    <n v="63"/>
    <n v="24"/>
    <x v="0"/>
    <x v="1"/>
  </r>
  <r>
    <x v="0"/>
    <x v="27"/>
    <s v="Yes"/>
    <x v="0"/>
    <x v="23"/>
    <s v="Female"/>
    <x v="14"/>
    <s v="No"/>
    <s v="Yes"/>
    <s v="No"/>
    <s v="Two Year"/>
    <s v="Credit Card"/>
    <s v="Competitor"/>
    <s v="Competitor made better offer"/>
    <n v="1"/>
    <n v="1"/>
    <n v="16"/>
    <n v="3"/>
    <n v="194.6"/>
    <n v="0"/>
    <n v="0"/>
    <x v="2"/>
    <x v="0"/>
  </r>
  <r>
    <x v="0"/>
    <x v="27"/>
    <s v="Yes"/>
    <x v="0"/>
    <x v="24"/>
    <s v="Male"/>
    <x v="1"/>
    <s v="No"/>
    <s v="No"/>
    <m/>
    <m/>
    <m/>
    <m/>
    <m/>
    <n v="1"/>
    <m/>
    <n v="11"/>
    <n v="0"/>
    <n v="55.4"/>
    <n v="0"/>
    <n v="0"/>
    <x v="1"/>
    <x v="0"/>
  </r>
  <r>
    <x v="0"/>
    <x v="27"/>
    <s v="Yes"/>
    <x v="0"/>
    <x v="30"/>
    <s v="Male"/>
    <x v="4"/>
    <s v="Yes"/>
    <s v="No"/>
    <m/>
    <m/>
    <m/>
    <m/>
    <m/>
    <n v="1"/>
    <m/>
    <n v="9"/>
    <n v="2"/>
    <n v="119"/>
    <n v="0"/>
    <n v="0"/>
    <x v="0"/>
    <x v="0"/>
  </r>
  <r>
    <x v="0"/>
    <x v="27"/>
    <s v="Yes"/>
    <x v="1"/>
    <x v="11"/>
    <s v="Female"/>
    <x v="35"/>
    <s v="No"/>
    <s v="No"/>
    <m/>
    <m/>
    <m/>
    <m/>
    <m/>
    <n v="1"/>
    <m/>
    <n v="14"/>
    <n v="0"/>
    <n v="0"/>
    <n v="0"/>
    <n v="0"/>
    <x v="1"/>
    <x v="0"/>
  </r>
  <r>
    <x v="0"/>
    <x v="27"/>
    <s v="Yes"/>
    <x v="1"/>
    <x v="22"/>
    <s v="Male"/>
    <x v="8"/>
    <s v="No"/>
    <s v="No"/>
    <m/>
    <m/>
    <m/>
    <m/>
    <m/>
    <n v="1"/>
    <m/>
    <n v="8"/>
    <n v="0"/>
    <n v="0"/>
    <n v="0"/>
    <n v="0"/>
    <x v="1"/>
    <x v="0"/>
  </r>
  <r>
    <x v="0"/>
    <x v="28"/>
    <s v="No"/>
    <x v="0"/>
    <x v="5"/>
    <s v="Male"/>
    <x v="7"/>
    <s v="No"/>
    <s v="No"/>
    <m/>
    <m/>
    <m/>
    <m/>
    <m/>
    <n v="1"/>
    <m/>
    <n v="13"/>
    <n v="0"/>
    <n v="0"/>
    <n v="0"/>
    <n v="0"/>
    <x v="1"/>
    <x v="0"/>
  </r>
  <r>
    <x v="0"/>
    <x v="28"/>
    <s v="No"/>
    <x v="0"/>
    <x v="5"/>
    <s v="Male"/>
    <x v="26"/>
    <s v="No"/>
    <s v="No"/>
    <m/>
    <m/>
    <m/>
    <m/>
    <m/>
    <n v="1"/>
    <m/>
    <n v="10"/>
    <n v="0"/>
    <n v="0"/>
    <n v="0"/>
    <n v="0"/>
    <x v="1"/>
    <x v="0"/>
  </r>
  <r>
    <x v="0"/>
    <x v="28"/>
    <s v="No"/>
    <x v="0"/>
    <x v="14"/>
    <s v="Male"/>
    <x v="8"/>
    <s v="No"/>
    <s v="No"/>
    <m/>
    <m/>
    <m/>
    <m/>
    <m/>
    <n v="1"/>
    <m/>
    <n v="29"/>
    <n v="0"/>
    <n v="0"/>
    <n v="31"/>
    <n v="2"/>
    <x v="1"/>
    <x v="0"/>
  </r>
  <r>
    <x v="0"/>
    <x v="28"/>
    <s v="No"/>
    <x v="0"/>
    <x v="19"/>
    <s v="Male"/>
    <x v="35"/>
    <s v="No"/>
    <s v="No"/>
    <m/>
    <m/>
    <m/>
    <m/>
    <m/>
    <n v="1"/>
    <m/>
    <n v="24"/>
    <n v="0"/>
    <n v="0"/>
    <n v="7"/>
    <n v="3"/>
    <x v="1"/>
    <x v="0"/>
  </r>
  <r>
    <x v="0"/>
    <x v="28"/>
    <s v="No"/>
    <x v="0"/>
    <x v="24"/>
    <s v="Male"/>
    <x v="64"/>
    <s v="No"/>
    <s v="Yes"/>
    <s v="No"/>
    <s v="One Year"/>
    <s v="Direct Debit"/>
    <s v="(blank)"/>
    <s v="(blank)"/>
    <n v="1"/>
    <m/>
    <n v="47"/>
    <n v="0"/>
    <n v="0"/>
    <n v="23"/>
    <n v="11"/>
    <x v="2"/>
    <x v="1"/>
  </r>
  <r>
    <x v="0"/>
    <x v="28"/>
    <s v="No"/>
    <x v="0"/>
    <x v="25"/>
    <s v="Female"/>
    <x v="36"/>
    <s v="No"/>
    <s v="No"/>
    <m/>
    <m/>
    <m/>
    <m/>
    <m/>
    <n v="1"/>
    <m/>
    <n v="8"/>
    <n v="0"/>
    <n v="0"/>
    <n v="0"/>
    <n v="0"/>
    <x v="1"/>
    <x v="0"/>
  </r>
  <r>
    <x v="0"/>
    <x v="28"/>
    <s v="No"/>
    <x v="0"/>
    <x v="34"/>
    <s v="Female"/>
    <x v="30"/>
    <s v="No"/>
    <s v="Yes"/>
    <s v="No"/>
    <s v="One Year"/>
    <s v="Credit Card"/>
    <s v="(blank)"/>
    <s v="(blank)"/>
    <n v="1"/>
    <m/>
    <n v="10"/>
    <n v="2"/>
    <n v="0"/>
    <n v="0"/>
    <n v="0"/>
    <x v="2"/>
    <x v="0"/>
  </r>
  <r>
    <x v="0"/>
    <x v="28"/>
    <s v="No"/>
    <x v="0"/>
    <x v="37"/>
    <s v="Female"/>
    <x v="13"/>
    <s v="Yes"/>
    <s v="No"/>
    <m/>
    <m/>
    <m/>
    <m/>
    <m/>
    <n v="1"/>
    <m/>
    <n v="6"/>
    <n v="0"/>
    <n v="0"/>
    <n v="0"/>
    <n v="0"/>
    <x v="0"/>
    <x v="0"/>
  </r>
  <r>
    <x v="0"/>
    <x v="28"/>
    <s v="No"/>
    <x v="0"/>
    <x v="37"/>
    <s v="Male"/>
    <x v="15"/>
    <s v="Yes"/>
    <s v="No"/>
    <m/>
    <m/>
    <m/>
    <m/>
    <m/>
    <n v="1"/>
    <m/>
    <n v="8"/>
    <n v="1"/>
    <n v="0"/>
    <n v="0"/>
    <n v="0"/>
    <x v="0"/>
    <x v="0"/>
  </r>
  <r>
    <x v="0"/>
    <x v="28"/>
    <s v="No"/>
    <x v="0"/>
    <x v="39"/>
    <s v="Female"/>
    <x v="11"/>
    <s v="No"/>
    <s v="No"/>
    <m/>
    <m/>
    <m/>
    <m/>
    <m/>
    <n v="1"/>
    <m/>
    <n v="9"/>
    <n v="0"/>
    <n v="0"/>
    <n v="0"/>
    <n v="0"/>
    <x v="1"/>
    <x v="0"/>
  </r>
  <r>
    <x v="0"/>
    <x v="28"/>
    <s v="No"/>
    <x v="0"/>
    <x v="41"/>
    <s v="Female"/>
    <x v="41"/>
    <s v="No"/>
    <s v="No"/>
    <m/>
    <m/>
    <m/>
    <m/>
    <m/>
    <n v="1"/>
    <m/>
    <n v="8"/>
    <n v="2"/>
    <n v="0"/>
    <n v="0"/>
    <n v="0"/>
    <x v="1"/>
    <x v="0"/>
  </r>
  <r>
    <x v="0"/>
    <x v="28"/>
    <s v="No"/>
    <x v="0"/>
    <x v="41"/>
    <s v="Male"/>
    <x v="1"/>
    <s v="No"/>
    <s v="No"/>
    <m/>
    <m/>
    <m/>
    <m/>
    <m/>
    <n v="1"/>
    <m/>
    <n v="10"/>
    <n v="0"/>
    <n v="0"/>
    <n v="0"/>
    <n v="0"/>
    <x v="1"/>
    <x v="0"/>
  </r>
  <r>
    <x v="0"/>
    <x v="28"/>
    <s v="No"/>
    <x v="0"/>
    <x v="46"/>
    <s v="Male"/>
    <x v="29"/>
    <s v="No"/>
    <s v="No"/>
    <m/>
    <m/>
    <m/>
    <m/>
    <m/>
    <n v="1"/>
    <m/>
    <n v="7"/>
    <n v="0"/>
    <n v="0"/>
    <n v="0"/>
    <n v="0"/>
    <x v="1"/>
    <x v="0"/>
  </r>
  <r>
    <x v="0"/>
    <x v="28"/>
    <s v="No"/>
    <x v="0"/>
    <x v="46"/>
    <s v="Male"/>
    <x v="41"/>
    <s v="No"/>
    <s v="No"/>
    <m/>
    <m/>
    <m/>
    <m/>
    <m/>
    <n v="1"/>
    <m/>
    <n v="29"/>
    <n v="0"/>
    <n v="0"/>
    <n v="39"/>
    <n v="3"/>
    <x v="1"/>
    <x v="0"/>
  </r>
  <r>
    <x v="0"/>
    <x v="28"/>
    <s v="Yes"/>
    <x v="0"/>
    <x v="0"/>
    <s v="Female"/>
    <x v="54"/>
    <s v="No"/>
    <s v="Yes"/>
    <s v="No"/>
    <s v="Month-to-Month"/>
    <s v="Direct Debit"/>
    <s v="Other"/>
    <s v="Don't know"/>
    <n v="1"/>
    <n v="1"/>
    <n v="24"/>
    <n v="1"/>
    <n v="184.2"/>
    <n v="44"/>
    <n v="2"/>
    <x v="2"/>
    <x v="0"/>
  </r>
  <r>
    <x v="0"/>
    <x v="28"/>
    <s v="Yes"/>
    <x v="0"/>
    <x v="2"/>
    <s v="Male"/>
    <x v="24"/>
    <s v="No"/>
    <s v="No"/>
    <m/>
    <m/>
    <m/>
    <m/>
    <m/>
    <n v="1"/>
    <m/>
    <n v="43"/>
    <n v="0"/>
    <n v="110.2"/>
    <n v="68"/>
    <n v="6"/>
    <x v="1"/>
    <x v="2"/>
  </r>
  <r>
    <x v="0"/>
    <x v="28"/>
    <s v="Yes"/>
    <x v="0"/>
    <x v="13"/>
    <s v="Male"/>
    <x v="22"/>
    <s v="No"/>
    <s v="Yes"/>
    <s v="No"/>
    <s v="Month-to-Month"/>
    <s v="Direct Debit"/>
    <s v="Price"/>
    <s v="Extra data charges"/>
    <n v="1"/>
    <n v="1"/>
    <n v="60"/>
    <n v="2"/>
    <n v="71.900000000000006"/>
    <n v="31"/>
    <n v="11"/>
    <x v="2"/>
    <x v="1"/>
  </r>
  <r>
    <x v="0"/>
    <x v="28"/>
    <s v="Yes"/>
    <x v="0"/>
    <x v="19"/>
    <s v="Male"/>
    <x v="39"/>
    <s v="No"/>
    <s v="No"/>
    <m/>
    <m/>
    <m/>
    <m/>
    <m/>
    <n v="1"/>
    <m/>
    <n v="37"/>
    <n v="2"/>
    <n v="91.8"/>
    <n v="76"/>
    <n v="7"/>
    <x v="1"/>
    <x v="2"/>
  </r>
  <r>
    <x v="0"/>
    <x v="28"/>
    <s v="Yes"/>
    <x v="0"/>
    <x v="21"/>
    <s v="Male"/>
    <x v="14"/>
    <s v="No"/>
    <s v="Yes"/>
    <s v="Yes"/>
    <s v="One Year"/>
    <s v="Direct Debit"/>
    <s v="(blank)"/>
    <s v="(blank)"/>
    <n v="1"/>
    <m/>
    <n v="8"/>
    <n v="1"/>
    <n v="37.700000000000003"/>
    <n v="0"/>
    <n v="0"/>
    <x v="2"/>
    <x v="0"/>
  </r>
  <r>
    <x v="0"/>
    <x v="28"/>
    <s v="Yes"/>
    <x v="0"/>
    <x v="23"/>
    <s v="Female"/>
    <x v="64"/>
    <s v="No"/>
    <s v="Yes"/>
    <s v="No"/>
    <s v="Month-to-Month"/>
    <s v="Paper Check"/>
    <s v="(blank)"/>
    <s v="(blank)"/>
    <n v="1"/>
    <m/>
    <n v="15"/>
    <n v="0"/>
    <n v="107.3"/>
    <n v="0"/>
    <n v="0"/>
    <x v="2"/>
    <x v="0"/>
  </r>
  <r>
    <x v="0"/>
    <x v="28"/>
    <s v="Yes"/>
    <x v="1"/>
    <x v="12"/>
    <s v="Male"/>
    <x v="46"/>
    <s v="No"/>
    <s v="No"/>
    <m/>
    <m/>
    <m/>
    <m/>
    <m/>
    <n v="1"/>
    <m/>
    <n v="13"/>
    <n v="0"/>
    <n v="0"/>
    <n v="0"/>
    <n v="0"/>
    <x v="1"/>
    <x v="0"/>
  </r>
  <r>
    <x v="0"/>
    <x v="29"/>
    <s v="No"/>
    <x v="0"/>
    <x v="13"/>
    <s v="Male"/>
    <x v="64"/>
    <s v="No"/>
    <s v="Yes"/>
    <s v="No"/>
    <s v="One Year"/>
    <s v="Credit Card"/>
    <s v="(blank)"/>
    <s v="(blank)"/>
    <n v="1"/>
    <m/>
    <n v="13"/>
    <n v="0"/>
    <n v="0"/>
    <n v="0"/>
    <n v="0"/>
    <x v="2"/>
    <x v="0"/>
  </r>
  <r>
    <x v="0"/>
    <x v="29"/>
    <s v="No"/>
    <x v="0"/>
    <x v="14"/>
    <s v="Male"/>
    <x v="62"/>
    <s v="No"/>
    <s v="Yes"/>
    <s v="No"/>
    <s v="Month-to-Month"/>
    <s v="Direct Debit"/>
    <s v="Attitude"/>
    <s v="Attitude of service provider"/>
    <n v="1"/>
    <n v="1"/>
    <n v="39"/>
    <n v="5"/>
    <n v="0"/>
    <n v="25"/>
    <n v="6"/>
    <x v="2"/>
    <x v="2"/>
  </r>
  <r>
    <x v="0"/>
    <x v="29"/>
    <s v="No"/>
    <x v="0"/>
    <x v="16"/>
    <s v="Male"/>
    <x v="39"/>
    <s v="No"/>
    <s v="No"/>
    <m/>
    <m/>
    <m/>
    <m/>
    <m/>
    <n v="1"/>
    <m/>
    <n v="42"/>
    <n v="0"/>
    <n v="0"/>
    <n v="0"/>
    <n v="1"/>
    <x v="1"/>
    <x v="0"/>
  </r>
  <r>
    <x v="0"/>
    <x v="29"/>
    <s v="No"/>
    <x v="0"/>
    <x v="40"/>
    <s v="Male"/>
    <x v="39"/>
    <s v="No"/>
    <s v="No"/>
    <m/>
    <m/>
    <m/>
    <m/>
    <m/>
    <n v="1"/>
    <n v="1"/>
    <n v="43"/>
    <n v="4"/>
    <n v="0"/>
    <n v="41"/>
    <n v="1"/>
    <x v="1"/>
    <x v="0"/>
  </r>
  <r>
    <x v="0"/>
    <x v="29"/>
    <s v="No"/>
    <x v="0"/>
    <x v="41"/>
    <s v="Female"/>
    <x v="8"/>
    <s v="No"/>
    <s v="No"/>
    <m/>
    <m/>
    <m/>
    <m/>
    <m/>
    <n v="1"/>
    <m/>
    <n v="12"/>
    <n v="0"/>
    <n v="0"/>
    <n v="0"/>
    <n v="0"/>
    <x v="1"/>
    <x v="0"/>
  </r>
  <r>
    <x v="0"/>
    <x v="29"/>
    <s v="No"/>
    <x v="0"/>
    <x v="46"/>
    <s v="Female"/>
    <x v="8"/>
    <s v="No"/>
    <s v="No"/>
    <m/>
    <m/>
    <m/>
    <m/>
    <m/>
    <n v="1"/>
    <m/>
    <n v="12"/>
    <n v="1"/>
    <n v="0"/>
    <n v="0"/>
    <n v="0"/>
    <x v="1"/>
    <x v="0"/>
  </r>
  <r>
    <x v="0"/>
    <x v="29"/>
    <s v="No"/>
    <x v="1"/>
    <x v="27"/>
    <s v="Female"/>
    <x v="0"/>
    <s v="Yes"/>
    <s v="No"/>
    <m/>
    <m/>
    <m/>
    <m/>
    <m/>
    <n v="1"/>
    <n v="1"/>
    <n v="11"/>
    <n v="5"/>
    <n v="0"/>
    <n v="0"/>
    <n v="0"/>
    <x v="0"/>
    <x v="0"/>
  </r>
  <r>
    <x v="0"/>
    <x v="29"/>
    <s v="Yes"/>
    <x v="0"/>
    <x v="18"/>
    <s v="Female"/>
    <x v="57"/>
    <s v="Yes"/>
    <s v="No"/>
    <m/>
    <m/>
    <m/>
    <m/>
    <m/>
    <n v="1"/>
    <m/>
    <n v="6"/>
    <n v="0"/>
    <n v="174"/>
    <n v="0"/>
    <n v="0"/>
    <x v="0"/>
    <x v="0"/>
  </r>
  <r>
    <x v="0"/>
    <x v="29"/>
    <s v="Yes"/>
    <x v="0"/>
    <x v="20"/>
    <s v="Female"/>
    <x v="57"/>
    <s v="Yes"/>
    <s v="No"/>
    <m/>
    <m/>
    <m/>
    <m/>
    <m/>
    <n v="1"/>
    <m/>
    <n v="59"/>
    <n v="0"/>
    <n v="61.2"/>
    <n v="24"/>
    <n v="15"/>
    <x v="0"/>
    <x v="1"/>
  </r>
  <r>
    <x v="0"/>
    <x v="29"/>
    <s v="Yes"/>
    <x v="0"/>
    <x v="32"/>
    <s v="Female"/>
    <x v="45"/>
    <s v="No"/>
    <s v="Yes"/>
    <s v="No"/>
    <s v="Month-to-Month"/>
    <s v="Direct Debit"/>
    <s v="Dissatisfaction"/>
    <s v="Product dissatisfaction"/>
    <n v="1"/>
    <n v="1"/>
    <n v="53"/>
    <n v="4"/>
    <n v="202.5"/>
    <n v="52"/>
    <n v="3"/>
    <x v="2"/>
    <x v="0"/>
  </r>
  <r>
    <x v="0"/>
    <x v="29"/>
    <s v="Yes"/>
    <x v="0"/>
    <x v="41"/>
    <s v="Female"/>
    <x v="10"/>
    <s v="Yes"/>
    <s v="No"/>
    <m/>
    <m/>
    <m/>
    <m/>
    <m/>
    <n v="1"/>
    <m/>
    <n v="13"/>
    <n v="0"/>
    <n v="72.599999999999994"/>
    <n v="0"/>
    <n v="0"/>
    <x v="0"/>
    <x v="0"/>
  </r>
  <r>
    <x v="0"/>
    <x v="29"/>
    <s v="Yes"/>
    <x v="0"/>
    <x v="41"/>
    <s v="Female"/>
    <x v="23"/>
    <s v="No"/>
    <s v="No"/>
    <m/>
    <m/>
    <m/>
    <m/>
    <m/>
    <n v="1"/>
    <n v="1"/>
    <n v="55"/>
    <n v="5"/>
    <n v="84"/>
    <n v="11"/>
    <n v="1"/>
    <x v="1"/>
    <x v="0"/>
  </r>
  <r>
    <x v="0"/>
    <x v="29"/>
    <s v="Yes"/>
    <x v="0"/>
    <x v="44"/>
    <s v="Female"/>
    <x v="36"/>
    <s v="No"/>
    <s v="No"/>
    <m/>
    <m/>
    <m/>
    <m/>
    <m/>
    <n v="1"/>
    <m/>
    <n v="12"/>
    <n v="0"/>
    <n v="83"/>
    <n v="0"/>
    <n v="0"/>
    <x v="1"/>
    <x v="0"/>
  </r>
  <r>
    <x v="0"/>
    <x v="29"/>
    <s v="Yes"/>
    <x v="1"/>
    <x v="47"/>
    <s v="Male"/>
    <x v="12"/>
    <s v="No"/>
    <s v="No"/>
    <m/>
    <m/>
    <m/>
    <m/>
    <m/>
    <n v="1"/>
    <m/>
    <n v="10"/>
    <n v="0"/>
    <n v="0"/>
    <n v="0"/>
    <n v="0"/>
    <x v="1"/>
    <x v="0"/>
  </r>
  <r>
    <x v="0"/>
    <x v="30"/>
    <s v="No"/>
    <x v="0"/>
    <x v="6"/>
    <s v="Male"/>
    <x v="37"/>
    <s v="No"/>
    <s v="No"/>
    <m/>
    <m/>
    <m/>
    <m/>
    <m/>
    <n v="1"/>
    <m/>
    <n v="39"/>
    <n v="0"/>
    <n v="0"/>
    <n v="60"/>
    <n v="4"/>
    <x v="1"/>
    <x v="0"/>
  </r>
  <r>
    <x v="0"/>
    <x v="30"/>
    <s v="No"/>
    <x v="0"/>
    <x v="14"/>
    <s v="Female"/>
    <x v="44"/>
    <s v="No"/>
    <s v="No"/>
    <m/>
    <m/>
    <m/>
    <m/>
    <m/>
    <n v="1"/>
    <m/>
    <n v="8"/>
    <n v="0"/>
    <n v="0"/>
    <n v="0"/>
    <n v="0"/>
    <x v="1"/>
    <x v="0"/>
  </r>
  <r>
    <x v="0"/>
    <x v="30"/>
    <s v="No"/>
    <x v="0"/>
    <x v="15"/>
    <s v="Female"/>
    <x v="11"/>
    <s v="No"/>
    <s v="No"/>
    <m/>
    <m/>
    <m/>
    <m/>
    <m/>
    <n v="1"/>
    <m/>
    <n v="9"/>
    <n v="0"/>
    <n v="0"/>
    <n v="0"/>
    <n v="0"/>
    <x v="1"/>
    <x v="0"/>
  </r>
  <r>
    <x v="0"/>
    <x v="30"/>
    <s v="No"/>
    <x v="0"/>
    <x v="21"/>
    <s v="Male"/>
    <x v="29"/>
    <s v="No"/>
    <s v="No"/>
    <m/>
    <m/>
    <m/>
    <m/>
    <m/>
    <n v="1"/>
    <m/>
    <n v="9"/>
    <n v="3"/>
    <n v="0"/>
    <n v="0"/>
    <n v="0"/>
    <x v="1"/>
    <x v="0"/>
  </r>
  <r>
    <x v="0"/>
    <x v="30"/>
    <s v="No"/>
    <x v="0"/>
    <x v="50"/>
    <s v="Female"/>
    <x v="1"/>
    <s v="No"/>
    <s v="No"/>
    <m/>
    <m/>
    <m/>
    <m/>
    <m/>
    <n v="1"/>
    <m/>
    <n v="11"/>
    <n v="1"/>
    <n v="0"/>
    <n v="0"/>
    <n v="0"/>
    <x v="1"/>
    <x v="0"/>
  </r>
  <r>
    <x v="0"/>
    <x v="30"/>
    <s v="No"/>
    <x v="0"/>
    <x v="22"/>
    <s v="Female"/>
    <x v="47"/>
    <s v="No"/>
    <s v="No"/>
    <m/>
    <m/>
    <m/>
    <m/>
    <m/>
    <n v="1"/>
    <m/>
    <n v="11"/>
    <n v="0"/>
    <n v="0"/>
    <n v="0"/>
    <n v="0"/>
    <x v="1"/>
    <x v="0"/>
  </r>
  <r>
    <x v="0"/>
    <x v="30"/>
    <s v="No"/>
    <x v="0"/>
    <x v="22"/>
    <s v="Female"/>
    <x v="39"/>
    <s v="No"/>
    <s v="No"/>
    <m/>
    <m/>
    <m/>
    <m/>
    <m/>
    <n v="1"/>
    <m/>
    <n v="34"/>
    <n v="2"/>
    <n v="0"/>
    <n v="19"/>
    <n v="4"/>
    <x v="1"/>
    <x v="0"/>
  </r>
  <r>
    <x v="0"/>
    <x v="30"/>
    <s v="No"/>
    <x v="0"/>
    <x v="23"/>
    <s v="Male"/>
    <x v="13"/>
    <s v="Yes"/>
    <s v="No"/>
    <m/>
    <m/>
    <m/>
    <m/>
    <m/>
    <n v="1"/>
    <m/>
    <n v="6"/>
    <n v="0"/>
    <n v="0"/>
    <n v="0"/>
    <n v="0"/>
    <x v="0"/>
    <x v="0"/>
  </r>
  <r>
    <x v="0"/>
    <x v="30"/>
    <s v="No"/>
    <x v="0"/>
    <x v="32"/>
    <s v="Male"/>
    <x v="25"/>
    <s v="No"/>
    <s v="No"/>
    <m/>
    <m/>
    <m/>
    <m/>
    <m/>
    <n v="1"/>
    <m/>
    <n v="10"/>
    <n v="0"/>
    <n v="0"/>
    <n v="0"/>
    <n v="0"/>
    <x v="1"/>
    <x v="0"/>
  </r>
  <r>
    <x v="0"/>
    <x v="30"/>
    <s v="No"/>
    <x v="0"/>
    <x v="32"/>
    <s v="Male"/>
    <x v="32"/>
    <s v="No"/>
    <s v="No"/>
    <m/>
    <m/>
    <m/>
    <m/>
    <m/>
    <n v="1"/>
    <n v="1"/>
    <n v="25"/>
    <n v="0"/>
    <n v="0"/>
    <n v="6"/>
    <n v="2"/>
    <x v="1"/>
    <x v="0"/>
  </r>
  <r>
    <x v="0"/>
    <x v="30"/>
    <s v="No"/>
    <x v="0"/>
    <x v="33"/>
    <s v="Male"/>
    <x v="19"/>
    <s v="Yes"/>
    <s v="No"/>
    <m/>
    <m/>
    <m/>
    <m/>
    <m/>
    <n v="1"/>
    <m/>
    <n v="11"/>
    <n v="0"/>
    <n v="0"/>
    <n v="0"/>
    <n v="0"/>
    <x v="0"/>
    <x v="0"/>
  </r>
  <r>
    <x v="0"/>
    <x v="30"/>
    <s v="No"/>
    <x v="0"/>
    <x v="38"/>
    <s v="Female"/>
    <x v="12"/>
    <s v="No"/>
    <s v="No"/>
    <m/>
    <m/>
    <m/>
    <m/>
    <m/>
    <n v="1"/>
    <m/>
    <n v="39"/>
    <n v="2"/>
    <n v="0"/>
    <n v="37"/>
    <n v="7"/>
    <x v="1"/>
    <x v="2"/>
  </r>
  <r>
    <x v="0"/>
    <x v="30"/>
    <s v="No"/>
    <x v="0"/>
    <x v="42"/>
    <s v="Female"/>
    <x v="44"/>
    <s v="No"/>
    <s v="No"/>
    <m/>
    <m/>
    <m/>
    <m/>
    <m/>
    <n v="1"/>
    <m/>
    <n v="13"/>
    <n v="0"/>
    <n v="0"/>
    <n v="0"/>
    <n v="0"/>
    <x v="1"/>
    <x v="0"/>
  </r>
  <r>
    <x v="0"/>
    <x v="30"/>
    <s v="Yes"/>
    <x v="0"/>
    <x v="6"/>
    <s v="Female"/>
    <x v="25"/>
    <s v="No"/>
    <s v="No"/>
    <m/>
    <m/>
    <m/>
    <m/>
    <m/>
    <n v="1"/>
    <m/>
    <n v="10"/>
    <n v="2"/>
    <n v="134.9"/>
    <n v="0"/>
    <n v="0"/>
    <x v="1"/>
    <x v="0"/>
  </r>
  <r>
    <x v="0"/>
    <x v="30"/>
    <s v="Yes"/>
    <x v="0"/>
    <x v="6"/>
    <s v="Male"/>
    <x v="9"/>
    <s v="No"/>
    <s v="No"/>
    <m/>
    <m/>
    <m/>
    <m/>
    <m/>
    <n v="1"/>
    <m/>
    <n v="11"/>
    <n v="0"/>
    <n v="103.1"/>
    <n v="0"/>
    <n v="0"/>
    <x v="1"/>
    <x v="0"/>
  </r>
  <r>
    <x v="0"/>
    <x v="30"/>
    <s v="Yes"/>
    <x v="0"/>
    <x v="8"/>
    <s v="Female"/>
    <x v="7"/>
    <s v="No"/>
    <s v="No"/>
    <m/>
    <m/>
    <m/>
    <m/>
    <m/>
    <n v="1"/>
    <n v="1"/>
    <n v="25"/>
    <n v="5"/>
    <n v="178.3"/>
    <n v="74"/>
    <n v="17"/>
    <x v="1"/>
    <x v="1"/>
  </r>
  <r>
    <x v="0"/>
    <x v="30"/>
    <s v="Yes"/>
    <x v="0"/>
    <x v="25"/>
    <s v="Female"/>
    <x v="17"/>
    <s v="Yes"/>
    <s v="No"/>
    <m/>
    <m/>
    <m/>
    <m/>
    <m/>
    <n v="1"/>
    <m/>
    <n v="63"/>
    <n v="0"/>
    <n v="91.5"/>
    <n v="34"/>
    <n v="12"/>
    <x v="0"/>
    <x v="1"/>
  </r>
  <r>
    <x v="0"/>
    <x v="30"/>
    <s v="Yes"/>
    <x v="0"/>
    <x v="34"/>
    <s v="Male"/>
    <x v="11"/>
    <s v="No"/>
    <s v="No"/>
    <m/>
    <m/>
    <m/>
    <m/>
    <m/>
    <n v="1"/>
    <n v="1"/>
    <n v="48"/>
    <n v="0"/>
    <n v="86.2"/>
    <n v="25"/>
    <n v="4"/>
    <x v="1"/>
    <x v="0"/>
  </r>
  <r>
    <x v="0"/>
    <x v="30"/>
    <s v="Yes"/>
    <x v="1"/>
    <x v="12"/>
    <s v="Male"/>
    <x v="3"/>
    <s v="No"/>
    <s v="No"/>
    <m/>
    <m/>
    <m/>
    <m/>
    <m/>
    <n v="1"/>
    <m/>
    <n v="11"/>
    <n v="0"/>
    <n v="0"/>
    <n v="0"/>
    <n v="0"/>
    <x v="1"/>
    <x v="0"/>
  </r>
  <r>
    <x v="0"/>
    <x v="30"/>
    <s v="Yes"/>
    <x v="1"/>
    <x v="15"/>
    <s v="Male"/>
    <x v="32"/>
    <s v="No"/>
    <s v="No"/>
    <m/>
    <m/>
    <m/>
    <m/>
    <m/>
    <n v="1"/>
    <m/>
    <n v="8"/>
    <n v="0"/>
    <n v="0"/>
    <n v="0"/>
    <n v="0"/>
    <x v="1"/>
    <x v="0"/>
  </r>
  <r>
    <x v="0"/>
    <x v="30"/>
    <s v="Yes"/>
    <x v="1"/>
    <x v="37"/>
    <s v="Male"/>
    <x v="53"/>
    <s v="No"/>
    <s v="Yes"/>
    <s v="No"/>
    <s v="Two Year"/>
    <s v="Direct Debit"/>
    <s v="(blank)"/>
    <s v="(blank)"/>
    <n v="1"/>
    <m/>
    <n v="44"/>
    <n v="0"/>
    <n v="0"/>
    <n v="64"/>
    <n v="12"/>
    <x v="2"/>
    <x v="1"/>
  </r>
  <r>
    <x v="0"/>
    <x v="31"/>
    <s v="No"/>
    <x v="0"/>
    <x v="8"/>
    <s v="Male"/>
    <x v="56"/>
    <s v="No"/>
    <s v="No"/>
    <m/>
    <m/>
    <m/>
    <m/>
    <m/>
    <n v="1"/>
    <m/>
    <n v="34"/>
    <n v="1"/>
    <n v="0"/>
    <n v="53"/>
    <n v="13"/>
    <x v="1"/>
    <x v="1"/>
  </r>
  <r>
    <x v="0"/>
    <x v="31"/>
    <s v="No"/>
    <x v="0"/>
    <x v="49"/>
    <s v="Female"/>
    <x v="2"/>
    <s v="No"/>
    <s v="No"/>
    <m/>
    <m/>
    <m/>
    <m/>
    <m/>
    <n v="1"/>
    <m/>
    <n v="7"/>
    <n v="0"/>
    <n v="0"/>
    <n v="0"/>
    <n v="0"/>
    <x v="1"/>
    <x v="0"/>
  </r>
  <r>
    <x v="0"/>
    <x v="31"/>
    <s v="No"/>
    <x v="0"/>
    <x v="16"/>
    <s v="Female"/>
    <x v="3"/>
    <s v="No"/>
    <s v="No"/>
    <m/>
    <m/>
    <m/>
    <m/>
    <m/>
    <n v="1"/>
    <m/>
    <n v="12"/>
    <n v="0"/>
    <n v="0"/>
    <n v="0"/>
    <n v="0"/>
    <x v="1"/>
    <x v="0"/>
  </r>
  <r>
    <x v="0"/>
    <x v="31"/>
    <s v="No"/>
    <x v="0"/>
    <x v="20"/>
    <s v="Female"/>
    <x v="11"/>
    <s v="No"/>
    <s v="No"/>
    <m/>
    <m/>
    <m/>
    <m/>
    <m/>
    <n v="1"/>
    <n v="1"/>
    <n v="60"/>
    <n v="2"/>
    <n v="0"/>
    <n v="29"/>
    <n v="2"/>
    <x v="1"/>
    <x v="0"/>
  </r>
  <r>
    <x v="0"/>
    <x v="31"/>
    <s v="No"/>
    <x v="0"/>
    <x v="21"/>
    <s v="Male"/>
    <x v="34"/>
    <s v="No"/>
    <s v="No"/>
    <m/>
    <m/>
    <m/>
    <m/>
    <m/>
    <n v="1"/>
    <m/>
    <n v="14"/>
    <n v="0"/>
    <n v="0"/>
    <n v="0"/>
    <n v="0"/>
    <x v="1"/>
    <x v="0"/>
  </r>
  <r>
    <x v="0"/>
    <x v="31"/>
    <s v="No"/>
    <x v="0"/>
    <x v="50"/>
    <s v="Male"/>
    <x v="47"/>
    <s v="No"/>
    <s v="No"/>
    <m/>
    <m/>
    <m/>
    <m/>
    <m/>
    <n v="1"/>
    <n v="1"/>
    <n v="65"/>
    <n v="2"/>
    <n v="3.8"/>
    <n v="59"/>
    <n v="7"/>
    <x v="1"/>
    <x v="2"/>
  </r>
  <r>
    <x v="0"/>
    <x v="31"/>
    <s v="No"/>
    <x v="0"/>
    <x v="26"/>
    <s v="Prefer not to say"/>
    <x v="27"/>
    <s v="No"/>
    <s v="No"/>
    <m/>
    <m/>
    <m/>
    <m/>
    <m/>
    <n v="1"/>
    <m/>
    <n v="10"/>
    <n v="0"/>
    <n v="0"/>
    <n v="0"/>
    <n v="0"/>
    <x v="1"/>
    <x v="0"/>
  </r>
  <r>
    <x v="0"/>
    <x v="31"/>
    <s v="No"/>
    <x v="0"/>
    <x v="27"/>
    <s v="Female"/>
    <x v="49"/>
    <s v="No"/>
    <s v="No"/>
    <m/>
    <m/>
    <m/>
    <m/>
    <m/>
    <n v="1"/>
    <m/>
    <n v="60"/>
    <n v="0"/>
    <n v="0"/>
    <n v="29"/>
    <n v="6"/>
    <x v="1"/>
    <x v="2"/>
  </r>
  <r>
    <x v="0"/>
    <x v="31"/>
    <s v="No"/>
    <x v="0"/>
    <x v="34"/>
    <s v="Female"/>
    <x v="39"/>
    <s v="No"/>
    <s v="No"/>
    <m/>
    <m/>
    <m/>
    <m/>
    <m/>
    <n v="1"/>
    <m/>
    <n v="7"/>
    <n v="0"/>
    <n v="0"/>
    <n v="0"/>
    <n v="0"/>
    <x v="1"/>
    <x v="0"/>
  </r>
  <r>
    <x v="0"/>
    <x v="31"/>
    <s v="No"/>
    <x v="0"/>
    <x v="40"/>
    <s v="Female"/>
    <x v="47"/>
    <s v="No"/>
    <s v="No"/>
    <m/>
    <m/>
    <m/>
    <m/>
    <m/>
    <n v="1"/>
    <m/>
    <n v="9"/>
    <n v="1"/>
    <n v="0"/>
    <n v="0"/>
    <n v="0"/>
    <x v="1"/>
    <x v="0"/>
  </r>
  <r>
    <x v="0"/>
    <x v="31"/>
    <s v="No"/>
    <x v="0"/>
    <x v="41"/>
    <s v="Male"/>
    <x v="5"/>
    <s v="Yes"/>
    <s v="No"/>
    <m/>
    <m/>
    <m/>
    <m/>
    <m/>
    <n v="1"/>
    <m/>
    <n v="10"/>
    <n v="0"/>
    <n v="0"/>
    <n v="0"/>
    <n v="0"/>
    <x v="0"/>
    <x v="0"/>
  </r>
  <r>
    <x v="0"/>
    <x v="31"/>
    <s v="No"/>
    <x v="0"/>
    <x v="47"/>
    <s v="Male"/>
    <x v="27"/>
    <s v="No"/>
    <s v="No"/>
    <m/>
    <m/>
    <m/>
    <m/>
    <m/>
    <n v="1"/>
    <m/>
    <n v="56"/>
    <n v="2"/>
    <n v="0"/>
    <n v="45"/>
    <n v="4"/>
    <x v="1"/>
    <x v="0"/>
  </r>
  <r>
    <x v="0"/>
    <x v="31"/>
    <s v="Yes"/>
    <x v="0"/>
    <x v="0"/>
    <s v="Female"/>
    <x v="32"/>
    <s v="No"/>
    <s v="No"/>
    <m/>
    <m/>
    <m/>
    <m/>
    <m/>
    <n v="1"/>
    <m/>
    <n v="15"/>
    <n v="0"/>
    <n v="133.30000000000001"/>
    <n v="0"/>
    <n v="0"/>
    <x v="1"/>
    <x v="0"/>
  </r>
  <r>
    <x v="0"/>
    <x v="31"/>
    <s v="Yes"/>
    <x v="0"/>
    <x v="49"/>
    <s v="Female"/>
    <x v="25"/>
    <s v="No"/>
    <s v="No"/>
    <m/>
    <m/>
    <m/>
    <m/>
    <m/>
    <n v="1"/>
    <m/>
    <n v="42"/>
    <n v="2"/>
    <n v="204.8"/>
    <n v="80"/>
    <n v="19"/>
    <x v="1"/>
    <x v="1"/>
  </r>
  <r>
    <x v="0"/>
    <x v="31"/>
    <s v="Yes"/>
    <x v="0"/>
    <x v="12"/>
    <s v="Female"/>
    <x v="35"/>
    <s v="No"/>
    <s v="No"/>
    <m/>
    <m/>
    <m/>
    <m/>
    <m/>
    <n v="1"/>
    <m/>
    <n v="35"/>
    <n v="0"/>
    <n v="72"/>
    <n v="8"/>
    <n v="4"/>
    <x v="1"/>
    <x v="0"/>
  </r>
  <r>
    <x v="0"/>
    <x v="31"/>
    <s v="Yes"/>
    <x v="0"/>
    <x v="16"/>
    <s v="Male"/>
    <x v="47"/>
    <s v="No"/>
    <s v="No"/>
    <m/>
    <m/>
    <m/>
    <m/>
    <m/>
    <n v="1"/>
    <m/>
    <n v="9"/>
    <n v="0"/>
    <n v="64.599999999999994"/>
    <n v="0"/>
    <n v="0"/>
    <x v="1"/>
    <x v="0"/>
  </r>
  <r>
    <x v="0"/>
    <x v="31"/>
    <s v="Yes"/>
    <x v="0"/>
    <x v="18"/>
    <s v="Female"/>
    <x v="50"/>
    <s v="No"/>
    <s v="No"/>
    <m/>
    <m/>
    <m/>
    <m/>
    <m/>
    <n v="1"/>
    <m/>
    <n v="9"/>
    <n v="0"/>
    <n v="118.4"/>
    <n v="0"/>
    <n v="0"/>
    <x v="1"/>
    <x v="0"/>
  </r>
  <r>
    <x v="0"/>
    <x v="31"/>
    <s v="Yes"/>
    <x v="0"/>
    <x v="19"/>
    <s v="Male"/>
    <x v="31"/>
    <s v="No"/>
    <s v="Yes"/>
    <s v="No"/>
    <s v="One Year"/>
    <s v="Paper Check"/>
    <s v="(blank)"/>
    <s v="(blank)"/>
    <n v="1"/>
    <m/>
    <n v="9"/>
    <n v="0"/>
    <n v="153.6"/>
    <n v="0"/>
    <n v="0"/>
    <x v="2"/>
    <x v="0"/>
  </r>
  <r>
    <x v="0"/>
    <x v="31"/>
    <s v="Yes"/>
    <x v="0"/>
    <x v="22"/>
    <s v="Female"/>
    <x v="8"/>
    <s v="No"/>
    <s v="No"/>
    <m/>
    <m/>
    <m/>
    <m/>
    <m/>
    <n v="1"/>
    <m/>
    <n v="11"/>
    <n v="0"/>
    <n v="248"/>
    <n v="0"/>
    <n v="0"/>
    <x v="1"/>
    <x v="0"/>
  </r>
  <r>
    <x v="0"/>
    <x v="31"/>
    <s v="Yes"/>
    <x v="0"/>
    <x v="34"/>
    <s v="Male"/>
    <x v="15"/>
    <s v="Yes"/>
    <s v="No"/>
    <m/>
    <m/>
    <m/>
    <m/>
    <m/>
    <n v="1"/>
    <n v="1"/>
    <n v="63"/>
    <n v="3"/>
    <n v="17.7"/>
    <n v="39"/>
    <n v="14"/>
    <x v="0"/>
    <x v="1"/>
  </r>
  <r>
    <x v="0"/>
    <x v="31"/>
    <s v="Yes"/>
    <x v="1"/>
    <x v="3"/>
    <s v="Male"/>
    <x v="31"/>
    <s v="No"/>
    <s v="Yes"/>
    <s v="No"/>
    <s v="Month-to-Month"/>
    <s v="Direct Debit"/>
    <s v="Other"/>
    <s v="Don't know"/>
    <n v="1"/>
    <n v="1"/>
    <n v="41"/>
    <n v="0"/>
    <n v="0"/>
    <n v="26"/>
    <n v="6"/>
    <x v="2"/>
    <x v="2"/>
  </r>
  <r>
    <x v="0"/>
    <x v="31"/>
    <s v="Yes"/>
    <x v="1"/>
    <x v="21"/>
    <s v="Female"/>
    <x v="3"/>
    <s v="No"/>
    <s v="No"/>
    <m/>
    <m/>
    <m/>
    <m/>
    <m/>
    <n v="1"/>
    <m/>
    <n v="30"/>
    <n v="0"/>
    <n v="0"/>
    <n v="32"/>
    <n v="9"/>
    <x v="1"/>
    <x v="2"/>
  </r>
  <r>
    <x v="0"/>
    <x v="32"/>
    <s v="No"/>
    <x v="0"/>
    <x v="2"/>
    <s v="Male"/>
    <x v="1"/>
    <s v="No"/>
    <s v="No"/>
    <m/>
    <m/>
    <m/>
    <m/>
    <m/>
    <n v="1"/>
    <m/>
    <n v="46"/>
    <n v="0"/>
    <n v="0"/>
    <n v="22"/>
    <n v="38"/>
    <x v="1"/>
    <x v="1"/>
  </r>
  <r>
    <x v="0"/>
    <x v="32"/>
    <s v="No"/>
    <x v="0"/>
    <x v="4"/>
    <s v="Male"/>
    <x v="39"/>
    <s v="No"/>
    <s v="No"/>
    <m/>
    <m/>
    <m/>
    <m/>
    <m/>
    <n v="1"/>
    <m/>
    <n v="7"/>
    <n v="0"/>
    <n v="0"/>
    <n v="0"/>
    <n v="0"/>
    <x v="1"/>
    <x v="0"/>
  </r>
  <r>
    <x v="0"/>
    <x v="32"/>
    <s v="No"/>
    <x v="0"/>
    <x v="49"/>
    <s v="Female"/>
    <x v="66"/>
    <s v="No"/>
    <s v="Yes"/>
    <s v="No"/>
    <s v="One Year"/>
    <s v="Direct Debit"/>
    <s v="(blank)"/>
    <s v="(blank)"/>
    <n v="1"/>
    <m/>
    <n v="23"/>
    <n v="0"/>
    <n v="0"/>
    <n v="5"/>
    <n v="3"/>
    <x v="2"/>
    <x v="0"/>
  </r>
  <r>
    <x v="0"/>
    <x v="32"/>
    <s v="No"/>
    <x v="0"/>
    <x v="12"/>
    <s v="Female"/>
    <x v="57"/>
    <s v="Yes"/>
    <s v="No"/>
    <m/>
    <m/>
    <m/>
    <m/>
    <m/>
    <n v="1"/>
    <m/>
    <n v="7"/>
    <n v="2"/>
    <n v="0"/>
    <n v="0"/>
    <n v="0"/>
    <x v="0"/>
    <x v="0"/>
  </r>
  <r>
    <x v="0"/>
    <x v="32"/>
    <s v="No"/>
    <x v="0"/>
    <x v="15"/>
    <s v="Female"/>
    <x v="39"/>
    <s v="No"/>
    <s v="No"/>
    <m/>
    <m/>
    <m/>
    <m/>
    <m/>
    <n v="1"/>
    <m/>
    <n v="19"/>
    <n v="0"/>
    <n v="0"/>
    <n v="66"/>
    <n v="5"/>
    <x v="1"/>
    <x v="2"/>
  </r>
  <r>
    <x v="0"/>
    <x v="32"/>
    <s v="No"/>
    <x v="0"/>
    <x v="17"/>
    <s v="Male"/>
    <x v="55"/>
    <s v="No"/>
    <s v="Yes"/>
    <s v="No"/>
    <s v="Two Year"/>
    <s v="Credit Card"/>
    <s v="(blank)"/>
    <s v="(blank)"/>
    <n v="1"/>
    <m/>
    <n v="11"/>
    <n v="0"/>
    <n v="0"/>
    <n v="0"/>
    <n v="0"/>
    <x v="2"/>
    <x v="0"/>
  </r>
  <r>
    <x v="0"/>
    <x v="32"/>
    <s v="No"/>
    <x v="0"/>
    <x v="20"/>
    <s v="Male"/>
    <x v="30"/>
    <s v="No"/>
    <s v="Yes"/>
    <s v="Yes"/>
    <s v="One Year"/>
    <s v="Direct Debit"/>
    <s v="(blank)"/>
    <s v="(blank)"/>
    <n v="1"/>
    <m/>
    <n v="7"/>
    <n v="2"/>
    <n v="0"/>
    <n v="0"/>
    <n v="0"/>
    <x v="2"/>
    <x v="0"/>
  </r>
  <r>
    <x v="0"/>
    <x v="32"/>
    <s v="No"/>
    <x v="0"/>
    <x v="26"/>
    <s v="Male"/>
    <x v="22"/>
    <s v="No"/>
    <s v="Yes"/>
    <s v="Yes"/>
    <s v="Month-to-Month"/>
    <s v="Direct Debit"/>
    <s v="(blank)"/>
    <s v="(blank)"/>
    <n v="1"/>
    <m/>
    <n v="57"/>
    <n v="0"/>
    <n v="0"/>
    <n v="12"/>
    <n v="2"/>
    <x v="2"/>
    <x v="0"/>
  </r>
  <r>
    <x v="0"/>
    <x v="32"/>
    <s v="No"/>
    <x v="0"/>
    <x v="28"/>
    <s v="Male"/>
    <x v="35"/>
    <s v="No"/>
    <s v="No"/>
    <m/>
    <m/>
    <m/>
    <m/>
    <m/>
    <n v="1"/>
    <m/>
    <n v="10"/>
    <n v="0"/>
    <n v="0"/>
    <n v="0"/>
    <n v="0"/>
    <x v="1"/>
    <x v="0"/>
  </r>
  <r>
    <x v="0"/>
    <x v="32"/>
    <s v="No"/>
    <x v="0"/>
    <x v="30"/>
    <s v="Female"/>
    <x v="13"/>
    <s v="Yes"/>
    <s v="No"/>
    <m/>
    <m/>
    <m/>
    <m/>
    <m/>
    <n v="1"/>
    <m/>
    <n v="7"/>
    <n v="0"/>
    <n v="0"/>
    <n v="0"/>
    <n v="0"/>
    <x v="0"/>
    <x v="0"/>
  </r>
  <r>
    <x v="0"/>
    <x v="32"/>
    <s v="No"/>
    <x v="0"/>
    <x v="38"/>
    <s v="Male"/>
    <x v="56"/>
    <s v="No"/>
    <s v="No"/>
    <m/>
    <m/>
    <m/>
    <m/>
    <m/>
    <n v="1"/>
    <m/>
    <n v="8"/>
    <n v="0"/>
    <n v="0"/>
    <n v="0"/>
    <n v="0"/>
    <x v="1"/>
    <x v="0"/>
  </r>
  <r>
    <x v="0"/>
    <x v="32"/>
    <s v="No"/>
    <x v="0"/>
    <x v="42"/>
    <s v="Female"/>
    <x v="1"/>
    <s v="No"/>
    <s v="No"/>
    <m/>
    <m/>
    <m/>
    <m/>
    <m/>
    <n v="1"/>
    <n v="1"/>
    <n v="7"/>
    <n v="2"/>
    <n v="0"/>
    <n v="0"/>
    <n v="0"/>
    <x v="1"/>
    <x v="0"/>
  </r>
  <r>
    <x v="0"/>
    <x v="32"/>
    <s v="No"/>
    <x v="0"/>
    <x v="42"/>
    <s v="Female"/>
    <x v="44"/>
    <s v="No"/>
    <s v="No"/>
    <m/>
    <m/>
    <m/>
    <m/>
    <m/>
    <n v="1"/>
    <m/>
    <n v="8"/>
    <n v="0"/>
    <n v="0"/>
    <n v="0"/>
    <n v="0"/>
    <x v="1"/>
    <x v="0"/>
  </r>
  <r>
    <x v="0"/>
    <x v="32"/>
    <s v="No"/>
    <x v="1"/>
    <x v="25"/>
    <s v="Female"/>
    <x v="30"/>
    <s v="No"/>
    <s v="Yes"/>
    <s v="No"/>
    <s v="Month-to-Month"/>
    <s v="Direct Debit"/>
    <s v="Dissatisfaction"/>
    <s v="Product dissatisfaction"/>
    <n v="1"/>
    <n v="1"/>
    <n v="62"/>
    <n v="5"/>
    <n v="0"/>
    <n v="37"/>
    <n v="8"/>
    <x v="2"/>
    <x v="2"/>
  </r>
  <r>
    <x v="0"/>
    <x v="32"/>
    <s v="Yes"/>
    <x v="0"/>
    <x v="2"/>
    <s v="Male"/>
    <x v="48"/>
    <s v="No"/>
    <s v="No"/>
    <m/>
    <m/>
    <m/>
    <m/>
    <m/>
    <n v="1"/>
    <m/>
    <n v="10"/>
    <n v="1"/>
    <n v="101.2"/>
    <n v="0"/>
    <n v="0"/>
    <x v="1"/>
    <x v="0"/>
  </r>
  <r>
    <x v="0"/>
    <x v="32"/>
    <s v="Yes"/>
    <x v="0"/>
    <x v="4"/>
    <s v="Female"/>
    <x v="42"/>
    <s v="No"/>
    <s v="No"/>
    <m/>
    <m/>
    <m/>
    <m/>
    <m/>
    <n v="1"/>
    <m/>
    <n v="10"/>
    <n v="0"/>
    <n v="110.6"/>
    <n v="0"/>
    <n v="0"/>
    <x v="1"/>
    <x v="0"/>
  </r>
  <r>
    <x v="0"/>
    <x v="32"/>
    <s v="Yes"/>
    <x v="0"/>
    <x v="20"/>
    <s v="Female"/>
    <x v="44"/>
    <s v="No"/>
    <s v="No"/>
    <m/>
    <m/>
    <m/>
    <m/>
    <m/>
    <n v="1"/>
    <n v="1"/>
    <n v="47"/>
    <n v="1"/>
    <n v="70"/>
    <n v="21"/>
    <n v="6"/>
    <x v="1"/>
    <x v="2"/>
  </r>
  <r>
    <x v="0"/>
    <x v="32"/>
    <s v="Yes"/>
    <x v="0"/>
    <x v="30"/>
    <s v="Female"/>
    <x v="43"/>
    <s v="No"/>
    <s v="No"/>
    <m/>
    <m/>
    <m/>
    <m/>
    <m/>
    <n v="1"/>
    <n v="1"/>
    <n v="47"/>
    <n v="3"/>
    <n v="102.3"/>
    <n v="0"/>
    <n v="7"/>
    <x v="1"/>
    <x v="2"/>
  </r>
  <r>
    <x v="0"/>
    <x v="32"/>
    <s v="Yes"/>
    <x v="0"/>
    <x v="44"/>
    <s v="Female"/>
    <x v="16"/>
    <s v="Yes"/>
    <s v="No"/>
    <m/>
    <m/>
    <m/>
    <m/>
    <m/>
    <n v="1"/>
    <m/>
    <n v="12"/>
    <n v="0"/>
    <n v="148.5"/>
    <n v="0"/>
    <n v="0"/>
    <x v="0"/>
    <x v="0"/>
  </r>
  <r>
    <x v="0"/>
    <x v="32"/>
    <s v="Yes"/>
    <x v="0"/>
    <x v="44"/>
    <s v="Female"/>
    <x v="39"/>
    <s v="No"/>
    <s v="No"/>
    <m/>
    <m/>
    <m/>
    <m/>
    <m/>
    <n v="1"/>
    <m/>
    <n v="8"/>
    <n v="0"/>
    <n v="62.7"/>
    <n v="0"/>
    <n v="0"/>
    <x v="1"/>
    <x v="0"/>
  </r>
  <r>
    <x v="0"/>
    <x v="32"/>
    <s v="Yes"/>
    <x v="1"/>
    <x v="5"/>
    <s v="Female"/>
    <x v="36"/>
    <s v="No"/>
    <s v="No"/>
    <m/>
    <m/>
    <m/>
    <m/>
    <m/>
    <n v="1"/>
    <m/>
    <n v="13"/>
    <n v="0"/>
    <n v="0"/>
    <n v="0"/>
    <n v="0"/>
    <x v="1"/>
    <x v="0"/>
  </r>
  <r>
    <x v="0"/>
    <x v="32"/>
    <s v="Yes"/>
    <x v="1"/>
    <x v="31"/>
    <s v="Female"/>
    <x v="14"/>
    <s v="No"/>
    <s v="Yes"/>
    <s v="Yes"/>
    <s v="Two Year"/>
    <s v="Credit Card"/>
    <s v="(blank)"/>
    <s v="(blank)"/>
    <n v="1"/>
    <m/>
    <n v="8"/>
    <n v="1"/>
    <n v="0"/>
    <n v="0"/>
    <n v="0"/>
    <x v="2"/>
    <x v="0"/>
  </r>
  <r>
    <x v="0"/>
    <x v="33"/>
    <s v="No"/>
    <x v="0"/>
    <x v="1"/>
    <s v="Male"/>
    <x v="19"/>
    <s v="Yes"/>
    <s v="No"/>
    <m/>
    <m/>
    <m/>
    <m/>
    <m/>
    <n v="1"/>
    <m/>
    <n v="26"/>
    <n v="0"/>
    <n v="0"/>
    <n v="0"/>
    <n v="17"/>
    <x v="0"/>
    <x v="1"/>
  </r>
  <r>
    <x v="0"/>
    <x v="33"/>
    <s v="No"/>
    <x v="0"/>
    <x v="1"/>
    <s v="Male"/>
    <x v="8"/>
    <s v="No"/>
    <s v="No"/>
    <m/>
    <m/>
    <m/>
    <m/>
    <m/>
    <n v="1"/>
    <m/>
    <n v="8"/>
    <n v="0"/>
    <n v="0"/>
    <n v="0"/>
    <n v="0"/>
    <x v="1"/>
    <x v="0"/>
  </r>
  <r>
    <x v="0"/>
    <x v="33"/>
    <s v="No"/>
    <x v="0"/>
    <x v="5"/>
    <s v="Male"/>
    <x v="34"/>
    <s v="No"/>
    <s v="No"/>
    <m/>
    <m/>
    <m/>
    <m/>
    <m/>
    <n v="1"/>
    <m/>
    <n v="8"/>
    <n v="1"/>
    <n v="0"/>
    <n v="0"/>
    <n v="0"/>
    <x v="1"/>
    <x v="0"/>
  </r>
  <r>
    <x v="0"/>
    <x v="33"/>
    <s v="No"/>
    <x v="0"/>
    <x v="9"/>
    <s v="Male"/>
    <x v="15"/>
    <s v="Yes"/>
    <s v="No"/>
    <m/>
    <m/>
    <m/>
    <m/>
    <m/>
    <n v="1"/>
    <m/>
    <n v="22"/>
    <n v="0"/>
    <n v="0"/>
    <n v="30"/>
    <n v="14"/>
    <x v="0"/>
    <x v="1"/>
  </r>
  <r>
    <x v="0"/>
    <x v="33"/>
    <s v="No"/>
    <x v="0"/>
    <x v="9"/>
    <s v="Male"/>
    <x v="40"/>
    <s v="No"/>
    <s v="Yes"/>
    <s v="No"/>
    <s v="One Year"/>
    <s v="Direct Debit"/>
    <s v="(blank)"/>
    <s v="(blank)"/>
    <n v="1"/>
    <m/>
    <n v="17"/>
    <n v="0"/>
    <n v="0"/>
    <n v="0"/>
    <n v="0"/>
    <x v="2"/>
    <x v="0"/>
  </r>
  <r>
    <x v="0"/>
    <x v="33"/>
    <s v="No"/>
    <x v="0"/>
    <x v="11"/>
    <s v="Male"/>
    <x v="60"/>
    <s v="No"/>
    <s v="Yes"/>
    <s v="No"/>
    <s v="Month-to-Month"/>
    <s v="Direct Debit"/>
    <s v="Other"/>
    <s v="Don't know"/>
    <n v="1"/>
    <n v="1"/>
    <n v="64"/>
    <n v="0"/>
    <n v="3.2"/>
    <n v="54"/>
    <n v="5"/>
    <x v="2"/>
    <x v="2"/>
  </r>
  <r>
    <x v="0"/>
    <x v="33"/>
    <s v="No"/>
    <x v="0"/>
    <x v="24"/>
    <s v="Male"/>
    <x v="21"/>
    <s v="No"/>
    <s v="No"/>
    <m/>
    <m/>
    <m/>
    <m/>
    <m/>
    <n v="1"/>
    <m/>
    <n v="8"/>
    <n v="2"/>
    <n v="0"/>
    <n v="0"/>
    <n v="0"/>
    <x v="1"/>
    <x v="0"/>
  </r>
  <r>
    <x v="0"/>
    <x v="33"/>
    <s v="No"/>
    <x v="0"/>
    <x v="24"/>
    <s v="Prefer not to say"/>
    <x v="30"/>
    <s v="No"/>
    <s v="Yes"/>
    <s v="No"/>
    <s v="One Year"/>
    <s v="Credit Card"/>
    <s v="(blank)"/>
    <s v="(blank)"/>
    <n v="1"/>
    <m/>
    <n v="11"/>
    <n v="0"/>
    <n v="0"/>
    <n v="0"/>
    <n v="0"/>
    <x v="2"/>
    <x v="0"/>
  </r>
  <r>
    <x v="0"/>
    <x v="33"/>
    <s v="No"/>
    <x v="0"/>
    <x v="26"/>
    <s v="Female"/>
    <x v="1"/>
    <s v="No"/>
    <s v="No"/>
    <m/>
    <m/>
    <m/>
    <m/>
    <m/>
    <n v="1"/>
    <m/>
    <n v="11"/>
    <n v="0"/>
    <n v="0"/>
    <n v="0"/>
    <n v="0"/>
    <x v="1"/>
    <x v="0"/>
  </r>
  <r>
    <x v="0"/>
    <x v="33"/>
    <s v="No"/>
    <x v="0"/>
    <x v="28"/>
    <s v="Female"/>
    <x v="10"/>
    <s v="Yes"/>
    <s v="No"/>
    <m/>
    <m/>
    <m/>
    <m/>
    <m/>
    <n v="1"/>
    <m/>
    <n v="31"/>
    <n v="1"/>
    <n v="0"/>
    <n v="0"/>
    <n v="19"/>
    <x v="0"/>
    <x v="1"/>
  </r>
  <r>
    <x v="0"/>
    <x v="33"/>
    <s v="No"/>
    <x v="0"/>
    <x v="30"/>
    <s v="Female"/>
    <x v="34"/>
    <s v="No"/>
    <s v="No"/>
    <m/>
    <m/>
    <m/>
    <m/>
    <m/>
    <n v="1"/>
    <m/>
    <n v="11"/>
    <n v="0"/>
    <n v="0"/>
    <n v="0"/>
    <n v="0"/>
    <x v="1"/>
    <x v="0"/>
  </r>
  <r>
    <x v="0"/>
    <x v="33"/>
    <s v="No"/>
    <x v="0"/>
    <x v="34"/>
    <s v="Male"/>
    <x v="19"/>
    <s v="Yes"/>
    <s v="No"/>
    <m/>
    <m/>
    <m/>
    <m/>
    <m/>
    <n v="1"/>
    <m/>
    <n v="12"/>
    <n v="0"/>
    <n v="0"/>
    <n v="0"/>
    <n v="0"/>
    <x v="0"/>
    <x v="0"/>
  </r>
  <r>
    <x v="0"/>
    <x v="33"/>
    <s v="No"/>
    <x v="0"/>
    <x v="39"/>
    <s v="Female"/>
    <x v="38"/>
    <s v="No"/>
    <s v="No"/>
    <m/>
    <m/>
    <m/>
    <m/>
    <m/>
    <n v="1"/>
    <n v="1"/>
    <n v="9"/>
    <n v="1"/>
    <n v="0"/>
    <n v="0"/>
    <n v="0"/>
    <x v="1"/>
    <x v="0"/>
  </r>
  <r>
    <x v="0"/>
    <x v="33"/>
    <s v="No"/>
    <x v="0"/>
    <x v="44"/>
    <s v="Male"/>
    <x v="8"/>
    <s v="No"/>
    <s v="No"/>
    <m/>
    <m/>
    <m/>
    <m/>
    <m/>
    <n v="1"/>
    <m/>
    <n v="9"/>
    <n v="0"/>
    <n v="0"/>
    <n v="0"/>
    <n v="0"/>
    <x v="1"/>
    <x v="0"/>
  </r>
  <r>
    <x v="0"/>
    <x v="33"/>
    <s v="No"/>
    <x v="0"/>
    <x v="46"/>
    <s v="Female"/>
    <x v="36"/>
    <s v="No"/>
    <s v="No"/>
    <m/>
    <m/>
    <m/>
    <m/>
    <m/>
    <n v="1"/>
    <m/>
    <n v="8"/>
    <n v="0"/>
    <n v="0"/>
    <n v="0"/>
    <n v="0"/>
    <x v="1"/>
    <x v="0"/>
  </r>
  <r>
    <x v="0"/>
    <x v="33"/>
    <s v="Yes"/>
    <x v="0"/>
    <x v="2"/>
    <s v="Female"/>
    <x v="57"/>
    <s v="Yes"/>
    <s v="No"/>
    <m/>
    <m/>
    <m/>
    <m/>
    <m/>
    <n v="1"/>
    <m/>
    <n v="13"/>
    <n v="0"/>
    <n v="81.599999999999994"/>
    <n v="0"/>
    <n v="0"/>
    <x v="0"/>
    <x v="0"/>
  </r>
  <r>
    <x v="0"/>
    <x v="33"/>
    <s v="Yes"/>
    <x v="0"/>
    <x v="4"/>
    <s v="Male"/>
    <x v="41"/>
    <s v="No"/>
    <s v="No"/>
    <m/>
    <m/>
    <m/>
    <m/>
    <m/>
    <n v="1"/>
    <m/>
    <n v="7"/>
    <n v="0"/>
    <n v="94.1"/>
    <n v="0"/>
    <n v="0"/>
    <x v="1"/>
    <x v="0"/>
  </r>
  <r>
    <x v="0"/>
    <x v="33"/>
    <s v="Yes"/>
    <x v="0"/>
    <x v="6"/>
    <s v="Female"/>
    <x v="35"/>
    <s v="No"/>
    <s v="No"/>
    <m/>
    <m/>
    <m/>
    <m/>
    <m/>
    <n v="1"/>
    <m/>
    <n v="25"/>
    <n v="0"/>
    <n v="123.5"/>
    <n v="25"/>
    <n v="5"/>
    <x v="1"/>
    <x v="2"/>
  </r>
  <r>
    <x v="0"/>
    <x v="33"/>
    <s v="Yes"/>
    <x v="0"/>
    <x v="22"/>
    <s v="Female"/>
    <x v="35"/>
    <s v="No"/>
    <s v="No"/>
    <m/>
    <m/>
    <m/>
    <m/>
    <m/>
    <n v="1"/>
    <m/>
    <n v="8"/>
    <n v="0"/>
    <n v="106.3"/>
    <n v="0"/>
    <n v="0"/>
    <x v="1"/>
    <x v="0"/>
  </r>
  <r>
    <x v="0"/>
    <x v="33"/>
    <s v="Yes"/>
    <x v="0"/>
    <x v="30"/>
    <s v="Female"/>
    <x v="46"/>
    <s v="No"/>
    <s v="No"/>
    <m/>
    <m/>
    <m/>
    <m/>
    <m/>
    <n v="1"/>
    <n v="1"/>
    <n v="37"/>
    <n v="4"/>
    <n v="11"/>
    <n v="56"/>
    <n v="8"/>
    <x v="1"/>
    <x v="2"/>
  </r>
  <r>
    <x v="0"/>
    <x v="33"/>
    <s v="Yes"/>
    <x v="0"/>
    <x v="34"/>
    <s v="Female"/>
    <x v="3"/>
    <s v="No"/>
    <s v="No"/>
    <m/>
    <m/>
    <m/>
    <m/>
    <m/>
    <n v="1"/>
    <n v="1"/>
    <n v="42"/>
    <n v="1"/>
    <n v="60.8"/>
    <n v="33"/>
    <n v="2"/>
    <x v="1"/>
    <x v="0"/>
  </r>
  <r>
    <x v="0"/>
    <x v="33"/>
    <s v="Yes"/>
    <x v="0"/>
    <x v="37"/>
    <s v="Female"/>
    <x v="32"/>
    <s v="No"/>
    <s v="No"/>
    <m/>
    <m/>
    <m/>
    <m/>
    <m/>
    <n v="1"/>
    <m/>
    <n v="8"/>
    <n v="0"/>
    <n v="57.8"/>
    <n v="19"/>
    <n v="7"/>
    <x v="1"/>
    <x v="2"/>
  </r>
  <r>
    <x v="0"/>
    <x v="33"/>
    <s v="Yes"/>
    <x v="0"/>
    <x v="43"/>
    <s v="Male"/>
    <x v="29"/>
    <s v="No"/>
    <s v="No"/>
    <m/>
    <m/>
    <m/>
    <m/>
    <m/>
    <n v="1"/>
    <m/>
    <n v="9"/>
    <n v="0"/>
    <n v="207.4"/>
    <n v="0"/>
    <n v="0"/>
    <x v="1"/>
    <x v="0"/>
  </r>
  <r>
    <x v="0"/>
    <x v="33"/>
    <s v="Yes"/>
    <x v="1"/>
    <x v="7"/>
    <s v="Female"/>
    <x v="31"/>
    <s v="No"/>
    <s v="Yes"/>
    <s v="Yes"/>
    <s v="Month-to-Month"/>
    <s v="Direct Debit"/>
    <s v="(blank)"/>
    <s v="(blank)"/>
    <n v="1"/>
    <m/>
    <n v="10"/>
    <n v="0"/>
    <n v="0"/>
    <n v="0"/>
    <n v="0"/>
    <x v="2"/>
    <x v="0"/>
  </r>
  <r>
    <x v="0"/>
    <x v="33"/>
    <s v="Yes"/>
    <x v="1"/>
    <x v="22"/>
    <s v="Male"/>
    <x v="48"/>
    <s v="No"/>
    <s v="No"/>
    <m/>
    <m/>
    <m/>
    <m/>
    <m/>
    <n v="1"/>
    <m/>
    <n v="10"/>
    <n v="1"/>
    <n v="0"/>
    <n v="0"/>
    <n v="0"/>
    <x v="1"/>
    <x v="0"/>
  </r>
  <r>
    <x v="0"/>
    <x v="33"/>
    <s v="Yes"/>
    <x v="1"/>
    <x v="47"/>
    <s v="Male"/>
    <x v="44"/>
    <s v="No"/>
    <s v="No"/>
    <m/>
    <m/>
    <m/>
    <m/>
    <m/>
    <n v="1"/>
    <m/>
    <n v="9"/>
    <n v="0"/>
    <n v="0"/>
    <n v="0"/>
    <n v="0"/>
    <x v="1"/>
    <x v="0"/>
  </r>
  <r>
    <x v="0"/>
    <x v="34"/>
    <s v="No"/>
    <x v="0"/>
    <x v="0"/>
    <s v="Female"/>
    <x v="3"/>
    <s v="No"/>
    <s v="No"/>
    <m/>
    <m/>
    <m/>
    <m/>
    <m/>
    <n v="1"/>
    <m/>
    <n v="7"/>
    <n v="0"/>
    <n v="0"/>
    <n v="0"/>
    <n v="0"/>
    <x v="1"/>
    <x v="0"/>
  </r>
  <r>
    <x v="0"/>
    <x v="34"/>
    <s v="No"/>
    <x v="0"/>
    <x v="1"/>
    <s v="Male"/>
    <x v="34"/>
    <s v="No"/>
    <s v="No"/>
    <m/>
    <m/>
    <m/>
    <m/>
    <m/>
    <n v="1"/>
    <m/>
    <n v="27"/>
    <n v="0"/>
    <n v="0"/>
    <n v="38"/>
    <n v="7"/>
    <x v="1"/>
    <x v="2"/>
  </r>
  <r>
    <x v="0"/>
    <x v="34"/>
    <s v="No"/>
    <x v="0"/>
    <x v="2"/>
    <s v="Male"/>
    <x v="7"/>
    <s v="No"/>
    <s v="No"/>
    <m/>
    <m/>
    <m/>
    <m/>
    <m/>
    <n v="1"/>
    <m/>
    <n v="10"/>
    <n v="0"/>
    <n v="0"/>
    <n v="0"/>
    <n v="0"/>
    <x v="1"/>
    <x v="0"/>
  </r>
  <r>
    <x v="0"/>
    <x v="34"/>
    <s v="No"/>
    <x v="0"/>
    <x v="6"/>
    <s v="Female"/>
    <x v="48"/>
    <s v="No"/>
    <s v="No"/>
    <m/>
    <m/>
    <m/>
    <m/>
    <m/>
    <n v="1"/>
    <m/>
    <n v="29"/>
    <n v="0"/>
    <n v="0"/>
    <n v="55"/>
    <n v="19"/>
    <x v="1"/>
    <x v="1"/>
  </r>
  <r>
    <x v="0"/>
    <x v="34"/>
    <s v="No"/>
    <x v="0"/>
    <x v="9"/>
    <s v="Male"/>
    <x v="49"/>
    <s v="No"/>
    <s v="No"/>
    <m/>
    <m/>
    <m/>
    <m/>
    <m/>
    <n v="1"/>
    <m/>
    <n v="28"/>
    <n v="0"/>
    <n v="0"/>
    <n v="15"/>
    <n v="27"/>
    <x v="1"/>
    <x v="1"/>
  </r>
  <r>
    <x v="0"/>
    <x v="34"/>
    <s v="No"/>
    <x v="0"/>
    <x v="12"/>
    <s v="Male"/>
    <x v="57"/>
    <s v="Yes"/>
    <s v="No"/>
    <m/>
    <m/>
    <m/>
    <m/>
    <m/>
    <n v="1"/>
    <n v="1"/>
    <n v="42"/>
    <n v="4"/>
    <n v="0"/>
    <n v="7"/>
    <n v="10"/>
    <x v="0"/>
    <x v="1"/>
  </r>
  <r>
    <x v="0"/>
    <x v="34"/>
    <s v="No"/>
    <x v="0"/>
    <x v="19"/>
    <s v="Female"/>
    <x v="4"/>
    <s v="Yes"/>
    <s v="No"/>
    <m/>
    <m/>
    <m/>
    <m/>
    <m/>
    <n v="1"/>
    <m/>
    <n v="9"/>
    <n v="0"/>
    <n v="0"/>
    <n v="0"/>
    <n v="0"/>
    <x v="0"/>
    <x v="0"/>
  </r>
  <r>
    <x v="0"/>
    <x v="34"/>
    <s v="No"/>
    <x v="0"/>
    <x v="21"/>
    <s v="Female"/>
    <x v="29"/>
    <s v="No"/>
    <s v="No"/>
    <m/>
    <m/>
    <m/>
    <m/>
    <m/>
    <n v="1"/>
    <m/>
    <n v="9"/>
    <n v="0"/>
    <n v="0"/>
    <n v="0"/>
    <n v="0"/>
    <x v="1"/>
    <x v="0"/>
  </r>
  <r>
    <x v="0"/>
    <x v="34"/>
    <s v="No"/>
    <x v="0"/>
    <x v="21"/>
    <s v="Male"/>
    <x v="5"/>
    <s v="Yes"/>
    <s v="No"/>
    <m/>
    <m/>
    <m/>
    <m/>
    <m/>
    <n v="1"/>
    <m/>
    <n v="11"/>
    <n v="1"/>
    <n v="0"/>
    <n v="0"/>
    <n v="0"/>
    <x v="0"/>
    <x v="0"/>
  </r>
  <r>
    <x v="0"/>
    <x v="34"/>
    <s v="No"/>
    <x v="0"/>
    <x v="50"/>
    <s v="Female"/>
    <x v="15"/>
    <s v="Yes"/>
    <s v="No"/>
    <m/>
    <m/>
    <m/>
    <m/>
    <m/>
    <n v="1"/>
    <m/>
    <n v="9"/>
    <n v="0"/>
    <n v="0"/>
    <n v="0"/>
    <n v="0"/>
    <x v="0"/>
    <x v="0"/>
  </r>
  <r>
    <x v="0"/>
    <x v="34"/>
    <s v="No"/>
    <x v="0"/>
    <x v="25"/>
    <s v="Female"/>
    <x v="1"/>
    <s v="No"/>
    <s v="No"/>
    <m/>
    <m/>
    <m/>
    <m/>
    <m/>
    <n v="1"/>
    <m/>
    <n v="28"/>
    <n v="0"/>
    <n v="0"/>
    <n v="27"/>
    <n v="2"/>
    <x v="1"/>
    <x v="0"/>
  </r>
  <r>
    <x v="0"/>
    <x v="34"/>
    <s v="No"/>
    <x v="0"/>
    <x v="28"/>
    <s v="Male"/>
    <x v="51"/>
    <s v="No"/>
    <s v="Yes"/>
    <s v="No"/>
    <s v="Month-to-Month"/>
    <s v="Credit Card"/>
    <s v="(blank)"/>
    <s v="(blank)"/>
    <n v="1"/>
    <m/>
    <n v="45"/>
    <n v="0"/>
    <n v="0"/>
    <n v="14"/>
    <n v="4"/>
    <x v="2"/>
    <x v="0"/>
  </r>
  <r>
    <x v="0"/>
    <x v="34"/>
    <s v="No"/>
    <x v="0"/>
    <x v="29"/>
    <s v="Male"/>
    <x v="15"/>
    <s v="Yes"/>
    <s v="No"/>
    <m/>
    <m/>
    <m/>
    <m/>
    <m/>
    <n v="1"/>
    <m/>
    <n v="13"/>
    <n v="0"/>
    <n v="0"/>
    <n v="0"/>
    <n v="0"/>
    <x v="0"/>
    <x v="0"/>
  </r>
  <r>
    <x v="0"/>
    <x v="34"/>
    <s v="No"/>
    <x v="0"/>
    <x v="31"/>
    <s v="Female"/>
    <x v="10"/>
    <s v="Yes"/>
    <s v="No"/>
    <m/>
    <m/>
    <m/>
    <m/>
    <m/>
    <n v="1"/>
    <m/>
    <n v="45"/>
    <n v="1"/>
    <n v="0"/>
    <n v="0"/>
    <n v="15"/>
    <x v="0"/>
    <x v="1"/>
  </r>
  <r>
    <x v="0"/>
    <x v="34"/>
    <s v="No"/>
    <x v="0"/>
    <x v="33"/>
    <s v="Female"/>
    <x v="9"/>
    <s v="No"/>
    <s v="No"/>
    <m/>
    <m/>
    <m/>
    <m/>
    <m/>
    <n v="1"/>
    <m/>
    <n v="20"/>
    <n v="0"/>
    <n v="0"/>
    <n v="12"/>
    <n v="6"/>
    <x v="1"/>
    <x v="2"/>
  </r>
  <r>
    <x v="0"/>
    <x v="34"/>
    <s v="No"/>
    <x v="0"/>
    <x v="38"/>
    <s v="Female"/>
    <x v="56"/>
    <s v="No"/>
    <s v="No"/>
    <m/>
    <m/>
    <m/>
    <m/>
    <m/>
    <n v="1"/>
    <m/>
    <n v="33"/>
    <n v="0"/>
    <n v="0"/>
    <n v="49"/>
    <n v="12"/>
    <x v="1"/>
    <x v="1"/>
  </r>
  <r>
    <x v="0"/>
    <x v="34"/>
    <s v="No"/>
    <x v="0"/>
    <x v="42"/>
    <s v="Male"/>
    <x v="19"/>
    <s v="Yes"/>
    <s v="No"/>
    <m/>
    <m/>
    <m/>
    <m/>
    <m/>
    <n v="1"/>
    <m/>
    <n v="12"/>
    <n v="0"/>
    <n v="0"/>
    <n v="0"/>
    <n v="0"/>
    <x v="0"/>
    <x v="0"/>
  </r>
  <r>
    <x v="0"/>
    <x v="34"/>
    <s v="No"/>
    <x v="0"/>
    <x v="44"/>
    <s v="Female"/>
    <x v="27"/>
    <s v="No"/>
    <s v="No"/>
    <m/>
    <m/>
    <m/>
    <m/>
    <m/>
    <n v="1"/>
    <m/>
    <n v="10"/>
    <n v="0"/>
    <n v="0"/>
    <n v="0"/>
    <n v="0"/>
    <x v="1"/>
    <x v="0"/>
  </r>
  <r>
    <x v="0"/>
    <x v="34"/>
    <s v="No"/>
    <x v="0"/>
    <x v="47"/>
    <s v="Male"/>
    <x v="18"/>
    <s v="Yes"/>
    <s v="No"/>
    <m/>
    <m/>
    <m/>
    <m/>
    <m/>
    <n v="1"/>
    <m/>
    <n v="39"/>
    <n v="0"/>
    <n v="0"/>
    <n v="9"/>
    <n v="26"/>
    <x v="0"/>
    <x v="1"/>
  </r>
  <r>
    <x v="0"/>
    <x v="34"/>
    <s v="Yes"/>
    <x v="0"/>
    <x v="5"/>
    <s v="Male"/>
    <x v="41"/>
    <s v="No"/>
    <s v="No"/>
    <m/>
    <m/>
    <m/>
    <m/>
    <m/>
    <n v="1"/>
    <m/>
    <n v="54"/>
    <n v="0"/>
    <n v="74.400000000000006"/>
    <n v="46"/>
    <n v="8"/>
    <x v="1"/>
    <x v="2"/>
  </r>
  <r>
    <x v="0"/>
    <x v="34"/>
    <s v="Yes"/>
    <x v="0"/>
    <x v="11"/>
    <s v="Male"/>
    <x v="39"/>
    <s v="No"/>
    <s v="No"/>
    <m/>
    <m/>
    <m/>
    <m/>
    <m/>
    <n v="1"/>
    <m/>
    <n v="8"/>
    <n v="0"/>
    <n v="150.5"/>
    <n v="0"/>
    <n v="0"/>
    <x v="1"/>
    <x v="0"/>
  </r>
  <r>
    <x v="0"/>
    <x v="34"/>
    <s v="Yes"/>
    <x v="0"/>
    <x v="16"/>
    <s v="Female"/>
    <x v="61"/>
    <s v="No"/>
    <s v="Yes"/>
    <s v="No"/>
    <s v="One Year"/>
    <s v="Direct Debit"/>
    <s v="(blank)"/>
    <s v="(blank)"/>
    <n v="1"/>
    <m/>
    <n v="40"/>
    <n v="2"/>
    <n v="103.8"/>
    <n v="51"/>
    <n v="6"/>
    <x v="2"/>
    <x v="2"/>
  </r>
  <r>
    <x v="0"/>
    <x v="34"/>
    <s v="Yes"/>
    <x v="0"/>
    <x v="50"/>
    <s v="Female"/>
    <x v="41"/>
    <s v="No"/>
    <s v="No"/>
    <m/>
    <m/>
    <m/>
    <m/>
    <m/>
    <n v="1"/>
    <m/>
    <n v="9"/>
    <n v="0"/>
    <n v="94.5"/>
    <n v="0"/>
    <n v="0"/>
    <x v="1"/>
    <x v="0"/>
  </r>
  <r>
    <x v="0"/>
    <x v="34"/>
    <s v="Yes"/>
    <x v="0"/>
    <x v="29"/>
    <s v="Male"/>
    <x v="4"/>
    <s v="Yes"/>
    <s v="No"/>
    <m/>
    <m/>
    <m/>
    <m/>
    <m/>
    <n v="1"/>
    <m/>
    <n v="7"/>
    <n v="0"/>
    <n v="49"/>
    <n v="0"/>
    <n v="0"/>
    <x v="0"/>
    <x v="0"/>
  </r>
  <r>
    <x v="0"/>
    <x v="34"/>
    <s v="Yes"/>
    <x v="0"/>
    <x v="30"/>
    <s v="Male"/>
    <x v="56"/>
    <s v="No"/>
    <s v="No"/>
    <m/>
    <m/>
    <m/>
    <m/>
    <m/>
    <n v="1"/>
    <m/>
    <n v="10"/>
    <n v="0"/>
    <n v="95.2"/>
    <n v="0"/>
    <n v="0"/>
    <x v="1"/>
    <x v="0"/>
  </r>
  <r>
    <x v="0"/>
    <x v="34"/>
    <s v="Yes"/>
    <x v="1"/>
    <x v="5"/>
    <s v="Female"/>
    <x v="47"/>
    <s v="No"/>
    <s v="No"/>
    <m/>
    <m/>
    <m/>
    <m/>
    <m/>
    <n v="1"/>
    <m/>
    <n v="8"/>
    <n v="1"/>
    <n v="0"/>
    <n v="0"/>
    <n v="0"/>
    <x v="1"/>
    <x v="0"/>
  </r>
  <r>
    <x v="0"/>
    <x v="34"/>
    <s v="Yes"/>
    <x v="1"/>
    <x v="38"/>
    <s v="Male"/>
    <x v="55"/>
    <s v="No"/>
    <s v="Yes"/>
    <s v="No"/>
    <s v="Month-to-Month"/>
    <s v="Credit Card"/>
    <s v="(blank)"/>
    <s v="(blank)"/>
    <n v="1"/>
    <m/>
    <n v="50"/>
    <n v="0"/>
    <n v="0"/>
    <n v="55"/>
    <n v="5"/>
    <x v="2"/>
    <x v="2"/>
  </r>
  <r>
    <x v="0"/>
    <x v="35"/>
    <s v="No"/>
    <x v="0"/>
    <x v="8"/>
    <s v="Male"/>
    <x v="1"/>
    <s v="No"/>
    <s v="No"/>
    <m/>
    <m/>
    <m/>
    <m/>
    <m/>
    <n v="1"/>
    <m/>
    <n v="8"/>
    <n v="0"/>
    <n v="0"/>
    <n v="0"/>
    <n v="0"/>
    <x v="1"/>
    <x v="0"/>
  </r>
  <r>
    <x v="0"/>
    <x v="35"/>
    <s v="No"/>
    <x v="0"/>
    <x v="11"/>
    <s v="Female"/>
    <x v="24"/>
    <s v="No"/>
    <s v="No"/>
    <m/>
    <m/>
    <m/>
    <m/>
    <m/>
    <n v="1"/>
    <m/>
    <n v="13"/>
    <n v="1"/>
    <n v="0"/>
    <n v="0"/>
    <n v="0"/>
    <x v="1"/>
    <x v="0"/>
  </r>
  <r>
    <x v="0"/>
    <x v="35"/>
    <s v="No"/>
    <x v="0"/>
    <x v="18"/>
    <s v="Male"/>
    <x v="41"/>
    <s v="No"/>
    <s v="No"/>
    <m/>
    <m/>
    <m/>
    <m/>
    <m/>
    <n v="1"/>
    <m/>
    <n v="9"/>
    <n v="0"/>
    <n v="0"/>
    <n v="0"/>
    <n v="0"/>
    <x v="1"/>
    <x v="0"/>
  </r>
  <r>
    <x v="0"/>
    <x v="35"/>
    <s v="No"/>
    <x v="0"/>
    <x v="20"/>
    <s v="Male"/>
    <x v="50"/>
    <s v="No"/>
    <s v="No"/>
    <m/>
    <m/>
    <m/>
    <m/>
    <m/>
    <n v="1"/>
    <m/>
    <n v="11"/>
    <n v="0"/>
    <n v="0"/>
    <n v="0"/>
    <n v="0"/>
    <x v="1"/>
    <x v="0"/>
  </r>
  <r>
    <x v="0"/>
    <x v="35"/>
    <s v="No"/>
    <x v="0"/>
    <x v="50"/>
    <s v="Female"/>
    <x v="32"/>
    <s v="No"/>
    <s v="No"/>
    <m/>
    <m/>
    <m/>
    <m/>
    <m/>
    <n v="1"/>
    <m/>
    <n v="55"/>
    <n v="0"/>
    <n v="0"/>
    <n v="28"/>
    <n v="4"/>
    <x v="1"/>
    <x v="0"/>
  </r>
  <r>
    <x v="0"/>
    <x v="35"/>
    <s v="No"/>
    <x v="0"/>
    <x v="23"/>
    <s v="Female"/>
    <x v="9"/>
    <s v="No"/>
    <s v="No"/>
    <m/>
    <m/>
    <m/>
    <m/>
    <m/>
    <n v="1"/>
    <m/>
    <n v="17"/>
    <n v="0"/>
    <n v="0"/>
    <n v="78"/>
    <n v="12"/>
    <x v="1"/>
    <x v="1"/>
  </r>
  <r>
    <x v="0"/>
    <x v="35"/>
    <s v="No"/>
    <x v="0"/>
    <x v="39"/>
    <s v="Male"/>
    <x v="25"/>
    <s v="No"/>
    <s v="No"/>
    <m/>
    <m/>
    <m/>
    <m/>
    <m/>
    <n v="1"/>
    <m/>
    <n v="9"/>
    <n v="0"/>
    <n v="0"/>
    <n v="0"/>
    <n v="0"/>
    <x v="1"/>
    <x v="0"/>
  </r>
  <r>
    <x v="0"/>
    <x v="35"/>
    <s v="No"/>
    <x v="0"/>
    <x v="42"/>
    <s v="Female"/>
    <x v="6"/>
    <s v="No"/>
    <s v="No"/>
    <m/>
    <m/>
    <m/>
    <m/>
    <m/>
    <n v="1"/>
    <m/>
    <n v="7"/>
    <n v="0"/>
    <n v="0"/>
    <n v="0"/>
    <n v="0"/>
    <x v="1"/>
    <x v="0"/>
  </r>
  <r>
    <x v="0"/>
    <x v="35"/>
    <s v="No"/>
    <x v="0"/>
    <x v="45"/>
    <s v="Female"/>
    <x v="3"/>
    <s v="No"/>
    <s v="No"/>
    <m/>
    <m/>
    <m/>
    <m/>
    <m/>
    <n v="1"/>
    <m/>
    <n v="12"/>
    <n v="0"/>
    <n v="0"/>
    <n v="0"/>
    <n v="0"/>
    <x v="1"/>
    <x v="0"/>
  </r>
  <r>
    <x v="0"/>
    <x v="35"/>
    <s v="Yes"/>
    <x v="0"/>
    <x v="4"/>
    <s v="Female"/>
    <x v="63"/>
    <s v="No"/>
    <s v="Yes"/>
    <s v="No"/>
    <s v="Two Year"/>
    <s v="Paper Check"/>
    <s v="(blank)"/>
    <s v="(blank)"/>
    <n v="1"/>
    <m/>
    <n v="8"/>
    <n v="2"/>
    <n v="214.2"/>
    <n v="0"/>
    <n v="0"/>
    <x v="2"/>
    <x v="0"/>
  </r>
  <r>
    <x v="0"/>
    <x v="35"/>
    <s v="Yes"/>
    <x v="0"/>
    <x v="26"/>
    <s v="Female"/>
    <x v="18"/>
    <s v="Yes"/>
    <s v="No"/>
    <m/>
    <m/>
    <m/>
    <m/>
    <m/>
    <n v="1"/>
    <n v="1"/>
    <n v="51"/>
    <n v="2"/>
    <n v="142.19999999999999"/>
    <n v="0"/>
    <n v="15"/>
    <x v="0"/>
    <x v="1"/>
  </r>
  <r>
    <x v="0"/>
    <x v="35"/>
    <s v="Yes"/>
    <x v="0"/>
    <x v="32"/>
    <s v="Male"/>
    <x v="30"/>
    <s v="No"/>
    <s v="Yes"/>
    <s v="No"/>
    <s v="Month-to-Month"/>
    <s v="Direct Debit"/>
    <s v="Other"/>
    <s v="Don't know"/>
    <n v="1"/>
    <n v="1"/>
    <n v="63"/>
    <n v="4"/>
    <n v="235.8"/>
    <n v="46"/>
    <n v="15"/>
    <x v="2"/>
    <x v="1"/>
  </r>
  <r>
    <x v="0"/>
    <x v="35"/>
    <s v="Yes"/>
    <x v="0"/>
    <x v="43"/>
    <s v="Male"/>
    <x v="18"/>
    <s v="Yes"/>
    <s v="No"/>
    <m/>
    <m/>
    <m/>
    <m/>
    <m/>
    <n v="1"/>
    <m/>
    <n v="27"/>
    <n v="0"/>
    <n v="214.2"/>
    <n v="20"/>
    <n v="10"/>
    <x v="0"/>
    <x v="1"/>
  </r>
  <r>
    <x v="0"/>
    <x v="35"/>
    <s v="Yes"/>
    <x v="0"/>
    <x v="46"/>
    <s v="Female"/>
    <x v="32"/>
    <s v="No"/>
    <s v="No"/>
    <m/>
    <m/>
    <m/>
    <m/>
    <m/>
    <n v="1"/>
    <n v="1"/>
    <n v="66"/>
    <n v="4"/>
    <n v="102.3"/>
    <n v="14"/>
    <n v="1"/>
    <x v="1"/>
    <x v="0"/>
  </r>
  <r>
    <x v="0"/>
    <x v="35"/>
    <s v="Yes"/>
    <x v="1"/>
    <x v="2"/>
    <s v="Female"/>
    <x v="32"/>
    <s v="No"/>
    <s v="No"/>
    <m/>
    <m/>
    <m/>
    <m/>
    <m/>
    <n v="1"/>
    <m/>
    <n v="10"/>
    <n v="2"/>
    <n v="0"/>
    <n v="0"/>
    <n v="0"/>
    <x v="1"/>
    <x v="0"/>
  </r>
  <r>
    <x v="0"/>
    <x v="35"/>
    <s v="Yes"/>
    <x v="1"/>
    <x v="18"/>
    <s v="Female"/>
    <x v="36"/>
    <s v="No"/>
    <s v="No"/>
    <m/>
    <m/>
    <m/>
    <m/>
    <m/>
    <n v="1"/>
    <m/>
    <n v="8"/>
    <n v="3"/>
    <n v="0"/>
    <n v="0"/>
    <n v="0"/>
    <x v="1"/>
    <x v="0"/>
  </r>
  <r>
    <x v="0"/>
    <x v="35"/>
    <s v="Yes"/>
    <x v="1"/>
    <x v="46"/>
    <s v="Female"/>
    <x v="27"/>
    <s v="No"/>
    <s v="No"/>
    <m/>
    <m/>
    <m/>
    <m/>
    <m/>
    <n v="1"/>
    <m/>
    <n v="27"/>
    <n v="0"/>
    <n v="0"/>
    <n v="38"/>
    <n v="2"/>
    <x v="1"/>
    <x v="0"/>
  </r>
  <r>
    <x v="0"/>
    <x v="36"/>
    <s v="No"/>
    <x v="0"/>
    <x v="4"/>
    <s v="Female"/>
    <x v="28"/>
    <s v="No"/>
    <s v="No"/>
    <m/>
    <m/>
    <m/>
    <m/>
    <m/>
    <n v="1"/>
    <m/>
    <n v="7"/>
    <n v="2"/>
    <n v="0"/>
    <n v="0"/>
    <n v="0"/>
    <x v="1"/>
    <x v="0"/>
  </r>
  <r>
    <x v="0"/>
    <x v="36"/>
    <s v="No"/>
    <x v="0"/>
    <x v="8"/>
    <s v="Female"/>
    <x v="48"/>
    <s v="No"/>
    <s v="No"/>
    <m/>
    <m/>
    <m/>
    <m/>
    <m/>
    <n v="1"/>
    <m/>
    <n v="7"/>
    <n v="0"/>
    <n v="0"/>
    <n v="0"/>
    <n v="0"/>
    <x v="1"/>
    <x v="0"/>
  </r>
  <r>
    <x v="0"/>
    <x v="36"/>
    <s v="No"/>
    <x v="0"/>
    <x v="9"/>
    <s v="Female"/>
    <x v="10"/>
    <s v="Yes"/>
    <s v="No"/>
    <m/>
    <m/>
    <m/>
    <m/>
    <m/>
    <n v="1"/>
    <m/>
    <n v="5"/>
    <n v="1"/>
    <n v="0"/>
    <n v="0"/>
    <n v="0"/>
    <x v="0"/>
    <x v="0"/>
  </r>
  <r>
    <x v="0"/>
    <x v="36"/>
    <s v="No"/>
    <x v="0"/>
    <x v="9"/>
    <s v="Male"/>
    <x v="15"/>
    <s v="Yes"/>
    <s v="No"/>
    <m/>
    <m/>
    <m/>
    <m/>
    <m/>
    <n v="1"/>
    <m/>
    <n v="6"/>
    <n v="3"/>
    <n v="0"/>
    <n v="0"/>
    <n v="0"/>
    <x v="0"/>
    <x v="0"/>
  </r>
  <r>
    <x v="0"/>
    <x v="36"/>
    <s v="No"/>
    <x v="0"/>
    <x v="11"/>
    <s v="Female"/>
    <x v="26"/>
    <s v="No"/>
    <s v="No"/>
    <m/>
    <m/>
    <m/>
    <m/>
    <m/>
    <n v="1"/>
    <m/>
    <n v="5"/>
    <n v="1"/>
    <n v="0"/>
    <n v="0"/>
    <n v="0"/>
    <x v="1"/>
    <x v="0"/>
  </r>
  <r>
    <x v="0"/>
    <x v="36"/>
    <s v="No"/>
    <x v="0"/>
    <x v="18"/>
    <s v="Male"/>
    <x v="29"/>
    <s v="No"/>
    <s v="No"/>
    <m/>
    <m/>
    <m/>
    <m/>
    <m/>
    <n v="1"/>
    <m/>
    <n v="10"/>
    <n v="0"/>
    <n v="0"/>
    <n v="0"/>
    <n v="0"/>
    <x v="1"/>
    <x v="0"/>
  </r>
  <r>
    <x v="0"/>
    <x v="36"/>
    <s v="No"/>
    <x v="0"/>
    <x v="19"/>
    <s v="Female"/>
    <x v="33"/>
    <s v="No"/>
    <s v="Yes"/>
    <s v="No"/>
    <s v="One Year"/>
    <s v="Paper Check"/>
    <s v="(blank)"/>
    <s v="(blank)"/>
    <n v="1"/>
    <m/>
    <n v="12"/>
    <n v="2"/>
    <n v="0"/>
    <n v="0"/>
    <n v="0"/>
    <x v="2"/>
    <x v="0"/>
  </r>
  <r>
    <x v="0"/>
    <x v="36"/>
    <s v="No"/>
    <x v="0"/>
    <x v="50"/>
    <s v="Female"/>
    <x v="12"/>
    <s v="No"/>
    <s v="No"/>
    <m/>
    <m/>
    <m/>
    <m/>
    <m/>
    <n v="1"/>
    <m/>
    <n v="9"/>
    <n v="0"/>
    <n v="0"/>
    <n v="0"/>
    <n v="0"/>
    <x v="1"/>
    <x v="0"/>
  </r>
  <r>
    <x v="0"/>
    <x v="36"/>
    <s v="No"/>
    <x v="0"/>
    <x v="25"/>
    <s v="Male"/>
    <x v="14"/>
    <s v="No"/>
    <s v="Yes"/>
    <s v="Yes"/>
    <s v="Month-to-Month"/>
    <s v="Direct Debit"/>
    <s v="(blank)"/>
    <s v="(blank)"/>
    <n v="1"/>
    <m/>
    <n v="10"/>
    <n v="2"/>
    <n v="0"/>
    <n v="0"/>
    <n v="0"/>
    <x v="2"/>
    <x v="0"/>
  </r>
  <r>
    <x v="0"/>
    <x v="36"/>
    <s v="No"/>
    <x v="0"/>
    <x v="26"/>
    <s v="Male"/>
    <x v="7"/>
    <s v="No"/>
    <s v="No"/>
    <m/>
    <m/>
    <m/>
    <m/>
    <m/>
    <n v="1"/>
    <m/>
    <n v="55"/>
    <n v="0"/>
    <n v="0"/>
    <n v="31"/>
    <n v="14"/>
    <x v="1"/>
    <x v="1"/>
  </r>
  <r>
    <x v="0"/>
    <x v="36"/>
    <s v="No"/>
    <x v="0"/>
    <x v="30"/>
    <s v="Female"/>
    <x v="0"/>
    <s v="Yes"/>
    <s v="No"/>
    <m/>
    <m/>
    <m/>
    <m/>
    <m/>
    <n v="1"/>
    <m/>
    <n v="10"/>
    <n v="0"/>
    <n v="0"/>
    <n v="0"/>
    <n v="0"/>
    <x v="0"/>
    <x v="0"/>
  </r>
  <r>
    <x v="0"/>
    <x v="36"/>
    <s v="No"/>
    <x v="0"/>
    <x v="33"/>
    <s v="Male"/>
    <x v="6"/>
    <s v="No"/>
    <s v="No"/>
    <m/>
    <m/>
    <m/>
    <m/>
    <m/>
    <n v="1"/>
    <m/>
    <n v="9"/>
    <n v="0"/>
    <n v="0"/>
    <n v="0"/>
    <n v="0"/>
    <x v="1"/>
    <x v="0"/>
  </r>
  <r>
    <x v="0"/>
    <x v="36"/>
    <s v="No"/>
    <x v="0"/>
    <x v="39"/>
    <s v="Male"/>
    <x v="44"/>
    <s v="No"/>
    <s v="No"/>
    <m/>
    <m/>
    <m/>
    <m/>
    <m/>
    <n v="1"/>
    <m/>
    <n v="23"/>
    <n v="2"/>
    <n v="0"/>
    <n v="57"/>
    <n v="5"/>
    <x v="1"/>
    <x v="2"/>
  </r>
  <r>
    <x v="0"/>
    <x v="36"/>
    <s v="No"/>
    <x v="0"/>
    <x v="41"/>
    <s v="Female"/>
    <x v="31"/>
    <s v="No"/>
    <s v="Yes"/>
    <s v="Yes"/>
    <s v="Two Year"/>
    <s v="Credit Card"/>
    <s v="(blank)"/>
    <s v="(blank)"/>
    <n v="1"/>
    <m/>
    <n v="8"/>
    <n v="0"/>
    <n v="0"/>
    <n v="0"/>
    <n v="0"/>
    <x v="2"/>
    <x v="0"/>
  </r>
  <r>
    <x v="0"/>
    <x v="36"/>
    <s v="No"/>
    <x v="0"/>
    <x v="42"/>
    <s v="Male"/>
    <x v="57"/>
    <s v="Yes"/>
    <s v="No"/>
    <m/>
    <m/>
    <m/>
    <m/>
    <m/>
    <n v="1"/>
    <m/>
    <n v="13"/>
    <n v="2"/>
    <n v="0"/>
    <n v="0"/>
    <n v="0"/>
    <x v="0"/>
    <x v="0"/>
  </r>
  <r>
    <x v="0"/>
    <x v="36"/>
    <s v="No"/>
    <x v="0"/>
    <x v="46"/>
    <s v="Female"/>
    <x v="43"/>
    <s v="No"/>
    <s v="No"/>
    <m/>
    <m/>
    <m/>
    <m/>
    <m/>
    <n v="1"/>
    <m/>
    <n v="10"/>
    <n v="0"/>
    <n v="0"/>
    <n v="0"/>
    <n v="0"/>
    <x v="1"/>
    <x v="0"/>
  </r>
  <r>
    <x v="0"/>
    <x v="36"/>
    <s v="No"/>
    <x v="0"/>
    <x v="46"/>
    <s v="Female"/>
    <x v="56"/>
    <s v="No"/>
    <s v="No"/>
    <m/>
    <m/>
    <m/>
    <m/>
    <m/>
    <n v="1"/>
    <m/>
    <n v="12"/>
    <n v="0"/>
    <n v="0"/>
    <n v="0"/>
    <n v="0"/>
    <x v="1"/>
    <x v="0"/>
  </r>
  <r>
    <x v="0"/>
    <x v="36"/>
    <s v="No"/>
    <x v="0"/>
    <x v="47"/>
    <s v="Male"/>
    <x v="48"/>
    <s v="No"/>
    <s v="No"/>
    <m/>
    <m/>
    <m/>
    <m/>
    <m/>
    <n v="1"/>
    <m/>
    <n v="7"/>
    <n v="0"/>
    <n v="0"/>
    <n v="0"/>
    <n v="0"/>
    <x v="1"/>
    <x v="0"/>
  </r>
  <r>
    <x v="0"/>
    <x v="36"/>
    <s v="Yes"/>
    <x v="0"/>
    <x v="0"/>
    <s v="Male"/>
    <x v="38"/>
    <s v="No"/>
    <s v="No"/>
    <m/>
    <m/>
    <m/>
    <m/>
    <m/>
    <n v="1"/>
    <m/>
    <n v="25"/>
    <n v="0"/>
    <n v="82.9"/>
    <n v="64"/>
    <n v="7"/>
    <x v="1"/>
    <x v="2"/>
  </r>
  <r>
    <x v="0"/>
    <x v="36"/>
    <s v="Yes"/>
    <x v="0"/>
    <x v="1"/>
    <s v="Male"/>
    <x v="2"/>
    <s v="No"/>
    <s v="No"/>
    <m/>
    <m/>
    <m/>
    <m/>
    <m/>
    <n v="1"/>
    <m/>
    <n v="10"/>
    <n v="2"/>
    <n v="81.400000000000006"/>
    <n v="0"/>
    <n v="0"/>
    <x v="1"/>
    <x v="0"/>
  </r>
  <r>
    <x v="0"/>
    <x v="36"/>
    <s v="Yes"/>
    <x v="0"/>
    <x v="25"/>
    <s v="Female"/>
    <x v="48"/>
    <s v="No"/>
    <s v="No"/>
    <m/>
    <m/>
    <m/>
    <m/>
    <m/>
    <n v="1"/>
    <m/>
    <n v="11"/>
    <n v="0"/>
    <n v="214.6"/>
    <n v="0"/>
    <n v="0"/>
    <x v="1"/>
    <x v="0"/>
  </r>
  <r>
    <x v="0"/>
    <x v="36"/>
    <s v="Yes"/>
    <x v="0"/>
    <x v="31"/>
    <s v="Male"/>
    <x v="57"/>
    <s v="Yes"/>
    <s v="No"/>
    <m/>
    <m/>
    <m/>
    <m/>
    <m/>
    <n v="1"/>
    <m/>
    <n v="8"/>
    <n v="0"/>
    <n v="220.2"/>
    <n v="0"/>
    <n v="0"/>
    <x v="0"/>
    <x v="0"/>
  </r>
  <r>
    <x v="0"/>
    <x v="36"/>
    <s v="Yes"/>
    <x v="1"/>
    <x v="31"/>
    <s v="Female"/>
    <x v="26"/>
    <s v="No"/>
    <s v="No"/>
    <m/>
    <m/>
    <m/>
    <m/>
    <m/>
    <n v="1"/>
    <m/>
    <n v="60"/>
    <n v="0"/>
    <n v="0"/>
    <n v="0"/>
    <n v="10"/>
    <x v="1"/>
    <x v="1"/>
  </r>
  <r>
    <x v="0"/>
    <x v="37"/>
    <s v="No"/>
    <x v="0"/>
    <x v="6"/>
    <s v="Male"/>
    <x v="27"/>
    <s v="No"/>
    <s v="No"/>
    <m/>
    <m/>
    <m/>
    <m/>
    <m/>
    <n v="1"/>
    <m/>
    <n v="17"/>
    <n v="2"/>
    <n v="0"/>
    <n v="74"/>
    <n v="4"/>
    <x v="1"/>
    <x v="0"/>
  </r>
  <r>
    <x v="0"/>
    <x v="37"/>
    <s v="No"/>
    <x v="0"/>
    <x v="49"/>
    <s v="Female"/>
    <x v="52"/>
    <s v="No"/>
    <s v="Yes"/>
    <s v="No"/>
    <s v="Month-to-Month"/>
    <s v="Direct Debit"/>
    <s v="Attitude"/>
    <s v="Attitude of support person"/>
    <n v="1"/>
    <n v="1"/>
    <n v="30"/>
    <n v="5"/>
    <n v="0"/>
    <n v="44"/>
    <n v="3"/>
    <x v="2"/>
    <x v="0"/>
  </r>
  <r>
    <x v="0"/>
    <x v="37"/>
    <s v="No"/>
    <x v="0"/>
    <x v="11"/>
    <s v="Female"/>
    <x v="10"/>
    <s v="Yes"/>
    <s v="No"/>
    <m/>
    <m/>
    <m/>
    <m/>
    <m/>
    <n v="1"/>
    <m/>
    <n v="7"/>
    <n v="0"/>
    <n v="0"/>
    <n v="0"/>
    <n v="0"/>
    <x v="0"/>
    <x v="0"/>
  </r>
  <r>
    <x v="0"/>
    <x v="37"/>
    <s v="No"/>
    <x v="0"/>
    <x v="11"/>
    <s v="Male"/>
    <x v="32"/>
    <s v="No"/>
    <s v="No"/>
    <m/>
    <m/>
    <m/>
    <m/>
    <m/>
    <n v="1"/>
    <m/>
    <n v="16"/>
    <n v="1"/>
    <n v="0"/>
    <n v="0"/>
    <n v="0"/>
    <x v="1"/>
    <x v="0"/>
  </r>
  <r>
    <x v="0"/>
    <x v="37"/>
    <s v="No"/>
    <x v="0"/>
    <x v="12"/>
    <s v="Female"/>
    <x v="37"/>
    <s v="No"/>
    <s v="No"/>
    <m/>
    <m/>
    <m/>
    <m/>
    <m/>
    <n v="1"/>
    <m/>
    <n v="13"/>
    <n v="0"/>
    <n v="0"/>
    <n v="0"/>
    <n v="0"/>
    <x v="1"/>
    <x v="0"/>
  </r>
  <r>
    <x v="0"/>
    <x v="37"/>
    <s v="No"/>
    <x v="0"/>
    <x v="15"/>
    <s v="Male"/>
    <x v="44"/>
    <s v="No"/>
    <s v="No"/>
    <m/>
    <m/>
    <m/>
    <m/>
    <m/>
    <n v="1"/>
    <m/>
    <n v="31"/>
    <n v="0"/>
    <n v="0"/>
    <n v="55"/>
    <n v="6"/>
    <x v="1"/>
    <x v="2"/>
  </r>
  <r>
    <x v="0"/>
    <x v="37"/>
    <s v="No"/>
    <x v="0"/>
    <x v="22"/>
    <s v="Female"/>
    <x v="15"/>
    <s v="Yes"/>
    <s v="No"/>
    <m/>
    <m/>
    <m/>
    <m/>
    <m/>
    <n v="1"/>
    <m/>
    <n v="9"/>
    <n v="1"/>
    <n v="0"/>
    <n v="0"/>
    <n v="0"/>
    <x v="0"/>
    <x v="0"/>
  </r>
  <r>
    <x v="0"/>
    <x v="37"/>
    <s v="No"/>
    <x v="0"/>
    <x v="27"/>
    <s v="Female"/>
    <x v="46"/>
    <s v="No"/>
    <s v="No"/>
    <m/>
    <m/>
    <m/>
    <m/>
    <m/>
    <n v="1"/>
    <m/>
    <n v="9"/>
    <n v="0"/>
    <n v="0"/>
    <n v="0"/>
    <n v="0"/>
    <x v="1"/>
    <x v="0"/>
  </r>
  <r>
    <x v="0"/>
    <x v="37"/>
    <s v="No"/>
    <x v="0"/>
    <x v="28"/>
    <s v="Female"/>
    <x v="57"/>
    <s v="Yes"/>
    <s v="No"/>
    <m/>
    <m/>
    <m/>
    <m/>
    <m/>
    <n v="1"/>
    <m/>
    <n v="35"/>
    <n v="0"/>
    <n v="0"/>
    <n v="49"/>
    <n v="5"/>
    <x v="0"/>
    <x v="2"/>
  </r>
  <r>
    <x v="0"/>
    <x v="37"/>
    <s v="No"/>
    <x v="0"/>
    <x v="31"/>
    <s v="Female"/>
    <x v="35"/>
    <s v="No"/>
    <s v="No"/>
    <m/>
    <m/>
    <m/>
    <m/>
    <m/>
    <n v="1"/>
    <m/>
    <n v="46"/>
    <n v="0"/>
    <n v="0"/>
    <n v="16"/>
    <n v="1"/>
    <x v="1"/>
    <x v="0"/>
  </r>
  <r>
    <x v="0"/>
    <x v="37"/>
    <s v="No"/>
    <x v="0"/>
    <x v="36"/>
    <s v="Male"/>
    <x v="29"/>
    <s v="No"/>
    <s v="No"/>
    <m/>
    <m/>
    <m/>
    <m/>
    <m/>
    <n v="1"/>
    <n v="1"/>
    <n v="46"/>
    <n v="4"/>
    <n v="5.0999999999999996"/>
    <n v="20"/>
    <n v="3"/>
    <x v="1"/>
    <x v="0"/>
  </r>
  <r>
    <x v="0"/>
    <x v="37"/>
    <s v="No"/>
    <x v="0"/>
    <x v="42"/>
    <s v="Male"/>
    <x v="5"/>
    <s v="Yes"/>
    <s v="No"/>
    <m/>
    <m/>
    <m/>
    <m/>
    <m/>
    <n v="1"/>
    <m/>
    <n v="15"/>
    <n v="2"/>
    <n v="0"/>
    <n v="0"/>
    <n v="0"/>
    <x v="0"/>
    <x v="0"/>
  </r>
  <r>
    <x v="0"/>
    <x v="37"/>
    <s v="No"/>
    <x v="0"/>
    <x v="45"/>
    <s v="Male"/>
    <x v="12"/>
    <s v="No"/>
    <s v="No"/>
    <m/>
    <m/>
    <m/>
    <m/>
    <m/>
    <n v="1"/>
    <m/>
    <n v="52"/>
    <n v="0"/>
    <n v="0"/>
    <n v="73"/>
    <n v="4"/>
    <x v="1"/>
    <x v="0"/>
  </r>
  <r>
    <x v="0"/>
    <x v="37"/>
    <s v="No"/>
    <x v="1"/>
    <x v="47"/>
    <s v="Female"/>
    <x v="61"/>
    <s v="No"/>
    <s v="Yes"/>
    <s v="No"/>
    <s v="One Year"/>
    <s v="Credit Card"/>
    <s v="(blank)"/>
    <s v="(blank)"/>
    <n v="1"/>
    <m/>
    <n v="37"/>
    <n v="0"/>
    <n v="0"/>
    <n v="42"/>
    <n v="14"/>
    <x v="2"/>
    <x v="1"/>
  </r>
  <r>
    <x v="0"/>
    <x v="37"/>
    <s v="Yes"/>
    <x v="0"/>
    <x v="8"/>
    <s v="Male"/>
    <x v="47"/>
    <s v="No"/>
    <s v="No"/>
    <m/>
    <m/>
    <m/>
    <m/>
    <m/>
    <n v="1"/>
    <m/>
    <n v="16"/>
    <n v="2"/>
    <n v="123.5"/>
    <n v="0"/>
    <n v="0"/>
    <x v="1"/>
    <x v="0"/>
  </r>
  <r>
    <x v="0"/>
    <x v="37"/>
    <s v="Yes"/>
    <x v="0"/>
    <x v="12"/>
    <s v="Male"/>
    <x v="25"/>
    <s v="No"/>
    <s v="No"/>
    <m/>
    <m/>
    <m/>
    <m/>
    <m/>
    <n v="1"/>
    <m/>
    <n v="13"/>
    <n v="0"/>
    <n v="248.9"/>
    <n v="0"/>
    <n v="0"/>
    <x v="1"/>
    <x v="0"/>
  </r>
  <r>
    <x v="0"/>
    <x v="37"/>
    <s v="Yes"/>
    <x v="0"/>
    <x v="16"/>
    <s v="Female"/>
    <x v="12"/>
    <s v="No"/>
    <s v="No"/>
    <m/>
    <m/>
    <m/>
    <m/>
    <m/>
    <n v="1"/>
    <n v="1"/>
    <n v="13"/>
    <n v="0"/>
    <n v="112.1"/>
    <n v="67"/>
    <n v="8"/>
    <x v="1"/>
    <x v="2"/>
  </r>
  <r>
    <x v="0"/>
    <x v="37"/>
    <s v="Yes"/>
    <x v="0"/>
    <x v="27"/>
    <s v="Male"/>
    <x v="50"/>
    <s v="No"/>
    <s v="No"/>
    <m/>
    <m/>
    <m/>
    <m/>
    <m/>
    <n v="1"/>
    <m/>
    <n v="8"/>
    <n v="0"/>
    <n v="224.2"/>
    <n v="0"/>
    <n v="0"/>
    <x v="1"/>
    <x v="0"/>
  </r>
  <r>
    <x v="0"/>
    <x v="37"/>
    <s v="Yes"/>
    <x v="0"/>
    <x v="44"/>
    <s v="Female"/>
    <x v="39"/>
    <s v="No"/>
    <s v="No"/>
    <m/>
    <m/>
    <m/>
    <m/>
    <m/>
    <n v="1"/>
    <m/>
    <n v="9"/>
    <n v="2"/>
    <n v="56.1"/>
    <n v="0"/>
    <n v="0"/>
    <x v="1"/>
    <x v="0"/>
  </r>
  <r>
    <x v="0"/>
    <x v="37"/>
    <s v="Yes"/>
    <x v="0"/>
    <x v="46"/>
    <s v="Female"/>
    <x v="6"/>
    <s v="No"/>
    <s v="No"/>
    <m/>
    <m/>
    <m/>
    <m/>
    <m/>
    <n v="1"/>
    <m/>
    <n v="7"/>
    <n v="1"/>
    <n v="205.2"/>
    <n v="0"/>
    <n v="0"/>
    <x v="1"/>
    <x v="0"/>
  </r>
  <r>
    <x v="0"/>
    <x v="38"/>
    <s v="No"/>
    <x v="0"/>
    <x v="6"/>
    <s v="Female"/>
    <x v="42"/>
    <s v="No"/>
    <s v="No"/>
    <m/>
    <m/>
    <m/>
    <m/>
    <m/>
    <n v="1"/>
    <m/>
    <n v="8"/>
    <n v="2"/>
    <n v="0"/>
    <n v="0"/>
    <n v="0"/>
    <x v="1"/>
    <x v="0"/>
  </r>
  <r>
    <x v="0"/>
    <x v="38"/>
    <s v="No"/>
    <x v="0"/>
    <x v="11"/>
    <s v="Male"/>
    <x v="10"/>
    <s v="Yes"/>
    <s v="No"/>
    <m/>
    <m/>
    <m/>
    <m/>
    <m/>
    <n v="1"/>
    <m/>
    <n v="8"/>
    <n v="0"/>
    <n v="0"/>
    <n v="0"/>
    <n v="0"/>
    <x v="0"/>
    <x v="0"/>
  </r>
  <r>
    <x v="0"/>
    <x v="38"/>
    <s v="No"/>
    <x v="0"/>
    <x v="50"/>
    <s v="Male"/>
    <x v="55"/>
    <s v="No"/>
    <s v="Yes"/>
    <s v="Yes"/>
    <s v="Two Year"/>
    <s v="Credit Card"/>
    <s v="(blank)"/>
    <s v="(blank)"/>
    <n v="1"/>
    <m/>
    <n v="7"/>
    <n v="0"/>
    <n v="0"/>
    <n v="0"/>
    <n v="0"/>
    <x v="2"/>
    <x v="0"/>
  </r>
  <r>
    <x v="0"/>
    <x v="38"/>
    <s v="No"/>
    <x v="0"/>
    <x v="31"/>
    <s v="Female"/>
    <x v="1"/>
    <s v="No"/>
    <s v="No"/>
    <m/>
    <m/>
    <m/>
    <m/>
    <m/>
    <n v="1"/>
    <m/>
    <n v="12"/>
    <n v="0"/>
    <n v="0"/>
    <n v="0"/>
    <n v="0"/>
    <x v="1"/>
    <x v="0"/>
  </r>
  <r>
    <x v="0"/>
    <x v="38"/>
    <s v="No"/>
    <x v="0"/>
    <x v="36"/>
    <s v="Male"/>
    <x v="8"/>
    <s v="No"/>
    <s v="No"/>
    <m/>
    <m/>
    <m/>
    <m/>
    <m/>
    <n v="1"/>
    <m/>
    <n v="38"/>
    <n v="0"/>
    <n v="0"/>
    <n v="66"/>
    <n v="8"/>
    <x v="1"/>
    <x v="2"/>
  </r>
  <r>
    <x v="0"/>
    <x v="38"/>
    <s v="No"/>
    <x v="0"/>
    <x v="40"/>
    <s v="Male"/>
    <x v="6"/>
    <s v="No"/>
    <s v="No"/>
    <m/>
    <m/>
    <m/>
    <m/>
    <m/>
    <n v="1"/>
    <m/>
    <n v="12"/>
    <n v="0"/>
    <n v="0"/>
    <n v="0"/>
    <n v="0"/>
    <x v="1"/>
    <x v="0"/>
  </r>
  <r>
    <x v="0"/>
    <x v="38"/>
    <s v="No"/>
    <x v="0"/>
    <x v="44"/>
    <s v="Female"/>
    <x v="2"/>
    <s v="No"/>
    <s v="No"/>
    <m/>
    <m/>
    <m/>
    <m/>
    <m/>
    <n v="1"/>
    <m/>
    <n v="7"/>
    <n v="0"/>
    <n v="0"/>
    <n v="0"/>
    <n v="0"/>
    <x v="1"/>
    <x v="0"/>
  </r>
  <r>
    <x v="0"/>
    <x v="38"/>
    <s v="Yes"/>
    <x v="0"/>
    <x v="1"/>
    <s v="Male"/>
    <x v="42"/>
    <s v="No"/>
    <s v="No"/>
    <m/>
    <m/>
    <m/>
    <m/>
    <m/>
    <n v="1"/>
    <m/>
    <n v="24"/>
    <n v="0"/>
    <n v="94.9"/>
    <n v="92"/>
    <n v="3"/>
    <x v="1"/>
    <x v="0"/>
  </r>
  <r>
    <x v="0"/>
    <x v="38"/>
    <s v="Yes"/>
    <x v="0"/>
    <x v="20"/>
    <s v="Male"/>
    <x v="43"/>
    <s v="No"/>
    <s v="No"/>
    <m/>
    <m/>
    <m/>
    <m/>
    <m/>
    <n v="1"/>
    <m/>
    <n v="12"/>
    <n v="1"/>
    <n v="215.8"/>
    <n v="0"/>
    <n v="0"/>
    <x v="1"/>
    <x v="0"/>
  </r>
  <r>
    <x v="0"/>
    <x v="38"/>
    <s v="Yes"/>
    <x v="0"/>
    <x v="25"/>
    <s v="Female"/>
    <x v="57"/>
    <s v="Yes"/>
    <s v="No"/>
    <m/>
    <m/>
    <m/>
    <m/>
    <m/>
    <n v="1"/>
    <m/>
    <n v="24"/>
    <n v="0"/>
    <n v="126.8"/>
    <n v="35"/>
    <n v="21"/>
    <x v="0"/>
    <x v="1"/>
  </r>
  <r>
    <x v="0"/>
    <x v="38"/>
    <s v="Yes"/>
    <x v="0"/>
    <x v="27"/>
    <s v="Male"/>
    <x v="13"/>
    <s v="Yes"/>
    <s v="No"/>
    <m/>
    <m/>
    <m/>
    <m/>
    <m/>
    <n v="1"/>
    <m/>
    <n v="11"/>
    <n v="0"/>
    <n v="119"/>
    <n v="0"/>
    <n v="0"/>
    <x v="0"/>
    <x v="0"/>
  </r>
  <r>
    <x v="0"/>
    <x v="38"/>
    <s v="Yes"/>
    <x v="0"/>
    <x v="34"/>
    <s v="Male"/>
    <x v="64"/>
    <s v="No"/>
    <s v="Yes"/>
    <s v="No"/>
    <s v="Month-to-Month"/>
    <s v="Direct Debit"/>
    <s v="Other"/>
    <s v="Don't know"/>
    <n v="1"/>
    <n v="1"/>
    <n v="35"/>
    <n v="2"/>
    <n v="259.39999999999998"/>
    <n v="79"/>
    <n v="12"/>
    <x v="2"/>
    <x v="1"/>
  </r>
  <r>
    <x v="0"/>
    <x v="38"/>
    <s v="Yes"/>
    <x v="1"/>
    <x v="8"/>
    <s v="Female"/>
    <x v="56"/>
    <s v="No"/>
    <s v="No"/>
    <m/>
    <m/>
    <m/>
    <m/>
    <m/>
    <n v="1"/>
    <m/>
    <n v="9"/>
    <n v="2"/>
    <n v="0"/>
    <n v="0"/>
    <n v="0"/>
    <x v="1"/>
    <x v="0"/>
  </r>
  <r>
    <x v="0"/>
    <x v="39"/>
    <s v="No"/>
    <x v="0"/>
    <x v="2"/>
    <s v="Female"/>
    <x v="2"/>
    <s v="No"/>
    <s v="No"/>
    <m/>
    <m/>
    <m/>
    <m/>
    <m/>
    <n v="1"/>
    <m/>
    <n v="12"/>
    <n v="0"/>
    <n v="0"/>
    <n v="0"/>
    <n v="0"/>
    <x v="1"/>
    <x v="0"/>
  </r>
  <r>
    <x v="0"/>
    <x v="39"/>
    <s v="No"/>
    <x v="0"/>
    <x v="14"/>
    <s v="Male"/>
    <x v="18"/>
    <s v="Yes"/>
    <s v="No"/>
    <m/>
    <m/>
    <m/>
    <m/>
    <m/>
    <n v="1"/>
    <m/>
    <n v="16"/>
    <n v="1"/>
    <n v="0"/>
    <n v="0"/>
    <n v="0"/>
    <x v="0"/>
    <x v="0"/>
  </r>
  <r>
    <x v="0"/>
    <x v="39"/>
    <s v="No"/>
    <x v="0"/>
    <x v="21"/>
    <s v="Female"/>
    <x v="48"/>
    <s v="No"/>
    <s v="No"/>
    <m/>
    <m/>
    <m/>
    <m/>
    <m/>
    <n v="1"/>
    <m/>
    <n v="12"/>
    <n v="0"/>
    <n v="0"/>
    <n v="0"/>
    <n v="0"/>
    <x v="1"/>
    <x v="0"/>
  </r>
  <r>
    <x v="0"/>
    <x v="39"/>
    <s v="No"/>
    <x v="0"/>
    <x v="21"/>
    <s v="Male"/>
    <x v="2"/>
    <s v="No"/>
    <s v="No"/>
    <m/>
    <m/>
    <m/>
    <m/>
    <m/>
    <n v="1"/>
    <m/>
    <n v="10"/>
    <n v="0"/>
    <n v="0"/>
    <n v="0"/>
    <n v="0"/>
    <x v="1"/>
    <x v="0"/>
  </r>
  <r>
    <x v="0"/>
    <x v="39"/>
    <s v="No"/>
    <x v="0"/>
    <x v="50"/>
    <s v="Female"/>
    <x v="56"/>
    <s v="No"/>
    <s v="No"/>
    <m/>
    <m/>
    <m/>
    <m/>
    <m/>
    <n v="1"/>
    <m/>
    <n v="13"/>
    <n v="0"/>
    <n v="0"/>
    <n v="0"/>
    <n v="0"/>
    <x v="1"/>
    <x v="0"/>
  </r>
  <r>
    <x v="0"/>
    <x v="39"/>
    <s v="No"/>
    <x v="0"/>
    <x v="31"/>
    <s v="Male"/>
    <x v="35"/>
    <s v="No"/>
    <s v="No"/>
    <m/>
    <m/>
    <m/>
    <m/>
    <m/>
    <n v="1"/>
    <m/>
    <n v="12"/>
    <n v="0"/>
    <n v="0"/>
    <n v="0"/>
    <n v="0"/>
    <x v="1"/>
    <x v="0"/>
  </r>
  <r>
    <x v="0"/>
    <x v="39"/>
    <s v="No"/>
    <x v="0"/>
    <x v="33"/>
    <s v="Female"/>
    <x v="46"/>
    <s v="No"/>
    <s v="No"/>
    <m/>
    <m/>
    <m/>
    <m/>
    <m/>
    <n v="1"/>
    <m/>
    <n v="13"/>
    <n v="1"/>
    <n v="0"/>
    <n v="0"/>
    <n v="0"/>
    <x v="1"/>
    <x v="0"/>
  </r>
  <r>
    <x v="0"/>
    <x v="39"/>
    <s v="No"/>
    <x v="0"/>
    <x v="35"/>
    <s v="Male"/>
    <x v="10"/>
    <s v="Yes"/>
    <s v="No"/>
    <m/>
    <m/>
    <m/>
    <m/>
    <m/>
    <n v="1"/>
    <m/>
    <n v="9"/>
    <n v="0"/>
    <n v="0"/>
    <n v="0"/>
    <n v="0"/>
    <x v="0"/>
    <x v="0"/>
  </r>
  <r>
    <x v="0"/>
    <x v="39"/>
    <s v="No"/>
    <x v="0"/>
    <x v="40"/>
    <s v="Male"/>
    <x v="43"/>
    <s v="No"/>
    <s v="No"/>
    <m/>
    <m/>
    <m/>
    <m/>
    <m/>
    <n v="1"/>
    <m/>
    <n v="6"/>
    <n v="0"/>
    <n v="0"/>
    <n v="0"/>
    <n v="0"/>
    <x v="1"/>
    <x v="0"/>
  </r>
  <r>
    <x v="0"/>
    <x v="39"/>
    <s v="No"/>
    <x v="0"/>
    <x v="40"/>
    <s v="Male"/>
    <x v="39"/>
    <s v="No"/>
    <s v="No"/>
    <m/>
    <m/>
    <m/>
    <m/>
    <m/>
    <n v="1"/>
    <m/>
    <n v="9"/>
    <n v="0"/>
    <n v="0"/>
    <n v="0"/>
    <n v="0"/>
    <x v="1"/>
    <x v="0"/>
  </r>
  <r>
    <x v="0"/>
    <x v="39"/>
    <s v="No"/>
    <x v="0"/>
    <x v="41"/>
    <s v="Male"/>
    <x v="12"/>
    <s v="No"/>
    <s v="No"/>
    <m/>
    <m/>
    <m/>
    <m/>
    <m/>
    <n v="1"/>
    <m/>
    <n v="34"/>
    <n v="1"/>
    <n v="0"/>
    <n v="38"/>
    <n v="3"/>
    <x v="1"/>
    <x v="0"/>
  </r>
  <r>
    <x v="0"/>
    <x v="39"/>
    <s v="No"/>
    <x v="0"/>
    <x v="45"/>
    <s v="Female"/>
    <x v="46"/>
    <s v="No"/>
    <s v="No"/>
    <m/>
    <m/>
    <m/>
    <m/>
    <m/>
    <n v="1"/>
    <m/>
    <n v="7"/>
    <n v="0"/>
    <n v="0"/>
    <n v="0"/>
    <n v="0"/>
    <x v="1"/>
    <x v="0"/>
  </r>
  <r>
    <x v="0"/>
    <x v="39"/>
    <s v="No"/>
    <x v="0"/>
    <x v="45"/>
    <s v="Male"/>
    <x v="1"/>
    <s v="No"/>
    <s v="No"/>
    <m/>
    <m/>
    <m/>
    <m/>
    <m/>
    <n v="1"/>
    <m/>
    <n v="7"/>
    <n v="1"/>
    <n v="0"/>
    <n v="0"/>
    <n v="0"/>
    <x v="1"/>
    <x v="0"/>
  </r>
  <r>
    <x v="0"/>
    <x v="39"/>
    <s v="Yes"/>
    <x v="0"/>
    <x v="21"/>
    <s v="Female"/>
    <x v="19"/>
    <s v="Yes"/>
    <s v="No"/>
    <m/>
    <m/>
    <m/>
    <m/>
    <m/>
    <n v="1"/>
    <m/>
    <n v="9"/>
    <n v="0"/>
    <n v="114"/>
    <n v="0"/>
    <n v="0"/>
    <x v="0"/>
    <x v="0"/>
  </r>
  <r>
    <x v="0"/>
    <x v="39"/>
    <s v="Yes"/>
    <x v="0"/>
    <x v="26"/>
    <s v="Female"/>
    <x v="35"/>
    <s v="No"/>
    <s v="No"/>
    <m/>
    <m/>
    <m/>
    <m/>
    <m/>
    <n v="1"/>
    <m/>
    <n v="9"/>
    <n v="0"/>
    <n v="68"/>
    <n v="0"/>
    <n v="0"/>
    <x v="1"/>
    <x v="0"/>
  </r>
  <r>
    <x v="0"/>
    <x v="39"/>
    <s v="Yes"/>
    <x v="0"/>
    <x v="31"/>
    <s v="Female"/>
    <x v="29"/>
    <s v="No"/>
    <s v="No"/>
    <m/>
    <m/>
    <m/>
    <m/>
    <m/>
    <n v="1"/>
    <m/>
    <n v="8"/>
    <n v="0"/>
    <n v="84.8"/>
    <n v="0"/>
    <n v="0"/>
    <x v="1"/>
    <x v="0"/>
  </r>
  <r>
    <x v="0"/>
    <x v="39"/>
    <s v="Yes"/>
    <x v="0"/>
    <x v="34"/>
    <s v="Male"/>
    <x v="23"/>
    <s v="No"/>
    <s v="No"/>
    <m/>
    <m/>
    <m/>
    <m/>
    <m/>
    <n v="1"/>
    <m/>
    <n v="11"/>
    <n v="0"/>
    <n v="114"/>
    <n v="0"/>
    <n v="0"/>
    <x v="1"/>
    <x v="0"/>
  </r>
  <r>
    <x v="0"/>
    <x v="39"/>
    <s v="Yes"/>
    <x v="0"/>
    <x v="37"/>
    <s v="Female"/>
    <x v="36"/>
    <s v="No"/>
    <s v="No"/>
    <m/>
    <m/>
    <m/>
    <m/>
    <m/>
    <n v="1"/>
    <m/>
    <n v="6"/>
    <n v="1"/>
    <n v="142"/>
    <n v="0"/>
    <n v="0"/>
    <x v="1"/>
    <x v="0"/>
  </r>
  <r>
    <x v="0"/>
    <x v="40"/>
    <s v="No"/>
    <x v="0"/>
    <x v="3"/>
    <s v="Female"/>
    <x v="18"/>
    <s v="Yes"/>
    <s v="No"/>
    <m/>
    <m/>
    <m/>
    <m/>
    <m/>
    <n v="1"/>
    <m/>
    <n v="9"/>
    <n v="0"/>
    <n v="0"/>
    <n v="0"/>
    <n v="0"/>
    <x v="0"/>
    <x v="0"/>
  </r>
  <r>
    <x v="0"/>
    <x v="40"/>
    <s v="No"/>
    <x v="0"/>
    <x v="4"/>
    <s v="Male"/>
    <x v="29"/>
    <s v="No"/>
    <s v="No"/>
    <m/>
    <m/>
    <m/>
    <m/>
    <m/>
    <n v="1"/>
    <m/>
    <n v="14"/>
    <n v="0"/>
    <n v="0"/>
    <n v="0"/>
    <n v="0"/>
    <x v="1"/>
    <x v="0"/>
  </r>
  <r>
    <x v="0"/>
    <x v="40"/>
    <s v="No"/>
    <x v="0"/>
    <x v="5"/>
    <s v="Female"/>
    <x v="56"/>
    <s v="No"/>
    <s v="No"/>
    <m/>
    <m/>
    <m/>
    <m/>
    <m/>
    <n v="1"/>
    <m/>
    <n v="7"/>
    <n v="0"/>
    <n v="0"/>
    <n v="0"/>
    <n v="0"/>
    <x v="1"/>
    <x v="0"/>
  </r>
  <r>
    <x v="0"/>
    <x v="40"/>
    <s v="No"/>
    <x v="0"/>
    <x v="8"/>
    <s v="Female"/>
    <x v="57"/>
    <s v="Yes"/>
    <s v="No"/>
    <m/>
    <m/>
    <m/>
    <m/>
    <m/>
    <n v="1"/>
    <m/>
    <n v="13"/>
    <n v="0"/>
    <n v="0"/>
    <n v="0"/>
    <n v="0"/>
    <x v="0"/>
    <x v="0"/>
  </r>
  <r>
    <x v="0"/>
    <x v="40"/>
    <s v="No"/>
    <x v="0"/>
    <x v="11"/>
    <s v="Female"/>
    <x v="6"/>
    <s v="No"/>
    <s v="No"/>
    <m/>
    <m/>
    <m/>
    <m/>
    <m/>
    <n v="1"/>
    <m/>
    <n v="12"/>
    <n v="1"/>
    <n v="0"/>
    <n v="0"/>
    <n v="0"/>
    <x v="1"/>
    <x v="0"/>
  </r>
  <r>
    <x v="0"/>
    <x v="40"/>
    <s v="No"/>
    <x v="0"/>
    <x v="20"/>
    <s v="Female"/>
    <x v="11"/>
    <s v="No"/>
    <s v="No"/>
    <m/>
    <m/>
    <m/>
    <m/>
    <m/>
    <n v="1"/>
    <m/>
    <n v="7"/>
    <n v="0"/>
    <n v="0"/>
    <n v="0"/>
    <n v="0"/>
    <x v="1"/>
    <x v="0"/>
  </r>
  <r>
    <x v="0"/>
    <x v="40"/>
    <s v="No"/>
    <x v="0"/>
    <x v="29"/>
    <s v="Female"/>
    <x v="27"/>
    <s v="No"/>
    <s v="No"/>
    <m/>
    <m/>
    <m/>
    <m/>
    <m/>
    <n v="1"/>
    <m/>
    <n v="13"/>
    <n v="0"/>
    <n v="0"/>
    <n v="0"/>
    <n v="0"/>
    <x v="1"/>
    <x v="0"/>
  </r>
  <r>
    <x v="0"/>
    <x v="40"/>
    <s v="No"/>
    <x v="0"/>
    <x v="37"/>
    <s v="Male"/>
    <x v="31"/>
    <s v="No"/>
    <s v="Yes"/>
    <s v="No"/>
    <s v="One Year"/>
    <s v="Direct Debit"/>
    <s v="(blank)"/>
    <s v="(blank)"/>
    <n v="1"/>
    <m/>
    <n v="62"/>
    <n v="0"/>
    <n v="0"/>
    <n v="56"/>
    <n v="6"/>
    <x v="2"/>
    <x v="2"/>
  </r>
  <r>
    <x v="0"/>
    <x v="40"/>
    <s v="No"/>
    <x v="0"/>
    <x v="45"/>
    <s v="Female"/>
    <x v="65"/>
    <s v="No"/>
    <s v="Yes"/>
    <s v="No"/>
    <s v="One Year"/>
    <s v="Direct Debit"/>
    <s v="(blank)"/>
    <s v="(blank)"/>
    <n v="1"/>
    <m/>
    <n v="54"/>
    <n v="0"/>
    <n v="0"/>
    <n v="56"/>
    <n v="5"/>
    <x v="2"/>
    <x v="2"/>
  </r>
  <r>
    <x v="0"/>
    <x v="40"/>
    <s v="No"/>
    <x v="0"/>
    <x v="46"/>
    <s v="Male"/>
    <x v="17"/>
    <s v="Yes"/>
    <s v="No"/>
    <m/>
    <m/>
    <m/>
    <m/>
    <m/>
    <n v="1"/>
    <m/>
    <n v="10"/>
    <n v="0"/>
    <n v="0"/>
    <n v="0"/>
    <n v="0"/>
    <x v="0"/>
    <x v="0"/>
  </r>
  <r>
    <x v="0"/>
    <x v="40"/>
    <s v="No"/>
    <x v="0"/>
    <x v="47"/>
    <s v="Male"/>
    <x v="27"/>
    <s v="No"/>
    <s v="No"/>
    <m/>
    <m/>
    <m/>
    <m/>
    <m/>
    <n v="1"/>
    <m/>
    <n v="13"/>
    <n v="0"/>
    <n v="0"/>
    <n v="0"/>
    <n v="0"/>
    <x v="1"/>
    <x v="0"/>
  </r>
  <r>
    <x v="0"/>
    <x v="40"/>
    <s v="Yes"/>
    <x v="0"/>
    <x v="50"/>
    <s v="Female"/>
    <x v="46"/>
    <s v="No"/>
    <s v="No"/>
    <m/>
    <m/>
    <m/>
    <m/>
    <m/>
    <n v="1"/>
    <m/>
    <n v="29"/>
    <n v="1"/>
    <n v="147.6"/>
    <n v="24"/>
    <n v="14"/>
    <x v="1"/>
    <x v="1"/>
  </r>
  <r>
    <x v="0"/>
    <x v="40"/>
    <s v="Yes"/>
    <x v="0"/>
    <x v="50"/>
    <s v="Male"/>
    <x v="19"/>
    <s v="Yes"/>
    <s v="No"/>
    <m/>
    <m/>
    <m/>
    <m/>
    <m/>
    <n v="1"/>
    <m/>
    <n v="8"/>
    <n v="1"/>
    <n v="141.5"/>
    <n v="0"/>
    <n v="0"/>
    <x v="0"/>
    <x v="0"/>
  </r>
  <r>
    <x v="0"/>
    <x v="40"/>
    <s v="Yes"/>
    <x v="0"/>
    <x v="26"/>
    <s v="Male"/>
    <x v="63"/>
    <s v="No"/>
    <s v="Yes"/>
    <s v="No"/>
    <s v="Month-to-Month"/>
    <s v="Direct Debit"/>
    <s v="(blank)"/>
    <s v="(blank)"/>
    <n v="1"/>
    <m/>
    <n v="55"/>
    <n v="0"/>
    <n v="81.2"/>
    <n v="17"/>
    <n v="1"/>
    <x v="2"/>
    <x v="0"/>
  </r>
  <r>
    <x v="0"/>
    <x v="40"/>
    <s v="Yes"/>
    <x v="0"/>
    <x v="28"/>
    <s v="Female"/>
    <x v="27"/>
    <s v="No"/>
    <s v="No"/>
    <m/>
    <m/>
    <m/>
    <m/>
    <m/>
    <n v="1"/>
    <m/>
    <n v="10"/>
    <n v="0"/>
    <n v="100.5"/>
    <n v="0"/>
    <n v="0"/>
    <x v="1"/>
    <x v="0"/>
  </r>
  <r>
    <x v="0"/>
    <x v="40"/>
    <s v="Yes"/>
    <x v="0"/>
    <x v="29"/>
    <s v="Female"/>
    <x v="13"/>
    <s v="Yes"/>
    <s v="No"/>
    <m/>
    <m/>
    <m/>
    <m/>
    <m/>
    <n v="1"/>
    <m/>
    <n v="13"/>
    <n v="1"/>
    <n v="107.6"/>
    <n v="0"/>
    <n v="0"/>
    <x v="0"/>
    <x v="0"/>
  </r>
  <r>
    <x v="0"/>
    <x v="40"/>
    <s v="Yes"/>
    <x v="0"/>
    <x v="45"/>
    <s v="Male"/>
    <x v="55"/>
    <s v="No"/>
    <s v="Yes"/>
    <s v="No"/>
    <s v="One Year"/>
    <s v="Direct Debit"/>
    <s v="(blank)"/>
    <s v="(blank)"/>
    <n v="1"/>
    <m/>
    <n v="37"/>
    <n v="1"/>
    <n v="105.6"/>
    <n v="29"/>
    <n v="5"/>
    <x v="2"/>
    <x v="2"/>
  </r>
  <r>
    <x v="0"/>
    <x v="40"/>
    <s v="Yes"/>
    <x v="1"/>
    <x v="31"/>
    <s v="Female"/>
    <x v="25"/>
    <s v="No"/>
    <s v="No"/>
    <m/>
    <m/>
    <m/>
    <m/>
    <m/>
    <n v="1"/>
    <m/>
    <n v="7"/>
    <n v="1"/>
    <n v="0"/>
    <n v="0"/>
    <n v="0"/>
    <x v="1"/>
    <x v="0"/>
  </r>
  <r>
    <x v="0"/>
    <x v="41"/>
    <s v="No"/>
    <x v="0"/>
    <x v="48"/>
    <s v="Male"/>
    <x v="50"/>
    <s v="No"/>
    <s v="No"/>
    <m/>
    <m/>
    <m/>
    <m/>
    <m/>
    <n v="1"/>
    <m/>
    <n v="8"/>
    <n v="0"/>
    <n v="0"/>
    <n v="0"/>
    <n v="0"/>
    <x v="1"/>
    <x v="0"/>
  </r>
  <r>
    <x v="0"/>
    <x v="41"/>
    <s v="No"/>
    <x v="0"/>
    <x v="4"/>
    <s v="Female"/>
    <x v="29"/>
    <s v="No"/>
    <s v="No"/>
    <m/>
    <m/>
    <m/>
    <m/>
    <m/>
    <n v="1"/>
    <m/>
    <n v="12"/>
    <n v="0"/>
    <n v="0"/>
    <n v="0"/>
    <n v="0"/>
    <x v="1"/>
    <x v="0"/>
  </r>
  <r>
    <x v="0"/>
    <x v="41"/>
    <s v="No"/>
    <x v="0"/>
    <x v="5"/>
    <s v="Male"/>
    <x v="43"/>
    <s v="No"/>
    <s v="No"/>
    <m/>
    <m/>
    <m/>
    <m/>
    <m/>
    <n v="1"/>
    <m/>
    <n v="17"/>
    <n v="0"/>
    <n v="0"/>
    <n v="0"/>
    <n v="0"/>
    <x v="1"/>
    <x v="0"/>
  </r>
  <r>
    <x v="0"/>
    <x v="41"/>
    <s v="No"/>
    <x v="0"/>
    <x v="49"/>
    <s v="Female"/>
    <x v="34"/>
    <s v="No"/>
    <s v="No"/>
    <m/>
    <m/>
    <m/>
    <m/>
    <m/>
    <n v="1"/>
    <m/>
    <n v="59"/>
    <n v="0"/>
    <n v="0"/>
    <n v="51"/>
    <n v="9"/>
    <x v="1"/>
    <x v="2"/>
  </r>
  <r>
    <x v="0"/>
    <x v="41"/>
    <s v="No"/>
    <x v="0"/>
    <x v="11"/>
    <s v="Male"/>
    <x v="21"/>
    <s v="No"/>
    <s v="No"/>
    <m/>
    <m/>
    <m/>
    <m/>
    <m/>
    <n v="1"/>
    <m/>
    <n v="7"/>
    <n v="0"/>
    <n v="0"/>
    <n v="0"/>
    <n v="0"/>
    <x v="1"/>
    <x v="0"/>
  </r>
  <r>
    <x v="0"/>
    <x v="41"/>
    <s v="No"/>
    <x v="0"/>
    <x v="15"/>
    <s v="Female"/>
    <x v="52"/>
    <s v="No"/>
    <s v="Yes"/>
    <s v="No"/>
    <s v="One Year"/>
    <s v="Direct Debit"/>
    <s v="Dissatisfaction"/>
    <s v="Service dissatisfaction"/>
    <n v="1"/>
    <n v="1"/>
    <n v="59"/>
    <n v="0"/>
    <n v="0"/>
    <n v="90"/>
    <n v="9"/>
    <x v="2"/>
    <x v="2"/>
  </r>
  <r>
    <x v="0"/>
    <x v="41"/>
    <s v="No"/>
    <x v="0"/>
    <x v="27"/>
    <s v="Male"/>
    <x v="21"/>
    <s v="No"/>
    <s v="No"/>
    <m/>
    <m/>
    <m/>
    <m/>
    <m/>
    <n v="1"/>
    <m/>
    <n v="10"/>
    <n v="1"/>
    <n v="0"/>
    <n v="0"/>
    <n v="0"/>
    <x v="1"/>
    <x v="0"/>
  </r>
  <r>
    <x v="0"/>
    <x v="41"/>
    <s v="No"/>
    <x v="0"/>
    <x v="31"/>
    <s v="Male"/>
    <x v="46"/>
    <s v="No"/>
    <s v="No"/>
    <m/>
    <m/>
    <m/>
    <m/>
    <m/>
    <n v="1"/>
    <m/>
    <n v="12"/>
    <n v="0"/>
    <n v="0"/>
    <n v="0"/>
    <n v="0"/>
    <x v="1"/>
    <x v="0"/>
  </r>
  <r>
    <x v="0"/>
    <x v="41"/>
    <s v="No"/>
    <x v="0"/>
    <x v="36"/>
    <s v="Male"/>
    <x v="25"/>
    <s v="No"/>
    <s v="No"/>
    <m/>
    <m/>
    <m/>
    <m/>
    <m/>
    <n v="1"/>
    <n v="1"/>
    <n v="46"/>
    <n v="5"/>
    <n v="0"/>
    <n v="61"/>
    <n v="3"/>
    <x v="1"/>
    <x v="0"/>
  </r>
  <r>
    <x v="0"/>
    <x v="41"/>
    <s v="No"/>
    <x v="0"/>
    <x v="36"/>
    <s v="Male"/>
    <x v="30"/>
    <s v="No"/>
    <s v="Yes"/>
    <s v="No"/>
    <s v="One Year"/>
    <s v="Direct Debit"/>
    <s v="(blank)"/>
    <s v="(blank)"/>
    <n v="1"/>
    <m/>
    <n v="36"/>
    <n v="0"/>
    <n v="0"/>
    <n v="38"/>
    <n v="2"/>
    <x v="2"/>
    <x v="0"/>
  </r>
  <r>
    <x v="0"/>
    <x v="41"/>
    <s v="Yes"/>
    <x v="0"/>
    <x v="0"/>
    <s v="Male"/>
    <x v="41"/>
    <s v="No"/>
    <s v="No"/>
    <m/>
    <m/>
    <m/>
    <m/>
    <m/>
    <n v="1"/>
    <n v="1"/>
    <n v="60"/>
    <n v="1"/>
    <n v="107.1"/>
    <n v="78"/>
    <n v="12"/>
    <x v="1"/>
    <x v="1"/>
  </r>
  <r>
    <x v="0"/>
    <x v="41"/>
    <s v="Yes"/>
    <x v="0"/>
    <x v="13"/>
    <s v="Male"/>
    <x v="44"/>
    <s v="No"/>
    <s v="No"/>
    <m/>
    <m/>
    <m/>
    <m/>
    <m/>
    <n v="1"/>
    <m/>
    <n v="7"/>
    <n v="1"/>
    <n v="245.7"/>
    <n v="0"/>
    <n v="0"/>
    <x v="1"/>
    <x v="0"/>
  </r>
  <r>
    <x v="0"/>
    <x v="41"/>
    <s v="Yes"/>
    <x v="0"/>
    <x v="32"/>
    <s v="Female"/>
    <x v="24"/>
    <s v="No"/>
    <s v="No"/>
    <m/>
    <m/>
    <m/>
    <m/>
    <m/>
    <n v="1"/>
    <n v="1"/>
    <n v="64"/>
    <n v="3"/>
    <n v="154.4"/>
    <n v="81"/>
    <n v="4"/>
    <x v="1"/>
    <x v="0"/>
  </r>
  <r>
    <x v="0"/>
    <x v="41"/>
    <s v="Yes"/>
    <x v="0"/>
    <x v="36"/>
    <s v="Female"/>
    <x v="30"/>
    <s v="No"/>
    <s v="Yes"/>
    <s v="Yes"/>
    <s v="Two Year"/>
    <s v="Credit Card"/>
    <s v="(blank)"/>
    <s v="(blank)"/>
    <n v="1"/>
    <m/>
    <n v="9"/>
    <n v="0"/>
    <n v="102.9"/>
    <n v="0"/>
    <n v="0"/>
    <x v="2"/>
    <x v="0"/>
  </r>
  <r>
    <x v="0"/>
    <x v="41"/>
    <s v="Yes"/>
    <x v="0"/>
    <x v="44"/>
    <s v="Female"/>
    <x v="19"/>
    <s v="Yes"/>
    <s v="No"/>
    <m/>
    <m/>
    <m/>
    <m/>
    <m/>
    <n v="1"/>
    <m/>
    <n v="46"/>
    <n v="0"/>
    <n v="162.80000000000001"/>
    <n v="55"/>
    <n v="23"/>
    <x v="0"/>
    <x v="1"/>
  </r>
  <r>
    <x v="0"/>
    <x v="41"/>
    <s v="Yes"/>
    <x v="0"/>
    <x v="45"/>
    <s v="Female"/>
    <x v="6"/>
    <s v="No"/>
    <s v="No"/>
    <m/>
    <m/>
    <m/>
    <m/>
    <m/>
    <n v="1"/>
    <m/>
    <n v="11"/>
    <n v="2"/>
    <n v="95.8"/>
    <n v="0"/>
    <n v="0"/>
    <x v="1"/>
    <x v="0"/>
  </r>
  <r>
    <x v="0"/>
    <x v="42"/>
    <s v="No"/>
    <x v="0"/>
    <x v="1"/>
    <s v="Male"/>
    <x v="20"/>
    <s v="No"/>
    <s v="No"/>
    <m/>
    <m/>
    <m/>
    <m/>
    <m/>
    <n v="1"/>
    <m/>
    <n v="13"/>
    <n v="0"/>
    <n v="0"/>
    <n v="0"/>
    <n v="0"/>
    <x v="1"/>
    <x v="0"/>
  </r>
  <r>
    <x v="0"/>
    <x v="42"/>
    <s v="No"/>
    <x v="0"/>
    <x v="2"/>
    <s v="Male"/>
    <x v="31"/>
    <s v="No"/>
    <s v="Yes"/>
    <s v="Yes"/>
    <s v="Two Year"/>
    <s v="Credit Card"/>
    <s v="(blank)"/>
    <s v="(blank)"/>
    <n v="1"/>
    <m/>
    <n v="8"/>
    <n v="0"/>
    <n v="0"/>
    <n v="0"/>
    <n v="0"/>
    <x v="2"/>
    <x v="0"/>
  </r>
  <r>
    <x v="0"/>
    <x v="42"/>
    <s v="No"/>
    <x v="0"/>
    <x v="8"/>
    <s v="Male"/>
    <x v="48"/>
    <s v="No"/>
    <s v="No"/>
    <m/>
    <m/>
    <m/>
    <m/>
    <m/>
    <n v="1"/>
    <m/>
    <n v="27"/>
    <n v="2"/>
    <n v="0"/>
    <n v="53"/>
    <n v="2"/>
    <x v="1"/>
    <x v="0"/>
  </r>
  <r>
    <x v="0"/>
    <x v="42"/>
    <s v="No"/>
    <x v="0"/>
    <x v="9"/>
    <s v="Female"/>
    <x v="39"/>
    <s v="No"/>
    <s v="No"/>
    <m/>
    <m/>
    <m/>
    <m/>
    <m/>
    <n v="1"/>
    <m/>
    <n v="46"/>
    <n v="3"/>
    <n v="0"/>
    <n v="58"/>
    <n v="3"/>
    <x v="1"/>
    <x v="0"/>
  </r>
  <r>
    <x v="0"/>
    <x v="42"/>
    <s v="No"/>
    <x v="0"/>
    <x v="11"/>
    <s v="Female"/>
    <x v="6"/>
    <s v="No"/>
    <s v="No"/>
    <m/>
    <m/>
    <m/>
    <m/>
    <m/>
    <n v="1"/>
    <m/>
    <n v="19"/>
    <n v="0"/>
    <n v="0"/>
    <n v="19"/>
    <n v="25"/>
    <x v="1"/>
    <x v="1"/>
  </r>
  <r>
    <x v="0"/>
    <x v="42"/>
    <s v="No"/>
    <x v="0"/>
    <x v="13"/>
    <s v="Male"/>
    <x v="32"/>
    <s v="No"/>
    <s v="No"/>
    <m/>
    <m/>
    <m/>
    <m/>
    <m/>
    <n v="1"/>
    <m/>
    <n v="16"/>
    <n v="0"/>
    <n v="0"/>
    <n v="0"/>
    <n v="0"/>
    <x v="1"/>
    <x v="0"/>
  </r>
  <r>
    <x v="0"/>
    <x v="42"/>
    <s v="No"/>
    <x v="0"/>
    <x v="14"/>
    <s v="Male"/>
    <x v="27"/>
    <s v="No"/>
    <s v="No"/>
    <m/>
    <m/>
    <m/>
    <m/>
    <m/>
    <n v="1"/>
    <m/>
    <n v="8"/>
    <n v="0"/>
    <n v="0"/>
    <n v="0"/>
    <n v="0"/>
    <x v="1"/>
    <x v="0"/>
  </r>
  <r>
    <x v="0"/>
    <x v="42"/>
    <s v="No"/>
    <x v="0"/>
    <x v="20"/>
    <s v="Female"/>
    <x v="46"/>
    <s v="No"/>
    <s v="No"/>
    <m/>
    <m/>
    <m/>
    <m/>
    <m/>
    <n v="1"/>
    <m/>
    <n v="7"/>
    <n v="2"/>
    <n v="0"/>
    <n v="0"/>
    <n v="0"/>
    <x v="1"/>
    <x v="0"/>
  </r>
  <r>
    <x v="0"/>
    <x v="42"/>
    <s v="No"/>
    <x v="0"/>
    <x v="25"/>
    <s v="Male"/>
    <x v="42"/>
    <s v="No"/>
    <s v="No"/>
    <m/>
    <m/>
    <m/>
    <m/>
    <m/>
    <n v="1"/>
    <m/>
    <n v="8"/>
    <n v="0"/>
    <n v="0"/>
    <n v="0"/>
    <n v="0"/>
    <x v="1"/>
    <x v="0"/>
  </r>
  <r>
    <x v="0"/>
    <x v="42"/>
    <s v="No"/>
    <x v="0"/>
    <x v="26"/>
    <s v="Male"/>
    <x v="28"/>
    <s v="No"/>
    <s v="No"/>
    <m/>
    <m/>
    <m/>
    <m/>
    <m/>
    <n v="1"/>
    <m/>
    <n v="30"/>
    <n v="1"/>
    <n v="0"/>
    <n v="57"/>
    <n v="11"/>
    <x v="1"/>
    <x v="1"/>
  </r>
  <r>
    <x v="0"/>
    <x v="42"/>
    <s v="No"/>
    <x v="0"/>
    <x v="27"/>
    <s v="Female"/>
    <x v="11"/>
    <s v="No"/>
    <s v="No"/>
    <m/>
    <m/>
    <m/>
    <m/>
    <m/>
    <n v="1"/>
    <m/>
    <n v="24"/>
    <n v="0"/>
    <n v="0"/>
    <n v="35"/>
    <n v="3"/>
    <x v="1"/>
    <x v="0"/>
  </r>
  <r>
    <x v="0"/>
    <x v="42"/>
    <s v="No"/>
    <x v="0"/>
    <x v="29"/>
    <s v="Male"/>
    <x v="6"/>
    <s v="No"/>
    <s v="No"/>
    <m/>
    <m/>
    <m/>
    <m/>
    <m/>
    <n v="1"/>
    <m/>
    <n v="10"/>
    <n v="2"/>
    <n v="0"/>
    <n v="0"/>
    <n v="0"/>
    <x v="1"/>
    <x v="0"/>
  </r>
  <r>
    <x v="0"/>
    <x v="42"/>
    <s v="No"/>
    <x v="0"/>
    <x v="37"/>
    <s v="Female"/>
    <x v="43"/>
    <s v="No"/>
    <s v="No"/>
    <m/>
    <m/>
    <m/>
    <m/>
    <m/>
    <n v="1"/>
    <m/>
    <n v="7"/>
    <n v="0"/>
    <n v="0"/>
    <n v="0"/>
    <n v="0"/>
    <x v="1"/>
    <x v="0"/>
  </r>
  <r>
    <x v="0"/>
    <x v="42"/>
    <s v="No"/>
    <x v="0"/>
    <x v="38"/>
    <s v="Female"/>
    <x v="7"/>
    <s v="No"/>
    <s v="No"/>
    <m/>
    <m/>
    <m/>
    <m/>
    <m/>
    <n v="1"/>
    <m/>
    <n v="40"/>
    <n v="0"/>
    <n v="0"/>
    <n v="15"/>
    <n v="27"/>
    <x v="1"/>
    <x v="1"/>
  </r>
  <r>
    <x v="0"/>
    <x v="42"/>
    <s v="No"/>
    <x v="0"/>
    <x v="42"/>
    <s v="Male"/>
    <x v="0"/>
    <s v="Yes"/>
    <s v="No"/>
    <m/>
    <m/>
    <m/>
    <m/>
    <m/>
    <n v="1"/>
    <m/>
    <n v="7"/>
    <n v="0"/>
    <n v="0"/>
    <n v="0"/>
    <n v="0"/>
    <x v="0"/>
    <x v="0"/>
  </r>
  <r>
    <x v="0"/>
    <x v="42"/>
    <s v="No"/>
    <x v="0"/>
    <x v="43"/>
    <s v="Female"/>
    <x v="47"/>
    <s v="No"/>
    <s v="No"/>
    <m/>
    <m/>
    <m/>
    <m/>
    <m/>
    <n v="1"/>
    <m/>
    <n v="9"/>
    <n v="0"/>
    <n v="0"/>
    <n v="0"/>
    <n v="0"/>
    <x v="1"/>
    <x v="0"/>
  </r>
  <r>
    <x v="0"/>
    <x v="42"/>
    <s v="No"/>
    <x v="0"/>
    <x v="47"/>
    <s v="Male"/>
    <x v="17"/>
    <s v="Yes"/>
    <s v="No"/>
    <m/>
    <m/>
    <m/>
    <m/>
    <m/>
    <n v="1"/>
    <m/>
    <n v="15"/>
    <n v="0"/>
    <n v="0"/>
    <n v="7"/>
    <n v="23"/>
    <x v="0"/>
    <x v="1"/>
  </r>
  <r>
    <x v="0"/>
    <x v="42"/>
    <s v="Yes"/>
    <x v="0"/>
    <x v="3"/>
    <s v="Female"/>
    <x v="15"/>
    <s v="Yes"/>
    <s v="No"/>
    <m/>
    <m/>
    <m/>
    <m/>
    <m/>
    <n v="1"/>
    <m/>
    <n v="10"/>
    <n v="0"/>
    <n v="225.8"/>
    <n v="0"/>
    <n v="0"/>
    <x v="0"/>
    <x v="0"/>
  </r>
  <r>
    <x v="0"/>
    <x v="42"/>
    <s v="Yes"/>
    <x v="0"/>
    <x v="3"/>
    <s v="Female"/>
    <x v="48"/>
    <s v="No"/>
    <s v="No"/>
    <m/>
    <m/>
    <m/>
    <m/>
    <m/>
    <n v="1"/>
    <m/>
    <n v="9"/>
    <n v="0"/>
    <n v="210.7"/>
    <n v="0"/>
    <n v="0"/>
    <x v="1"/>
    <x v="0"/>
  </r>
  <r>
    <x v="0"/>
    <x v="42"/>
    <s v="Yes"/>
    <x v="0"/>
    <x v="48"/>
    <s v="Male"/>
    <x v="31"/>
    <s v="No"/>
    <s v="Yes"/>
    <s v="No"/>
    <s v="Month-to-Month"/>
    <s v="Direct Debit"/>
    <s v="Dissatisfaction"/>
    <s v="Product dissatisfaction"/>
    <n v="1"/>
    <n v="1"/>
    <n v="56"/>
    <n v="5"/>
    <n v="77.400000000000006"/>
    <n v="83"/>
    <n v="4"/>
    <x v="2"/>
    <x v="0"/>
  </r>
  <r>
    <x v="0"/>
    <x v="42"/>
    <s v="Yes"/>
    <x v="0"/>
    <x v="28"/>
    <s v="Female"/>
    <x v="21"/>
    <s v="No"/>
    <s v="No"/>
    <m/>
    <m/>
    <m/>
    <m/>
    <m/>
    <n v="1"/>
    <m/>
    <n v="8"/>
    <n v="0"/>
    <n v="67.099999999999994"/>
    <n v="0"/>
    <n v="0"/>
    <x v="1"/>
    <x v="0"/>
  </r>
  <r>
    <x v="0"/>
    <x v="42"/>
    <s v="Yes"/>
    <x v="0"/>
    <x v="37"/>
    <s v="Male"/>
    <x v="23"/>
    <s v="No"/>
    <s v="No"/>
    <m/>
    <m/>
    <m/>
    <m/>
    <m/>
    <n v="1"/>
    <m/>
    <n v="10"/>
    <n v="0"/>
    <n v="92"/>
    <n v="0"/>
    <n v="0"/>
    <x v="1"/>
    <x v="0"/>
  </r>
  <r>
    <x v="0"/>
    <x v="42"/>
    <s v="Yes"/>
    <x v="0"/>
    <x v="45"/>
    <s v="Female"/>
    <x v="3"/>
    <s v="No"/>
    <s v="No"/>
    <m/>
    <m/>
    <m/>
    <m/>
    <m/>
    <n v="1"/>
    <n v="1"/>
    <n v="12"/>
    <n v="5"/>
    <n v="85"/>
    <n v="31"/>
    <n v="2"/>
    <x v="1"/>
    <x v="0"/>
  </r>
  <r>
    <x v="0"/>
    <x v="43"/>
    <s v="No"/>
    <x v="0"/>
    <x v="4"/>
    <s v="Male"/>
    <x v="61"/>
    <s v="No"/>
    <s v="Yes"/>
    <s v="No"/>
    <s v="Two Year"/>
    <s v="Credit Card"/>
    <s v="(blank)"/>
    <s v="(blank)"/>
    <n v="1"/>
    <m/>
    <n v="7"/>
    <n v="1"/>
    <n v="0"/>
    <n v="0"/>
    <n v="0"/>
    <x v="2"/>
    <x v="0"/>
  </r>
  <r>
    <x v="0"/>
    <x v="43"/>
    <s v="No"/>
    <x v="0"/>
    <x v="5"/>
    <s v="Female"/>
    <x v="35"/>
    <s v="No"/>
    <s v="No"/>
    <m/>
    <m/>
    <m/>
    <m/>
    <m/>
    <n v="1"/>
    <m/>
    <n v="9"/>
    <n v="1"/>
    <n v="0"/>
    <n v="0"/>
    <n v="0"/>
    <x v="1"/>
    <x v="0"/>
  </r>
  <r>
    <x v="0"/>
    <x v="43"/>
    <s v="No"/>
    <x v="0"/>
    <x v="11"/>
    <s v="Female"/>
    <x v="2"/>
    <s v="No"/>
    <s v="No"/>
    <m/>
    <m/>
    <m/>
    <m/>
    <m/>
    <n v="1"/>
    <m/>
    <n v="8"/>
    <n v="0"/>
    <n v="0"/>
    <n v="0"/>
    <n v="0"/>
    <x v="1"/>
    <x v="0"/>
  </r>
  <r>
    <x v="0"/>
    <x v="43"/>
    <s v="No"/>
    <x v="0"/>
    <x v="25"/>
    <s v="Female"/>
    <x v="11"/>
    <s v="No"/>
    <s v="No"/>
    <m/>
    <m/>
    <m/>
    <m/>
    <m/>
    <n v="1"/>
    <m/>
    <n v="22"/>
    <n v="1"/>
    <n v="0"/>
    <n v="44"/>
    <n v="5"/>
    <x v="1"/>
    <x v="2"/>
  </r>
  <r>
    <x v="0"/>
    <x v="43"/>
    <s v="No"/>
    <x v="0"/>
    <x v="30"/>
    <s v="Female"/>
    <x v="3"/>
    <s v="No"/>
    <s v="No"/>
    <m/>
    <m/>
    <m/>
    <m/>
    <m/>
    <n v="1"/>
    <m/>
    <n v="9"/>
    <n v="0"/>
    <n v="0"/>
    <n v="0"/>
    <n v="0"/>
    <x v="1"/>
    <x v="0"/>
  </r>
  <r>
    <x v="0"/>
    <x v="43"/>
    <s v="No"/>
    <x v="0"/>
    <x v="31"/>
    <s v="Female"/>
    <x v="1"/>
    <s v="No"/>
    <s v="No"/>
    <m/>
    <m/>
    <m/>
    <m/>
    <m/>
    <n v="1"/>
    <m/>
    <n v="10"/>
    <n v="0"/>
    <n v="0"/>
    <n v="0"/>
    <n v="0"/>
    <x v="1"/>
    <x v="0"/>
  </r>
  <r>
    <x v="0"/>
    <x v="43"/>
    <s v="No"/>
    <x v="0"/>
    <x v="32"/>
    <s v="Female"/>
    <x v="42"/>
    <s v="No"/>
    <s v="No"/>
    <m/>
    <m/>
    <m/>
    <m/>
    <m/>
    <n v="1"/>
    <m/>
    <n v="22"/>
    <n v="2"/>
    <n v="0"/>
    <n v="75"/>
    <n v="4"/>
    <x v="1"/>
    <x v="0"/>
  </r>
  <r>
    <x v="0"/>
    <x v="43"/>
    <s v="No"/>
    <x v="0"/>
    <x v="37"/>
    <s v="Female"/>
    <x v="1"/>
    <s v="No"/>
    <s v="No"/>
    <m/>
    <m/>
    <m/>
    <m/>
    <m/>
    <n v="1"/>
    <m/>
    <n v="21"/>
    <n v="0"/>
    <n v="0"/>
    <n v="55"/>
    <n v="6"/>
    <x v="1"/>
    <x v="2"/>
  </r>
  <r>
    <x v="0"/>
    <x v="43"/>
    <s v="No"/>
    <x v="0"/>
    <x v="43"/>
    <s v="Female"/>
    <x v="47"/>
    <s v="No"/>
    <s v="No"/>
    <m/>
    <m/>
    <m/>
    <m/>
    <m/>
    <n v="1"/>
    <m/>
    <n v="12"/>
    <n v="0"/>
    <n v="0"/>
    <n v="0"/>
    <n v="0"/>
    <x v="1"/>
    <x v="0"/>
  </r>
  <r>
    <x v="0"/>
    <x v="43"/>
    <s v="No"/>
    <x v="0"/>
    <x v="46"/>
    <s v="Female"/>
    <x v="56"/>
    <s v="No"/>
    <s v="No"/>
    <m/>
    <m/>
    <m/>
    <m/>
    <m/>
    <n v="1"/>
    <m/>
    <n v="7"/>
    <n v="0"/>
    <n v="0"/>
    <n v="0"/>
    <n v="0"/>
    <x v="1"/>
    <x v="0"/>
  </r>
  <r>
    <x v="0"/>
    <x v="43"/>
    <s v="Yes"/>
    <x v="0"/>
    <x v="0"/>
    <s v="Female"/>
    <x v="3"/>
    <s v="No"/>
    <s v="No"/>
    <m/>
    <m/>
    <m/>
    <m/>
    <m/>
    <n v="1"/>
    <m/>
    <n v="10"/>
    <n v="1"/>
    <n v="115.3"/>
    <n v="0"/>
    <n v="0"/>
    <x v="1"/>
    <x v="0"/>
  </r>
  <r>
    <x v="0"/>
    <x v="43"/>
    <s v="Yes"/>
    <x v="0"/>
    <x v="3"/>
    <s v="Female"/>
    <x v="2"/>
    <s v="No"/>
    <s v="No"/>
    <m/>
    <m/>
    <m/>
    <m/>
    <m/>
    <n v="1"/>
    <m/>
    <n v="8"/>
    <n v="0"/>
    <n v="244.2"/>
    <n v="0"/>
    <n v="0"/>
    <x v="1"/>
    <x v="0"/>
  </r>
  <r>
    <x v="0"/>
    <x v="43"/>
    <s v="Yes"/>
    <x v="0"/>
    <x v="6"/>
    <s v="Male"/>
    <x v="37"/>
    <s v="No"/>
    <s v="No"/>
    <m/>
    <m/>
    <m/>
    <m/>
    <m/>
    <n v="1"/>
    <m/>
    <n v="10"/>
    <n v="1"/>
    <n v="236.1"/>
    <n v="0"/>
    <n v="0"/>
    <x v="1"/>
    <x v="0"/>
  </r>
  <r>
    <x v="0"/>
    <x v="43"/>
    <s v="Yes"/>
    <x v="0"/>
    <x v="14"/>
    <s v="Male"/>
    <x v="42"/>
    <s v="No"/>
    <s v="No"/>
    <m/>
    <m/>
    <m/>
    <m/>
    <m/>
    <n v="1"/>
    <m/>
    <n v="12"/>
    <n v="0"/>
    <n v="184.8"/>
    <n v="0"/>
    <n v="0"/>
    <x v="1"/>
    <x v="0"/>
  </r>
  <r>
    <x v="0"/>
    <x v="43"/>
    <s v="Yes"/>
    <x v="0"/>
    <x v="16"/>
    <s v="Male"/>
    <x v="43"/>
    <s v="No"/>
    <s v="No"/>
    <m/>
    <m/>
    <m/>
    <m/>
    <m/>
    <n v="1"/>
    <m/>
    <n v="10"/>
    <n v="0"/>
    <n v="76.599999999999994"/>
    <n v="0"/>
    <n v="0"/>
    <x v="1"/>
    <x v="0"/>
  </r>
  <r>
    <x v="0"/>
    <x v="43"/>
    <s v="Yes"/>
    <x v="0"/>
    <x v="25"/>
    <s v="Male"/>
    <x v="57"/>
    <s v="Yes"/>
    <s v="No"/>
    <m/>
    <m/>
    <m/>
    <m/>
    <m/>
    <n v="1"/>
    <m/>
    <n v="6"/>
    <n v="1"/>
    <n v="198"/>
    <n v="0"/>
    <n v="0"/>
    <x v="0"/>
    <x v="0"/>
  </r>
  <r>
    <x v="0"/>
    <x v="43"/>
    <s v="Yes"/>
    <x v="0"/>
    <x v="41"/>
    <s v="Female"/>
    <x v="1"/>
    <s v="No"/>
    <s v="No"/>
    <m/>
    <m/>
    <m/>
    <m/>
    <m/>
    <n v="1"/>
    <m/>
    <n v="41"/>
    <n v="2"/>
    <n v="206.8"/>
    <n v="0"/>
    <n v="3"/>
    <x v="1"/>
    <x v="0"/>
  </r>
  <r>
    <x v="0"/>
    <x v="43"/>
    <s v="Yes"/>
    <x v="1"/>
    <x v="6"/>
    <s v="Female"/>
    <x v="1"/>
    <s v="No"/>
    <s v="No"/>
    <m/>
    <m/>
    <m/>
    <m/>
    <m/>
    <n v="1"/>
    <m/>
    <n v="14"/>
    <n v="0"/>
    <n v="0"/>
    <n v="0"/>
    <n v="0"/>
    <x v="1"/>
    <x v="0"/>
  </r>
  <r>
    <x v="0"/>
    <x v="44"/>
    <s v="No"/>
    <x v="0"/>
    <x v="1"/>
    <s v="Female"/>
    <x v="38"/>
    <s v="No"/>
    <s v="No"/>
    <m/>
    <m/>
    <m/>
    <m/>
    <m/>
    <n v="1"/>
    <m/>
    <n v="47"/>
    <n v="0"/>
    <n v="0"/>
    <n v="82"/>
    <n v="7"/>
    <x v="1"/>
    <x v="2"/>
  </r>
  <r>
    <x v="0"/>
    <x v="44"/>
    <s v="No"/>
    <x v="0"/>
    <x v="21"/>
    <s v="Female"/>
    <x v="45"/>
    <s v="No"/>
    <s v="Yes"/>
    <s v="No"/>
    <s v="Two Year"/>
    <s v="Credit Card"/>
    <s v="(blank)"/>
    <s v="(blank)"/>
    <n v="1"/>
    <m/>
    <n v="17"/>
    <n v="1"/>
    <n v="0"/>
    <n v="24"/>
    <n v="9"/>
    <x v="2"/>
    <x v="2"/>
  </r>
  <r>
    <x v="0"/>
    <x v="44"/>
    <s v="No"/>
    <x v="0"/>
    <x v="29"/>
    <s v="Female"/>
    <x v="26"/>
    <s v="No"/>
    <s v="No"/>
    <m/>
    <m/>
    <m/>
    <m/>
    <m/>
    <n v="1"/>
    <m/>
    <n v="7"/>
    <n v="1"/>
    <n v="0"/>
    <n v="0"/>
    <n v="0"/>
    <x v="1"/>
    <x v="0"/>
  </r>
  <r>
    <x v="0"/>
    <x v="44"/>
    <s v="No"/>
    <x v="0"/>
    <x v="38"/>
    <s v="Male"/>
    <x v="5"/>
    <s v="Yes"/>
    <s v="No"/>
    <m/>
    <m/>
    <m/>
    <m/>
    <m/>
    <n v="1"/>
    <m/>
    <n v="11"/>
    <n v="0"/>
    <n v="0"/>
    <n v="0"/>
    <n v="0"/>
    <x v="0"/>
    <x v="0"/>
  </r>
  <r>
    <x v="0"/>
    <x v="44"/>
    <s v="No"/>
    <x v="0"/>
    <x v="46"/>
    <s v="Female"/>
    <x v="44"/>
    <s v="No"/>
    <s v="No"/>
    <m/>
    <m/>
    <m/>
    <m/>
    <m/>
    <n v="1"/>
    <m/>
    <n v="53"/>
    <n v="0"/>
    <n v="0"/>
    <n v="24"/>
    <n v="4"/>
    <x v="1"/>
    <x v="0"/>
  </r>
  <r>
    <x v="0"/>
    <x v="44"/>
    <s v="No"/>
    <x v="0"/>
    <x v="46"/>
    <s v="Male"/>
    <x v="35"/>
    <s v="No"/>
    <s v="No"/>
    <m/>
    <m/>
    <m/>
    <m/>
    <m/>
    <n v="1"/>
    <m/>
    <n v="8"/>
    <n v="0"/>
    <n v="0"/>
    <n v="0"/>
    <n v="0"/>
    <x v="1"/>
    <x v="0"/>
  </r>
  <r>
    <x v="0"/>
    <x v="44"/>
    <s v="Yes"/>
    <x v="0"/>
    <x v="8"/>
    <s v="Female"/>
    <x v="4"/>
    <s v="Yes"/>
    <s v="No"/>
    <m/>
    <m/>
    <m/>
    <m/>
    <m/>
    <n v="1"/>
    <m/>
    <n v="8"/>
    <n v="0"/>
    <n v="110.3"/>
    <n v="0"/>
    <n v="0"/>
    <x v="0"/>
    <x v="0"/>
  </r>
  <r>
    <x v="0"/>
    <x v="44"/>
    <s v="Yes"/>
    <x v="0"/>
    <x v="13"/>
    <s v="Male"/>
    <x v="48"/>
    <s v="No"/>
    <s v="No"/>
    <m/>
    <m/>
    <m/>
    <m/>
    <m/>
    <n v="1"/>
    <m/>
    <n v="10"/>
    <n v="0"/>
    <n v="111.4"/>
    <n v="0"/>
    <n v="0"/>
    <x v="1"/>
    <x v="0"/>
  </r>
  <r>
    <x v="0"/>
    <x v="44"/>
    <s v="Yes"/>
    <x v="0"/>
    <x v="21"/>
    <s v="Male"/>
    <x v="30"/>
    <s v="No"/>
    <s v="Yes"/>
    <s v="Yes"/>
    <s v="Two Year"/>
    <s v="Paper Check"/>
    <s v="(blank)"/>
    <s v="(blank)"/>
    <n v="1"/>
    <m/>
    <n v="10"/>
    <n v="2"/>
    <n v="182.3"/>
    <n v="0"/>
    <n v="0"/>
    <x v="2"/>
    <x v="0"/>
  </r>
  <r>
    <x v="0"/>
    <x v="44"/>
    <s v="Yes"/>
    <x v="0"/>
    <x v="32"/>
    <s v="Male"/>
    <x v="28"/>
    <s v="No"/>
    <s v="No"/>
    <m/>
    <m/>
    <m/>
    <m/>
    <m/>
    <n v="1"/>
    <m/>
    <n v="11"/>
    <n v="1"/>
    <n v="330.8"/>
    <n v="0"/>
    <n v="0"/>
    <x v="1"/>
    <x v="0"/>
  </r>
  <r>
    <x v="0"/>
    <x v="44"/>
    <s v="Yes"/>
    <x v="0"/>
    <x v="38"/>
    <s v="Male"/>
    <x v="60"/>
    <s v="No"/>
    <s v="Yes"/>
    <s v="No"/>
    <s v="Month-to-Month"/>
    <s v="Direct Debit"/>
    <s v="Competitor"/>
    <s v="Competitor offered more data"/>
    <n v="1"/>
    <n v="1"/>
    <n v="34"/>
    <n v="5"/>
    <n v="235.5"/>
    <n v="13"/>
    <n v="1"/>
    <x v="2"/>
    <x v="0"/>
  </r>
  <r>
    <x v="0"/>
    <x v="44"/>
    <s v="Yes"/>
    <x v="1"/>
    <x v="49"/>
    <s v="Male"/>
    <x v="11"/>
    <s v="No"/>
    <s v="No"/>
    <m/>
    <m/>
    <m/>
    <m/>
    <m/>
    <n v="1"/>
    <m/>
    <n v="9"/>
    <n v="1"/>
    <n v="0"/>
    <n v="0"/>
    <n v="0"/>
    <x v="1"/>
    <x v="0"/>
  </r>
  <r>
    <x v="0"/>
    <x v="45"/>
    <s v="No"/>
    <x v="0"/>
    <x v="4"/>
    <s v="Female"/>
    <x v="29"/>
    <s v="No"/>
    <s v="No"/>
    <m/>
    <m/>
    <m/>
    <m/>
    <m/>
    <n v="1"/>
    <m/>
    <n v="8"/>
    <n v="0"/>
    <n v="0"/>
    <n v="0"/>
    <n v="0"/>
    <x v="1"/>
    <x v="0"/>
  </r>
  <r>
    <x v="0"/>
    <x v="45"/>
    <s v="No"/>
    <x v="0"/>
    <x v="4"/>
    <s v="Male"/>
    <x v="21"/>
    <s v="No"/>
    <s v="No"/>
    <m/>
    <m/>
    <m/>
    <m/>
    <m/>
    <n v="1"/>
    <m/>
    <n v="18"/>
    <n v="0"/>
    <n v="0"/>
    <n v="81"/>
    <n v="10"/>
    <x v="1"/>
    <x v="1"/>
  </r>
  <r>
    <x v="0"/>
    <x v="45"/>
    <s v="No"/>
    <x v="0"/>
    <x v="5"/>
    <s v="Female"/>
    <x v="50"/>
    <s v="No"/>
    <s v="No"/>
    <m/>
    <m/>
    <m/>
    <m/>
    <m/>
    <n v="1"/>
    <m/>
    <n v="27"/>
    <n v="2"/>
    <n v="0"/>
    <n v="18"/>
    <n v="5"/>
    <x v="1"/>
    <x v="2"/>
  </r>
  <r>
    <x v="0"/>
    <x v="45"/>
    <s v="No"/>
    <x v="0"/>
    <x v="5"/>
    <s v="Female"/>
    <x v="41"/>
    <s v="No"/>
    <s v="No"/>
    <m/>
    <m/>
    <m/>
    <m/>
    <m/>
    <n v="1"/>
    <m/>
    <n v="7"/>
    <n v="0"/>
    <n v="0"/>
    <n v="0"/>
    <n v="0"/>
    <x v="1"/>
    <x v="0"/>
  </r>
  <r>
    <x v="0"/>
    <x v="45"/>
    <s v="No"/>
    <x v="0"/>
    <x v="10"/>
    <s v="Male"/>
    <x v="39"/>
    <s v="No"/>
    <s v="No"/>
    <m/>
    <m/>
    <m/>
    <m/>
    <m/>
    <n v="1"/>
    <m/>
    <n v="9"/>
    <n v="0"/>
    <n v="0"/>
    <n v="0"/>
    <n v="0"/>
    <x v="1"/>
    <x v="0"/>
  </r>
  <r>
    <x v="0"/>
    <x v="45"/>
    <s v="No"/>
    <x v="0"/>
    <x v="15"/>
    <s v="Female"/>
    <x v="41"/>
    <s v="No"/>
    <s v="No"/>
    <m/>
    <m/>
    <m/>
    <m/>
    <m/>
    <n v="1"/>
    <m/>
    <n v="13"/>
    <n v="0"/>
    <n v="0"/>
    <n v="0"/>
    <n v="0"/>
    <x v="1"/>
    <x v="0"/>
  </r>
  <r>
    <x v="0"/>
    <x v="45"/>
    <s v="No"/>
    <x v="0"/>
    <x v="22"/>
    <s v="Female"/>
    <x v="34"/>
    <s v="No"/>
    <s v="No"/>
    <m/>
    <m/>
    <m/>
    <m/>
    <m/>
    <n v="1"/>
    <m/>
    <n v="12"/>
    <n v="0"/>
    <n v="0"/>
    <n v="0"/>
    <n v="0"/>
    <x v="1"/>
    <x v="0"/>
  </r>
  <r>
    <x v="0"/>
    <x v="45"/>
    <s v="No"/>
    <x v="0"/>
    <x v="27"/>
    <s v="Male"/>
    <x v="6"/>
    <s v="No"/>
    <s v="No"/>
    <m/>
    <m/>
    <m/>
    <m/>
    <m/>
    <n v="1"/>
    <m/>
    <n v="7"/>
    <n v="0"/>
    <n v="0"/>
    <n v="0"/>
    <n v="0"/>
    <x v="1"/>
    <x v="0"/>
  </r>
  <r>
    <x v="0"/>
    <x v="45"/>
    <s v="No"/>
    <x v="0"/>
    <x v="28"/>
    <s v="Male"/>
    <x v="17"/>
    <s v="Yes"/>
    <s v="No"/>
    <m/>
    <m/>
    <m/>
    <m/>
    <m/>
    <n v="1"/>
    <m/>
    <n v="35"/>
    <n v="3"/>
    <n v="0"/>
    <n v="30"/>
    <n v="17"/>
    <x v="0"/>
    <x v="1"/>
  </r>
  <r>
    <x v="0"/>
    <x v="45"/>
    <s v="No"/>
    <x v="0"/>
    <x v="32"/>
    <s v="Female"/>
    <x v="12"/>
    <s v="No"/>
    <s v="No"/>
    <m/>
    <m/>
    <m/>
    <m/>
    <m/>
    <n v="1"/>
    <m/>
    <n v="28"/>
    <n v="0"/>
    <n v="0"/>
    <n v="12"/>
    <n v="29"/>
    <x v="1"/>
    <x v="1"/>
  </r>
  <r>
    <x v="0"/>
    <x v="45"/>
    <s v="No"/>
    <x v="0"/>
    <x v="35"/>
    <s v="Male"/>
    <x v="19"/>
    <s v="Yes"/>
    <s v="No"/>
    <m/>
    <m/>
    <m/>
    <m/>
    <m/>
    <n v="1"/>
    <m/>
    <n v="11"/>
    <n v="0"/>
    <n v="0"/>
    <n v="0"/>
    <n v="0"/>
    <x v="0"/>
    <x v="0"/>
  </r>
  <r>
    <x v="0"/>
    <x v="45"/>
    <s v="No"/>
    <x v="0"/>
    <x v="37"/>
    <s v="Female"/>
    <x v="44"/>
    <s v="No"/>
    <s v="No"/>
    <m/>
    <m/>
    <m/>
    <m/>
    <m/>
    <n v="1"/>
    <n v="1"/>
    <n v="32"/>
    <n v="5"/>
    <n v="0"/>
    <n v="44"/>
    <n v="2"/>
    <x v="1"/>
    <x v="0"/>
  </r>
  <r>
    <x v="0"/>
    <x v="45"/>
    <s v="No"/>
    <x v="0"/>
    <x v="40"/>
    <s v="Female"/>
    <x v="12"/>
    <s v="No"/>
    <s v="No"/>
    <m/>
    <m/>
    <m/>
    <m/>
    <m/>
    <n v="1"/>
    <m/>
    <n v="8"/>
    <n v="2"/>
    <n v="0"/>
    <n v="0"/>
    <n v="0"/>
    <x v="1"/>
    <x v="0"/>
  </r>
  <r>
    <x v="0"/>
    <x v="45"/>
    <s v="No"/>
    <x v="0"/>
    <x v="41"/>
    <s v="Female"/>
    <x v="49"/>
    <s v="No"/>
    <s v="No"/>
    <m/>
    <m/>
    <m/>
    <m/>
    <m/>
    <n v="1"/>
    <m/>
    <n v="12"/>
    <n v="0"/>
    <n v="0"/>
    <n v="0"/>
    <n v="0"/>
    <x v="1"/>
    <x v="0"/>
  </r>
  <r>
    <x v="0"/>
    <x v="45"/>
    <s v="No"/>
    <x v="0"/>
    <x v="43"/>
    <s v="Male"/>
    <x v="18"/>
    <s v="Yes"/>
    <s v="No"/>
    <m/>
    <m/>
    <m/>
    <m/>
    <m/>
    <n v="1"/>
    <m/>
    <n v="11"/>
    <n v="0"/>
    <n v="0"/>
    <n v="0"/>
    <n v="0"/>
    <x v="0"/>
    <x v="0"/>
  </r>
  <r>
    <x v="0"/>
    <x v="45"/>
    <s v="Yes"/>
    <x v="0"/>
    <x v="8"/>
    <s v="Female"/>
    <x v="25"/>
    <s v="No"/>
    <s v="No"/>
    <m/>
    <m/>
    <m/>
    <m/>
    <m/>
    <n v="1"/>
    <m/>
    <n v="32"/>
    <n v="0"/>
    <n v="96.6"/>
    <n v="26"/>
    <n v="6"/>
    <x v="1"/>
    <x v="2"/>
  </r>
  <r>
    <x v="0"/>
    <x v="45"/>
    <s v="Yes"/>
    <x v="0"/>
    <x v="37"/>
    <s v="Male"/>
    <x v="30"/>
    <s v="No"/>
    <s v="Yes"/>
    <s v="No"/>
    <s v="Two Year"/>
    <s v="Credit Card"/>
    <s v="(blank)"/>
    <s v="(blank)"/>
    <n v="1"/>
    <m/>
    <n v="21"/>
    <n v="0"/>
    <n v="203.9"/>
    <n v="52"/>
    <n v="7"/>
    <x v="2"/>
    <x v="2"/>
  </r>
  <r>
    <x v="0"/>
    <x v="45"/>
    <s v="Yes"/>
    <x v="0"/>
    <x v="43"/>
    <s v="Male"/>
    <x v="25"/>
    <s v="No"/>
    <s v="No"/>
    <m/>
    <m/>
    <m/>
    <m/>
    <m/>
    <n v="1"/>
    <n v="1"/>
    <n v="13"/>
    <n v="2"/>
    <n v="7.9"/>
    <n v="0"/>
    <n v="0"/>
    <x v="1"/>
    <x v="0"/>
  </r>
  <r>
    <x v="0"/>
    <x v="45"/>
    <s v="Yes"/>
    <x v="1"/>
    <x v="1"/>
    <s v="Female"/>
    <x v="1"/>
    <s v="No"/>
    <s v="No"/>
    <m/>
    <m/>
    <m/>
    <m/>
    <m/>
    <n v="1"/>
    <m/>
    <n v="17"/>
    <n v="0"/>
    <n v="0"/>
    <n v="0"/>
    <n v="0"/>
    <x v="1"/>
    <x v="0"/>
  </r>
  <r>
    <x v="0"/>
    <x v="45"/>
    <s v="Yes"/>
    <x v="1"/>
    <x v="14"/>
    <s v="Female"/>
    <x v="49"/>
    <s v="No"/>
    <s v="No"/>
    <m/>
    <m/>
    <m/>
    <m/>
    <m/>
    <n v="1"/>
    <m/>
    <n v="51"/>
    <n v="1"/>
    <n v="0"/>
    <n v="49"/>
    <n v="5"/>
    <x v="1"/>
    <x v="2"/>
  </r>
  <r>
    <x v="0"/>
    <x v="45"/>
    <s v="Yes"/>
    <x v="1"/>
    <x v="24"/>
    <s v="Male"/>
    <x v="57"/>
    <s v="Yes"/>
    <s v="No"/>
    <m/>
    <m/>
    <m/>
    <m/>
    <m/>
    <n v="1"/>
    <m/>
    <n v="6"/>
    <n v="0"/>
    <n v="0"/>
    <n v="0"/>
    <n v="0"/>
    <x v="0"/>
    <x v="0"/>
  </r>
  <r>
    <x v="0"/>
    <x v="45"/>
    <s v="Yes"/>
    <x v="1"/>
    <x v="45"/>
    <s v="Female"/>
    <x v="15"/>
    <s v="Yes"/>
    <s v="No"/>
    <m/>
    <m/>
    <m/>
    <m/>
    <m/>
    <n v="1"/>
    <m/>
    <n v="7"/>
    <n v="0"/>
    <n v="0"/>
    <n v="0"/>
    <n v="0"/>
    <x v="0"/>
    <x v="0"/>
  </r>
  <r>
    <x v="0"/>
    <x v="46"/>
    <s v="No"/>
    <x v="0"/>
    <x v="49"/>
    <s v="Female"/>
    <x v="43"/>
    <s v="No"/>
    <s v="No"/>
    <m/>
    <m/>
    <m/>
    <m/>
    <m/>
    <n v="1"/>
    <m/>
    <n v="15"/>
    <n v="0"/>
    <n v="0"/>
    <n v="0"/>
    <n v="0"/>
    <x v="1"/>
    <x v="0"/>
  </r>
  <r>
    <x v="0"/>
    <x v="46"/>
    <s v="No"/>
    <x v="0"/>
    <x v="18"/>
    <s v="Female"/>
    <x v="29"/>
    <s v="No"/>
    <s v="No"/>
    <m/>
    <m/>
    <m/>
    <m/>
    <m/>
    <n v="1"/>
    <m/>
    <n v="16"/>
    <n v="0"/>
    <n v="0"/>
    <n v="0"/>
    <n v="0"/>
    <x v="1"/>
    <x v="0"/>
  </r>
  <r>
    <x v="0"/>
    <x v="46"/>
    <s v="No"/>
    <x v="0"/>
    <x v="18"/>
    <s v="Male"/>
    <x v="59"/>
    <s v="No"/>
    <s v="Yes"/>
    <s v="No"/>
    <s v="One Year"/>
    <s v="Direct Debit"/>
    <s v="Competitor"/>
    <s v="Competitor offered higher download speeds"/>
    <n v="1"/>
    <n v="1"/>
    <n v="27"/>
    <n v="1"/>
    <n v="0"/>
    <n v="64"/>
    <n v="3"/>
    <x v="2"/>
    <x v="0"/>
  </r>
  <r>
    <x v="0"/>
    <x v="46"/>
    <s v="No"/>
    <x v="0"/>
    <x v="19"/>
    <s v="Female"/>
    <x v="29"/>
    <s v="No"/>
    <s v="No"/>
    <m/>
    <m/>
    <m/>
    <m/>
    <m/>
    <n v="1"/>
    <m/>
    <n v="15"/>
    <n v="2"/>
    <n v="0"/>
    <n v="0"/>
    <n v="0"/>
    <x v="1"/>
    <x v="0"/>
  </r>
  <r>
    <x v="0"/>
    <x v="46"/>
    <s v="No"/>
    <x v="0"/>
    <x v="21"/>
    <s v="Female"/>
    <x v="13"/>
    <s v="Yes"/>
    <s v="No"/>
    <m/>
    <m/>
    <m/>
    <m/>
    <m/>
    <n v="1"/>
    <m/>
    <n v="12"/>
    <n v="0"/>
    <n v="0"/>
    <n v="0"/>
    <n v="0"/>
    <x v="0"/>
    <x v="0"/>
  </r>
  <r>
    <x v="0"/>
    <x v="46"/>
    <s v="No"/>
    <x v="0"/>
    <x v="21"/>
    <s v="Female"/>
    <x v="17"/>
    <s v="Yes"/>
    <s v="No"/>
    <m/>
    <m/>
    <m/>
    <m/>
    <m/>
    <n v="1"/>
    <m/>
    <n v="7"/>
    <n v="0"/>
    <n v="0"/>
    <n v="0"/>
    <n v="0"/>
    <x v="0"/>
    <x v="0"/>
  </r>
  <r>
    <x v="0"/>
    <x v="46"/>
    <s v="No"/>
    <x v="0"/>
    <x v="21"/>
    <s v="Male"/>
    <x v="46"/>
    <s v="No"/>
    <s v="No"/>
    <m/>
    <m/>
    <m/>
    <m/>
    <m/>
    <n v="1"/>
    <m/>
    <n v="7"/>
    <n v="0"/>
    <n v="0"/>
    <n v="0"/>
    <n v="0"/>
    <x v="1"/>
    <x v="0"/>
  </r>
  <r>
    <x v="0"/>
    <x v="46"/>
    <s v="No"/>
    <x v="0"/>
    <x v="50"/>
    <s v="Male"/>
    <x v="25"/>
    <s v="No"/>
    <s v="No"/>
    <m/>
    <m/>
    <m/>
    <m/>
    <m/>
    <n v="1"/>
    <m/>
    <n v="11"/>
    <n v="1"/>
    <n v="0"/>
    <n v="0"/>
    <n v="0"/>
    <x v="1"/>
    <x v="0"/>
  </r>
  <r>
    <x v="0"/>
    <x v="46"/>
    <s v="No"/>
    <x v="0"/>
    <x v="28"/>
    <s v="Male"/>
    <x v="0"/>
    <s v="Yes"/>
    <s v="No"/>
    <m/>
    <m/>
    <m/>
    <m/>
    <m/>
    <n v="1"/>
    <m/>
    <n v="10"/>
    <n v="2"/>
    <n v="0"/>
    <n v="0"/>
    <n v="0"/>
    <x v="0"/>
    <x v="0"/>
  </r>
  <r>
    <x v="0"/>
    <x v="46"/>
    <s v="No"/>
    <x v="0"/>
    <x v="30"/>
    <s v="Female"/>
    <x v="46"/>
    <s v="No"/>
    <s v="No"/>
    <m/>
    <m/>
    <m/>
    <m/>
    <m/>
    <n v="1"/>
    <n v="1"/>
    <n v="17"/>
    <n v="4"/>
    <n v="4.3"/>
    <n v="74"/>
    <n v="15"/>
    <x v="1"/>
    <x v="1"/>
  </r>
  <r>
    <x v="0"/>
    <x v="46"/>
    <s v="No"/>
    <x v="0"/>
    <x v="36"/>
    <s v="Female"/>
    <x v="19"/>
    <s v="Yes"/>
    <s v="No"/>
    <m/>
    <m/>
    <m/>
    <m/>
    <m/>
    <n v="1"/>
    <m/>
    <n v="12"/>
    <n v="0"/>
    <n v="0"/>
    <n v="0"/>
    <n v="0"/>
    <x v="0"/>
    <x v="0"/>
  </r>
  <r>
    <x v="0"/>
    <x v="46"/>
    <s v="No"/>
    <x v="0"/>
    <x v="38"/>
    <s v="Male"/>
    <x v="11"/>
    <s v="No"/>
    <s v="No"/>
    <m/>
    <m/>
    <m/>
    <m/>
    <m/>
    <n v="1"/>
    <m/>
    <n v="30"/>
    <n v="0"/>
    <n v="0"/>
    <n v="23"/>
    <n v="2"/>
    <x v="1"/>
    <x v="0"/>
  </r>
  <r>
    <x v="0"/>
    <x v="46"/>
    <s v="No"/>
    <x v="0"/>
    <x v="41"/>
    <s v="Female"/>
    <x v="14"/>
    <s v="No"/>
    <s v="No"/>
    <m/>
    <m/>
    <m/>
    <m/>
    <m/>
    <n v="1"/>
    <m/>
    <n v="14"/>
    <n v="0"/>
    <n v="0"/>
    <n v="0"/>
    <n v="1"/>
    <x v="1"/>
    <x v="0"/>
  </r>
  <r>
    <x v="0"/>
    <x v="46"/>
    <s v="No"/>
    <x v="0"/>
    <x v="42"/>
    <s v="Male"/>
    <x v="9"/>
    <s v="No"/>
    <s v="No"/>
    <m/>
    <m/>
    <m/>
    <m/>
    <m/>
    <n v="1"/>
    <m/>
    <n v="7"/>
    <n v="0"/>
    <n v="0"/>
    <n v="0"/>
    <n v="0"/>
    <x v="1"/>
    <x v="0"/>
  </r>
  <r>
    <x v="0"/>
    <x v="46"/>
    <s v="No"/>
    <x v="0"/>
    <x v="44"/>
    <s v="Female"/>
    <x v="37"/>
    <s v="No"/>
    <s v="No"/>
    <m/>
    <m/>
    <m/>
    <m/>
    <m/>
    <n v="1"/>
    <m/>
    <n v="9"/>
    <n v="0"/>
    <n v="0"/>
    <n v="0"/>
    <n v="0"/>
    <x v="1"/>
    <x v="0"/>
  </r>
  <r>
    <x v="0"/>
    <x v="46"/>
    <s v="No"/>
    <x v="0"/>
    <x v="44"/>
    <s v="Male"/>
    <x v="10"/>
    <s v="Yes"/>
    <s v="No"/>
    <m/>
    <m/>
    <m/>
    <m/>
    <m/>
    <n v="1"/>
    <m/>
    <n v="7"/>
    <n v="0"/>
    <n v="0"/>
    <n v="0"/>
    <n v="0"/>
    <x v="0"/>
    <x v="0"/>
  </r>
  <r>
    <x v="0"/>
    <x v="46"/>
    <s v="No"/>
    <x v="0"/>
    <x v="45"/>
    <s v="Male"/>
    <x v="47"/>
    <s v="No"/>
    <s v="No"/>
    <m/>
    <m/>
    <m/>
    <m/>
    <m/>
    <n v="1"/>
    <m/>
    <n v="9"/>
    <n v="1"/>
    <n v="0"/>
    <n v="0"/>
    <n v="0"/>
    <x v="1"/>
    <x v="0"/>
  </r>
  <r>
    <x v="0"/>
    <x v="46"/>
    <s v="Yes"/>
    <x v="0"/>
    <x v="4"/>
    <s v="Male"/>
    <x v="63"/>
    <s v="No"/>
    <s v="Yes"/>
    <s v="No"/>
    <s v="Month-to-Month"/>
    <s v="Credit Card"/>
    <s v="Other"/>
    <s v="Moved"/>
    <n v="1"/>
    <n v="1"/>
    <n v="31"/>
    <n v="2"/>
    <n v="84"/>
    <n v="23"/>
    <n v="10"/>
    <x v="2"/>
    <x v="1"/>
  </r>
  <r>
    <x v="0"/>
    <x v="46"/>
    <s v="Yes"/>
    <x v="0"/>
    <x v="5"/>
    <s v="Male"/>
    <x v="32"/>
    <s v="No"/>
    <s v="No"/>
    <m/>
    <m/>
    <m/>
    <m/>
    <m/>
    <n v="1"/>
    <n v="1"/>
    <n v="59"/>
    <n v="3"/>
    <n v="121.9"/>
    <n v="0"/>
    <n v="4"/>
    <x v="1"/>
    <x v="0"/>
  </r>
  <r>
    <x v="0"/>
    <x v="46"/>
    <s v="Yes"/>
    <x v="0"/>
    <x v="23"/>
    <s v="Female"/>
    <x v="4"/>
    <s v="Yes"/>
    <s v="No"/>
    <m/>
    <m/>
    <m/>
    <m/>
    <m/>
    <n v="1"/>
    <m/>
    <n v="9"/>
    <n v="0"/>
    <n v="209.2"/>
    <n v="0"/>
    <n v="0"/>
    <x v="0"/>
    <x v="0"/>
  </r>
  <r>
    <x v="0"/>
    <x v="46"/>
    <s v="Yes"/>
    <x v="0"/>
    <x v="27"/>
    <s v="Male"/>
    <x v="63"/>
    <s v="No"/>
    <s v="Yes"/>
    <s v="Yes"/>
    <s v="One Year"/>
    <s v="Direct Debit"/>
    <s v="(blank)"/>
    <s v="(blank)"/>
    <n v="1"/>
    <m/>
    <n v="42"/>
    <n v="1"/>
    <n v="197.4"/>
    <n v="38"/>
    <n v="11"/>
    <x v="2"/>
    <x v="1"/>
  </r>
  <r>
    <x v="0"/>
    <x v="46"/>
    <s v="Yes"/>
    <x v="0"/>
    <x v="31"/>
    <s v="Female"/>
    <x v="19"/>
    <s v="Yes"/>
    <s v="No"/>
    <m/>
    <m/>
    <m/>
    <m/>
    <m/>
    <n v="1"/>
    <m/>
    <n v="11"/>
    <n v="2"/>
    <n v="255.4"/>
    <n v="0"/>
    <n v="0"/>
    <x v="0"/>
    <x v="0"/>
  </r>
  <r>
    <x v="0"/>
    <x v="46"/>
    <s v="Yes"/>
    <x v="0"/>
    <x v="31"/>
    <s v="Female"/>
    <x v="37"/>
    <s v="No"/>
    <s v="No"/>
    <m/>
    <m/>
    <m/>
    <m/>
    <m/>
    <n v="1"/>
    <m/>
    <n v="23"/>
    <n v="1"/>
    <n v="87.7"/>
    <n v="35"/>
    <n v="11"/>
    <x v="1"/>
    <x v="1"/>
  </r>
  <r>
    <x v="0"/>
    <x v="46"/>
    <s v="Yes"/>
    <x v="0"/>
    <x v="35"/>
    <s v="Male"/>
    <x v="12"/>
    <s v="No"/>
    <s v="No"/>
    <m/>
    <m/>
    <m/>
    <m/>
    <m/>
    <n v="1"/>
    <m/>
    <n v="12"/>
    <n v="2"/>
    <n v="121.3"/>
    <n v="0"/>
    <n v="0"/>
    <x v="1"/>
    <x v="0"/>
  </r>
  <r>
    <x v="0"/>
    <x v="46"/>
    <s v="Yes"/>
    <x v="0"/>
    <x v="42"/>
    <s v="Male"/>
    <x v="19"/>
    <s v="Yes"/>
    <s v="No"/>
    <m/>
    <m/>
    <m/>
    <m/>
    <m/>
    <n v="1"/>
    <m/>
    <n v="9"/>
    <n v="1"/>
    <n v="324.3"/>
    <n v="0"/>
    <n v="0"/>
    <x v="0"/>
    <x v="0"/>
  </r>
  <r>
    <x v="0"/>
    <x v="46"/>
    <s v="Yes"/>
    <x v="0"/>
    <x v="43"/>
    <s v="Male"/>
    <x v="46"/>
    <s v="No"/>
    <s v="No"/>
    <m/>
    <m/>
    <m/>
    <m/>
    <m/>
    <n v="1"/>
    <m/>
    <n v="8"/>
    <n v="0"/>
    <n v="122.2"/>
    <n v="0"/>
    <n v="0"/>
    <x v="1"/>
    <x v="0"/>
  </r>
  <r>
    <x v="0"/>
    <x v="46"/>
    <s v="Yes"/>
    <x v="0"/>
    <x v="45"/>
    <s v="Female"/>
    <x v="13"/>
    <s v="Yes"/>
    <s v="No"/>
    <m/>
    <m/>
    <m/>
    <m/>
    <m/>
    <n v="1"/>
    <m/>
    <n v="26"/>
    <n v="0"/>
    <n v="128.80000000000001"/>
    <n v="23"/>
    <n v="10"/>
    <x v="0"/>
    <x v="1"/>
  </r>
  <r>
    <x v="0"/>
    <x v="47"/>
    <s v="No"/>
    <x v="0"/>
    <x v="5"/>
    <s v="Female"/>
    <x v="6"/>
    <s v="No"/>
    <s v="No"/>
    <m/>
    <m/>
    <m/>
    <m/>
    <m/>
    <n v="1"/>
    <m/>
    <n v="6"/>
    <n v="2"/>
    <n v="0"/>
    <n v="0"/>
    <n v="0"/>
    <x v="1"/>
    <x v="0"/>
  </r>
  <r>
    <x v="0"/>
    <x v="47"/>
    <s v="No"/>
    <x v="0"/>
    <x v="10"/>
    <s v="Female"/>
    <x v="27"/>
    <s v="No"/>
    <s v="No"/>
    <m/>
    <m/>
    <m/>
    <m/>
    <m/>
    <n v="1"/>
    <m/>
    <n v="28"/>
    <n v="0"/>
    <n v="0"/>
    <n v="25"/>
    <n v="1"/>
    <x v="1"/>
    <x v="0"/>
  </r>
  <r>
    <x v="0"/>
    <x v="47"/>
    <s v="No"/>
    <x v="0"/>
    <x v="14"/>
    <s v="Female"/>
    <x v="0"/>
    <s v="Yes"/>
    <s v="No"/>
    <m/>
    <m/>
    <m/>
    <m/>
    <m/>
    <n v="1"/>
    <m/>
    <n v="8"/>
    <n v="0"/>
    <n v="0"/>
    <n v="0"/>
    <n v="0"/>
    <x v="0"/>
    <x v="0"/>
  </r>
  <r>
    <x v="0"/>
    <x v="47"/>
    <s v="No"/>
    <x v="0"/>
    <x v="15"/>
    <s v="Female"/>
    <x v="4"/>
    <s v="Yes"/>
    <s v="No"/>
    <m/>
    <m/>
    <m/>
    <m/>
    <m/>
    <n v="1"/>
    <m/>
    <n v="31"/>
    <n v="0"/>
    <n v="0"/>
    <n v="57"/>
    <n v="26"/>
    <x v="0"/>
    <x v="1"/>
  </r>
  <r>
    <x v="0"/>
    <x v="47"/>
    <s v="No"/>
    <x v="0"/>
    <x v="20"/>
    <s v="Female"/>
    <x v="45"/>
    <s v="No"/>
    <s v="Yes"/>
    <s v="No"/>
    <s v="Month-to-Month"/>
    <s v="Direct Debit"/>
    <s v="Dissatisfaction"/>
    <s v="Network reliability"/>
    <n v="1"/>
    <n v="1"/>
    <n v="51"/>
    <n v="1"/>
    <n v="0"/>
    <n v="31"/>
    <n v="4"/>
    <x v="2"/>
    <x v="0"/>
  </r>
  <r>
    <x v="0"/>
    <x v="47"/>
    <s v="No"/>
    <x v="0"/>
    <x v="33"/>
    <s v="Male"/>
    <x v="0"/>
    <s v="Yes"/>
    <s v="No"/>
    <m/>
    <m/>
    <m/>
    <m/>
    <m/>
    <n v="1"/>
    <m/>
    <n v="43"/>
    <n v="2"/>
    <n v="0"/>
    <n v="42"/>
    <n v="21"/>
    <x v="0"/>
    <x v="1"/>
  </r>
  <r>
    <x v="0"/>
    <x v="47"/>
    <s v="No"/>
    <x v="0"/>
    <x v="36"/>
    <s v="Male"/>
    <x v="55"/>
    <s v="No"/>
    <s v="Yes"/>
    <s v="No"/>
    <s v="Two Year"/>
    <s v="Direct Debit"/>
    <s v="(blank)"/>
    <s v="(blank)"/>
    <n v="1"/>
    <m/>
    <n v="15"/>
    <n v="0"/>
    <n v="0"/>
    <n v="0"/>
    <n v="0"/>
    <x v="2"/>
    <x v="0"/>
  </r>
  <r>
    <x v="0"/>
    <x v="47"/>
    <s v="No"/>
    <x v="0"/>
    <x v="39"/>
    <s v="Female"/>
    <x v="28"/>
    <s v="No"/>
    <s v="No"/>
    <m/>
    <m/>
    <m/>
    <m/>
    <m/>
    <n v="1"/>
    <m/>
    <n v="8"/>
    <n v="0"/>
    <n v="0"/>
    <n v="0"/>
    <n v="0"/>
    <x v="1"/>
    <x v="0"/>
  </r>
  <r>
    <x v="0"/>
    <x v="47"/>
    <s v="No"/>
    <x v="0"/>
    <x v="40"/>
    <s v="Female"/>
    <x v="36"/>
    <s v="No"/>
    <s v="No"/>
    <m/>
    <m/>
    <m/>
    <m/>
    <m/>
    <n v="1"/>
    <m/>
    <n v="9"/>
    <n v="0"/>
    <n v="0"/>
    <n v="0"/>
    <n v="0"/>
    <x v="1"/>
    <x v="0"/>
  </r>
  <r>
    <x v="0"/>
    <x v="47"/>
    <s v="No"/>
    <x v="0"/>
    <x v="40"/>
    <s v="Female"/>
    <x v="8"/>
    <s v="No"/>
    <s v="No"/>
    <m/>
    <m/>
    <m/>
    <m/>
    <m/>
    <n v="1"/>
    <m/>
    <n v="7"/>
    <n v="0"/>
    <n v="0"/>
    <n v="0"/>
    <n v="0"/>
    <x v="1"/>
    <x v="0"/>
  </r>
  <r>
    <x v="0"/>
    <x v="47"/>
    <s v="No"/>
    <x v="0"/>
    <x v="43"/>
    <s v="Female"/>
    <x v="7"/>
    <s v="No"/>
    <s v="No"/>
    <m/>
    <m/>
    <m/>
    <m/>
    <m/>
    <n v="1"/>
    <m/>
    <n v="7"/>
    <n v="0"/>
    <n v="0"/>
    <n v="0"/>
    <n v="0"/>
    <x v="1"/>
    <x v="0"/>
  </r>
  <r>
    <x v="0"/>
    <x v="47"/>
    <s v="Yes"/>
    <x v="0"/>
    <x v="1"/>
    <s v="Female"/>
    <x v="13"/>
    <s v="Yes"/>
    <s v="No"/>
    <m/>
    <m/>
    <m/>
    <m/>
    <m/>
    <n v="1"/>
    <m/>
    <n v="9"/>
    <n v="0"/>
    <n v="151.19999999999999"/>
    <n v="0"/>
    <n v="0"/>
    <x v="0"/>
    <x v="0"/>
  </r>
  <r>
    <x v="0"/>
    <x v="47"/>
    <s v="Yes"/>
    <x v="0"/>
    <x v="49"/>
    <s v="Female"/>
    <x v="40"/>
    <s v="No"/>
    <s v="Yes"/>
    <s v="No"/>
    <s v="Month-to-Month"/>
    <s v="Direct Debit"/>
    <s v="(blank)"/>
    <s v="(blank)"/>
    <n v="1"/>
    <m/>
    <n v="42"/>
    <n v="0"/>
    <n v="388.8"/>
    <n v="75"/>
    <n v="2"/>
    <x v="2"/>
    <x v="0"/>
  </r>
  <r>
    <x v="0"/>
    <x v="47"/>
    <s v="Yes"/>
    <x v="0"/>
    <x v="28"/>
    <s v="Male"/>
    <x v="38"/>
    <s v="No"/>
    <s v="No"/>
    <m/>
    <m/>
    <m/>
    <m/>
    <m/>
    <n v="1"/>
    <m/>
    <n v="43"/>
    <n v="0"/>
    <n v="142.1"/>
    <n v="48"/>
    <n v="6"/>
    <x v="1"/>
    <x v="2"/>
  </r>
  <r>
    <x v="0"/>
    <x v="47"/>
    <s v="Yes"/>
    <x v="0"/>
    <x v="34"/>
    <s v="Female"/>
    <x v="2"/>
    <s v="No"/>
    <s v="No"/>
    <m/>
    <m/>
    <m/>
    <m/>
    <m/>
    <n v="1"/>
    <n v="1"/>
    <n v="68"/>
    <n v="3"/>
    <n v="121.9"/>
    <n v="0"/>
    <n v="6"/>
    <x v="1"/>
    <x v="2"/>
  </r>
  <r>
    <x v="0"/>
    <x v="47"/>
    <s v="Yes"/>
    <x v="1"/>
    <x v="43"/>
    <s v="Male"/>
    <x v="60"/>
    <s v="No"/>
    <s v="Yes"/>
    <s v="No"/>
    <s v="One Year"/>
    <s v="Credit Card"/>
    <s v="(blank)"/>
    <s v="(blank)"/>
    <n v="1"/>
    <m/>
    <n v="9"/>
    <n v="0"/>
    <n v="0"/>
    <n v="0"/>
    <n v="0"/>
    <x v="2"/>
    <x v="0"/>
  </r>
  <r>
    <x v="0"/>
    <x v="48"/>
    <s v="No"/>
    <x v="0"/>
    <x v="19"/>
    <s v="Male"/>
    <x v="17"/>
    <s v="Yes"/>
    <s v="No"/>
    <m/>
    <m/>
    <m/>
    <m/>
    <m/>
    <n v="1"/>
    <n v="1"/>
    <n v="36"/>
    <n v="2"/>
    <n v="0"/>
    <n v="75"/>
    <n v="15"/>
    <x v="0"/>
    <x v="1"/>
  </r>
  <r>
    <x v="0"/>
    <x v="48"/>
    <s v="No"/>
    <x v="0"/>
    <x v="28"/>
    <s v="Male"/>
    <x v="2"/>
    <s v="No"/>
    <s v="No"/>
    <m/>
    <m/>
    <m/>
    <m/>
    <m/>
    <n v="1"/>
    <m/>
    <n v="9"/>
    <n v="0"/>
    <n v="0"/>
    <n v="0"/>
    <n v="0"/>
    <x v="1"/>
    <x v="0"/>
  </r>
  <r>
    <x v="0"/>
    <x v="48"/>
    <s v="No"/>
    <x v="0"/>
    <x v="35"/>
    <s v="Female"/>
    <x v="2"/>
    <s v="No"/>
    <s v="No"/>
    <m/>
    <m/>
    <m/>
    <m/>
    <m/>
    <n v="1"/>
    <m/>
    <n v="39"/>
    <n v="0"/>
    <n v="0"/>
    <n v="73"/>
    <n v="2"/>
    <x v="1"/>
    <x v="0"/>
  </r>
  <r>
    <x v="0"/>
    <x v="48"/>
    <s v="No"/>
    <x v="0"/>
    <x v="36"/>
    <s v="Female"/>
    <x v="40"/>
    <s v="No"/>
    <s v="Yes"/>
    <s v="No"/>
    <s v="Two Year"/>
    <s v="Credit Card"/>
    <s v="(blank)"/>
    <s v="(blank)"/>
    <n v="1"/>
    <m/>
    <n v="13"/>
    <n v="2"/>
    <n v="0"/>
    <n v="0"/>
    <n v="0"/>
    <x v="2"/>
    <x v="0"/>
  </r>
  <r>
    <x v="0"/>
    <x v="48"/>
    <s v="No"/>
    <x v="0"/>
    <x v="37"/>
    <s v="Female"/>
    <x v="2"/>
    <s v="No"/>
    <s v="No"/>
    <m/>
    <m/>
    <m/>
    <m/>
    <m/>
    <n v="1"/>
    <m/>
    <n v="8"/>
    <n v="0"/>
    <n v="0"/>
    <n v="0"/>
    <n v="0"/>
    <x v="1"/>
    <x v="0"/>
  </r>
  <r>
    <x v="0"/>
    <x v="48"/>
    <s v="No"/>
    <x v="0"/>
    <x v="41"/>
    <s v="Male"/>
    <x v="15"/>
    <s v="Yes"/>
    <s v="No"/>
    <m/>
    <m/>
    <m/>
    <m/>
    <m/>
    <n v="2"/>
    <n v="1"/>
    <n v="22"/>
    <n v="2.5"/>
    <n v="0"/>
    <n v="25"/>
    <n v="15"/>
    <x v="0"/>
    <x v="1"/>
  </r>
  <r>
    <x v="0"/>
    <x v="48"/>
    <s v="No"/>
    <x v="0"/>
    <x v="41"/>
    <s v="Male"/>
    <x v="21"/>
    <s v="No"/>
    <s v="No"/>
    <m/>
    <m/>
    <m/>
    <m/>
    <m/>
    <n v="1"/>
    <m/>
    <n v="62"/>
    <n v="0"/>
    <n v="0"/>
    <n v="33"/>
    <n v="3"/>
    <x v="1"/>
    <x v="0"/>
  </r>
  <r>
    <x v="0"/>
    <x v="48"/>
    <s v="No"/>
    <x v="0"/>
    <x v="43"/>
    <s v="Male"/>
    <x v="66"/>
    <s v="No"/>
    <s v="Yes"/>
    <s v="No"/>
    <s v="Month-to-Month"/>
    <s v="Direct Debit"/>
    <s v="(blank)"/>
    <s v="(blank)"/>
    <n v="1"/>
    <m/>
    <n v="24"/>
    <n v="0"/>
    <n v="0"/>
    <n v="64"/>
    <n v="6"/>
    <x v="2"/>
    <x v="2"/>
  </r>
  <r>
    <x v="0"/>
    <x v="48"/>
    <s v="No"/>
    <x v="1"/>
    <x v="24"/>
    <s v="Male"/>
    <x v="24"/>
    <s v="No"/>
    <s v="No"/>
    <m/>
    <m/>
    <m/>
    <m/>
    <m/>
    <n v="1"/>
    <n v="1"/>
    <n v="20"/>
    <n v="5"/>
    <n v="0"/>
    <n v="24"/>
    <n v="1"/>
    <x v="1"/>
    <x v="0"/>
  </r>
  <r>
    <x v="0"/>
    <x v="48"/>
    <s v="Yes"/>
    <x v="0"/>
    <x v="4"/>
    <s v="Female"/>
    <x v="13"/>
    <s v="Yes"/>
    <s v="No"/>
    <m/>
    <m/>
    <m/>
    <m/>
    <m/>
    <n v="1"/>
    <n v="1"/>
    <n v="13"/>
    <n v="4"/>
    <n v="89.2"/>
    <n v="0"/>
    <n v="0"/>
    <x v="0"/>
    <x v="0"/>
  </r>
  <r>
    <x v="0"/>
    <x v="48"/>
    <s v="Yes"/>
    <x v="0"/>
    <x v="6"/>
    <s v="Male"/>
    <x v="38"/>
    <s v="No"/>
    <s v="No"/>
    <m/>
    <m/>
    <m/>
    <m/>
    <m/>
    <n v="1"/>
    <m/>
    <n v="11"/>
    <n v="0"/>
    <n v="76.400000000000006"/>
    <n v="0"/>
    <n v="0"/>
    <x v="1"/>
    <x v="0"/>
  </r>
  <r>
    <x v="0"/>
    <x v="48"/>
    <s v="Yes"/>
    <x v="0"/>
    <x v="8"/>
    <s v="Female"/>
    <x v="32"/>
    <s v="No"/>
    <s v="No"/>
    <m/>
    <m/>
    <m/>
    <m/>
    <m/>
    <n v="1"/>
    <m/>
    <n v="13"/>
    <n v="1"/>
    <n v="377.3"/>
    <n v="0"/>
    <n v="0"/>
    <x v="1"/>
    <x v="0"/>
  </r>
  <r>
    <x v="0"/>
    <x v="48"/>
    <s v="Yes"/>
    <x v="0"/>
    <x v="17"/>
    <s v="Female"/>
    <x v="30"/>
    <s v="No"/>
    <s v="Yes"/>
    <s v="No"/>
    <s v="One Year"/>
    <s v="Direct Debit"/>
    <s v="(blank)"/>
    <s v="(blank)"/>
    <n v="1"/>
    <m/>
    <n v="16"/>
    <n v="2"/>
    <n v="103.9"/>
    <n v="0"/>
    <n v="0"/>
    <x v="2"/>
    <x v="0"/>
  </r>
  <r>
    <x v="0"/>
    <x v="48"/>
    <s v="Yes"/>
    <x v="0"/>
    <x v="25"/>
    <s v="Male"/>
    <x v="41"/>
    <s v="No"/>
    <s v="No"/>
    <m/>
    <m/>
    <m/>
    <m/>
    <m/>
    <n v="1"/>
    <n v="1"/>
    <n v="33"/>
    <n v="2"/>
    <n v="237.7"/>
    <n v="13"/>
    <n v="12"/>
    <x v="1"/>
    <x v="1"/>
  </r>
  <r>
    <x v="0"/>
    <x v="48"/>
    <s v="Yes"/>
    <x v="0"/>
    <x v="26"/>
    <s v="Female"/>
    <x v="39"/>
    <s v="No"/>
    <s v="No"/>
    <m/>
    <m/>
    <m/>
    <m/>
    <m/>
    <n v="1"/>
    <m/>
    <n v="9"/>
    <n v="0"/>
    <n v="113.9"/>
    <n v="0"/>
    <n v="0"/>
    <x v="1"/>
    <x v="0"/>
  </r>
  <r>
    <x v="0"/>
    <x v="48"/>
    <s v="Yes"/>
    <x v="0"/>
    <x v="26"/>
    <s v="Male"/>
    <x v="41"/>
    <s v="No"/>
    <s v="No"/>
    <m/>
    <m/>
    <m/>
    <m/>
    <m/>
    <n v="1"/>
    <m/>
    <n v="11"/>
    <n v="2"/>
    <n v="69.8"/>
    <n v="0"/>
    <n v="0"/>
    <x v="1"/>
    <x v="0"/>
  </r>
  <r>
    <x v="0"/>
    <x v="49"/>
    <s v="No"/>
    <x v="0"/>
    <x v="10"/>
    <s v="Female"/>
    <x v="19"/>
    <s v="Yes"/>
    <s v="No"/>
    <m/>
    <m/>
    <m/>
    <m/>
    <m/>
    <n v="1"/>
    <m/>
    <n v="34"/>
    <n v="0"/>
    <n v="0"/>
    <n v="21"/>
    <n v="21"/>
    <x v="0"/>
    <x v="1"/>
  </r>
  <r>
    <x v="0"/>
    <x v="49"/>
    <s v="No"/>
    <x v="0"/>
    <x v="11"/>
    <s v="Female"/>
    <x v="24"/>
    <s v="No"/>
    <s v="No"/>
    <m/>
    <m/>
    <m/>
    <m/>
    <m/>
    <n v="1"/>
    <m/>
    <n v="11"/>
    <n v="0"/>
    <n v="0"/>
    <n v="0"/>
    <n v="0"/>
    <x v="1"/>
    <x v="0"/>
  </r>
  <r>
    <x v="0"/>
    <x v="49"/>
    <s v="No"/>
    <x v="0"/>
    <x v="13"/>
    <s v="Male"/>
    <x v="47"/>
    <s v="No"/>
    <s v="No"/>
    <m/>
    <m/>
    <m/>
    <m/>
    <m/>
    <n v="1"/>
    <m/>
    <n v="10"/>
    <n v="0"/>
    <n v="0"/>
    <n v="0"/>
    <n v="0"/>
    <x v="1"/>
    <x v="0"/>
  </r>
  <r>
    <x v="0"/>
    <x v="49"/>
    <s v="No"/>
    <x v="0"/>
    <x v="14"/>
    <s v="Male"/>
    <x v="30"/>
    <s v="No"/>
    <s v="Yes"/>
    <s v="No"/>
    <s v="Two Year"/>
    <s v="Credit Card"/>
    <s v="(blank)"/>
    <s v="(blank)"/>
    <n v="1"/>
    <m/>
    <n v="7"/>
    <n v="2"/>
    <n v="0"/>
    <n v="0"/>
    <n v="0"/>
    <x v="2"/>
    <x v="0"/>
  </r>
  <r>
    <x v="0"/>
    <x v="49"/>
    <s v="No"/>
    <x v="0"/>
    <x v="14"/>
    <s v="Male"/>
    <x v="54"/>
    <s v="No"/>
    <s v="Yes"/>
    <s v="No"/>
    <s v="One Year"/>
    <s v="Direct Debit"/>
    <s v="(blank)"/>
    <s v="(blank)"/>
    <n v="1"/>
    <m/>
    <n v="11"/>
    <n v="0"/>
    <n v="0"/>
    <n v="0"/>
    <n v="0"/>
    <x v="2"/>
    <x v="0"/>
  </r>
  <r>
    <x v="0"/>
    <x v="49"/>
    <s v="No"/>
    <x v="0"/>
    <x v="21"/>
    <s v="Female"/>
    <x v="31"/>
    <s v="No"/>
    <s v="Yes"/>
    <s v="No"/>
    <s v="One Year"/>
    <s v="Credit Card"/>
    <s v="(blank)"/>
    <s v="(blank)"/>
    <n v="1"/>
    <m/>
    <n v="7"/>
    <n v="0"/>
    <n v="0"/>
    <n v="0"/>
    <n v="0"/>
    <x v="2"/>
    <x v="0"/>
  </r>
  <r>
    <x v="0"/>
    <x v="49"/>
    <s v="No"/>
    <x v="0"/>
    <x v="50"/>
    <s v="Male"/>
    <x v="2"/>
    <s v="No"/>
    <s v="No"/>
    <m/>
    <m/>
    <m/>
    <m/>
    <m/>
    <n v="1"/>
    <m/>
    <n v="11"/>
    <n v="0"/>
    <n v="0"/>
    <n v="0"/>
    <n v="0"/>
    <x v="1"/>
    <x v="0"/>
  </r>
  <r>
    <x v="0"/>
    <x v="49"/>
    <s v="No"/>
    <x v="0"/>
    <x v="24"/>
    <s v="Female"/>
    <x v="3"/>
    <s v="No"/>
    <s v="No"/>
    <m/>
    <m/>
    <m/>
    <m/>
    <m/>
    <n v="1"/>
    <m/>
    <n v="10"/>
    <n v="1"/>
    <n v="0"/>
    <n v="0"/>
    <n v="0"/>
    <x v="1"/>
    <x v="0"/>
  </r>
  <r>
    <x v="0"/>
    <x v="49"/>
    <s v="No"/>
    <x v="0"/>
    <x v="24"/>
    <s v="Male"/>
    <x v="41"/>
    <s v="No"/>
    <s v="No"/>
    <m/>
    <m/>
    <m/>
    <m/>
    <m/>
    <n v="1"/>
    <m/>
    <n v="11"/>
    <n v="1"/>
    <n v="0"/>
    <n v="0"/>
    <n v="0"/>
    <x v="1"/>
    <x v="0"/>
  </r>
  <r>
    <x v="0"/>
    <x v="49"/>
    <s v="No"/>
    <x v="0"/>
    <x v="31"/>
    <s v="Female"/>
    <x v="9"/>
    <s v="No"/>
    <s v="No"/>
    <m/>
    <m/>
    <m/>
    <m/>
    <m/>
    <n v="1"/>
    <m/>
    <n v="14"/>
    <n v="0"/>
    <n v="0"/>
    <n v="0"/>
    <n v="0"/>
    <x v="1"/>
    <x v="0"/>
  </r>
  <r>
    <x v="0"/>
    <x v="49"/>
    <s v="No"/>
    <x v="0"/>
    <x v="43"/>
    <s v="Male"/>
    <x v="28"/>
    <s v="No"/>
    <s v="No"/>
    <m/>
    <m/>
    <m/>
    <m/>
    <m/>
    <n v="1"/>
    <m/>
    <n v="39"/>
    <n v="2"/>
    <n v="0"/>
    <n v="6"/>
    <n v="2"/>
    <x v="1"/>
    <x v="0"/>
  </r>
  <r>
    <x v="0"/>
    <x v="49"/>
    <s v="Yes"/>
    <x v="0"/>
    <x v="4"/>
    <s v="Male"/>
    <x v="43"/>
    <s v="No"/>
    <s v="No"/>
    <m/>
    <m/>
    <m/>
    <m/>
    <m/>
    <n v="1"/>
    <m/>
    <n v="11"/>
    <n v="1"/>
    <n v="345"/>
    <n v="0"/>
    <n v="0"/>
    <x v="1"/>
    <x v="0"/>
  </r>
  <r>
    <x v="0"/>
    <x v="49"/>
    <s v="Yes"/>
    <x v="0"/>
    <x v="4"/>
    <s v="Male"/>
    <x v="3"/>
    <s v="No"/>
    <s v="No"/>
    <m/>
    <m/>
    <m/>
    <m/>
    <m/>
    <n v="1"/>
    <m/>
    <n v="48"/>
    <n v="1"/>
    <n v="205"/>
    <n v="12"/>
    <n v="4"/>
    <x v="1"/>
    <x v="0"/>
  </r>
  <r>
    <x v="0"/>
    <x v="49"/>
    <s v="Yes"/>
    <x v="0"/>
    <x v="49"/>
    <s v="Female"/>
    <x v="32"/>
    <s v="No"/>
    <s v="No"/>
    <m/>
    <m/>
    <m/>
    <m/>
    <m/>
    <n v="1"/>
    <m/>
    <n v="8"/>
    <n v="0"/>
    <n v="265"/>
    <n v="0"/>
    <n v="0"/>
    <x v="1"/>
    <x v="0"/>
  </r>
  <r>
    <x v="0"/>
    <x v="49"/>
    <s v="Yes"/>
    <x v="0"/>
    <x v="21"/>
    <s v="Female"/>
    <x v="18"/>
    <s v="Yes"/>
    <s v="No"/>
    <m/>
    <m/>
    <m/>
    <m/>
    <m/>
    <n v="1"/>
    <m/>
    <n v="15"/>
    <n v="1"/>
    <n v="153.80000000000001"/>
    <n v="57"/>
    <n v="13"/>
    <x v="0"/>
    <x v="1"/>
  </r>
  <r>
    <x v="0"/>
    <x v="49"/>
    <s v="Yes"/>
    <x v="0"/>
    <x v="39"/>
    <s v="Female"/>
    <x v="24"/>
    <s v="No"/>
    <s v="No"/>
    <m/>
    <m/>
    <m/>
    <m/>
    <m/>
    <n v="1"/>
    <m/>
    <n v="10"/>
    <n v="0"/>
    <n v="268.3"/>
    <n v="0"/>
    <n v="0"/>
    <x v="1"/>
    <x v="0"/>
  </r>
  <r>
    <x v="0"/>
    <x v="49"/>
    <s v="Yes"/>
    <x v="0"/>
    <x v="39"/>
    <s v="Male"/>
    <x v="18"/>
    <s v="Yes"/>
    <s v="No"/>
    <m/>
    <m/>
    <m/>
    <m/>
    <m/>
    <n v="1"/>
    <m/>
    <n v="34"/>
    <n v="1"/>
    <n v="125"/>
    <n v="18"/>
    <n v="9"/>
    <x v="0"/>
    <x v="2"/>
  </r>
  <r>
    <x v="0"/>
    <x v="49"/>
    <s v="Yes"/>
    <x v="1"/>
    <x v="18"/>
    <s v="Female"/>
    <x v="14"/>
    <s v="No"/>
    <s v="Yes"/>
    <s v="No"/>
    <s v="One Year"/>
    <s v="Direct Debit"/>
    <s v="(blank)"/>
    <s v="(blank)"/>
    <n v="1"/>
    <m/>
    <n v="10"/>
    <n v="0"/>
    <n v="0"/>
    <n v="0"/>
    <n v="0"/>
    <x v="2"/>
    <x v="0"/>
  </r>
  <r>
    <x v="0"/>
    <x v="49"/>
    <s v="Yes"/>
    <x v="1"/>
    <x v="32"/>
    <s v="Male"/>
    <x v="30"/>
    <s v="No"/>
    <s v="Yes"/>
    <s v="No"/>
    <s v="Two Year"/>
    <s v="Credit Card"/>
    <s v="(blank)"/>
    <s v="(blank)"/>
    <n v="1"/>
    <m/>
    <n v="16"/>
    <n v="1"/>
    <n v="0"/>
    <n v="0"/>
    <n v="0"/>
    <x v="2"/>
    <x v="0"/>
  </r>
  <r>
    <x v="0"/>
    <x v="50"/>
    <s v="No"/>
    <x v="0"/>
    <x v="10"/>
    <s v="Male"/>
    <x v="3"/>
    <s v="No"/>
    <s v="No"/>
    <m/>
    <m/>
    <m/>
    <m/>
    <m/>
    <n v="1"/>
    <m/>
    <n v="57"/>
    <n v="0"/>
    <n v="0"/>
    <n v="38"/>
    <n v="1"/>
    <x v="1"/>
    <x v="0"/>
  </r>
  <r>
    <x v="0"/>
    <x v="50"/>
    <s v="No"/>
    <x v="0"/>
    <x v="11"/>
    <s v="Male"/>
    <x v="1"/>
    <s v="No"/>
    <s v="No"/>
    <m/>
    <m/>
    <m/>
    <m/>
    <m/>
    <n v="1"/>
    <m/>
    <n v="8"/>
    <n v="0"/>
    <n v="0"/>
    <n v="0"/>
    <n v="0"/>
    <x v="1"/>
    <x v="0"/>
  </r>
  <r>
    <x v="0"/>
    <x v="50"/>
    <s v="No"/>
    <x v="0"/>
    <x v="12"/>
    <s v="Male"/>
    <x v="2"/>
    <s v="No"/>
    <s v="No"/>
    <m/>
    <m/>
    <m/>
    <m/>
    <m/>
    <n v="1"/>
    <n v="1"/>
    <n v="36"/>
    <n v="2"/>
    <n v="0"/>
    <n v="34"/>
    <n v="2"/>
    <x v="1"/>
    <x v="0"/>
  </r>
  <r>
    <x v="0"/>
    <x v="50"/>
    <s v="No"/>
    <x v="0"/>
    <x v="14"/>
    <s v="Male"/>
    <x v="19"/>
    <s v="Yes"/>
    <s v="No"/>
    <m/>
    <m/>
    <m/>
    <m/>
    <m/>
    <n v="1"/>
    <m/>
    <n v="10"/>
    <n v="0"/>
    <n v="0"/>
    <n v="0"/>
    <n v="0"/>
    <x v="0"/>
    <x v="0"/>
  </r>
  <r>
    <x v="0"/>
    <x v="50"/>
    <s v="No"/>
    <x v="0"/>
    <x v="15"/>
    <s v="Female"/>
    <x v="5"/>
    <s v="Yes"/>
    <s v="No"/>
    <m/>
    <m/>
    <m/>
    <m/>
    <m/>
    <n v="1"/>
    <m/>
    <n v="53"/>
    <n v="0"/>
    <n v="0"/>
    <n v="6"/>
    <n v="12"/>
    <x v="0"/>
    <x v="1"/>
  </r>
  <r>
    <x v="0"/>
    <x v="50"/>
    <s v="No"/>
    <x v="0"/>
    <x v="21"/>
    <s v="Male"/>
    <x v="17"/>
    <s v="Yes"/>
    <s v="No"/>
    <m/>
    <m/>
    <m/>
    <m/>
    <m/>
    <n v="1"/>
    <m/>
    <n v="8"/>
    <n v="0"/>
    <n v="0"/>
    <n v="0"/>
    <n v="0"/>
    <x v="0"/>
    <x v="0"/>
  </r>
  <r>
    <x v="0"/>
    <x v="50"/>
    <s v="No"/>
    <x v="0"/>
    <x v="22"/>
    <s v="Female"/>
    <x v="60"/>
    <s v="No"/>
    <s v="Yes"/>
    <s v="No"/>
    <s v="Two Year"/>
    <s v="Credit Card"/>
    <s v="(blank)"/>
    <s v="(blank)"/>
    <n v="1"/>
    <m/>
    <n v="9"/>
    <n v="0"/>
    <n v="0"/>
    <n v="0"/>
    <n v="0"/>
    <x v="2"/>
    <x v="0"/>
  </r>
  <r>
    <x v="0"/>
    <x v="50"/>
    <s v="No"/>
    <x v="0"/>
    <x v="22"/>
    <s v="Male"/>
    <x v="0"/>
    <s v="Yes"/>
    <s v="No"/>
    <m/>
    <m/>
    <m/>
    <m/>
    <m/>
    <n v="1"/>
    <m/>
    <n v="44"/>
    <n v="0"/>
    <n v="0"/>
    <n v="0"/>
    <n v="17"/>
    <x v="0"/>
    <x v="1"/>
  </r>
  <r>
    <x v="0"/>
    <x v="50"/>
    <s v="No"/>
    <x v="0"/>
    <x v="22"/>
    <s v="Male"/>
    <x v="37"/>
    <s v="No"/>
    <s v="No"/>
    <m/>
    <m/>
    <m/>
    <m/>
    <m/>
    <n v="1"/>
    <m/>
    <n v="8"/>
    <n v="0"/>
    <n v="0"/>
    <n v="0"/>
    <n v="0"/>
    <x v="1"/>
    <x v="0"/>
  </r>
  <r>
    <x v="0"/>
    <x v="50"/>
    <s v="No"/>
    <x v="0"/>
    <x v="29"/>
    <s v="Female"/>
    <x v="36"/>
    <s v="No"/>
    <s v="No"/>
    <m/>
    <m/>
    <m/>
    <m/>
    <m/>
    <n v="1"/>
    <m/>
    <n v="9"/>
    <n v="0"/>
    <n v="0"/>
    <n v="0"/>
    <n v="0"/>
    <x v="1"/>
    <x v="0"/>
  </r>
  <r>
    <x v="0"/>
    <x v="50"/>
    <s v="No"/>
    <x v="0"/>
    <x v="32"/>
    <s v="Male"/>
    <x v="35"/>
    <s v="No"/>
    <s v="No"/>
    <m/>
    <m/>
    <m/>
    <m/>
    <m/>
    <n v="1"/>
    <m/>
    <n v="8"/>
    <n v="1"/>
    <n v="0"/>
    <n v="0"/>
    <n v="0"/>
    <x v="1"/>
    <x v="0"/>
  </r>
  <r>
    <x v="0"/>
    <x v="50"/>
    <s v="No"/>
    <x v="0"/>
    <x v="38"/>
    <s v="Female"/>
    <x v="42"/>
    <s v="No"/>
    <s v="No"/>
    <m/>
    <m/>
    <m/>
    <m/>
    <m/>
    <n v="1"/>
    <m/>
    <n v="6"/>
    <n v="0"/>
    <n v="0"/>
    <n v="0"/>
    <n v="0"/>
    <x v="1"/>
    <x v="0"/>
  </r>
  <r>
    <x v="0"/>
    <x v="50"/>
    <s v="No"/>
    <x v="0"/>
    <x v="40"/>
    <s v="Male"/>
    <x v="11"/>
    <s v="No"/>
    <s v="No"/>
    <m/>
    <m/>
    <m/>
    <m/>
    <m/>
    <n v="1"/>
    <m/>
    <n v="54"/>
    <n v="0"/>
    <n v="0"/>
    <n v="6"/>
    <n v="5"/>
    <x v="1"/>
    <x v="2"/>
  </r>
  <r>
    <x v="0"/>
    <x v="50"/>
    <s v="No"/>
    <x v="0"/>
    <x v="45"/>
    <s v="Male"/>
    <x v="46"/>
    <s v="No"/>
    <s v="No"/>
    <m/>
    <m/>
    <m/>
    <m/>
    <m/>
    <n v="1"/>
    <m/>
    <n v="45"/>
    <n v="0"/>
    <n v="0"/>
    <n v="72"/>
    <n v="11"/>
    <x v="1"/>
    <x v="1"/>
  </r>
  <r>
    <x v="0"/>
    <x v="50"/>
    <s v="No"/>
    <x v="0"/>
    <x v="46"/>
    <s v="Female"/>
    <x v="57"/>
    <s v="Yes"/>
    <s v="No"/>
    <m/>
    <m/>
    <m/>
    <m/>
    <m/>
    <n v="1"/>
    <m/>
    <n v="12"/>
    <n v="0"/>
    <n v="0"/>
    <n v="0"/>
    <n v="0"/>
    <x v="0"/>
    <x v="0"/>
  </r>
  <r>
    <x v="0"/>
    <x v="50"/>
    <s v="No"/>
    <x v="0"/>
    <x v="46"/>
    <s v="Female"/>
    <x v="39"/>
    <s v="No"/>
    <s v="No"/>
    <m/>
    <m/>
    <m/>
    <m/>
    <m/>
    <n v="1"/>
    <m/>
    <n v="9"/>
    <n v="1"/>
    <n v="0"/>
    <n v="0"/>
    <n v="0"/>
    <x v="1"/>
    <x v="0"/>
  </r>
  <r>
    <x v="0"/>
    <x v="50"/>
    <s v="No"/>
    <x v="0"/>
    <x v="46"/>
    <s v="Male"/>
    <x v="3"/>
    <s v="No"/>
    <s v="No"/>
    <m/>
    <m/>
    <m/>
    <m/>
    <m/>
    <n v="1"/>
    <m/>
    <n v="9"/>
    <n v="2"/>
    <n v="0"/>
    <n v="0"/>
    <n v="0"/>
    <x v="1"/>
    <x v="0"/>
  </r>
  <r>
    <x v="0"/>
    <x v="50"/>
    <s v="Yes"/>
    <x v="0"/>
    <x v="0"/>
    <s v="Female"/>
    <x v="12"/>
    <s v="No"/>
    <s v="No"/>
    <m/>
    <m/>
    <m/>
    <m/>
    <m/>
    <n v="1"/>
    <m/>
    <n v="8"/>
    <n v="1"/>
    <n v="153"/>
    <n v="0"/>
    <n v="0"/>
    <x v="1"/>
    <x v="0"/>
  </r>
  <r>
    <x v="0"/>
    <x v="50"/>
    <s v="Yes"/>
    <x v="0"/>
    <x v="15"/>
    <s v="Female"/>
    <x v="14"/>
    <s v="No"/>
    <s v="No"/>
    <m/>
    <m/>
    <m/>
    <m/>
    <m/>
    <n v="1"/>
    <n v="1"/>
    <n v="53"/>
    <n v="1"/>
    <n v="125"/>
    <n v="33"/>
    <n v="1"/>
    <x v="1"/>
    <x v="0"/>
  </r>
  <r>
    <x v="0"/>
    <x v="50"/>
    <s v="Yes"/>
    <x v="0"/>
    <x v="18"/>
    <s v="Male"/>
    <x v="48"/>
    <s v="No"/>
    <s v="No"/>
    <m/>
    <m/>
    <m/>
    <m/>
    <m/>
    <n v="1"/>
    <m/>
    <n v="13"/>
    <n v="0"/>
    <n v="323.89999999999998"/>
    <n v="0"/>
    <n v="0"/>
    <x v="1"/>
    <x v="0"/>
  </r>
  <r>
    <x v="0"/>
    <x v="50"/>
    <s v="Yes"/>
    <x v="0"/>
    <x v="19"/>
    <s v="Male"/>
    <x v="21"/>
    <s v="No"/>
    <s v="No"/>
    <m/>
    <m/>
    <m/>
    <m/>
    <m/>
    <n v="1"/>
    <m/>
    <n v="8"/>
    <n v="1"/>
    <n v="257.60000000000002"/>
    <n v="0"/>
    <n v="0"/>
    <x v="1"/>
    <x v="0"/>
  </r>
  <r>
    <x v="0"/>
    <x v="50"/>
    <s v="Yes"/>
    <x v="0"/>
    <x v="40"/>
    <s v="Male"/>
    <x v="6"/>
    <s v="No"/>
    <s v="No"/>
    <m/>
    <m/>
    <m/>
    <m/>
    <m/>
    <n v="1"/>
    <m/>
    <n v="8"/>
    <n v="0"/>
    <n v="106.1"/>
    <n v="0"/>
    <n v="0"/>
    <x v="1"/>
    <x v="0"/>
  </r>
  <r>
    <x v="0"/>
    <x v="50"/>
    <s v="Yes"/>
    <x v="0"/>
    <x v="43"/>
    <s v="Female"/>
    <x v="24"/>
    <s v="No"/>
    <s v="No"/>
    <m/>
    <m/>
    <m/>
    <m/>
    <m/>
    <n v="1"/>
    <m/>
    <n v="17"/>
    <n v="0"/>
    <n v="323.89999999999998"/>
    <n v="53"/>
    <n v="2"/>
    <x v="1"/>
    <x v="0"/>
  </r>
  <r>
    <x v="0"/>
    <x v="51"/>
    <s v="No"/>
    <x v="0"/>
    <x v="2"/>
    <s v="Male"/>
    <x v="57"/>
    <s v="Yes"/>
    <s v="No"/>
    <m/>
    <m/>
    <m/>
    <m/>
    <m/>
    <n v="1"/>
    <m/>
    <n v="10"/>
    <n v="0"/>
    <n v="0"/>
    <n v="0"/>
    <n v="0"/>
    <x v="0"/>
    <x v="0"/>
  </r>
  <r>
    <x v="0"/>
    <x v="51"/>
    <s v="No"/>
    <x v="0"/>
    <x v="49"/>
    <s v="Female"/>
    <x v="10"/>
    <s v="Yes"/>
    <s v="No"/>
    <m/>
    <m/>
    <m/>
    <m/>
    <m/>
    <n v="1"/>
    <m/>
    <n v="12"/>
    <n v="1"/>
    <n v="0"/>
    <n v="0"/>
    <n v="0"/>
    <x v="0"/>
    <x v="0"/>
  </r>
  <r>
    <x v="0"/>
    <x v="51"/>
    <s v="No"/>
    <x v="0"/>
    <x v="9"/>
    <s v="Male"/>
    <x v="15"/>
    <s v="Yes"/>
    <s v="No"/>
    <m/>
    <m/>
    <m/>
    <m/>
    <m/>
    <n v="1"/>
    <m/>
    <n v="9"/>
    <n v="0"/>
    <n v="0"/>
    <n v="0"/>
    <n v="0"/>
    <x v="0"/>
    <x v="0"/>
  </r>
  <r>
    <x v="0"/>
    <x v="51"/>
    <s v="No"/>
    <x v="0"/>
    <x v="9"/>
    <s v="Male"/>
    <x v="30"/>
    <s v="No"/>
    <s v="Yes"/>
    <s v="No"/>
    <s v="Two Year"/>
    <s v="Direct Debit"/>
    <s v="Competitor"/>
    <s v="Competitor made better offer"/>
    <n v="1"/>
    <n v="1"/>
    <n v="57"/>
    <n v="4"/>
    <n v="0"/>
    <n v="70"/>
    <n v="9"/>
    <x v="2"/>
    <x v="2"/>
  </r>
  <r>
    <x v="0"/>
    <x v="51"/>
    <s v="No"/>
    <x v="0"/>
    <x v="15"/>
    <s v="Female"/>
    <x v="38"/>
    <s v="No"/>
    <s v="No"/>
    <m/>
    <m/>
    <m/>
    <m/>
    <m/>
    <n v="1"/>
    <m/>
    <n v="9"/>
    <n v="2"/>
    <n v="0"/>
    <n v="0"/>
    <n v="0"/>
    <x v="1"/>
    <x v="0"/>
  </r>
  <r>
    <x v="0"/>
    <x v="51"/>
    <s v="No"/>
    <x v="0"/>
    <x v="21"/>
    <s v="Female"/>
    <x v="12"/>
    <s v="No"/>
    <s v="No"/>
    <m/>
    <m/>
    <m/>
    <m/>
    <m/>
    <n v="1"/>
    <m/>
    <n v="8"/>
    <n v="0"/>
    <n v="0"/>
    <n v="0"/>
    <n v="0"/>
    <x v="1"/>
    <x v="0"/>
  </r>
  <r>
    <x v="0"/>
    <x v="51"/>
    <s v="No"/>
    <x v="0"/>
    <x v="23"/>
    <s v="Female"/>
    <x v="25"/>
    <s v="No"/>
    <s v="No"/>
    <m/>
    <m/>
    <m/>
    <m/>
    <m/>
    <n v="1"/>
    <m/>
    <n v="7"/>
    <n v="0"/>
    <n v="0"/>
    <n v="0"/>
    <n v="0"/>
    <x v="1"/>
    <x v="0"/>
  </r>
  <r>
    <x v="0"/>
    <x v="51"/>
    <s v="No"/>
    <x v="0"/>
    <x v="30"/>
    <s v="Male"/>
    <x v="32"/>
    <s v="No"/>
    <s v="No"/>
    <m/>
    <m/>
    <m/>
    <m/>
    <m/>
    <n v="1"/>
    <m/>
    <n v="50"/>
    <n v="0"/>
    <n v="0"/>
    <n v="25"/>
    <n v="8"/>
    <x v="1"/>
    <x v="2"/>
  </r>
  <r>
    <x v="0"/>
    <x v="51"/>
    <s v="No"/>
    <x v="0"/>
    <x v="32"/>
    <s v="Female"/>
    <x v="49"/>
    <s v="No"/>
    <s v="No"/>
    <m/>
    <m/>
    <m/>
    <m/>
    <m/>
    <n v="1"/>
    <m/>
    <n v="6"/>
    <n v="0"/>
    <n v="0"/>
    <n v="0"/>
    <n v="0"/>
    <x v="1"/>
    <x v="0"/>
  </r>
  <r>
    <x v="0"/>
    <x v="51"/>
    <s v="No"/>
    <x v="0"/>
    <x v="34"/>
    <s v="Male"/>
    <x v="21"/>
    <s v="No"/>
    <s v="No"/>
    <m/>
    <m/>
    <m/>
    <m/>
    <m/>
    <n v="1"/>
    <m/>
    <n v="36"/>
    <n v="0"/>
    <n v="0"/>
    <n v="39"/>
    <n v="8"/>
    <x v="1"/>
    <x v="2"/>
  </r>
  <r>
    <x v="0"/>
    <x v="51"/>
    <s v="No"/>
    <x v="0"/>
    <x v="40"/>
    <s v="Male"/>
    <x v="37"/>
    <s v="No"/>
    <s v="No"/>
    <m/>
    <m/>
    <m/>
    <m/>
    <m/>
    <n v="1"/>
    <m/>
    <n v="10"/>
    <n v="0"/>
    <n v="0"/>
    <n v="0"/>
    <n v="0"/>
    <x v="1"/>
    <x v="0"/>
  </r>
  <r>
    <x v="0"/>
    <x v="51"/>
    <s v="No"/>
    <x v="0"/>
    <x v="44"/>
    <s v="Male"/>
    <x v="14"/>
    <s v="No"/>
    <s v="Yes"/>
    <s v="Yes"/>
    <s v="Two Year"/>
    <s v="Paper Check"/>
    <s v="(blank)"/>
    <s v="(blank)"/>
    <n v="1"/>
    <m/>
    <n v="9"/>
    <n v="1"/>
    <n v="0"/>
    <n v="0"/>
    <n v="0"/>
    <x v="2"/>
    <x v="0"/>
  </r>
  <r>
    <x v="0"/>
    <x v="51"/>
    <s v="No"/>
    <x v="0"/>
    <x v="46"/>
    <s v="Female"/>
    <x v="0"/>
    <s v="Yes"/>
    <s v="No"/>
    <m/>
    <m/>
    <m/>
    <m/>
    <m/>
    <n v="1"/>
    <m/>
    <n v="11"/>
    <n v="2"/>
    <n v="0"/>
    <n v="0"/>
    <n v="0"/>
    <x v="0"/>
    <x v="0"/>
  </r>
  <r>
    <x v="0"/>
    <x v="51"/>
    <s v="Yes"/>
    <x v="0"/>
    <x v="0"/>
    <s v="Female"/>
    <x v="46"/>
    <s v="No"/>
    <s v="No"/>
    <m/>
    <m/>
    <m/>
    <m/>
    <m/>
    <n v="1"/>
    <m/>
    <n v="9"/>
    <n v="0"/>
    <n v="168.1"/>
    <n v="0"/>
    <n v="0"/>
    <x v="1"/>
    <x v="0"/>
  </r>
  <r>
    <x v="0"/>
    <x v="51"/>
    <s v="Yes"/>
    <x v="0"/>
    <x v="5"/>
    <s v="Male"/>
    <x v="48"/>
    <s v="No"/>
    <s v="No"/>
    <m/>
    <m/>
    <m/>
    <m/>
    <m/>
    <n v="1"/>
    <m/>
    <n v="7"/>
    <n v="1"/>
    <n v="154.69999999999999"/>
    <n v="0"/>
    <n v="0"/>
    <x v="1"/>
    <x v="0"/>
  </r>
  <r>
    <x v="0"/>
    <x v="51"/>
    <s v="Yes"/>
    <x v="0"/>
    <x v="7"/>
    <s v="Male"/>
    <x v="58"/>
    <s v="No"/>
    <s v="Yes"/>
    <s v="No"/>
    <s v="Month-to-Month"/>
    <s v="Direct Debit"/>
    <s v="Competitor"/>
    <s v="Competitor made better offer"/>
    <n v="1"/>
    <n v="1"/>
    <n v="28"/>
    <n v="0"/>
    <n v="27.9"/>
    <n v="20"/>
    <n v="4"/>
    <x v="2"/>
    <x v="0"/>
  </r>
  <r>
    <x v="0"/>
    <x v="51"/>
    <s v="Yes"/>
    <x v="0"/>
    <x v="11"/>
    <s v="Female"/>
    <x v="41"/>
    <s v="No"/>
    <s v="No"/>
    <m/>
    <m/>
    <m/>
    <m/>
    <m/>
    <n v="1"/>
    <m/>
    <n v="13"/>
    <n v="0"/>
    <n v="254.8"/>
    <n v="0"/>
    <n v="0"/>
    <x v="1"/>
    <x v="0"/>
  </r>
  <r>
    <x v="0"/>
    <x v="51"/>
    <s v="Yes"/>
    <x v="0"/>
    <x v="30"/>
    <s v="Female"/>
    <x v="38"/>
    <s v="No"/>
    <s v="No"/>
    <m/>
    <m/>
    <m/>
    <m/>
    <m/>
    <n v="1"/>
    <m/>
    <n v="25"/>
    <n v="0"/>
    <n v="330.2"/>
    <n v="69"/>
    <n v="7"/>
    <x v="1"/>
    <x v="2"/>
  </r>
  <r>
    <x v="0"/>
    <x v="51"/>
    <s v="Yes"/>
    <x v="0"/>
    <x v="35"/>
    <s v="Female"/>
    <x v="64"/>
    <s v="No"/>
    <s v="Yes"/>
    <s v="No"/>
    <s v="One Year"/>
    <s v="Direct Debit"/>
    <s v="(blank)"/>
    <s v="(blank)"/>
    <n v="1"/>
    <m/>
    <n v="12"/>
    <n v="0"/>
    <n v="138.30000000000001"/>
    <n v="0"/>
    <n v="0"/>
    <x v="2"/>
    <x v="0"/>
  </r>
  <r>
    <x v="0"/>
    <x v="51"/>
    <s v="Yes"/>
    <x v="0"/>
    <x v="46"/>
    <s v="Female"/>
    <x v="42"/>
    <s v="No"/>
    <s v="No"/>
    <m/>
    <m/>
    <m/>
    <m/>
    <m/>
    <n v="1"/>
    <m/>
    <n v="11"/>
    <n v="0"/>
    <n v="211.9"/>
    <n v="0"/>
    <n v="0"/>
    <x v="1"/>
    <x v="0"/>
  </r>
  <r>
    <x v="0"/>
    <x v="51"/>
    <s v="Yes"/>
    <x v="0"/>
    <x v="46"/>
    <s v="Male"/>
    <x v="56"/>
    <s v="No"/>
    <s v="No"/>
    <m/>
    <m/>
    <m/>
    <m/>
    <m/>
    <n v="1"/>
    <m/>
    <n v="7"/>
    <n v="0"/>
    <n v="122.2"/>
    <n v="0"/>
    <n v="0"/>
    <x v="1"/>
    <x v="0"/>
  </r>
  <r>
    <x v="0"/>
    <x v="51"/>
    <s v="Yes"/>
    <x v="1"/>
    <x v="8"/>
    <s v="Male"/>
    <x v="50"/>
    <s v="No"/>
    <s v="No"/>
    <m/>
    <m/>
    <m/>
    <m/>
    <m/>
    <n v="1"/>
    <m/>
    <n v="10"/>
    <n v="1"/>
    <n v="0"/>
    <n v="0"/>
    <n v="0"/>
    <x v="1"/>
    <x v="0"/>
  </r>
  <r>
    <x v="0"/>
    <x v="51"/>
    <s v="Yes"/>
    <x v="1"/>
    <x v="36"/>
    <s v="Female"/>
    <x v="24"/>
    <s v="No"/>
    <s v="No"/>
    <m/>
    <m/>
    <m/>
    <m/>
    <m/>
    <n v="1"/>
    <m/>
    <n v="8"/>
    <n v="0"/>
    <n v="0"/>
    <n v="0"/>
    <n v="0"/>
    <x v="1"/>
    <x v="0"/>
  </r>
  <r>
    <x v="0"/>
    <x v="51"/>
    <s v="Yes"/>
    <x v="1"/>
    <x v="46"/>
    <s v="Female"/>
    <x v="42"/>
    <s v="No"/>
    <s v="No"/>
    <m/>
    <m/>
    <m/>
    <m/>
    <m/>
    <n v="1"/>
    <m/>
    <n v="5"/>
    <n v="1"/>
    <n v="0"/>
    <n v="0"/>
    <n v="0"/>
    <x v="1"/>
    <x v="0"/>
  </r>
  <r>
    <x v="0"/>
    <x v="52"/>
    <s v="No"/>
    <x v="0"/>
    <x v="3"/>
    <s v="Female"/>
    <x v="2"/>
    <s v="No"/>
    <s v="No"/>
    <m/>
    <m/>
    <m/>
    <m/>
    <m/>
    <n v="1"/>
    <m/>
    <n v="51"/>
    <n v="0"/>
    <n v="0"/>
    <n v="82"/>
    <n v="14"/>
    <x v="1"/>
    <x v="1"/>
  </r>
  <r>
    <x v="0"/>
    <x v="52"/>
    <s v="No"/>
    <x v="0"/>
    <x v="6"/>
    <s v="Female"/>
    <x v="6"/>
    <s v="No"/>
    <s v="No"/>
    <m/>
    <m/>
    <m/>
    <m/>
    <m/>
    <n v="1"/>
    <m/>
    <n v="11"/>
    <n v="1"/>
    <n v="0"/>
    <n v="0"/>
    <n v="0"/>
    <x v="1"/>
    <x v="0"/>
  </r>
  <r>
    <x v="0"/>
    <x v="52"/>
    <s v="No"/>
    <x v="0"/>
    <x v="9"/>
    <s v="Female"/>
    <x v="42"/>
    <s v="No"/>
    <s v="No"/>
    <m/>
    <m/>
    <m/>
    <m/>
    <m/>
    <n v="1"/>
    <m/>
    <n v="9"/>
    <n v="1"/>
    <n v="0"/>
    <n v="0"/>
    <n v="0"/>
    <x v="1"/>
    <x v="0"/>
  </r>
  <r>
    <x v="0"/>
    <x v="52"/>
    <s v="No"/>
    <x v="0"/>
    <x v="10"/>
    <s v="Male"/>
    <x v="43"/>
    <s v="No"/>
    <s v="No"/>
    <m/>
    <m/>
    <m/>
    <m/>
    <m/>
    <n v="1"/>
    <m/>
    <n v="10"/>
    <n v="0"/>
    <n v="0"/>
    <n v="0"/>
    <n v="0"/>
    <x v="1"/>
    <x v="0"/>
  </r>
  <r>
    <x v="0"/>
    <x v="52"/>
    <s v="No"/>
    <x v="0"/>
    <x v="16"/>
    <s v="Male"/>
    <x v="2"/>
    <s v="No"/>
    <s v="No"/>
    <m/>
    <m/>
    <m/>
    <m/>
    <m/>
    <n v="1"/>
    <m/>
    <n v="9"/>
    <n v="0"/>
    <n v="0"/>
    <n v="0"/>
    <n v="0"/>
    <x v="1"/>
    <x v="0"/>
  </r>
  <r>
    <x v="0"/>
    <x v="52"/>
    <s v="No"/>
    <x v="0"/>
    <x v="21"/>
    <s v="Female"/>
    <x v="57"/>
    <s v="Yes"/>
    <s v="No"/>
    <m/>
    <m/>
    <m/>
    <m/>
    <m/>
    <n v="1"/>
    <m/>
    <n v="7"/>
    <n v="0"/>
    <n v="0"/>
    <n v="0"/>
    <n v="0"/>
    <x v="0"/>
    <x v="0"/>
  </r>
  <r>
    <x v="0"/>
    <x v="52"/>
    <s v="No"/>
    <x v="0"/>
    <x v="22"/>
    <s v="Male"/>
    <x v="31"/>
    <s v="No"/>
    <s v="Yes"/>
    <s v="No"/>
    <s v="Two Year"/>
    <s v="Direct Debit"/>
    <s v="(blank)"/>
    <s v="(blank)"/>
    <n v="1"/>
    <m/>
    <n v="7"/>
    <n v="0"/>
    <n v="0"/>
    <n v="0"/>
    <n v="0"/>
    <x v="2"/>
    <x v="0"/>
  </r>
  <r>
    <x v="0"/>
    <x v="52"/>
    <s v="No"/>
    <x v="0"/>
    <x v="24"/>
    <s v="Female"/>
    <x v="19"/>
    <s v="Yes"/>
    <s v="No"/>
    <m/>
    <m/>
    <m/>
    <m/>
    <m/>
    <n v="1"/>
    <m/>
    <n v="34"/>
    <n v="1"/>
    <n v="0"/>
    <n v="99"/>
    <n v="13"/>
    <x v="0"/>
    <x v="1"/>
  </r>
  <r>
    <x v="0"/>
    <x v="52"/>
    <s v="No"/>
    <x v="0"/>
    <x v="25"/>
    <s v="Female"/>
    <x v="30"/>
    <s v="No"/>
    <s v="Yes"/>
    <s v="No"/>
    <s v="One Year"/>
    <s v="Direct Debit"/>
    <s v="(blank)"/>
    <s v="(blank)"/>
    <n v="1"/>
    <m/>
    <n v="65"/>
    <n v="0"/>
    <n v="0"/>
    <n v="33"/>
    <n v="4"/>
    <x v="2"/>
    <x v="0"/>
  </r>
  <r>
    <x v="0"/>
    <x v="52"/>
    <s v="No"/>
    <x v="0"/>
    <x v="29"/>
    <s v="Female"/>
    <x v="1"/>
    <s v="No"/>
    <s v="No"/>
    <m/>
    <m/>
    <m/>
    <m/>
    <m/>
    <n v="1"/>
    <m/>
    <n v="7"/>
    <n v="2"/>
    <n v="0"/>
    <n v="0"/>
    <n v="0"/>
    <x v="1"/>
    <x v="0"/>
  </r>
  <r>
    <x v="0"/>
    <x v="52"/>
    <s v="No"/>
    <x v="0"/>
    <x v="40"/>
    <s v="Female"/>
    <x v="18"/>
    <s v="Yes"/>
    <s v="No"/>
    <m/>
    <m/>
    <m/>
    <m/>
    <m/>
    <n v="1"/>
    <m/>
    <n v="7"/>
    <n v="1"/>
    <n v="0"/>
    <n v="0"/>
    <n v="0"/>
    <x v="0"/>
    <x v="0"/>
  </r>
  <r>
    <x v="0"/>
    <x v="52"/>
    <s v="Yes"/>
    <x v="0"/>
    <x v="5"/>
    <s v="Male"/>
    <x v="31"/>
    <s v="No"/>
    <s v="Yes"/>
    <s v="No"/>
    <s v="Two Year"/>
    <s v="Direct Debit"/>
    <s v="Price"/>
    <s v="Long distance charges"/>
    <n v="1"/>
    <n v="1"/>
    <n v="8"/>
    <n v="4"/>
    <n v="189"/>
    <n v="0"/>
    <n v="0"/>
    <x v="2"/>
    <x v="0"/>
  </r>
  <r>
    <x v="0"/>
    <x v="52"/>
    <s v="Yes"/>
    <x v="0"/>
    <x v="14"/>
    <s v="Male"/>
    <x v="36"/>
    <s v="No"/>
    <s v="No"/>
    <m/>
    <m/>
    <m/>
    <m/>
    <m/>
    <n v="1"/>
    <m/>
    <n v="11"/>
    <n v="1"/>
    <n v="126.1"/>
    <n v="0"/>
    <n v="0"/>
    <x v="1"/>
    <x v="0"/>
  </r>
  <r>
    <x v="0"/>
    <x v="52"/>
    <s v="Yes"/>
    <x v="0"/>
    <x v="19"/>
    <s v="Male"/>
    <x v="1"/>
    <s v="No"/>
    <s v="No"/>
    <m/>
    <m/>
    <m/>
    <m/>
    <m/>
    <n v="1"/>
    <m/>
    <n v="8"/>
    <n v="0"/>
    <n v="184.2"/>
    <n v="0"/>
    <n v="0"/>
    <x v="1"/>
    <x v="0"/>
  </r>
  <r>
    <x v="0"/>
    <x v="52"/>
    <s v="Yes"/>
    <x v="0"/>
    <x v="27"/>
    <s v="Male"/>
    <x v="46"/>
    <s v="No"/>
    <s v="No"/>
    <m/>
    <m/>
    <m/>
    <m/>
    <m/>
    <n v="1"/>
    <n v="1"/>
    <n v="34"/>
    <n v="5"/>
    <n v="196.1"/>
    <n v="33"/>
    <n v="24"/>
    <x v="1"/>
    <x v="1"/>
  </r>
  <r>
    <x v="0"/>
    <x v="52"/>
    <s v="Yes"/>
    <x v="0"/>
    <x v="32"/>
    <s v="Male"/>
    <x v="19"/>
    <s v="Yes"/>
    <s v="No"/>
    <m/>
    <m/>
    <m/>
    <m/>
    <m/>
    <n v="1"/>
    <n v="1"/>
    <n v="16"/>
    <n v="3"/>
    <n v="227.9"/>
    <n v="0"/>
    <n v="0"/>
    <x v="0"/>
    <x v="0"/>
  </r>
  <r>
    <x v="0"/>
    <x v="52"/>
    <s v="Yes"/>
    <x v="0"/>
    <x v="37"/>
    <s v="Female"/>
    <x v="41"/>
    <s v="No"/>
    <s v="No"/>
    <m/>
    <m/>
    <m/>
    <m/>
    <m/>
    <n v="1"/>
    <m/>
    <n v="7"/>
    <n v="1"/>
    <n v="49.8"/>
    <n v="0"/>
    <n v="0"/>
    <x v="1"/>
    <x v="0"/>
  </r>
  <r>
    <x v="0"/>
    <x v="52"/>
    <s v="Yes"/>
    <x v="0"/>
    <x v="41"/>
    <s v="Male"/>
    <x v="7"/>
    <s v="No"/>
    <s v="No"/>
    <m/>
    <m/>
    <m/>
    <m/>
    <m/>
    <n v="1"/>
    <m/>
    <n v="30"/>
    <n v="0"/>
    <n v="101.8"/>
    <n v="40"/>
    <n v="12"/>
    <x v="1"/>
    <x v="1"/>
  </r>
  <r>
    <x v="0"/>
    <x v="52"/>
    <s v="Yes"/>
    <x v="0"/>
    <x v="43"/>
    <s v="Female"/>
    <x v="24"/>
    <s v="No"/>
    <s v="No"/>
    <m/>
    <m/>
    <m/>
    <m/>
    <m/>
    <n v="1"/>
    <m/>
    <n v="23"/>
    <n v="0"/>
    <n v="151.6"/>
    <n v="67"/>
    <n v="4"/>
    <x v="1"/>
    <x v="0"/>
  </r>
  <r>
    <x v="0"/>
    <x v="52"/>
    <s v="Yes"/>
    <x v="1"/>
    <x v="49"/>
    <s v="Male"/>
    <x v="57"/>
    <s v="Yes"/>
    <s v="No"/>
    <m/>
    <m/>
    <m/>
    <m/>
    <m/>
    <n v="1"/>
    <m/>
    <n v="28"/>
    <n v="1"/>
    <n v="0"/>
    <n v="18"/>
    <n v="17"/>
    <x v="0"/>
    <x v="1"/>
  </r>
  <r>
    <x v="0"/>
    <x v="52"/>
    <s v="Yes"/>
    <x v="1"/>
    <x v="19"/>
    <s v="Female"/>
    <x v="29"/>
    <s v="No"/>
    <s v="No"/>
    <m/>
    <m/>
    <m/>
    <m/>
    <m/>
    <n v="1"/>
    <m/>
    <n v="8"/>
    <n v="0"/>
    <n v="0"/>
    <n v="0"/>
    <n v="0"/>
    <x v="1"/>
    <x v="0"/>
  </r>
  <r>
    <x v="0"/>
    <x v="52"/>
    <s v="Yes"/>
    <x v="1"/>
    <x v="29"/>
    <s v="Male"/>
    <x v="54"/>
    <s v="No"/>
    <s v="Yes"/>
    <s v="No"/>
    <s v="Month-to-Month"/>
    <s v="Credit Card"/>
    <s v="(blank)"/>
    <s v="(blank)"/>
    <n v="1"/>
    <m/>
    <n v="35"/>
    <n v="0"/>
    <n v="0"/>
    <n v="19"/>
    <n v="7"/>
    <x v="2"/>
    <x v="2"/>
  </r>
  <r>
    <x v="0"/>
    <x v="52"/>
    <s v="Yes"/>
    <x v="1"/>
    <x v="32"/>
    <s v="Female"/>
    <x v="31"/>
    <s v="No"/>
    <s v="Yes"/>
    <s v="Yes"/>
    <s v="Two Year"/>
    <s v="Credit Card"/>
    <s v="(blank)"/>
    <s v="(blank)"/>
    <n v="1"/>
    <m/>
    <n v="10"/>
    <n v="0"/>
    <n v="0"/>
    <n v="0"/>
    <n v="0"/>
    <x v="2"/>
    <x v="0"/>
  </r>
  <r>
    <x v="0"/>
    <x v="52"/>
    <s v="Yes"/>
    <x v="1"/>
    <x v="40"/>
    <s v="Male"/>
    <x v="41"/>
    <s v="No"/>
    <s v="No"/>
    <m/>
    <m/>
    <m/>
    <m/>
    <m/>
    <n v="1"/>
    <m/>
    <n v="27"/>
    <n v="0"/>
    <n v="0"/>
    <n v="51"/>
    <n v="5"/>
    <x v="1"/>
    <x v="2"/>
  </r>
  <r>
    <x v="0"/>
    <x v="53"/>
    <s v="No"/>
    <x v="0"/>
    <x v="2"/>
    <s v="Female"/>
    <x v="25"/>
    <s v="No"/>
    <s v="No"/>
    <m/>
    <m/>
    <m/>
    <m/>
    <m/>
    <n v="1"/>
    <m/>
    <n v="13"/>
    <n v="0"/>
    <n v="0"/>
    <n v="0"/>
    <n v="0"/>
    <x v="1"/>
    <x v="0"/>
  </r>
  <r>
    <x v="0"/>
    <x v="53"/>
    <s v="No"/>
    <x v="0"/>
    <x v="7"/>
    <s v="Male"/>
    <x v="12"/>
    <s v="No"/>
    <s v="No"/>
    <m/>
    <m/>
    <m/>
    <m/>
    <m/>
    <n v="1"/>
    <m/>
    <n v="32"/>
    <n v="0"/>
    <n v="0"/>
    <n v="36"/>
    <n v="10"/>
    <x v="1"/>
    <x v="1"/>
  </r>
  <r>
    <x v="0"/>
    <x v="53"/>
    <s v="No"/>
    <x v="0"/>
    <x v="8"/>
    <s v="Male"/>
    <x v="18"/>
    <s v="Yes"/>
    <s v="No"/>
    <m/>
    <m/>
    <m/>
    <m/>
    <m/>
    <n v="1"/>
    <m/>
    <n v="12"/>
    <n v="1"/>
    <n v="0"/>
    <n v="0"/>
    <n v="0"/>
    <x v="0"/>
    <x v="0"/>
  </r>
  <r>
    <x v="0"/>
    <x v="53"/>
    <s v="No"/>
    <x v="0"/>
    <x v="10"/>
    <s v="Male"/>
    <x v="32"/>
    <s v="No"/>
    <s v="No"/>
    <m/>
    <m/>
    <m/>
    <m/>
    <m/>
    <n v="1"/>
    <m/>
    <n v="9"/>
    <n v="0"/>
    <n v="0"/>
    <n v="0"/>
    <n v="0"/>
    <x v="1"/>
    <x v="0"/>
  </r>
  <r>
    <x v="0"/>
    <x v="53"/>
    <s v="No"/>
    <x v="0"/>
    <x v="13"/>
    <s v="Male"/>
    <x v="48"/>
    <s v="No"/>
    <s v="No"/>
    <m/>
    <m/>
    <m/>
    <m/>
    <m/>
    <n v="1"/>
    <m/>
    <n v="11"/>
    <n v="0"/>
    <n v="0"/>
    <n v="0"/>
    <n v="0"/>
    <x v="1"/>
    <x v="0"/>
  </r>
  <r>
    <x v="0"/>
    <x v="53"/>
    <s v="No"/>
    <x v="0"/>
    <x v="18"/>
    <s v="Female"/>
    <x v="2"/>
    <s v="No"/>
    <s v="No"/>
    <m/>
    <m/>
    <m/>
    <m/>
    <m/>
    <n v="1"/>
    <m/>
    <n v="7"/>
    <n v="0"/>
    <n v="0"/>
    <n v="0"/>
    <n v="0"/>
    <x v="1"/>
    <x v="0"/>
  </r>
  <r>
    <x v="0"/>
    <x v="53"/>
    <s v="No"/>
    <x v="0"/>
    <x v="20"/>
    <s v="Female"/>
    <x v="36"/>
    <s v="No"/>
    <s v="No"/>
    <m/>
    <m/>
    <m/>
    <m/>
    <m/>
    <n v="1"/>
    <m/>
    <n v="62"/>
    <n v="2"/>
    <n v="0"/>
    <n v="25"/>
    <n v="8"/>
    <x v="1"/>
    <x v="2"/>
  </r>
  <r>
    <x v="0"/>
    <x v="53"/>
    <s v="No"/>
    <x v="0"/>
    <x v="50"/>
    <s v="Female"/>
    <x v="46"/>
    <s v="No"/>
    <s v="No"/>
    <m/>
    <m/>
    <m/>
    <m/>
    <m/>
    <n v="1"/>
    <m/>
    <n v="7"/>
    <n v="0"/>
    <n v="0"/>
    <n v="0"/>
    <n v="0"/>
    <x v="1"/>
    <x v="0"/>
  </r>
  <r>
    <x v="0"/>
    <x v="53"/>
    <s v="No"/>
    <x v="0"/>
    <x v="25"/>
    <s v="Female"/>
    <x v="12"/>
    <s v="No"/>
    <s v="No"/>
    <m/>
    <m/>
    <m/>
    <m/>
    <m/>
    <n v="1"/>
    <m/>
    <n v="38"/>
    <n v="0"/>
    <n v="0"/>
    <n v="29"/>
    <n v="6"/>
    <x v="1"/>
    <x v="2"/>
  </r>
  <r>
    <x v="0"/>
    <x v="53"/>
    <s v="No"/>
    <x v="0"/>
    <x v="28"/>
    <s v="Female"/>
    <x v="41"/>
    <s v="No"/>
    <s v="No"/>
    <m/>
    <m/>
    <m/>
    <m/>
    <m/>
    <n v="1"/>
    <m/>
    <n v="8"/>
    <n v="0"/>
    <n v="0"/>
    <n v="0"/>
    <n v="0"/>
    <x v="1"/>
    <x v="0"/>
  </r>
  <r>
    <x v="0"/>
    <x v="53"/>
    <s v="No"/>
    <x v="0"/>
    <x v="33"/>
    <s v="Female"/>
    <x v="57"/>
    <s v="Yes"/>
    <s v="No"/>
    <m/>
    <m/>
    <m/>
    <m/>
    <m/>
    <n v="1"/>
    <m/>
    <n v="6"/>
    <n v="0"/>
    <n v="0"/>
    <n v="0"/>
    <n v="0"/>
    <x v="0"/>
    <x v="0"/>
  </r>
  <r>
    <x v="0"/>
    <x v="53"/>
    <s v="No"/>
    <x v="0"/>
    <x v="33"/>
    <s v="Male"/>
    <x v="25"/>
    <s v="No"/>
    <s v="No"/>
    <m/>
    <m/>
    <m/>
    <m/>
    <m/>
    <n v="1"/>
    <m/>
    <n v="11"/>
    <n v="1"/>
    <n v="0"/>
    <n v="0"/>
    <n v="0"/>
    <x v="1"/>
    <x v="0"/>
  </r>
  <r>
    <x v="0"/>
    <x v="53"/>
    <s v="No"/>
    <x v="0"/>
    <x v="37"/>
    <s v="Female"/>
    <x v="13"/>
    <s v="Yes"/>
    <s v="No"/>
    <m/>
    <m/>
    <m/>
    <m/>
    <m/>
    <n v="1"/>
    <m/>
    <n v="46"/>
    <n v="1"/>
    <n v="0"/>
    <n v="67"/>
    <n v="14"/>
    <x v="0"/>
    <x v="1"/>
  </r>
  <r>
    <x v="0"/>
    <x v="53"/>
    <s v="No"/>
    <x v="0"/>
    <x v="46"/>
    <s v="Male"/>
    <x v="9"/>
    <s v="No"/>
    <s v="No"/>
    <m/>
    <m/>
    <m/>
    <m/>
    <m/>
    <n v="1"/>
    <m/>
    <n v="30"/>
    <n v="0"/>
    <n v="0"/>
    <n v="29"/>
    <n v="6"/>
    <x v="1"/>
    <x v="2"/>
  </r>
  <r>
    <x v="0"/>
    <x v="53"/>
    <s v="Yes"/>
    <x v="0"/>
    <x v="2"/>
    <s v="Female"/>
    <x v="21"/>
    <s v="No"/>
    <s v="No"/>
    <m/>
    <m/>
    <m/>
    <m/>
    <m/>
    <n v="1"/>
    <m/>
    <n v="10"/>
    <n v="0"/>
    <n v="71.3"/>
    <n v="0"/>
    <n v="0"/>
    <x v="1"/>
    <x v="0"/>
  </r>
  <r>
    <x v="0"/>
    <x v="53"/>
    <s v="Yes"/>
    <x v="0"/>
    <x v="7"/>
    <s v="Male"/>
    <x v="0"/>
    <s v="Yes"/>
    <s v="No"/>
    <m/>
    <m/>
    <m/>
    <m/>
    <m/>
    <n v="1"/>
    <n v="1"/>
    <n v="22"/>
    <n v="3"/>
    <n v="159.30000000000001"/>
    <n v="43"/>
    <n v="12"/>
    <x v="0"/>
    <x v="1"/>
  </r>
  <r>
    <x v="0"/>
    <x v="53"/>
    <s v="Yes"/>
    <x v="0"/>
    <x v="12"/>
    <s v="Male"/>
    <x v="36"/>
    <s v="No"/>
    <s v="No"/>
    <m/>
    <m/>
    <m/>
    <m/>
    <m/>
    <n v="1"/>
    <m/>
    <n v="9"/>
    <n v="1"/>
    <n v="356.4"/>
    <n v="0"/>
    <n v="0"/>
    <x v="1"/>
    <x v="0"/>
  </r>
  <r>
    <x v="0"/>
    <x v="53"/>
    <s v="Yes"/>
    <x v="0"/>
    <x v="22"/>
    <s v="Female"/>
    <x v="56"/>
    <s v="No"/>
    <s v="No"/>
    <m/>
    <m/>
    <m/>
    <m/>
    <m/>
    <n v="1"/>
    <m/>
    <n v="8"/>
    <n v="0"/>
    <n v="324"/>
    <n v="0"/>
    <n v="0"/>
    <x v="1"/>
    <x v="0"/>
  </r>
  <r>
    <x v="0"/>
    <x v="53"/>
    <s v="Yes"/>
    <x v="0"/>
    <x v="31"/>
    <s v="Female"/>
    <x v="50"/>
    <s v="No"/>
    <s v="No"/>
    <m/>
    <m/>
    <m/>
    <m/>
    <m/>
    <n v="1"/>
    <m/>
    <n v="9"/>
    <n v="0"/>
    <n v="113.4"/>
    <n v="0"/>
    <n v="0"/>
    <x v="1"/>
    <x v="0"/>
  </r>
  <r>
    <x v="0"/>
    <x v="53"/>
    <s v="Yes"/>
    <x v="0"/>
    <x v="34"/>
    <s v="Female"/>
    <x v="37"/>
    <s v="No"/>
    <s v="No"/>
    <m/>
    <m/>
    <m/>
    <m/>
    <m/>
    <n v="1"/>
    <m/>
    <n v="10"/>
    <n v="0"/>
    <n v="58.3"/>
    <n v="0"/>
    <n v="0"/>
    <x v="1"/>
    <x v="0"/>
  </r>
  <r>
    <x v="0"/>
    <x v="53"/>
    <s v="Yes"/>
    <x v="0"/>
    <x v="38"/>
    <s v="Female"/>
    <x v="17"/>
    <s v="Yes"/>
    <s v="No"/>
    <m/>
    <m/>
    <m/>
    <m/>
    <m/>
    <n v="1"/>
    <m/>
    <n v="7"/>
    <n v="2"/>
    <n v="270"/>
    <n v="0"/>
    <n v="0"/>
    <x v="0"/>
    <x v="0"/>
  </r>
  <r>
    <x v="0"/>
    <x v="53"/>
    <s v="Yes"/>
    <x v="0"/>
    <x v="41"/>
    <s v="Male"/>
    <x v="32"/>
    <s v="No"/>
    <s v="No"/>
    <m/>
    <m/>
    <m/>
    <m/>
    <m/>
    <n v="1"/>
    <m/>
    <n v="52"/>
    <n v="0"/>
    <n v="283.5"/>
    <n v="47"/>
    <n v="13"/>
    <x v="1"/>
    <x v="1"/>
  </r>
  <r>
    <x v="0"/>
    <x v="53"/>
    <s v="Yes"/>
    <x v="0"/>
    <x v="47"/>
    <s v="Male"/>
    <x v="55"/>
    <s v="No"/>
    <s v="Yes"/>
    <s v="No"/>
    <s v="One Year"/>
    <s v="Direct Debit"/>
    <s v="Other"/>
    <s v="Moved"/>
    <n v="1"/>
    <n v="1"/>
    <n v="23"/>
    <n v="1"/>
    <n v="243"/>
    <n v="52"/>
    <n v="1"/>
    <x v="2"/>
    <x v="0"/>
  </r>
  <r>
    <x v="0"/>
    <x v="53"/>
    <s v="Yes"/>
    <x v="1"/>
    <x v="1"/>
    <s v="Female"/>
    <x v="62"/>
    <s v="No"/>
    <s v="Yes"/>
    <s v="No"/>
    <s v="Two Year"/>
    <s v="Paper Check"/>
    <s v="(blank)"/>
    <s v="(blank)"/>
    <n v="1"/>
    <m/>
    <n v="8"/>
    <n v="0"/>
    <n v="0"/>
    <n v="0"/>
    <n v="0"/>
    <x v="2"/>
    <x v="0"/>
  </r>
  <r>
    <x v="0"/>
    <x v="53"/>
    <s v="Yes"/>
    <x v="1"/>
    <x v="18"/>
    <s v="Male"/>
    <x v="34"/>
    <s v="No"/>
    <s v="No"/>
    <m/>
    <m/>
    <m/>
    <m/>
    <m/>
    <n v="1"/>
    <m/>
    <n v="7"/>
    <n v="1"/>
    <n v="0"/>
    <n v="0"/>
    <n v="0"/>
    <x v="1"/>
    <x v="0"/>
  </r>
  <r>
    <x v="0"/>
    <x v="54"/>
    <s v="No"/>
    <x v="0"/>
    <x v="1"/>
    <s v="Male"/>
    <x v="32"/>
    <s v="No"/>
    <s v="No"/>
    <m/>
    <m/>
    <m/>
    <m/>
    <m/>
    <n v="1"/>
    <m/>
    <n v="13"/>
    <n v="2"/>
    <n v="0"/>
    <n v="0"/>
    <n v="0"/>
    <x v="1"/>
    <x v="0"/>
  </r>
  <r>
    <x v="0"/>
    <x v="54"/>
    <s v="No"/>
    <x v="0"/>
    <x v="49"/>
    <s v="Male"/>
    <x v="4"/>
    <s v="Yes"/>
    <s v="No"/>
    <m/>
    <m/>
    <m/>
    <m/>
    <m/>
    <n v="1"/>
    <m/>
    <n v="24"/>
    <n v="1"/>
    <n v="0"/>
    <n v="22"/>
    <n v="8"/>
    <x v="0"/>
    <x v="2"/>
  </r>
  <r>
    <x v="0"/>
    <x v="54"/>
    <s v="No"/>
    <x v="0"/>
    <x v="10"/>
    <s v="Male"/>
    <x v="26"/>
    <s v="No"/>
    <s v="No"/>
    <m/>
    <m/>
    <m/>
    <m/>
    <m/>
    <n v="1"/>
    <m/>
    <n v="44"/>
    <n v="0"/>
    <n v="0"/>
    <n v="4"/>
    <n v="2"/>
    <x v="1"/>
    <x v="0"/>
  </r>
  <r>
    <x v="0"/>
    <x v="54"/>
    <s v="No"/>
    <x v="0"/>
    <x v="11"/>
    <s v="Male"/>
    <x v="58"/>
    <s v="No"/>
    <s v="Yes"/>
    <s v="No"/>
    <s v="Two Year"/>
    <s v="Direct Debit"/>
    <s v="(blank)"/>
    <s v="(blank)"/>
    <n v="1"/>
    <m/>
    <n v="65"/>
    <n v="1"/>
    <n v="0"/>
    <n v="6"/>
    <n v="5"/>
    <x v="2"/>
    <x v="2"/>
  </r>
  <r>
    <x v="0"/>
    <x v="54"/>
    <s v="No"/>
    <x v="0"/>
    <x v="12"/>
    <s v="Female"/>
    <x v="26"/>
    <s v="No"/>
    <s v="No"/>
    <m/>
    <m/>
    <m/>
    <m/>
    <m/>
    <n v="1"/>
    <m/>
    <n v="6"/>
    <n v="0"/>
    <n v="0"/>
    <n v="0"/>
    <n v="0"/>
    <x v="1"/>
    <x v="0"/>
  </r>
  <r>
    <x v="0"/>
    <x v="54"/>
    <s v="No"/>
    <x v="0"/>
    <x v="23"/>
    <s v="Female"/>
    <x v="21"/>
    <s v="No"/>
    <s v="No"/>
    <m/>
    <m/>
    <m/>
    <m/>
    <m/>
    <n v="1"/>
    <m/>
    <n v="12"/>
    <n v="2"/>
    <n v="0"/>
    <n v="0"/>
    <n v="0"/>
    <x v="1"/>
    <x v="0"/>
  </r>
  <r>
    <x v="0"/>
    <x v="54"/>
    <s v="No"/>
    <x v="0"/>
    <x v="31"/>
    <s v="Male"/>
    <x v="16"/>
    <s v="Yes"/>
    <s v="No"/>
    <m/>
    <m/>
    <m/>
    <m/>
    <m/>
    <n v="1"/>
    <m/>
    <n v="6"/>
    <n v="0"/>
    <n v="0"/>
    <n v="0"/>
    <n v="0"/>
    <x v="0"/>
    <x v="0"/>
  </r>
  <r>
    <x v="0"/>
    <x v="54"/>
    <s v="No"/>
    <x v="0"/>
    <x v="33"/>
    <s v="Female"/>
    <x v="50"/>
    <s v="No"/>
    <s v="No"/>
    <m/>
    <m/>
    <m/>
    <m/>
    <m/>
    <n v="1"/>
    <m/>
    <n v="19"/>
    <n v="0"/>
    <n v="0"/>
    <n v="65"/>
    <n v="13"/>
    <x v="1"/>
    <x v="1"/>
  </r>
  <r>
    <x v="0"/>
    <x v="54"/>
    <s v="No"/>
    <x v="0"/>
    <x v="34"/>
    <s v="Male"/>
    <x v="36"/>
    <s v="No"/>
    <s v="No"/>
    <m/>
    <m/>
    <m/>
    <m/>
    <m/>
    <n v="1"/>
    <n v="1"/>
    <n v="25"/>
    <n v="0"/>
    <n v="0"/>
    <n v="25"/>
    <n v="21"/>
    <x v="1"/>
    <x v="1"/>
  </r>
  <r>
    <x v="0"/>
    <x v="54"/>
    <s v="No"/>
    <x v="0"/>
    <x v="41"/>
    <s v="Female"/>
    <x v="25"/>
    <s v="No"/>
    <s v="No"/>
    <m/>
    <m/>
    <m/>
    <m/>
    <m/>
    <n v="1"/>
    <m/>
    <n v="48"/>
    <n v="0"/>
    <n v="0"/>
    <n v="13"/>
    <n v="1"/>
    <x v="1"/>
    <x v="0"/>
  </r>
  <r>
    <x v="0"/>
    <x v="54"/>
    <s v="No"/>
    <x v="0"/>
    <x v="41"/>
    <s v="Female"/>
    <x v="24"/>
    <s v="No"/>
    <s v="No"/>
    <m/>
    <m/>
    <m/>
    <m/>
    <m/>
    <n v="1"/>
    <m/>
    <n v="12"/>
    <n v="0"/>
    <n v="0"/>
    <n v="0"/>
    <n v="0"/>
    <x v="1"/>
    <x v="0"/>
  </r>
  <r>
    <x v="0"/>
    <x v="54"/>
    <s v="No"/>
    <x v="0"/>
    <x v="43"/>
    <s v="Male"/>
    <x v="3"/>
    <s v="No"/>
    <s v="No"/>
    <m/>
    <m/>
    <m/>
    <m/>
    <m/>
    <n v="1"/>
    <m/>
    <n v="17"/>
    <n v="0"/>
    <n v="0"/>
    <n v="37"/>
    <n v="6"/>
    <x v="1"/>
    <x v="2"/>
  </r>
  <r>
    <x v="0"/>
    <x v="54"/>
    <s v="No"/>
    <x v="0"/>
    <x v="46"/>
    <s v="Male"/>
    <x v="25"/>
    <s v="No"/>
    <s v="No"/>
    <m/>
    <m/>
    <m/>
    <m/>
    <m/>
    <n v="1"/>
    <m/>
    <n v="8"/>
    <n v="0"/>
    <n v="0"/>
    <n v="0"/>
    <n v="0"/>
    <x v="1"/>
    <x v="0"/>
  </r>
  <r>
    <x v="0"/>
    <x v="54"/>
    <s v="Yes"/>
    <x v="0"/>
    <x v="41"/>
    <s v="Female"/>
    <x v="49"/>
    <s v="No"/>
    <s v="No"/>
    <m/>
    <m/>
    <m/>
    <m/>
    <m/>
    <n v="1"/>
    <m/>
    <n v="40"/>
    <n v="0"/>
    <n v="121"/>
    <n v="8"/>
    <n v="19"/>
    <x v="1"/>
    <x v="1"/>
  </r>
  <r>
    <x v="0"/>
    <x v="54"/>
    <s v="Yes"/>
    <x v="0"/>
    <x v="43"/>
    <s v="Female"/>
    <x v="40"/>
    <s v="No"/>
    <s v="Yes"/>
    <s v="No"/>
    <s v="One Year"/>
    <s v="Direct Debit"/>
    <s v="Competitor"/>
    <s v="Competitor offered higher download speeds"/>
    <n v="1"/>
    <n v="1"/>
    <n v="59"/>
    <n v="1"/>
    <n v="12.2"/>
    <n v="37"/>
    <n v="2"/>
    <x v="2"/>
    <x v="0"/>
  </r>
  <r>
    <x v="0"/>
    <x v="55"/>
    <s v="No"/>
    <x v="0"/>
    <x v="4"/>
    <s v="Male"/>
    <x v="18"/>
    <s v="Yes"/>
    <s v="No"/>
    <m/>
    <m/>
    <m/>
    <m/>
    <m/>
    <n v="1"/>
    <m/>
    <n v="12"/>
    <n v="0"/>
    <n v="0"/>
    <n v="0"/>
    <n v="0"/>
    <x v="0"/>
    <x v="0"/>
  </r>
  <r>
    <x v="0"/>
    <x v="55"/>
    <s v="No"/>
    <x v="0"/>
    <x v="7"/>
    <s v="Male"/>
    <x v="32"/>
    <s v="No"/>
    <s v="No"/>
    <m/>
    <m/>
    <m/>
    <m/>
    <m/>
    <n v="1"/>
    <m/>
    <n v="11"/>
    <n v="0"/>
    <n v="0"/>
    <n v="0"/>
    <n v="0"/>
    <x v="1"/>
    <x v="0"/>
  </r>
  <r>
    <x v="0"/>
    <x v="55"/>
    <s v="No"/>
    <x v="0"/>
    <x v="8"/>
    <s v="Male"/>
    <x v="25"/>
    <s v="No"/>
    <s v="No"/>
    <m/>
    <m/>
    <m/>
    <m/>
    <m/>
    <n v="1"/>
    <n v="1"/>
    <n v="48"/>
    <n v="4"/>
    <n v="9"/>
    <n v="40"/>
    <n v="2"/>
    <x v="1"/>
    <x v="0"/>
  </r>
  <r>
    <x v="0"/>
    <x v="55"/>
    <s v="No"/>
    <x v="0"/>
    <x v="28"/>
    <s v="Male"/>
    <x v="50"/>
    <s v="No"/>
    <s v="No"/>
    <m/>
    <m/>
    <m/>
    <m/>
    <m/>
    <n v="1"/>
    <m/>
    <n v="8"/>
    <n v="2"/>
    <n v="0"/>
    <n v="0"/>
    <n v="0"/>
    <x v="1"/>
    <x v="0"/>
  </r>
  <r>
    <x v="0"/>
    <x v="55"/>
    <s v="No"/>
    <x v="0"/>
    <x v="28"/>
    <s v="Male"/>
    <x v="31"/>
    <s v="No"/>
    <s v="Yes"/>
    <s v="No"/>
    <s v="Two Year"/>
    <s v="Direct Debit"/>
    <s v="(blank)"/>
    <s v="(blank)"/>
    <n v="1"/>
    <m/>
    <n v="38"/>
    <n v="0"/>
    <n v="0"/>
    <n v="48"/>
    <n v="5"/>
    <x v="2"/>
    <x v="2"/>
  </r>
  <r>
    <x v="0"/>
    <x v="55"/>
    <s v="No"/>
    <x v="0"/>
    <x v="32"/>
    <s v="Female"/>
    <x v="43"/>
    <s v="No"/>
    <s v="No"/>
    <m/>
    <m/>
    <m/>
    <m/>
    <m/>
    <n v="1"/>
    <m/>
    <n v="13"/>
    <n v="0"/>
    <n v="0"/>
    <n v="0"/>
    <n v="0"/>
    <x v="1"/>
    <x v="0"/>
  </r>
  <r>
    <x v="0"/>
    <x v="55"/>
    <s v="No"/>
    <x v="0"/>
    <x v="36"/>
    <s v="Female"/>
    <x v="19"/>
    <s v="Yes"/>
    <s v="No"/>
    <m/>
    <m/>
    <m/>
    <m/>
    <m/>
    <n v="1"/>
    <n v="1"/>
    <n v="59"/>
    <n v="4"/>
    <n v="0"/>
    <n v="60"/>
    <n v="24"/>
    <x v="0"/>
    <x v="1"/>
  </r>
  <r>
    <x v="0"/>
    <x v="55"/>
    <s v="No"/>
    <x v="0"/>
    <x v="47"/>
    <s v="Female"/>
    <x v="57"/>
    <s v="Yes"/>
    <s v="No"/>
    <m/>
    <m/>
    <m/>
    <m/>
    <m/>
    <n v="1"/>
    <m/>
    <n v="6"/>
    <n v="0"/>
    <n v="0"/>
    <n v="0"/>
    <n v="0"/>
    <x v="0"/>
    <x v="0"/>
  </r>
  <r>
    <x v="0"/>
    <x v="55"/>
    <s v="No"/>
    <x v="0"/>
    <x v="47"/>
    <s v="Male"/>
    <x v="8"/>
    <s v="No"/>
    <s v="No"/>
    <m/>
    <m/>
    <m/>
    <m/>
    <m/>
    <n v="1"/>
    <m/>
    <n v="7"/>
    <n v="1"/>
    <n v="0"/>
    <n v="0"/>
    <n v="0"/>
    <x v="1"/>
    <x v="0"/>
  </r>
  <r>
    <x v="0"/>
    <x v="55"/>
    <s v="Yes"/>
    <x v="0"/>
    <x v="21"/>
    <s v="Male"/>
    <x v="26"/>
    <s v="No"/>
    <s v="No"/>
    <m/>
    <m/>
    <m/>
    <m/>
    <m/>
    <n v="1"/>
    <m/>
    <n v="11"/>
    <n v="0"/>
    <n v="100.8"/>
    <n v="0"/>
    <n v="0"/>
    <x v="1"/>
    <x v="0"/>
  </r>
  <r>
    <x v="0"/>
    <x v="55"/>
    <s v="Yes"/>
    <x v="0"/>
    <x v="27"/>
    <s v="Female"/>
    <x v="51"/>
    <s v="No"/>
    <s v="Yes"/>
    <s v="Yes"/>
    <s v="Two Year"/>
    <s v="Credit Card"/>
    <s v="(blank)"/>
    <s v="(blank)"/>
    <n v="1"/>
    <m/>
    <n v="21"/>
    <n v="0"/>
    <n v="186.7"/>
    <n v="50"/>
    <n v="4"/>
    <x v="2"/>
    <x v="0"/>
  </r>
  <r>
    <x v="0"/>
    <x v="55"/>
    <s v="Yes"/>
    <x v="0"/>
    <x v="32"/>
    <s v="Female"/>
    <x v="52"/>
    <s v="No"/>
    <s v="Yes"/>
    <s v="No"/>
    <s v="Month-to-Month"/>
    <s v="Direct Debit"/>
    <s v="(blank)"/>
    <s v="(blank)"/>
    <n v="1"/>
    <m/>
    <n v="50"/>
    <n v="2"/>
    <n v="520.79999999999995"/>
    <n v="60"/>
    <n v="15"/>
    <x v="2"/>
    <x v="1"/>
  </r>
  <r>
    <x v="0"/>
    <x v="55"/>
    <s v="Yes"/>
    <x v="1"/>
    <x v="42"/>
    <s v="Male"/>
    <x v="39"/>
    <s v="No"/>
    <s v="No"/>
    <m/>
    <m/>
    <m/>
    <m/>
    <m/>
    <n v="1"/>
    <m/>
    <n v="17"/>
    <n v="0"/>
    <n v="0"/>
    <n v="0"/>
    <n v="0"/>
    <x v="1"/>
    <x v="0"/>
  </r>
  <r>
    <x v="0"/>
    <x v="56"/>
    <s v="No"/>
    <x v="0"/>
    <x v="3"/>
    <s v="Female"/>
    <x v="47"/>
    <s v="No"/>
    <s v="No"/>
    <m/>
    <m/>
    <m/>
    <m/>
    <m/>
    <n v="1"/>
    <m/>
    <n v="7"/>
    <n v="2"/>
    <n v="0"/>
    <n v="0"/>
    <n v="0"/>
    <x v="1"/>
    <x v="0"/>
  </r>
  <r>
    <x v="0"/>
    <x v="56"/>
    <s v="No"/>
    <x v="0"/>
    <x v="5"/>
    <s v="Female"/>
    <x v="42"/>
    <s v="No"/>
    <s v="No"/>
    <m/>
    <m/>
    <m/>
    <m/>
    <m/>
    <n v="1"/>
    <n v="1"/>
    <n v="53"/>
    <n v="3"/>
    <n v="4.0999999999999996"/>
    <n v="43"/>
    <n v="5"/>
    <x v="1"/>
    <x v="2"/>
  </r>
  <r>
    <x v="0"/>
    <x v="56"/>
    <s v="No"/>
    <x v="0"/>
    <x v="9"/>
    <s v="Male"/>
    <x v="56"/>
    <s v="No"/>
    <s v="No"/>
    <m/>
    <m/>
    <m/>
    <m/>
    <m/>
    <n v="1"/>
    <m/>
    <n v="12"/>
    <n v="1"/>
    <n v="0"/>
    <n v="0"/>
    <n v="0"/>
    <x v="1"/>
    <x v="0"/>
  </r>
  <r>
    <x v="0"/>
    <x v="56"/>
    <s v="No"/>
    <x v="0"/>
    <x v="9"/>
    <s v="Male"/>
    <x v="60"/>
    <s v="No"/>
    <s v="Yes"/>
    <s v="Yes"/>
    <s v="One Year"/>
    <s v="Direct Debit"/>
    <s v="(blank)"/>
    <s v="(blank)"/>
    <n v="1"/>
    <m/>
    <n v="39"/>
    <n v="0"/>
    <n v="0"/>
    <n v="80"/>
    <n v="3"/>
    <x v="2"/>
    <x v="0"/>
  </r>
  <r>
    <x v="0"/>
    <x v="56"/>
    <s v="No"/>
    <x v="0"/>
    <x v="12"/>
    <s v="Male"/>
    <x v="18"/>
    <s v="Yes"/>
    <s v="No"/>
    <m/>
    <m/>
    <m/>
    <m/>
    <m/>
    <n v="1"/>
    <m/>
    <n v="30"/>
    <n v="0"/>
    <n v="0"/>
    <n v="78"/>
    <n v="23"/>
    <x v="0"/>
    <x v="1"/>
  </r>
  <r>
    <x v="0"/>
    <x v="56"/>
    <s v="No"/>
    <x v="0"/>
    <x v="21"/>
    <s v="Female"/>
    <x v="4"/>
    <s v="Yes"/>
    <s v="No"/>
    <m/>
    <m/>
    <m/>
    <m/>
    <m/>
    <n v="1"/>
    <m/>
    <n v="9"/>
    <n v="0"/>
    <n v="0"/>
    <n v="0"/>
    <n v="0"/>
    <x v="0"/>
    <x v="0"/>
  </r>
  <r>
    <x v="0"/>
    <x v="56"/>
    <s v="No"/>
    <x v="0"/>
    <x v="21"/>
    <s v="Female"/>
    <x v="21"/>
    <s v="No"/>
    <s v="No"/>
    <m/>
    <m/>
    <m/>
    <m/>
    <m/>
    <n v="1"/>
    <m/>
    <n v="10"/>
    <n v="2"/>
    <n v="0"/>
    <n v="0"/>
    <n v="0"/>
    <x v="1"/>
    <x v="0"/>
  </r>
  <r>
    <x v="0"/>
    <x v="56"/>
    <s v="No"/>
    <x v="0"/>
    <x v="50"/>
    <s v="Female"/>
    <x v="9"/>
    <s v="No"/>
    <s v="No"/>
    <m/>
    <m/>
    <m/>
    <m/>
    <m/>
    <n v="1"/>
    <m/>
    <n v="8"/>
    <n v="0"/>
    <n v="0"/>
    <n v="0"/>
    <n v="0"/>
    <x v="1"/>
    <x v="0"/>
  </r>
  <r>
    <x v="0"/>
    <x v="56"/>
    <s v="No"/>
    <x v="0"/>
    <x v="50"/>
    <s v="Female"/>
    <x v="30"/>
    <s v="No"/>
    <s v="Yes"/>
    <s v="No"/>
    <s v="Month-to-Month"/>
    <s v="Direct Debit"/>
    <s v="(blank)"/>
    <s v="(blank)"/>
    <n v="1"/>
    <m/>
    <n v="36"/>
    <n v="0"/>
    <n v="0"/>
    <n v="14"/>
    <n v="10"/>
    <x v="2"/>
    <x v="1"/>
  </r>
  <r>
    <x v="0"/>
    <x v="56"/>
    <s v="No"/>
    <x v="0"/>
    <x v="28"/>
    <s v="Female"/>
    <x v="32"/>
    <s v="No"/>
    <s v="No"/>
    <m/>
    <m/>
    <m/>
    <m/>
    <m/>
    <n v="1"/>
    <m/>
    <n v="8"/>
    <n v="0"/>
    <n v="0"/>
    <n v="0"/>
    <n v="0"/>
    <x v="1"/>
    <x v="0"/>
  </r>
  <r>
    <x v="0"/>
    <x v="56"/>
    <s v="No"/>
    <x v="0"/>
    <x v="33"/>
    <s v="Male"/>
    <x v="44"/>
    <s v="No"/>
    <s v="No"/>
    <m/>
    <m/>
    <m/>
    <m/>
    <m/>
    <n v="1"/>
    <m/>
    <n v="6"/>
    <n v="0"/>
    <n v="0"/>
    <n v="0"/>
    <n v="0"/>
    <x v="1"/>
    <x v="0"/>
  </r>
  <r>
    <x v="0"/>
    <x v="56"/>
    <s v="No"/>
    <x v="0"/>
    <x v="35"/>
    <s v="Male"/>
    <x v="20"/>
    <s v="No"/>
    <s v="No"/>
    <m/>
    <m/>
    <m/>
    <m/>
    <m/>
    <n v="1"/>
    <m/>
    <n v="7"/>
    <n v="0"/>
    <n v="0"/>
    <n v="0"/>
    <n v="0"/>
    <x v="1"/>
    <x v="0"/>
  </r>
  <r>
    <x v="0"/>
    <x v="56"/>
    <s v="No"/>
    <x v="0"/>
    <x v="37"/>
    <s v="Male"/>
    <x v="32"/>
    <s v="No"/>
    <s v="No"/>
    <m/>
    <m/>
    <m/>
    <m/>
    <m/>
    <n v="1"/>
    <m/>
    <n v="10"/>
    <n v="0"/>
    <n v="0"/>
    <n v="0"/>
    <n v="0"/>
    <x v="1"/>
    <x v="0"/>
  </r>
  <r>
    <x v="0"/>
    <x v="56"/>
    <s v="No"/>
    <x v="0"/>
    <x v="39"/>
    <s v="Female"/>
    <x v="23"/>
    <s v="No"/>
    <s v="No"/>
    <m/>
    <m/>
    <m/>
    <m/>
    <m/>
    <n v="1"/>
    <m/>
    <n v="20"/>
    <n v="0"/>
    <n v="0"/>
    <n v="0"/>
    <n v="2"/>
    <x v="1"/>
    <x v="0"/>
  </r>
  <r>
    <x v="0"/>
    <x v="56"/>
    <s v="No"/>
    <x v="0"/>
    <x v="39"/>
    <s v="Male"/>
    <x v="34"/>
    <s v="No"/>
    <s v="No"/>
    <m/>
    <m/>
    <m/>
    <m/>
    <m/>
    <n v="1"/>
    <m/>
    <n v="7"/>
    <n v="0"/>
    <n v="0"/>
    <n v="0"/>
    <n v="0"/>
    <x v="1"/>
    <x v="0"/>
  </r>
  <r>
    <x v="0"/>
    <x v="56"/>
    <s v="Yes"/>
    <x v="0"/>
    <x v="1"/>
    <s v="Male"/>
    <x v="56"/>
    <s v="No"/>
    <s v="No"/>
    <m/>
    <m/>
    <m/>
    <m/>
    <m/>
    <n v="1"/>
    <m/>
    <n v="13"/>
    <n v="0"/>
    <n v="161.9"/>
    <n v="0"/>
    <n v="0"/>
    <x v="1"/>
    <x v="0"/>
  </r>
  <r>
    <x v="0"/>
    <x v="56"/>
    <s v="Yes"/>
    <x v="0"/>
    <x v="7"/>
    <s v="Female"/>
    <x v="20"/>
    <s v="No"/>
    <s v="No"/>
    <m/>
    <m/>
    <m/>
    <m/>
    <m/>
    <n v="1"/>
    <m/>
    <n v="9"/>
    <n v="0"/>
    <n v="293.60000000000002"/>
    <n v="0"/>
    <n v="0"/>
    <x v="1"/>
    <x v="0"/>
  </r>
  <r>
    <x v="0"/>
    <x v="56"/>
    <s v="Yes"/>
    <x v="0"/>
    <x v="16"/>
    <s v="Female"/>
    <x v="4"/>
    <s v="Yes"/>
    <s v="No"/>
    <m/>
    <m/>
    <m/>
    <m/>
    <m/>
    <n v="1"/>
    <m/>
    <n v="63"/>
    <n v="1"/>
    <n v="193.8"/>
    <n v="0"/>
    <n v="24"/>
    <x v="0"/>
    <x v="1"/>
  </r>
  <r>
    <x v="0"/>
    <x v="56"/>
    <s v="Yes"/>
    <x v="0"/>
    <x v="17"/>
    <s v="Male"/>
    <x v="1"/>
    <s v="No"/>
    <s v="No"/>
    <m/>
    <m/>
    <m/>
    <m/>
    <m/>
    <n v="1"/>
    <m/>
    <n v="52"/>
    <n v="2"/>
    <n v="155"/>
    <n v="39"/>
    <n v="1"/>
    <x v="1"/>
    <x v="0"/>
  </r>
  <r>
    <x v="0"/>
    <x v="56"/>
    <s v="Yes"/>
    <x v="0"/>
    <x v="17"/>
    <s v="Male"/>
    <x v="35"/>
    <s v="No"/>
    <s v="No"/>
    <m/>
    <m/>
    <m/>
    <m/>
    <m/>
    <n v="1"/>
    <m/>
    <n v="37"/>
    <n v="0"/>
    <n v="393.3"/>
    <n v="0"/>
    <n v="9"/>
    <x v="1"/>
    <x v="2"/>
  </r>
  <r>
    <x v="0"/>
    <x v="56"/>
    <s v="Yes"/>
    <x v="0"/>
    <x v="50"/>
    <s v="Male"/>
    <x v="44"/>
    <s v="No"/>
    <s v="No"/>
    <m/>
    <m/>
    <m/>
    <m/>
    <m/>
    <n v="1"/>
    <n v="1"/>
    <n v="11"/>
    <n v="4"/>
    <n v="16.100000000000001"/>
    <n v="0"/>
    <n v="0"/>
    <x v="1"/>
    <x v="0"/>
  </r>
  <r>
    <x v="0"/>
    <x v="56"/>
    <s v="Yes"/>
    <x v="0"/>
    <x v="25"/>
    <s v="Female"/>
    <x v="31"/>
    <s v="No"/>
    <s v="Yes"/>
    <s v="No"/>
    <s v="Month-to-Month"/>
    <s v="Direct Debit"/>
    <s v="Attitude"/>
    <s v="Attitude of support person"/>
    <n v="1"/>
    <n v="1"/>
    <n v="62"/>
    <n v="4"/>
    <n v="226.6"/>
    <n v="70"/>
    <n v="15"/>
    <x v="2"/>
    <x v="1"/>
  </r>
  <r>
    <x v="0"/>
    <x v="56"/>
    <s v="Yes"/>
    <x v="1"/>
    <x v="18"/>
    <s v="Male"/>
    <x v="8"/>
    <s v="No"/>
    <s v="No"/>
    <m/>
    <m/>
    <m/>
    <m/>
    <m/>
    <n v="1"/>
    <m/>
    <n v="12"/>
    <n v="0"/>
    <n v="0"/>
    <n v="0"/>
    <n v="0"/>
    <x v="1"/>
    <x v="0"/>
  </r>
  <r>
    <x v="0"/>
    <x v="56"/>
    <s v="Yes"/>
    <x v="1"/>
    <x v="25"/>
    <s v="Female"/>
    <x v="32"/>
    <s v="No"/>
    <s v="No"/>
    <m/>
    <m/>
    <m/>
    <m/>
    <m/>
    <n v="1"/>
    <m/>
    <n v="49"/>
    <n v="1"/>
    <n v="0"/>
    <n v="18"/>
    <n v="6"/>
    <x v="1"/>
    <x v="2"/>
  </r>
  <r>
    <x v="0"/>
    <x v="56"/>
    <s v="Yes"/>
    <x v="1"/>
    <x v="31"/>
    <s v="Male"/>
    <x v="3"/>
    <s v="No"/>
    <s v="No"/>
    <m/>
    <m/>
    <m/>
    <m/>
    <m/>
    <n v="1"/>
    <m/>
    <n v="40"/>
    <n v="0"/>
    <n v="0"/>
    <n v="38"/>
    <n v="3"/>
    <x v="1"/>
    <x v="0"/>
  </r>
  <r>
    <x v="0"/>
    <x v="57"/>
    <s v="No"/>
    <x v="0"/>
    <x v="4"/>
    <s v="Male"/>
    <x v="48"/>
    <s v="No"/>
    <s v="No"/>
    <m/>
    <m/>
    <m/>
    <m/>
    <m/>
    <n v="1"/>
    <m/>
    <n v="26"/>
    <n v="0"/>
    <n v="0"/>
    <n v="42"/>
    <n v="6"/>
    <x v="1"/>
    <x v="2"/>
  </r>
  <r>
    <x v="0"/>
    <x v="57"/>
    <s v="No"/>
    <x v="0"/>
    <x v="9"/>
    <s v="Male"/>
    <x v="46"/>
    <s v="No"/>
    <s v="No"/>
    <m/>
    <m/>
    <m/>
    <m/>
    <m/>
    <n v="1"/>
    <m/>
    <n v="9"/>
    <n v="0"/>
    <n v="0"/>
    <n v="0"/>
    <n v="0"/>
    <x v="1"/>
    <x v="0"/>
  </r>
  <r>
    <x v="0"/>
    <x v="57"/>
    <s v="No"/>
    <x v="0"/>
    <x v="11"/>
    <s v="Male"/>
    <x v="31"/>
    <s v="No"/>
    <s v="Yes"/>
    <s v="Yes"/>
    <s v="Two Year"/>
    <s v="Credit Card"/>
    <s v="(blank)"/>
    <s v="(blank)"/>
    <n v="1"/>
    <m/>
    <n v="11"/>
    <n v="2"/>
    <n v="0"/>
    <n v="0"/>
    <n v="0"/>
    <x v="2"/>
    <x v="0"/>
  </r>
  <r>
    <x v="0"/>
    <x v="57"/>
    <s v="No"/>
    <x v="0"/>
    <x v="17"/>
    <s v="Female"/>
    <x v="56"/>
    <s v="No"/>
    <s v="No"/>
    <m/>
    <m/>
    <m/>
    <m/>
    <m/>
    <n v="1"/>
    <m/>
    <n v="6"/>
    <n v="1"/>
    <n v="0"/>
    <n v="0"/>
    <n v="0"/>
    <x v="1"/>
    <x v="0"/>
  </r>
  <r>
    <x v="0"/>
    <x v="57"/>
    <s v="No"/>
    <x v="0"/>
    <x v="17"/>
    <s v="Female"/>
    <x v="26"/>
    <s v="No"/>
    <s v="No"/>
    <m/>
    <m/>
    <m/>
    <m/>
    <m/>
    <n v="1"/>
    <m/>
    <n v="8"/>
    <n v="0"/>
    <n v="0"/>
    <n v="0"/>
    <n v="0"/>
    <x v="1"/>
    <x v="0"/>
  </r>
  <r>
    <x v="0"/>
    <x v="57"/>
    <s v="No"/>
    <x v="0"/>
    <x v="19"/>
    <s v="Female"/>
    <x v="7"/>
    <s v="No"/>
    <s v="No"/>
    <m/>
    <m/>
    <m/>
    <m/>
    <m/>
    <n v="1"/>
    <n v="1"/>
    <n v="56"/>
    <n v="4"/>
    <n v="0"/>
    <n v="57"/>
    <n v="6"/>
    <x v="1"/>
    <x v="2"/>
  </r>
  <r>
    <x v="0"/>
    <x v="57"/>
    <s v="No"/>
    <x v="0"/>
    <x v="23"/>
    <s v="Male"/>
    <x v="43"/>
    <s v="No"/>
    <s v="No"/>
    <m/>
    <m/>
    <m/>
    <m/>
    <m/>
    <n v="1"/>
    <m/>
    <n v="15"/>
    <n v="0"/>
    <n v="0"/>
    <n v="0"/>
    <n v="0"/>
    <x v="1"/>
    <x v="0"/>
  </r>
  <r>
    <x v="0"/>
    <x v="57"/>
    <s v="No"/>
    <x v="0"/>
    <x v="25"/>
    <s v="Female"/>
    <x v="60"/>
    <s v="No"/>
    <s v="Yes"/>
    <s v="No"/>
    <s v="One Year"/>
    <s v="Direct Debit"/>
    <s v="(blank)"/>
    <s v="(blank)"/>
    <n v="1"/>
    <m/>
    <n v="62"/>
    <n v="2"/>
    <n v="0"/>
    <n v="10"/>
    <n v="4"/>
    <x v="2"/>
    <x v="0"/>
  </r>
  <r>
    <x v="0"/>
    <x v="57"/>
    <s v="No"/>
    <x v="0"/>
    <x v="40"/>
    <s v="Male"/>
    <x v="34"/>
    <s v="No"/>
    <s v="No"/>
    <m/>
    <m/>
    <m/>
    <m/>
    <m/>
    <n v="1"/>
    <m/>
    <n v="12"/>
    <n v="1"/>
    <n v="0"/>
    <n v="0"/>
    <n v="0"/>
    <x v="1"/>
    <x v="0"/>
  </r>
  <r>
    <x v="0"/>
    <x v="57"/>
    <s v="No"/>
    <x v="0"/>
    <x v="41"/>
    <s v="Female"/>
    <x v="9"/>
    <s v="No"/>
    <s v="No"/>
    <m/>
    <m/>
    <m/>
    <m/>
    <m/>
    <n v="1"/>
    <m/>
    <n v="9"/>
    <n v="1"/>
    <n v="0"/>
    <n v="0"/>
    <n v="0"/>
    <x v="1"/>
    <x v="0"/>
  </r>
  <r>
    <x v="0"/>
    <x v="57"/>
    <s v="No"/>
    <x v="0"/>
    <x v="45"/>
    <s v="Female"/>
    <x v="32"/>
    <s v="No"/>
    <s v="No"/>
    <m/>
    <m/>
    <m/>
    <m/>
    <m/>
    <n v="1"/>
    <m/>
    <n v="7"/>
    <n v="1"/>
    <n v="0"/>
    <n v="0"/>
    <n v="0"/>
    <x v="1"/>
    <x v="0"/>
  </r>
  <r>
    <x v="0"/>
    <x v="57"/>
    <s v="No"/>
    <x v="0"/>
    <x v="47"/>
    <s v="Male"/>
    <x v="28"/>
    <s v="No"/>
    <s v="No"/>
    <m/>
    <m/>
    <m/>
    <m/>
    <m/>
    <n v="1"/>
    <m/>
    <n v="12"/>
    <n v="0"/>
    <n v="0"/>
    <n v="0"/>
    <n v="0"/>
    <x v="1"/>
    <x v="0"/>
  </r>
  <r>
    <x v="0"/>
    <x v="57"/>
    <s v="Yes"/>
    <x v="0"/>
    <x v="49"/>
    <s v="Female"/>
    <x v="35"/>
    <s v="No"/>
    <s v="No"/>
    <m/>
    <m/>
    <m/>
    <m/>
    <m/>
    <n v="1"/>
    <m/>
    <n v="23"/>
    <n v="0"/>
    <n v="330.6"/>
    <n v="42"/>
    <n v="5"/>
    <x v="1"/>
    <x v="2"/>
  </r>
  <r>
    <x v="0"/>
    <x v="57"/>
    <s v="Yes"/>
    <x v="0"/>
    <x v="15"/>
    <s v="Female"/>
    <x v="32"/>
    <s v="No"/>
    <s v="No"/>
    <m/>
    <m/>
    <m/>
    <m/>
    <m/>
    <n v="1"/>
    <m/>
    <n v="12"/>
    <n v="0"/>
    <n v="169.4"/>
    <n v="0"/>
    <n v="0"/>
    <x v="1"/>
    <x v="0"/>
  </r>
  <r>
    <x v="0"/>
    <x v="57"/>
    <s v="Yes"/>
    <x v="0"/>
    <x v="20"/>
    <s v="Female"/>
    <x v="46"/>
    <s v="No"/>
    <s v="No"/>
    <m/>
    <m/>
    <m/>
    <m/>
    <m/>
    <n v="1"/>
    <m/>
    <n v="11"/>
    <n v="1"/>
    <n v="114.6"/>
    <n v="0"/>
    <n v="0"/>
    <x v="1"/>
    <x v="0"/>
  </r>
  <r>
    <x v="0"/>
    <x v="57"/>
    <s v="Yes"/>
    <x v="0"/>
    <x v="32"/>
    <s v="Female"/>
    <x v="4"/>
    <s v="Yes"/>
    <s v="No"/>
    <m/>
    <m/>
    <m/>
    <m/>
    <m/>
    <n v="1"/>
    <m/>
    <n v="9"/>
    <n v="0"/>
    <n v="214.6"/>
    <n v="0"/>
    <n v="0"/>
    <x v="0"/>
    <x v="0"/>
  </r>
  <r>
    <x v="0"/>
    <x v="57"/>
    <s v="Yes"/>
    <x v="0"/>
    <x v="40"/>
    <s v="Male"/>
    <x v="38"/>
    <s v="No"/>
    <s v="No"/>
    <m/>
    <m/>
    <m/>
    <m/>
    <m/>
    <n v="1"/>
    <m/>
    <n v="10"/>
    <n v="2"/>
    <n v="119.5"/>
    <n v="0"/>
    <n v="0"/>
    <x v="1"/>
    <x v="0"/>
  </r>
  <r>
    <x v="0"/>
    <x v="57"/>
    <s v="Yes"/>
    <x v="1"/>
    <x v="35"/>
    <s v="Male"/>
    <x v="18"/>
    <s v="Yes"/>
    <s v="No"/>
    <m/>
    <m/>
    <m/>
    <m/>
    <m/>
    <n v="1"/>
    <m/>
    <n v="10"/>
    <n v="0"/>
    <n v="0"/>
    <n v="0"/>
    <n v="0"/>
    <x v="0"/>
    <x v="0"/>
  </r>
  <r>
    <x v="0"/>
    <x v="57"/>
    <s v="Yes"/>
    <x v="1"/>
    <x v="41"/>
    <s v="Male"/>
    <x v="34"/>
    <s v="No"/>
    <s v="No"/>
    <m/>
    <m/>
    <m/>
    <m/>
    <m/>
    <n v="1"/>
    <m/>
    <n v="55"/>
    <n v="0"/>
    <n v="0"/>
    <n v="29"/>
    <n v="5"/>
    <x v="1"/>
    <x v="2"/>
  </r>
  <r>
    <x v="0"/>
    <x v="58"/>
    <s v="No"/>
    <x v="0"/>
    <x v="5"/>
    <s v="Male"/>
    <x v="35"/>
    <s v="No"/>
    <s v="No"/>
    <m/>
    <m/>
    <m/>
    <m/>
    <m/>
    <n v="1"/>
    <n v="1"/>
    <n v="70"/>
    <n v="0"/>
    <n v="0"/>
    <n v="14"/>
    <n v="7"/>
    <x v="1"/>
    <x v="2"/>
  </r>
  <r>
    <x v="0"/>
    <x v="58"/>
    <s v="No"/>
    <x v="0"/>
    <x v="6"/>
    <s v="Female"/>
    <x v="27"/>
    <s v="No"/>
    <s v="No"/>
    <m/>
    <m/>
    <m/>
    <m/>
    <m/>
    <n v="1"/>
    <m/>
    <n v="61"/>
    <n v="0"/>
    <n v="0"/>
    <n v="80"/>
    <n v="7"/>
    <x v="1"/>
    <x v="2"/>
  </r>
  <r>
    <x v="0"/>
    <x v="58"/>
    <s v="No"/>
    <x v="0"/>
    <x v="49"/>
    <s v="Male"/>
    <x v="21"/>
    <s v="No"/>
    <s v="No"/>
    <m/>
    <m/>
    <m/>
    <m/>
    <m/>
    <n v="1"/>
    <m/>
    <n v="12"/>
    <n v="0"/>
    <n v="0"/>
    <n v="0"/>
    <n v="0"/>
    <x v="1"/>
    <x v="0"/>
  </r>
  <r>
    <x v="0"/>
    <x v="58"/>
    <s v="No"/>
    <x v="0"/>
    <x v="11"/>
    <s v="Male"/>
    <x v="48"/>
    <s v="No"/>
    <s v="No"/>
    <m/>
    <m/>
    <m/>
    <m/>
    <m/>
    <n v="1"/>
    <m/>
    <n v="31"/>
    <n v="1"/>
    <n v="0"/>
    <n v="31"/>
    <n v="29"/>
    <x v="1"/>
    <x v="1"/>
  </r>
  <r>
    <x v="0"/>
    <x v="58"/>
    <s v="No"/>
    <x v="0"/>
    <x v="22"/>
    <s v="Female"/>
    <x v="30"/>
    <s v="No"/>
    <s v="Yes"/>
    <s v="No"/>
    <s v="Two Year"/>
    <s v="Credit Card"/>
    <s v="(blank)"/>
    <s v="(blank)"/>
    <n v="1"/>
    <m/>
    <n v="25"/>
    <n v="0"/>
    <n v="0"/>
    <n v="19"/>
    <n v="7"/>
    <x v="2"/>
    <x v="2"/>
  </r>
  <r>
    <x v="0"/>
    <x v="58"/>
    <s v="No"/>
    <x v="0"/>
    <x v="25"/>
    <s v="Male"/>
    <x v="27"/>
    <s v="No"/>
    <s v="No"/>
    <m/>
    <m/>
    <m/>
    <m/>
    <m/>
    <n v="1"/>
    <m/>
    <n v="8"/>
    <n v="0"/>
    <n v="0"/>
    <n v="0"/>
    <n v="0"/>
    <x v="1"/>
    <x v="0"/>
  </r>
  <r>
    <x v="0"/>
    <x v="58"/>
    <s v="No"/>
    <x v="0"/>
    <x v="28"/>
    <s v="Male"/>
    <x v="8"/>
    <s v="No"/>
    <s v="No"/>
    <m/>
    <m/>
    <m/>
    <m/>
    <m/>
    <n v="1"/>
    <m/>
    <n v="8"/>
    <n v="0"/>
    <n v="0"/>
    <n v="0"/>
    <n v="0"/>
    <x v="1"/>
    <x v="0"/>
  </r>
  <r>
    <x v="0"/>
    <x v="58"/>
    <s v="No"/>
    <x v="0"/>
    <x v="30"/>
    <s v="Male"/>
    <x v="6"/>
    <s v="No"/>
    <s v="No"/>
    <m/>
    <m/>
    <m/>
    <m/>
    <m/>
    <n v="1"/>
    <m/>
    <n v="11"/>
    <n v="0"/>
    <n v="0"/>
    <n v="0"/>
    <n v="0"/>
    <x v="1"/>
    <x v="0"/>
  </r>
  <r>
    <x v="0"/>
    <x v="58"/>
    <s v="No"/>
    <x v="0"/>
    <x v="34"/>
    <s v="Male"/>
    <x v="46"/>
    <s v="No"/>
    <s v="No"/>
    <m/>
    <m/>
    <m/>
    <m/>
    <m/>
    <n v="1"/>
    <m/>
    <n v="7"/>
    <n v="0"/>
    <n v="0"/>
    <n v="0"/>
    <n v="0"/>
    <x v="1"/>
    <x v="0"/>
  </r>
  <r>
    <x v="0"/>
    <x v="58"/>
    <s v="No"/>
    <x v="0"/>
    <x v="44"/>
    <s v="Female"/>
    <x v="6"/>
    <s v="No"/>
    <s v="No"/>
    <m/>
    <m/>
    <m/>
    <m/>
    <m/>
    <n v="1"/>
    <m/>
    <n v="13"/>
    <n v="0"/>
    <n v="0"/>
    <n v="0"/>
    <n v="0"/>
    <x v="1"/>
    <x v="0"/>
  </r>
  <r>
    <x v="0"/>
    <x v="58"/>
    <s v="No"/>
    <x v="0"/>
    <x v="46"/>
    <s v="Male"/>
    <x v="39"/>
    <s v="No"/>
    <s v="No"/>
    <m/>
    <m/>
    <m/>
    <m/>
    <m/>
    <n v="1"/>
    <m/>
    <n v="13"/>
    <n v="0"/>
    <n v="0"/>
    <n v="0"/>
    <n v="0"/>
    <x v="1"/>
    <x v="0"/>
  </r>
  <r>
    <x v="0"/>
    <x v="58"/>
    <s v="Yes"/>
    <x v="0"/>
    <x v="18"/>
    <s v="Male"/>
    <x v="49"/>
    <s v="No"/>
    <s v="No"/>
    <m/>
    <m/>
    <m/>
    <m/>
    <m/>
    <n v="1"/>
    <m/>
    <n v="10"/>
    <n v="0"/>
    <n v="123.9"/>
    <n v="0"/>
    <n v="0"/>
    <x v="1"/>
    <x v="0"/>
  </r>
  <r>
    <x v="0"/>
    <x v="58"/>
    <s v="Yes"/>
    <x v="0"/>
    <x v="33"/>
    <s v="Female"/>
    <x v="30"/>
    <s v="No"/>
    <s v="Yes"/>
    <s v="No"/>
    <s v="Two Year"/>
    <s v="Direct Debit"/>
    <s v="(blank)"/>
    <s v="(blank)"/>
    <n v="1"/>
    <m/>
    <n v="32"/>
    <n v="0"/>
    <n v="135.69999999999999"/>
    <n v="5"/>
    <n v="10"/>
    <x v="2"/>
    <x v="1"/>
  </r>
  <r>
    <x v="0"/>
    <x v="58"/>
    <s v="Yes"/>
    <x v="0"/>
    <x v="34"/>
    <s v="Female"/>
    <x v="25"/>
    <s v="No"/>
    <s v="No"/>
    <m/>
    <m/>
    <m/>
    <m/>
    <m/>
    <n v="1"/>
    <m/>
    <n v="7"/>
    <n v="0"/>
    <n v="286.2"/>
    <n v="0"/>
    <n v="0"/>
    <x v="1"/>
    <x v="0"/>
  </r>
  <r>
    <x v="0"/>
    <x v="58"/>
    <s v="Yes"/>
    <x v="0"/>
    <x v="38"/>
    <s v="Male"/>
    <x v="15"/>
    <s v="Yes"/>
    <s v="No"/>
    <m/>
    <m/>
    <m/>
    <m/>
    <m/>
    <n v="1"/>
    <m/>
    <n v="38"/>
    <n v="0"/>
    <n v="279.3"/>
    <n v="0"/>
    <n v="17"/>
    <x v="0"/>
    <x v="1"/>
  </r>
  <r>
    <x v="0"/>
    <x v="58"/>
    <s v="Yes"/>
    <x v="0"/>
    <x v="46"/>
    <s v="Male"/>
    <x v="34"/>
    <s v="No"/>
    <s v="No"/>
    <m/>
    <m/>
    <m/>
    <m/>
    <m/>
    <n v="1"/>
    <n v="1"/>
    <n v="48"/>
    <n v="1"/>
    <n v="108"/>
    <n v="23"/>
    <n v="8"/>
    <x v="1"/>
    <x v="2"/>
  </r>
  <r>
    <x v="0"/>
    <x v="58"/>
    <s v="Yes"/>
    <x v="0"/>
    <x v="47"/>
    <s v="Female"/>
    <x v="41"/>
    <s v="No"/>
    <s v="No"/>
    <m/>
    <m/>
    <m/>
    <m/>
    <m/>
    <n v="1"/>
    <m/>
    <n v="43"/>
    <n v="0"/>
    <n v="185.9"/>
    <n v="96"/>
    <n v="2"/>
    <x v="1"/>
    <x v="0"/>
  </r>
  <r>
    <x v="0"/>
    <x v="59"/>
    <s v="No"/>
    <x v="0"/>
    <x v="0"/>
    <s v="Male"/>
    <x v="56"/>
    <s v="No"/>
    <s v="No"/>
    <m/>
    <m/>
    <m/>
    <m/>
    <m/>
    <n v="1"/>
    <m/>
    <n v="54"/>
    <n v="0"/>
    <n v="0"/>
    <n v="42"/>
    <n v="38"/>
    <x v="1"/>
    <x v="1"/>
  </r>
  <r>
    <x v="0"/>
    <x v="59"/>
    <s v="No"/>
    <x v="0"/>
    <x v="0"/>
    <s v="Male"/>
    <x v="21"/>
    <s v="No"/>
    <s v="No"/>
    <m/>
    <m/>
    <m/>
    <m/>
    <m/>
    <n v="1"/>
    <m/>
    <n v="13"/>
    <n v="0"/>
    <n v="0"/>
    <n v="0"/>
    <n v="0"/>
    <x v="1"/>
    <x v="0"/>
  </r>
  <r>
    <x v="0"/>
    <x v="59"/>
    <s v="No"/>
    <x v="0"/>
    <x v="5"/>
    <s v="Female"/>
    <x v="25"/>
    <s v="No"/>
    <s v="No"/>
    <m/>
    <m/>
    <m/>
    <m/>
    <m/>
    <n v="1"/>
    <m/>
    <n v="15"/>
    <n v="0"/>
    <n v="0"/>
    <n v="0"/>
    <n v="0"/>
    <x v="1"/>
    <x v="0"/>
  </r>
  <r>
    <x v="0"/>
    <x v="59"/>
    <s v="No"/>
    <x v="0"/>
    <x v="12"/>
    <s v="Female"/>
    <x v="13"/>
    <s v="Yes"/>
    <s v="No"/>
    <m/>
    <m/>
    <m/>
    <m/>
    <m/>
    <n v="1"/>
    <m/>
    <n v="53"/>
    <n v="0"/>
    <n v="0"/>
    <n v="83"/>
    <n v="13"/>
    <x v="0"/>
    <x v="1"/>
  </r>
  <r>
    <x v="0"/>
    <x v="59"/>
    <s v="No"/>
    <x v="0"/>
    <x v="16"/>
    <s v="Female"/>
    <x v="24"/>
    <s v="No"/>
    <s v="No"/>
    <m/>
    <m/>
    <m/>
    <m/>
    <m/>
    <n v="1"/>
    <m/>
    <n v="10"/>
    <n v="0"/>
    <n v="0"/>
    <n v="0"/>
    <n v="0"/>
    <x v="1"/>
    <x v="0"/>
  </r>
  <r>
    <x v="0"/>
    <x v="59"/>
    <s v="No"/>
    <x v="0"/>
    <x v="17"/>
    <s v="Male"/>
    <x v="32"/>
    <s v="No"/>
    <s v="No"/>
    <m/>
    <m/>
    <m/>
    <m/>
    <m/>
    <n v="1"/>
    <m/>
    <n v="8"/>
    <n v="0"/>
    <n v="0"/>
    <n v="0"/>
    <n v="0"/>
    <x v="1"/>
    <x v="0"/>
  </r>
  <r>
    <x v="0"/>
    <x v="59"/>
    <s v="No"/>
    <x v="0"/>
    <x v="50"/>
    <s v="Female"/>
    <x v="6"/>
    <s v="No"/>
    <s v="No"/>
    <m/>
    <m/>
    <m/>
    <m/>
    <m/>
    <n v="1"/>
    <m/>
    <n v="9"/>
    <n v="1"/>
    <n v="0"/>
    <n v="0"/>
    <n v="0"/>
    <x v="1"/>
    <x v="0"/>
  </r>
  <r>
    <x v="0"/>
    <x v="59"/>
    <s v="No"/>
    <x v="0"/>
    <x v="24"/>
    <s v="Male"/>
    <x v="64"/>
    <s v="No"/>
    <s v="Yes"/>
    <s v="No"/>
    <s v="Two Year"/>
    <s v="Direct Debit"/>
    <s v="(blank)"/>
    <s v="(blank)"/>
    <n v="1"/>
    <m/>
    <n v="12"/>
    <n v="2"/>
    <n v="0"/>
    <n v="0"/>
    <n v="0"/>
    <x v="2"/>
    <x v="0"/>
  </r>
  <r>
    <x v="0"/>
    <x v="59"/>
    <s v="No"/>
    <x v="0"/>
    <x v="34"/>
    <s v="Male"/>
    <x v="25"/>
    <s v="No"/>
    <s v="No"/>
    <m/>
    <m/>
    <m/>
    <m/>
    <m/>
    <n v="1"/>
    <m/>
    <n v="8"/>
    <n v="0"/>
    <n v="0"/>
    <n v="0"/>
    <n v="0"/>
    <x v="1"/>
    <x v="0"/>
  </r>
  <r>
    <x v="0"/>
    <x v="59"/>
    <s v="No"/>
    <x v="0"/>
    <x v="39"/>
    <s v="Male"/>
    <x v="19"/>
    <s v="Yes"/>
    <s v="No"/>
    <m/>
    <m/>
    <m/>
    <m/>
    <m/>
    <n v="1"/>
    <m/>
    <n v="29"/>
    <n v="0"/>
    <n v="0"/>
    <n v="13"/>
    <n v="13"/>
    <x v="0"/>
    <x v="1"/>
  </r>
  <r>
    <x v="0"/>
    <x v="59"/>
    <s v="No"/>
    <x v="0"/>
    <x v="40"/>
    <s v="Male"/>
    <x v="16"/>
    <s v="Yes"/>
    <s v="No"/>
    <m/>
    <m/>
    <m/>
    <m/>
    <m/>
    <n v="1"/>
    <m/>
    <n v="10"/>
    <n v="0"/>
    <n v="0"/>
    <n v="0"/>
    <n v="0"/>
    <x v="0"/>
    <x v="0"/>
  </r>
  <r>
    <x v="0"/>
    <x v="59"/>
    <s v="No"/>
    <x v="0"/>
    <x v="44"/>
    <s v="Female"/>
    <x v="32"/>
    <s v="No"/>
    <s v="No"/>
    <m/>
    <m/>
    <m/>
    <m/>
    <m/>
    <n v="1"/>
    <m/>
    <n v="29"/>
    <n v="0"/>
    <n v="0"/>
    <n v="59"/>
    <n v="5"/>
    <x v="1"/>
    <x v="2"/>
  </r>
  <r>
    <x v="0"/>
    <x v="59"/>
    <s v="Yes"/>
    <x v="0"/>
    <x v="49"/>
    <s v="Male"/>
    <x v="2"/>
    <s v="No"/>
    <s v="No"/>
    <m/>
    <m/>
    <m/>
    <m/>
    <m/>
    <n v="1"/>
    <m/>
    <n v="7"/>
    <n v="0"/>
    <n v="306"/>
    <n v="0"/>
    <n v="0"/>
    <x v="1"/>
    <x v="0"/>
  </r>
  <r>
    <x v="0"/>
    <x v="59"/>
    <s v="Yes"/>
    <x v="0"/>
    <x v="11"/>
    <s v="Female"/>
    <x v="41"/>
    <s v="No"/>
    <s v="No"/>
    <m/>
    <m/>
    <m/>
    <m/>
    <m/>
    <n v="1"/>
    <m/>
    <n v="13"/>
    <n v="0"/>
    <n v="204"/>
    <n v="0"/>
    <n v="0"/>
    <x v="1"/>
    <x v="0"/>
  </r>
  <r>
    <x v="0"/>
    <x v="59"/>
    <s v="Yes"/>
    <x v="0"/>
    <x v="12"/>
    <s v="Male"/>
    <x v="25"/>
    <s v="No"/>
    <s v="No"/>
    <m/>
    <m/>
    <m/>
    <m/>
    <m/>
    <n v="1"/>
    <m/>
    <n v="7"/>
    <n v="0"/>
    <n v="270"/>
    <n v="0"/>
    <n v="0"/>
    <x v="1"/>
    <x v="0"/>
  </r>
  <r>
    <x v="0"/>
    <x v="59"/>
    <s v="Yes"/>
    <x v="0"/>
    <x v="17"/>
    <s v="Male"/>
    <x v="19"/>
    <s v="Yes"/>
    <s v="No"/>
    <m/>
    <m/>
    <m/>
    <m/>
    <m/>
    <n v="1"/>
    <m/>
    <n v="46"/>
    <n v="0"/>
    <n v="85.2"/>
    <n v="99"/>
    <n v="24"/>
    <x v="0"/>
    <x v="1"/>
  </r>
  <r>
    <x v="0"/>
    <x v="59"/>
    <s v="Yes"/>
    <x v="0"/>
    <x v="22"/>
    <s v="Female"/>
    <x v="1"/>
    <s v="No"/>
    <s v="No"/>
    <m/>
    <m/>
    <m/>
    <m/>
    <m/>
    <n v="1"/>
    <m/>
    <n v="30"/>
    <n v="2"/>
    <n v="414"/>
    <n v="18"/>
    <n v="6"/>
    <x v="1"/>
    <x v="2"/>
  </r>
  <r>
    <x v="0"/>
    <x v="59"/>
    <s v="Yes"/>
    <x v="0"/>
    <x v="25"/>
    <s v="Female"/>
    <x v="48"/>
    <s v="No"/>
    <s v="No"/>
    <m/>
    <m/>
    <m/>
    <m/>
    <m/>
    <n v="1"/>
    <m/>
    <n v="6"/>
    <n v="0"/>
    <n v="156"/>
    <n v="0"/>
    <n v="0"/>
    <x v="1"/>
    <x v="0"/>
  </r>
  <r>
    <x v="0"/>
    <x v="59"/>
    <s v="Yes"/>
    <x v="0"/>
    <x v="31"/>
    <s v="Female"/>
    <x v="55"/>
    <s v="No"/>
    <s v="Yes"/>
    <s v="No"/>
    <s v="Month-to-Month"/>
    <s v="Direct Debit"/>
    <s v="(blank)"/>
    <s v="(blank)"/>
    <n v="1"/>
    <m/>
    <n v="69"/>
    <n v="0"/>
    <n v="145.19999999999999"/>
    <n v="40"/>
    <n v="13"/>
    <x v="2"/>
    <x v="1"/>
  </r>
  <r>
    <x v="0"/>
    <x v="59"/>
    <s v="Yes"/>
    <x v="0"/>
    <x v="32"/>
    <s v="Male"/>
    <x v="56"/>
    <s v="No"/>
    <s v="No"/>
    <m/>
    <m/>
    <m/>
    <m/>
    <m/>
    <n v="1"/>
    <m/>
    <n v="12"/>
    <n v="0"/>
    <n v="339"/>
    <n v="0"/>
    <n v="0"/>
    <x v="1"/>
    <x v="0"/>
  </r>
  <r>
    <x v="0"/>
    <x v="59"/>
    <s v="Yes"/>
    <x v="0"/>
    <x v="42"/>
    <s v="Male"/>
    <x v="62"/>
    <s v="No"/>
    <s v="Yes"/>
    <s v="No"/>
    <s v="Two Year"/>
    <s v="Direct Debit"/>
    <s v="(blank)"/>
    <s v="(blank)"/>
    <n v="1"/>
    <m/>
    <n v="15"/>
    <n v="0"/>
    <n v="226"/>
    <n v="0"/>
    <n v="0"/>
    <x v="2"/>
    <x v="0"/>
  </r>
  <r>
    <x v="0"/>
    <x v="59"/>
    <s v="Yes"/>
    <x v="0"/>
    <x v="45"/>
    <s v="Female"/>
    <x v="41"/>
    <s v="No"/>
    <s v="No"/>
    <m/>
    <m/>
    <m/>
    <m/>
    <m/>
    <n v="1"/>
    <m/>
    <n v="7"/>
    <n v="2"/>
    <n v="102"/>
    <n v="0"/>
    <n v="0"/>
    <x v="1"/>
    <x v="0"/>
  </r>
  <r>
    <x v="0"/>
    <x v="59"/>
    <s v="Yes"/>
    <x v="1"/>
    <x v="24"/>
    <s v="Male"/>
    <x v="13"/>
    <s v="Yes"/>
    <s v="No"/>
    <m/>
    <m/>
    <m/>
    <m/>
    <m/>
    <n v="1"/>
    <m/>
    <n v="15"/>
    <n v="2"/>
    <n v="0"/>
    <n v="0"/>
    <n v="0"/>
    <x v="0"/>
    <x v="0"/>
  </r>
  <r>
    <x v="0"/>
    <x v="59"/>
    <s v="Yes"/>
    <x v="1"/>
    <x v="34"/>
    <s v="Male"/>
    <x v="2"/>
    <s v="No"/>
    <s v="No"/>
    <m/>
    <m/>
    <m/>
    <m/>
    <m/>
    <n v="1"/>
    <m/>
    <n v="6"/>
    <n v="0"/>
    <n v="0"/>
    <n v="0"/>
    <n v="0"/>
    <x v="1"/>
    <x v="0"/>
  </r>
  <r>
    <x v="0"/>
    <x v="59"/>
    <s v="Yes"/>
    <x v="1"/>
    <x v="45"/>
    <s v="Female"/>
    <x v="19"/>
    <s v="Yes"/>
    <s v="No"/>
    <m/>
    <m/>
    <m/>
    <m/>
    <m/>
    <n v="1"/>
    <m/>
    <n v="9"/>
    <n v="0"/>
    <n v="0"/>
    <n v="0"/>
    <n v="0"/>
    <x v="0"/>
    <x v="0"/>
  </r>
  <r>
    <x v="0"/>
    <x v="59"/>
    <s v="Yes"/>
    <x v="1"/>
    <x v="47"/>
    <s v="Female"/>
    <x v="50"/>
    <s v="No"/>
    <s v="No"/>
    <m/>
    <m/>
    <m/>
    <m/>
    <m/>
    <n v="1"/>
    <m/>
    <n v="9"/>
    <n v="0"/>
    <n v="0"/>
    <n v="0"/>
    <n v="0"/>
    <x v="1"/>
    <x v="0"/>
  </r>
  <r>
    <x v="0"/>
    <x v="60"/>
    <s v="No"/>
    <x v="0"/>
    <x v="0"/>
    <s v="Female"/>
    <x v="18"/>
    <s v="Yes"/>
    <s v="No"/>
    <m/>
    <m/>
    <m/>
    <m/>
    <m/>
    <n v="1"/>
    <m/>
    <n v="29"/>
    <n v="0"/>
    <n v="0"/>
    <n v="48"/>
    <n v="8"/>
    <x v="0"/>
    <x v="2"/>
  </r>
  <r>
    <x v="0"/>
    <x v="60"/>
    <s v="No"/>
    <x v="0"/>
    <x v="9"/>
    <s v="Male"/>
    <x v="18"/>
    <s v="Yes"/>
    <s v="No"/>
    <m/>
    <m/>
    <m/>
    <m/>
    <m/>
    <n v="1"/>
    <m/>
    <n v="24"/>
    <n v="0"/>
    <n v="0"/>
    <n v="24"/>
    <n v="10"/>
    <x v="0"/>
    <x v="1"/>
  </r>
  <r>
    <x v="0"/>
    <x v="60"/>
    <s v="No"/>
    <x v="0"/>
    <x v="12"/>
    <s v="Male"/>
    <x v="25"/>
    <s v="No"/>
    <s v="No"/>
    <m/>
    <m/>
    <m/>
    <m/>
    <m/>
    <n v="1"/>
    <m/>
    <n v="11"/>
    <n v="0"/>
    <n v="0"/>
    <n v="0"/>
    <n v="0"/>
    <x v="1"/>
    <x v="0"/>
  </r>
  <r>
    <x v="0"/>
    <x v="60"/>
    <s v="No"/>
    <x v="0"/>
    <x v="14"/>
    <s v="Female"/>
    <x v="4"/>
    <s v="Yes"/>
    <s v="No"/>
    <m/>
    <m/>
    <m/>
    <m/>
    <m/>
    <n v="1"/>
    <n v="1"/>
    <n v="13"/>
    <n v="4"/>
    <n v="21.9"/>
    <n v="0"/>
    <n v="0"/>
    <x v="0"/>
    <x v="0"/>
  </r>
  <r>
    <x v="0"/>
    <x v="60"/>
    <s v="No"/>
    <x v="0"/>
    <x v="14"/>
    <s v="Male"/>
    <x v="57"/>
    <s v="Yes"/>
    <s v="No"/>
    <m/>
    <m/>
    <m/>
    <m/>
    <m/>
    <n v="1"/>
    <m/>
    <n v="9"/>
    <n v="0"/>
    <n v="0"/>
    <n v="0"/>
    <n v="0"/>
    <x v="0"/>
    <x v="0"/>
  </r>
  <r>
    <x v="0"/>
    <x v="60"/>
    <s v="No"/>
    <x v="0"/>
    <x v="19"/>
    <s v="Male"/>
    <x v="15"/>
    <s v="Yes"/>
    <s v="No"/>
    <m/>
    <m/>
    <m/>
    <m/>
    <m/>
    <n v="1"/>
    <m/>
    <n v="12"/>
    <n v="0"/>
    <n v="0"/>
    <n v="0"/>
    <n v="0"/>
    <x v="0"/>
    <x v="0"/>
  </r>
  <r>
    <x v="0"/>
    <x v="60"/>
    <s v="No"/>
    <x v="0"/>
    <x v="21"/>
    <s v="Male"/>
    <x v="4"/>
    <s v="Yes"/>
    <s v="No"/>
    <m/>
    <m/>
    <m/>
    <m/>
    <m/>
    <n v="1"/>
    <m/>
    <n v="40"/>
    <n v="0"/>
    <n v="0"/>
    <n v="66"/>
    <n v="26"/>
    <x v="0"/>
    <x v="1"/>
  </r>
  <r>
    <x v="0"/>
    <x v="60"/>
    <s v="No"/>
    <x v="0"/>
    <x v="50"/>
    <s v="Female"/>
    <x v="0"/>
    <s v="Yes"/>
    <s v="No"/>
    <m/>
    <m/>
    <m/>
    <m/>
    <m/>
    <n v="1"/>
    <m/>
    <n v="10"/>
    <n v="2"/>
    <n v="0"/>
    <n v="0"/>
    <n v="0"/>
    <x v="0"/>
    <x v="0"/>
  </r>
  <r>
    <x v="0"/>
    <x v="60"/>
    <s v="No"/>
    <x v="0"/>
    <x v="28"/>
    <s v="Female"/>
    <x v="62"/>
    <s v="No"/>
    <s v="Yes"/>
    <s v="No"/>
    <s v="One Year"/>
    <s v="Direct Debit"/>
    <s v="Price"/>
    <s v="Long distance charges"/>
    <n v="1"/>
    <n v="1"/>
    <n v="54"/>
    <n v="4"/>
    <n v="0"/>
    <n v="48"/>
    <n v="3"/>
    <x v="2"/>
    <x v="0"/>
  </r>
  <r>
    <x v="0"/>
    <x v="60"/>
    <s v="No"/>
    <x v="0"/>
    <x v="29"/>
    <s v="Male"/>
    <x v="9"/>
    <s v="No"/>
    <s v="No"/>
    <m/>
    <m/>
    <m/>
    <m/>
    <m/>
    <n v="1"/>
    <m/>
    <n v="9"/>
    <n v="0"/>
    <n v="0"/>
    <n v="0"/>
    <n v="0"/>
    <x v="1"/>
    <x v="0"/>
  </r>
  <r>
    <x v="0"/>
    <x v="60"/>
    <s v="No"/>
    <x v="0"/>
    <x v="39"/>
    <s v="Male"/>
    <x v="12"/>
    <s v="No"/>
    <s v="No"/>
    <m/>
    <m/>
    <m/>
    <m/>
    <m/>
    <n v="1"/>
    <m/>
    <n v="9"/>
    <n v="2"/>
    <n v="0"/>
    <n v="0"/>
    <n v="0"/>
    <x v="1"/>
    <x v="0"/>
  </r>
  <r>
    <x v="0"/>
    <x v="60"/>
    <s v="No"/>
    <x v="0"/>
    <x v="39"/>
    <s v="Male"/>
    <x v="41"/>
    <s v="No"/>
    <s v="No"/>
    <m/>
    <m/>
    <m/>
    <m/>
    <m/>
    <n v="1"/>
    <m/>
    <n v="9"/>
    <n v="1"/>
    <n v="0"/>
    <n v="0"/>
    <n v="0"/>
    <x v="1"/>
    <x v="0"/>
  </r>
  <r>
    <x v="0"/>
    <x v="60"/>
    <s v="No"/>
    <x v="0"/>
    <x v="39"/>
    <s v="Male"/>
    <x v="45"/>
    <s v="No"/>
    <s v="Yes"/>
    <s v="Yes"/>
    <s v="One Year"/>
    <s v="Direct Debit"/>
    <s v="(blank)"/>
    <s v="(blank)"/>
    <n v="1"/>
    <m/>
    <n v="8"/>
    <n v="0"/>
    <n v="0"/>
    <n v="0"/>
    <n v="0"/>
    <x v="2"/>
    <x v="0"/>
  </r>
  <r>
    <x v="0"/>
    <x v="60"/>
    <s v="No"/>
    <x v="0"/>
    <x v="44"/>
    <s v="Female"/>
    <x v="55"/>
    <s v="No"/>
    <s v="Yes"/>
    <s v="No"/>
    <s v="Two Year"/>
    <s v="Direct Debit"/>
    <s v="(blank)"/>
    <s v="(blank)"/>
    <n v="1"/>
    <m/>
    <n v="11"/>
    <n v="0"/>
    <n v="0"/>
    <n v="0"/>
    <n v="0"/>
    <x v="2"/>
    <x v="0"/>
  </r>
  <r>
    <x v="0"/>
    <x v="60"/>
    <s v="No"/>
    <x v="0"/>
    <x v="44"/>
    <s v="Male"/>
    <x v="35"/>
    <s v="No"/>
    <s v="No"/>
    <m/>
    <m/>
    <m/>
    <m/>
    <m/>
    <n v="1"/>
    <m/>
    <n v="10"/>
    <n v="0"/>
    <n v="0"/>
    <n v="0"/>
    <n v="0"/>
    <x v="1"/>
    <x v="0"/>
  </r>
  <r>
    <x v="0"/>
    <x v="60"/>
    <s v="No"/>
    <x v="0"/>
    <x v="47"/>
    <s v="Female"/>
    <x v="29"/>
    <s v="No"/>
    <s v="No"/>
    <m/>
    <m/>
    <m/>
    <m/>
    <m/>
    <n v="1"/>
    <m/>
    <n v="13"/>
    <n v="2"/>
    <n v="0"/>
    <n v="0"/>
    <n v="0"/>
    <x v="1"/>
    <x v="0"/>
  </r>
  <r>
    <x v="0"/>
    <x v="60"/>
    <s v="Yes"/>
    <x v="0"/>
    <x v="7"/>
    <s v="Female"/>
    <x v="3"/>
    <s v="No"/>
    <s v="No"/>
    <m/>
    <m/>
    <m/>
    <m/>
    <m/>
    <n v="1"/>
    <m/>
    <n v="17"/>
    <n v="0"/>
    <n v="172.3"/>
    <n v="0"/>
    <n v="0"/>
    <x v="1"/>
    <x v="0"/>
  </r>
  <r>
    <x v="0"/>
    <x v="60"/>
    <s v="Yes"/>
    <x v="0"/>
    <x v="14"/>
    <s v="Female"/>
    <x v="26"/>
    <s v="No"/>
    <s v="No"/>
    <m/>
    <m/>
    <m/>
    <m/>
    <m/>
    <n v="1"/>
    <m/>
    <n v="11"/>
    <n v="0"/>
    <n v="148.80000000000001"/>
    <n v="0"/>
    <n v="0"/>
    <x v="1"/>
    <x v="0"/>
  </r>
  <r>
    <x v="0"/>
    <x v="60"/>
    <s v="Yes"/>
    <x v="0"/>
    <x v="47"/>
    <s v="Male"/>
    <x v="30"/>
    <s v="No"/>
    <s v="Yes"/>
    <s v="No"/>
    <s v="Two Year"/>
    <s v="Direct Debit"/>
    <s v="(blank)"/>
    <s v="(blank)"/>
    <n v="1"/>
    <m/>
    <n v="55"/>
    <n v="2"/>
    <n v="305"/>
    <n v="88"/>
    <n v="2"/>
    <x v="2"/>
    <x v="0"/>
  </r>
  <r>
    <x v="0"/>
    <x v="60"/>
    <s v="Yes"/>
    <x v="1"/>
    <x v="12"/>
    <s v="Male"/>
    <x v="38"/>
    <s v="No"/>
    <s v="No"/>
    <m/>
    <m/>
    <m/>
    <m/>
    <m/>
    <n v="1"/>
    <m/>
    <n v="7"/>
    <n v="0"/>
    <n v="0"/>
    <n v="0"/>
    <n v="0"/>
    <x v="1"/>
    <x v="0"/>
  </r>
  <r>
    <x v="0"/>
    <x v="60"/>
    <s v="Yes"/>
    <x v="1"/>
    <x v="22"/>
    <s v="Male"/>
    <x v="63"/>
    <s v="No"/>
    <s v="Yes"/>
    <s v="No"/>
    <s v="One Year"/>
    <s v="Direct Debit"/>
    <s v="(blank)"/>
    <s v="(blank)"/>
    <n v="1"/>
    <m/>
    <n v="47"/>
    <n v="0"/>
    <n v="0"/>
    <n v="3"/>
    <n v="7"/>
    <x v="2"/>
    <x v="2"/>
  </r>
  <r>
    <x v="0"/>
    <x v="61"/>
    <s v="No"/>
    <x v="0"/>
    <x v="9"/>
    <s v="Male"/>
    <x v="19"/>
    <s v="Yes"/>
    <s v="No"/>
    <m/>
    <m/>
    <m/>
    <m/>
    <m/>
    <n v="1"/>
    <m/>
    <n v="11"/>
    <n v="0"/>
    <n v="0"/>
    <n v="0"/>
    <n v="0"/>
    <x v="0"/>
    <x v="0"/>
  </r>
  <r>
    <x v="0"/>
    <x v="61"/>
    <s v="No"/>
    <x v="0"/>
    <x v="10"/>
    <s v="Male"/>
    <x v="34"/>
    <s v="No"/>
    <s v="No"/>
    <m/>
    <m/>
    <m/>
    <m/>
    <m/>
    <n v="1"/>
    <m/>
    <n v="9"/>
    <n v="0"/>
    <n v="0"/>
    <n v="0"/>
    <n v="0"/>
    <x v="1"/>
    <x v="0"/>
  </r>
  <r>
    <x v="0"/>
    <x v="61"/>
    <s v="No"/>
    <x v="0"/>
    <x v="17"/>
    <s v="Female"/>
    <x v="56"/>
    <s v="No"/>
    <s v="No"/>
    <m/>
    <m/>
    <m/>
    <m/>
    <m/>
    <n v="1"/>
    <m/>
    <n v="5"/>
    <n v="0"/>
    <n v="0"/>
    <n v="0"/>
    <n v="0"/>
    <x v="1"/>
    <x v="0"/>
  </r>
  <r>
    <x v="0"/>
    <x v="61"/>
    <s v="No"/>
    <x v="0"/>
    <x v="21"/>
    <s v="Female"/>
    <x v="56"/>
    <s v="No"/>
    <s v="No"/>
    <m/>
    <m/>
    <m/>
    <m/>
    <m/>
    <n v="1"/>
    <n v="1"/>
    <n v="54"/>
    <n v="0"/>
    <n v="7.1"/>
    <n v="0"/>
    <n v="8"/>
    <x v="1"/>
    <x v="2"/>
  </r>
  <r>
    <x v="0"/>
    <x v="61"/>
    <s v="No"/>
    <x v="0"/>
    <x v="50"/>
    <s v="Female"/>
    <x v="18"/>
    <s v="Yes"/>
    <s v="No"/>
    <m/>
    <m/>
    <m/>
    <m/>
    <m/>
    <n v="1"/>
    <m/>
    <n v="11"/>
    <n v="0"/>
    <n v="0"/>
    <n v="0"/>
    <n v="0"/>
    <x v="0"/>
    <x v="0"/>
  </r>
  <r>
    <x v="0"/>
    <x v="61"/>
    <s v="No"/>
    <x v="0"/>
    <x v="24"/>
    <s v="Female"/>
    <x v="38"/>
    <s v="No"/>
    <s v="No"/>
    <m/>
    <m/>
    <m/>
    <m/>
    <m/>
    <n v="1"/>
    <m/>
    <n v="8"/>
    <n v="0"/>
    <n v="0"/>
    <n v="0"/>
    <n v="0"/>
    <x v="1"/>
    <x v="0"/>
  </r>
  <r>
    <x v="0"/>
    <x v="61"/>
    <s v="No"/>
    <x v="0"/>
    <x v="24"/>
    <s v="Male"/>
    <x v="38"/>
    <s v="No"/>
    <s v="No"/>
    <m/>
    <m/>
    <m/>
    <m/>
    <m/>
    <n v="1"/>
    <m/>
    <n v="12"/>
    <n v="0"/>
    <n v="0"/>
    <n v="0"/>
    <n v="0"/>
    <x v="1"/>
    <x v="0"/>
  </r>
  <r>
    <x v="0"/>
    <x v="61"/>
    <s v="No"/>
    <x v="0"/>
    <x v="33"/>
    <s v="Male"/>
    <x v="48"/>
    <s v="No"/>
    <s v="No"/>
    <m/>
    <m/>
    <m/>
    <m/>
    <m/>
    <n v="1"/>
    <m/>
    <n v="7"/>
    <n v="0"/>
    <n v="0"/>
    <n v="0"/>
    <n v="0"/>
    <x v="1"/>
    <x v="0"/>
  </r>
  <r>
    <x v="0"/>
    <x v="61"/>
    <s v="No"/>
    <x v="0"/>
    <x v="39"/>
    <s v="Male"/>
    <x v="2"/>
    <s v="No"/>
    <s v="No"/>
    <m/>
    <m/>
    <m/>
    <m/>
    <m/>
    <n v="1"/>
    <m/>
    <n v="16"/>
    <n v="1"/>
    <n v="0"/>
    <n v="0"/>
    <n v="0"/>
    <x v="1"/>
    <x v="0"/>
  </r>
  <r>
    <x v="0"/>
    <x v="61"/>
    <s v="No"/>
    <x v="0"/>
    <x v="45"/>
    <s v="Female"/>
    <x v="7"/>
    <s v="No"/>
    <s v="No"/>
    <m/>
    <m/>
    <m/>
    <m/>
    <m/>
    <n v="1"/>
    <m/>
    <n v="42"/>
    <n v="0"/>
    <n v="0"/>
    <n v="53"/>
    <n v="14"/>
    <x v="1"/>
    <x v="1"/>
  </r>
  <r>
    <x v="0"/>
    <x v="61"/>
    <s v="Yes"/>
    <x v="0"/>
    <x v="17"/>
    <s v="Male"/>
    <x v="12"/>
    <s v="No"/>
    <s v="No"/>
    <m/>
    <m/>
    <m/>
    <m/>
    <m/>
    <n v="1"/>
    <m/>
    <n v="8"/>
    <n v="1"/>
    <n v="409.2"/>
    <n v="0"/>
    <n v="0"/>
    <x v="1"/>
    <x v="0"/>
  </r>
  <r>
    <x v="0"/>
    <x v="61"/>
    <s v="Yes"/>
    <x v="0"/>
    <x v="24"/>
    <s v="Male"/>
    <x v="46"/>
    <s v="No"/>
    <s v="No"/>
    <m/>
    <m/>
    <m/>
    <m/>
    <m/>
    <n v="1"/>
    <m/>
    <n v="13"/>
    <n v="0"/>
    <n v="155"/>
    <n v="0"/>
    <n v="0"/>
    <x v="1"/>
    <x v="0"/>
  </r>
  <r>
    <x v="0"/>
    <x v="61"/>
    <s v="Yes"/>
    <x v="0"/>
    <x v="26"/>
    <s v="Male"/>
    <x v="37"/>
    <s v="No"/>
    <s v="No"/>
    <m/>
    <m/>
    <m/>
    <m/>
    <m/>
    <n v="1"/>
    <m/>
    <n v="33"/>
    <n v="0"/>
    <n v="226.9"/>
    <n v="30"/>
    <n v="3"/>
    <x v="1"/>
    <x v="0"/>
  </r>
  <r>
    <x v="0"/>
    <x v="61"/>
    <s v="Yes"/>
    <x v="0"/>
    <x v="27"/>
    <s v="Female"/>
    <x v="20"/>
    <s v="No"/>
    <s v="No"/>
    <m/>
    <m/>
    <m/>
    <m/>
    <m/>
    <n v="1"/>
    <m/>
    <n v="15"/>
    <n v="2"/>
    <n v="165.9"/>
    <n v="62"/>
    <n v="13"/>
    <x v="1"/>
    <x v="1"/>
  </r>
  <r>
    <x v="0"/>
    <x v="61"/>
    <s v="Yes"/>
    <x v="0"/>
    <x v="28"/>
    <s v="Male"/>
    <x v="10"/>
    <s v="Yes"/>
    <s v="No"/>
    <m/>
    <m/>
    <m/>
    <m/>
    <m/>
    <n v="1"/>
    <m/>
    <n v="7"/>
    <n v="0"/>
    <n v="147.30000000000001"/>
    <n v="0"/>
    <n v="0"/>
    <x v="0"/>
    <x v="0"/>
  </r>
  <r>
    <x v="0"/>
    <x v="61"/>
    <s v="Yes"/>
    <x v="0"/>
    <x v="42"/>
    <s v="Male"/>
    <x v="0"/>
    <s v="Yes"/>
    <s v="No"/>
    <m/>
    <m/>
    <m/>
    <m/>
    <m/>
    <n v="1"/>
    <m/>
    <n v="16"/>
    <n v="2"/>
    <n v="142.6"/>
    <n v="0"/>
    <n v="0"/>
    <x v="0"/>
    <x v="0"/>
  </r>
  <r>
    <x v="0"/>
    <x v="61"/>
    <s v="Yes"/>
    <x v="1"/>
    <x v="39"/>
    <s v="Female"/>
    <x v="47"/>
    <s v="No"/>
    <s v="No"/>
    <m/>
    <m/>
    <m/>
    <m/>
    <m/>
    <n v="1"/>
    <m/>
    <n v="26"/>
    <n v="0"/>
    <n v="0"/>
    <n v="11"/>
    <n v="4"/>
    <x v="1"/>
    <x v="0"/>
  </r>
  <r>
    <x v="0"/>
    <x v="62"/>
    <s v="No"/>
    <x v="0"/>
    <x v="6"/>
    <s v="Male"/>
    <x v="38"/>
    <s v="No"/>
    <s v="No"/>
    <m/>
    <m/>
    <m/>
    <m/>
    <m/>
    <n v="1"/>
    <m/>
    <n v="8"/>
    <n v="0"/>
    <n v="0"/>
    <n v="0"/>
    <n v="0"/>
    <x v="1"/>
    <x v="0"/>
  </r>
  <r>
    <x v="0"/>
    <x v="62"/>
    <s v="No"/>
    <x v="0"/>
    <x v="8"/>
    <s v="Female"/>
    <x v="0"/>
    <s v="Yes"/>
    <s v="No"/>
    <m/>
    <m/>
    <m/>
    <m/>
    <m/>
    <n v="1"/>
    <m/>
    <n v="9"/>
    <n v="0"/>
    <n v="0"/>
    <n v="0"/>
    <n v="0"/>
    <x v="0"/>
    <x v="0"/>
  </r>
  <r>
    <x v="0"/>
    <x v="62"/>
    <s v="No"/>
    <x v="0"/>
    <x v="9"/>
    <s v="Female"/>
    <x v="23"/>
    <s v="No"/>
    <s v="No"/>
    <m/>
    <m/>
    <m/>
    <m/>
    <m/>
    <n v="1"/>
    <m/>
    <n v="10"/>
    <n v="0"/>
    <n v="0"/>
    <n v="0"/>
    <n v="0"/>
    <x v="1"/>
    <x v="0"/>
  </r>
  <r>
    <x v="0"/>
    <x v="62"/>
    <s v="No"/>
    <x v="0"/>
    <x v="14"/>
    <s v="Male"/>
    <x v="66"/>
    <s v="No"/>
    <s v="Yes"/>
    <s v="Yes"/>
    <s v="Two Year"/>
    <s v="Direct Debit"/>
    <s v="(blank)"/>
    <s v="(blank)"/>
    <n v="1"/>
    <m/>
    <n v="8"/>
    <n v="0"/>
    <n v="0"/>
    <n v="0"/>
    <n v="0"/>
    <x v="2"/>
    <x v="0"/>
  </r>
  <r>
    <x v="0"/>
    <x v="62"/>
    <s v="No"/>
    <x v="0"/>
    <x v="17"/>
    <s v="Female"/>
    <x v="11"/>
    <s v="No"/>
    <s v="No"/>
    <m/>
    <m/>
    <m/>
    <m/>
    <m/>
    <n v="1"/>
    <m/>
    <n v="13"/>
    <n v="0"/>
    <n v="0"/>
    <n v="0"/>
    <n v="0"/>
    <x v="1"/>
    <x v="0"/>
  </r>
  <r>
    <x v="0"/>
    <x v="62"/>
    <s v="No"/>
    <x v="0"/>
    <x v="17"/>
    <s v="Male"/>
    <x v="2"/>
    <s v="No"/>
    <s v="No"/>
    <m/>
    <m/>
    <m/>
    <m/>
    <m/>
    <n v="1"/>
    <m/>
    <n v="9"/>
    <n v="0"/>
    <n v="0"/>
    <n v="0"/>
    <n v="0"/>
    <x v="1"/>
    <x v="0"/>
  </r>
  <r>
    <x v="0"/>
    <x v="62"/>
    <s v="No"/>
    <x v="0"/>
    <x v="20"/>
    <s v="Male"/>
    <x v="26"/>
    <s v="No"/>
    <s v="No"/>
    <m/>
    <m/>
    <m/>
    <m/>
    <m/>
    <n v="1"/>
    <m/>
    <n v="39"/>
    <n v="0"/>
    <n v="0"/>
    <n v="76"/>
    <n v="14"/>
    <x v="1"/>
    <x v="1"/>
  </r>
  <r>
    <x v="0"/>
    <x v="62"/>
    <s v="No"/>
    <x v="0"/>
    <x v="50"/>
    <s v="Male"/>
    <x v="49"/>
    <s v="No"/>
    <s v="No"/>
    <m/>
    <m/>
    <m/>
    <m/>
    <m/>
    <n v="1"/>
    <m/>
    <n v="12"/>
    <n v="0"/>
    <n v="0"/>
    <n v="0"/>
    <n v="0"/>
    <x v="1"/>
    <x v="0"/>
  </r>
  <r>
    <x v="0"/>
    <x v="62"/>
    <s v="No"/>
    <x v="0"/>
    <x v="26"/>
    <s v="Female"/>
    <x v="54"/>
    <s v="No"/>
    <s v="Yes"/>
    <s v="Yes"/>
    <s v="Two Year"/>
    <s v="Credit Card"/>
    <s v="(blank)"/>
    <s v="(blank)"/>
    <n v="1"/>
    <m/>
    <n v="33"/>
    <n v="0"/>
    <n v="0"/>
    <n v="92"/>
    <n v="2"/>
    <x v="2"/>
    <x v="0"/>
  </r>
  <r>
    <x v="0"/>
    <x v="62"/>
    <s v="No"/>
    <x v="0"/>
    <x v="42"/>
    <s v="Male"/>
    <x v="18"/>
    <s v="Yes"/>
    <s v="No"/>
    <m/>
    <m/>
    <m/>
    <m/>
    <m/>
    <n v="1"/>
    <m/>
    <n v="10"/>
    <n v="0"/>
    <n v="0"/>
    <n v="0"/>
    <n v="0"/>
    <x v="0"/>
    <x v="0"/>
  </r>
  <r>
    <x v="0"/>
    <x v="62"/>
    <s v="No"/>
    <x v="0"/>
    <x v="45"/>
    <s v="Female"/>
    <x v="19"/>
    <s v="Yes"/>
    <s v="No"/>
    <m/>
    <m/>
    <m/>
    <m/>
    <m/>
    <n v="1"/>
    <m/>
    <n v="5"/>
    <n v="0"/>
    <n v="0"/>
    <n v="0"/>
    <n v="0"/>
    <x v="0"/>
    <x v="0"/>
  </r>
  <r>
    <x v="0"/>
    <x v="62"/>
    <s v="No"/>
    <x v="0"/>
    <x v="47"/>
    <s v="Female"/>
    <x v="17"/>
    <s v="Yes"/>
    <s v="No"/>
    <m/>
    <m/>
    <m/>
    <m/>
    <m/>
    <n v="1"/>
    <m/>
    <n v="11"/>
    <n v="1"/>
    <n v="0"/>
    <n v="0"/>
    <n v="0"/>
    <x v="0"/>
    <x v="0"/>
  </r>
  <r>
    <x v="0"/>
    <x v="62"/>
    <s v="Yes"/>
    <x v="0"/>
    <x v="1"/>
    <s v="Male"/>
    <x v="15"/>
    <s v="Yes"/>
    <s v="No"/>
    <m/>
    <m/>
    <m/>
    <m/>
    <m/>
    <n v="1"/>
    <m/>
    <n v="12"/>
    <n v="0"/>
    <n v="237.3"/>
    <n v="45"/>
    <n v="38"/>
    <x v="0"/>
    <x v="1"/>
  </r>
  <r>
    <x v="0"/>
    <x v="62"/>
    <s v="Yes"/>
    <x v="0"/>
    <x v="4"/>
    <s v="Female"/>
    <x v="19"/>
    <s v="Yes"/>
    <s v="No"/>
    <m/>
    <m/>
    <m/>
    <m/>
    <m/>
    <n v="1"/>
    <m/>
    <n v="34"/>
    <n v="2"/>
    <n v="56.7"/>
    <n v="64"/>
    <n v="38"/>
    <x v="0"/>
    <x v="1"/>
  </r>
  <r>
    <x v="0"/>
    <x v="62"/>
    <s v="Yes"/>
    <x v="0"/>
    <x v="8"/>
    <s v="Female"/>
    <x v="13"/>
    <s v="Yes"/>
    <s v="No"/>
    <m/>
    <m/>
    <m/>
    <m/>
    <m/>
    <n v="1"/>
    <m/>
    <n v="11"/>
    <n v="0"/>
    <n v="352.8"/>
    <n v="0"/>
    <n v="0"/>
    <x v="0"/>
    <x v="0"/>
  </r>
  <r>
    <x v="0"/>
    <x v="62"/>
    <s v="Yes"/>
    <x v="0"/>
    <x v="13"/>
    <s v="Male"/>
    <x v="55"/>
    <s v="No"/>
    <s v="Yes"/>
    <s v="Yes"/>
    <s v="Two Year"/>
    <s v="Credit Card"/>
    <s v="(blank)"/>
    <s v="(blank)"/>
    <n v="1"/>
    <m/>
    <n v="8"/>
    <n v="0"/>
    <n v="197.4"/>
    <n v="0"/>
    <n v="0"/>
    <x v="2"/>
    <x v="0"/>
  </r>
  <r>
    <x v="0"/>
    <x v="62"/>
    <s v="Yes"/>
    <x v="0"/>
    <x v="20"/>
    <s v="Female"/>
    <x v="41"/>
    <s v="No"/>
    <s v="No"/>
    <m/>
    <m/>
    <m/>
    <m/>
    <m/>
    <n v="1"/>
    <m/>
    <n v="20"/>
    <n v="0"/>
    <n v="239.4"/>
    <n v="31"/>
    <n v="14"/>
    <x v="1"/>
    <x v="1"/>
  </r>
  <r>
    <x v="0"/>
    <x v="62"/>
    <s v="Yes"/>
    <x v="0"/>
    <x v="21"/>
    <s v="Female"/>
    <x v="50"/>
    <s v="No"/>
    <s v="No"/>
    <m/>
    <m/>
    <m/>
    <m/>
    <m/>
    <n v="1"/>
    <m/>
    <n v="15"/>
    <n v="0"/>
    <n v="123.5"/>
    <n v="0"/>
    <n v="0"/>
    <x v="1"/>
    <x v="0"/>
  </r>
  <r>
    <x v="0"/>
    <x v="62"/>
    <s v="Yes"/>
    <x v="0"/>
    <x v="23"/>
    <s v="Female"/>
    <x v="13"/>
    <s v="Yes"/>
    <s v="No"/>
    <m/>
    <m/>
    <m/>
    <m/>
    <m/>
    <n v="1"/>
    <m/>
    <n v="43"/>
    <n v="0"/>
    <n v="327.60000000000002"/>
    <n v="26"/>
    <n v="17"/>
    <x v="0"/>
    <x v="1"/>
  </r>
  <r>
    <x v="0"/>
    <x v="62"/>
    <s v="Yes"/>
    <x v="0"/>
    <x v="28"/>
    <s v="Male"/>
    <x v="29"/>
    <s v="No"/>
    <s v="No"/>
    <m/>
    <m/>
    <m/>
    <m/>
    <m/>
    <n v="1"/>
    <m/>
    <n v="8"/>
    <n v="0"/>
    <n v="178.9"/>
    <n v="0"/>
    <n v="0"/>
    <x v="1"/>
    <x v="0"/>
  </r>
  <r>
    <x v="0"/>
    <x v="62"/>
    <s v="Yes"/>
    <x v="0"/>
    <x v="30"/>
    <s v="Female"/>
    <x v="55"/>
    <s v="No"/>
    <s v="Yes"/>
    <s v="No"/>
    <s v="Two Year"/>
    <s v="Credit Card"/>
    <s v="(blank)"/>
    <s v="(blank)"/>
    <n v="1"/>
    <m/>
    <n v="9"/>
    <n v="0"/>
    <n v="239.4"/>
    <n v="0"/>
    <n v="0"/>
    <x v="2"/>
    <x v="0"/>
  </r>
  <r>
    <x v="0"/>
    <x v="62"/>
    <s v="Yes"/>
    <x v="0"/>
    <x v="37"/>
    <s v="Male"/>
    <x v="47"/>
    <s v="No"/>
    <s v="No"/>
    <m/>
    <m/>
    <m/>
    <m/>
    <m/>
    <n v="1"/>
    <m/>
    <n v="7"/>
    <n v="0"/>
    <n v="428.4"/>
    <n v="0"/>
    <n v="0"/>
    <x v="1"/>
    <x v="0"/>
  </r>
  <r>
    <x v="0"/>
    <x v="62"/>
    <s v="Yes"/>
    <x v="0"/>
    <x v="46"/>
    <s v="Female"/>
    <x v="44"/>
    <s v="No"/>
    <s v="No"/>
    <m/>
    <m/>
    <m/>
    <m/>
    <m/>
    <n v="1"/>
    <m/>
    <n v="32"/>
    <n v="2"/>
    <n v="195.3"/>
    <n v="14"/>
    <n v="6"/>
    <x v="1"/>
    <x v="2"/>
  </r>
  <r>
    <x v="0"/>
    <x v="63"/>
    <s v="No"/>
    <x v="0"/>
    <x v="6"/>
    <s v="Male"/>
    <x v="42"/>
    <s v="No"/>
    <s v="No"/>
    <m/>
    <m/>
    <m/>
    <m/>
    <m/>
    <n v="1"/>
    <n v="1"/>
    <n v="68"/>
    <n v="3"/>
    <n v="0"/>
    <n v="59"/>
    <n v="1"/>
    <x v="1"/>
    <x v="0"/>
  </r>
  <r>
    <x v="0"/>
    <x v="63"/>
    <s v="No"/>
    <x v="0"/>
    <x v="9"/>
    <s v="Female"/>
    <x v="25"/>
    <s v="No"/>
    <s v="No"/>
    <m/>
    <m/>
    <m/>
    <m/>
    <m/>
    <n v="1"/>
    <m/>
    <n v="7"/>
    <n v="0"/>
    <n v="0"/>
    <n v="0"/>
    <n v="0"/>
    <x v="1"/>
    <x v="0"/>
  </r>
  <r>
    <x v="0"/>
    <x v="63"/>
    <s v="No"/>
    <x v="0"/>
    <x v="12"/>
    <s v="Female"/>
    <x v="23"/>
    <s v="No"/>
    <s v="No"/>
    <m/>
    <m/>
    <m/>
    <m/>
    <m/>
    <n v="1"/>
    <m/>
    <n v="45"/>
    <n v="2"/>
    <n v="0"/>
    <n v="47"/>
    <n v="2"/>
    <x v="1"/>
    <x v="0"/>
  </r>
  <r>
    <x v="0"/>
    <x v="63"/>
    <s v="No"/>
    <x v="0"/>
    <x v="17"/>
    <s v="Male"/>
    <x v="56"/>
    <s v="No"/>
    <s v="No"/>
    <m/>
    <m/>
    <m/>
    <m/>
    <m/>
    <n v="1"/>
    <m/>
    <n v="10"/>
    <n v="0"/>
    <n v="0"/>
    <n v="0"/>
    <n v="0"/>
    <x v="1"/>
    <x v="0"/>
  </r>
  <r>
    <x v="0"/>
    <x v="63"/>
    <s v="No"/>
    <x v="0"/>
    <x v="17"/>
    <s v="Male"/>
    <x v="12"/>
    <s v="No"/>
    <s v="No"/>
    <m/>
    <m/>
    <m/>
    <m/>
    <m/>
    <n v="1"/>
    <m/>
    <n v="10"/>
    <n v="0"/>
    <n v="0"/>
    <n v="0"/>
    <n v="0"/>
    <x v="1"/>
    <x v="0"/>
  </r>
  <r>
    <x v="0"/>
    <x v="63"/>
    <s v="No"/>
    <x v="0"/>
    <x v="18"/>
    <s v="Male"/>
    <x v="21"/>
    <s v="No"/>
    <s v="No"/>
    <m/>
    <m/>
    <m/>
    <m/>
    <m/>
    <n v="1"/>
    <m/>
    <n v="12"/>
    <n v="0"/>
    <n v="0"/>
    <n v="0"/>
    <n v="0"/>
    <x v="1"/>
    <x v="0"/>
  </r>
  <r>
    <x v="0"/>
    <x v="63"/>
    <s v="No"/>
    <x v="0"/>
    <x v="23"/>
    <s v="Male"/>
    <x v="0"/>
    <s v="Yes"/>
    <s v="No"/>
    <m/>
    <m/>
    <m/>
    <m/>
    <m/>
    <n v="1"/>
    <m/>
    <n v="11"/>
    <n v="0"/>
    <n v="0"/>
    <n v="0"/>
    <n v="0"/>
    <x v="0"/>
    <x v="0"/>
  </r>
  <r>
    <x v="0"/>
    <x v="63"/>
    <s v="No"/>
    <x v="0"/>
    <x v="24"/>
    <s v="Female"/>
    <x v="4"/>
    <s v="Yes"/>
    <s v="No"/>
    <m/>
    <m/>
    <m/>
    <m/>
    <m/>
    <n v="1"/>
    <m/>
    <n v="42"/>
    <n v="0"/>
    <n v="0"/>
    <n v="12"/>
    <n v="26"/>
    <x v="0"/>
    <x v="1"/>
  </r>
  <r>
    <x v="0"/>
    <x v="63"/>
    <s v="No"/>
    <x v="0"/>
    <x v="25"/>
    <s v="Male"/>
    <x v="19"/>
    <s v="Yes"/>
    <s v="No"/>
    <m/>
    <m/>
    <m/>
    <m/>
    <m/>
    <n v="1"/>
    <m/>
    <n v="11"/>
    <n v="1"/>
    <n v="0"/>
    <n v="0"/>
    <n v="0"/>
    <x v="0"/>
    <x v="0"/>
  </r>
  <r>
    <x v="0"/>
    <x v="63"/>
    <s v="No"/>
    <x v="0"/>
    <x v="34"/>
    <s v="Female"/>
    <x v="30"/>
    <s v="No"/>
    <s v="Yes"/>
    <s v="Yes"/>
    <s v="One Year"/>
    <s v="Direct Debit"/>
    <s v="(blank)"/>
    <s v="(blank)"/>
    <n v="1"/>
    <m/>
    <n v="56"/>
    <n v="0"/>
    <n v="0"/>
    <n v="13"/>
    <n v="6"/>
    <x v="2"/>
    <x v="2"/>
  </r>
  <r>
    <x v="0"/>
    <x v="63"/>
    <s v="No"/>
    <x v="0"/>
    <x v="40"/>
    <s v="Female"/>
    <x v="24"/>
    <s v="No"/>
    <s v="No"/>
    <m/>
    <m/>
    <m/>
    <m/>
    <m/>
    <n v="1"/>
    <m/>
    <n v="7"/>
    <n v="0"/>
    <n v="0"/>
    <n v="0"/>
    <n v="0"/>
    <x v="1"/>
    <x v="0"/>
  </r>
  <r>
    <x v="0"/>
    <x v="63"/>
    <s v="No"/>
    <x v="0"/>
    <x v="42"/>
    <s v="Female"/>
    <x v="13"/>
    <s v="Yes"/>
    <s v="No"/>
    <m/>
    <m/>
    <m/>
    <m/>
    <m/>
    <n v="1"/>
    <m/>
    <n v="30"/>
    <n v="0"/>
    <n v="0"/>
    <n v="27"/>
    <n v="20"/>
    <x v="0"/>
    <x v="1"/>
  </r>
  <r>
    <x v="0"/>
    <x v="63"/>
    <s v="No"/>
    <x v="0"/>
    <x v="45"/>
    <s v="Male"/>
    <x v="2"/>
    <s v="No"/>
    <s v="No"/>
    <m/>
    <m/>
    <m/>
    <m/>
    <m/>
    <n v="1"/>
    <m/>
    <n v="36"/>
    <n v="0"/>
    <n v="0"/>
    <n v="44"/>
    <n v="6"/>
    <x v="1"/>
    <x v="2"/>
  </r>
  <r>
    <x v="0"/>
    <x v="63"/>
    <s v="No"/>
    <x v="1"/>
    <x v="15"/>
    <s v="Male"/>
    <x v="30"/>
    <s v="No"/>
    <s v="Yes"/>
    <s v="No"/>
    <s v="One Year"/>
    <s v="Direct Debit"/>
    <s v="Price"/>
    <s v="Price too high"/>
    <n v="1"/>
    <n v="1"/>
    <n v="45"/>
    <n v="1"/>
    <n v="0"/>
    <n v="47"/>
    <n v="5"/>
    <x v="2"/>
    <x v="2"/>
  </r>
  <r>
    <x v="0"/>
    <x v="63"/>
    <s v="Yes"/>
    <x v="0"/>
    <x v="16"/>
    <s v="Female"/>
    <x v="13"/>
    <s v="Yes"/>
    <s v="No"/>
    <m/>
    <m/>
    <m/>
    <m/>
    <m/>
    <n v="1"/>
    <m/>
    <n v="11"/>
    <n v="0"/>
    <n v="332.8"/>
    <n v="0"/>
    <n v="0"/>
    <x v="0"/>
    <x v="0"/>
  </r>
  <r>
    <x v="0"/>
    <x v="63"/>
    <s v="Yes"/>
    <x v="0"/>
    <x v="25"/>
    <s v="Male"/>
    <x v="12"/>
    <s v="No"/>
    <s v="No"/>
    <m/>
    <m/>
    <m/>
    <m/>
    <m/>
    <n v="1"/>
    <m/>
    <n v="8"/>
    <n v="1"/>
    <n v="252.8"/>
    <n v="0"/>
    <n v="0"/>
    <x v="1"/>
    <x v="0"/>
  </r>
  <r>
    <x v="0"/>
    <x v="63"/>
    <s v="Yes"/>
    <x v="0"/>
    <x v="27"/>
    <s v="Male"/>
    <x v="28"/>
    <s v="No"/>
    <s v="No"/>
    <m/>
    <m/>
    <m/>
    <m/>
    <m/>
    <n v="1"/>
    <m/>
    <n v="8"/>
    <n v="1"/>
    <n v="332.8"/>
    <n v="0"/>
    <n v="0"/>
    <x v="1"/>
    <x v="0"/>
  </r>
  <r>
    <x v="0"/>
    <x v="63"/>
    <s v="Yes"/>
    <x v="0"/>
    <x v="29"/>
    <s v="Male"/>
    <x v="39"/>
    <s v="No"/>
    <s v="No"/>
    <m/>
    <m/>
    <m/>
    <m/>
    <m/>
    <n v="1"/>
    <m/>
    <n v="50"/>
    <n v="0"/>
    <n v="156.80000000000001"/>
    <n v="7"/>
    <n v="2"/>
    <x v="1"/>
    <x v="0"/>
  </r>
  <r>
    <x v="0"/>
    <x v="63"/>
    <s v="Yes"/>
    <x v="0"/>
    <x v="33"/>
    <s v="Male"/>
    <x v="30"/>
    <s v="No"/>
    <s v="Yes"/>
    <s v="Yes"/>
    <s v="Two Year"/>
    <s v="Credit Card"/>
    <s v="(blank)"/>
    <s v="(blank)"/>
    <n v="1"/>
    <m/>
    <n v="9"/>
    <n v="0"/>
    <n v="348.8"/>
    <n v="0"/>
    <n v="0"/>
    <x v="2"/>
    <x v="0"/>
  </r>
  <r>
    <x v="0"/>
    <x v="63"/>
    <s v="Yes"/>
    <x v="0"/>
    <x v="34"/>
    <s v="Male"/>
    <x v="44"/>
    <s v="No"/>
    <s v="No"/>
    <m/>
    <m/>
    <m/>
    <m/>
    <m/>
    <n v="1"/>
    <m/>
    <n v="13"/>
    <n v="2"/>
    <n v="209.6"/>
    <n v="0"/>
    <n v="0"/>
    <x v="1"/>
    <x v="0"/>
  </r>
  <r>
    <x v="0"/>
    <x v="63"/>
    <s v="Yes"/>
    <x v="0"/>
    <x v="37"/>
    <s v="Male"/>
    <x v="13"/>
    <s v="Yes"/>
    <s v="No"/>
    <m/>
    <m/>
    <m/>
    <m/>
    <m/>
    <n v="1"/>
    <m/>
    <n v="43"/>
    <n v="0"/>
    <n v="121.6"/>
    <n v="48"/>
    <n v="15"/>
    <x v="0"/>
    <x v="1"/>
  </r>
  <r>
    <x v="0"/>
    <x v="63"/>
    <s v="Yes"/>
    <x v="0"/>
    <x v="40"/>
    <s v="Female"/>
    <x v="12"/>
    <s v="No"/>
    <s v="No"/>
    <m/>
    <m/>
    <m/>
    <m/>
    <m/>
    <n v="1"/>
    <n v="1"/>
    <n v="66"/>
    <n v="2"/>
    <n v="199.8"/>
    <n v="20"/>
    <n v="7"/>
    <x v="1"/>
    <x v="2"/>
  </r>
  <r>
    <x v="0"/>
    <x v="63"/>
    <s v="Yes"/>
    <x v="0"/>
    <x v="41"/>
    <s v="Female"/>
    <x v="1"/>
    <s v="No"/>
    <s v="No"/>
    <m/>
    <m/>
    <m/>
    <m/>
    <m/>
    <n v="1"/>
    <m/>
    <n v="63"/>
    <n v="0"/>
    <n v="185.6"/>
    <n v="38"/>
    <n v="8"/>
    <x v="1"/>
    <x v="2"/>
  </r>
  <r>
    <x v="0"/>
    <x v="63"/>
    <s v="Yes"/>
    <x v="0"/>
    <x v="41"/>
    <s v="Female"/>
    <x v="2"/>
    <s v="No"/>
    <s v="No"/>
    <m/>
    <m/>
    <m/>
    <m/>
    <m/>
    <n v="1"/>
    <m/>
    <n v="12"/>
    <n v="1"/>
    <n v="160"/>
    <n v="0"/>
    <n v="0"/>
    <x v="1"/>
    <x v="0"/>
  </r>
  <r>
    <x v="0"/>
    <x v="63"/>
    <s v="Yes"/>
    <x v="0"/>
    <x v="41"/>
    <s v="Male"/>
    <x v="15"/>
    <s v="Yes"/>
    <s v="No"/>
    <m/>
    <m/>
    <m/>
    <m/>
    <m/>
    <n v="1"/>
    <m/>
    <n v="12"/>
    <n v="1"/>
    <n v="174.4"/>
    <n v="0"/>
    <n v="0"/>
    <x v="0"/>
    <x v="0"/>
  </r>
  <r>
    <x v="0"/>
    <x v="63"/>
    <s v="Yes"/>
    <x v="0"/>
    <x v="43"/>
    <s v="Female"/>
    <x v="44"/>
    <s v="No"/>
    <s v="No"/>
    <m/>
    <m/>
    <m/>
    <m/>
    <m/>
    <n v="1"/>
    <m/>
    <n v="9"/>
    <n v="0"/>
    <n v="183"/>
    <n v="0"/>
    <n v="0"/>
    <x v="1"/>
    <x v="0"/>
  </r>
  <r>
    <x v="0"/>
    <x v="63"/>
    <s v="Yes"/>
    <x v="0"/>
    <x v="47"/>
    <s v="Male"/>
    <x v="12"/>
    <s v="No"/>
    <s v="No"/>
    <m/>
    <m/>
    <m/>
    <m/>
    <m/>
    <n v="1"/>
    <m/>
    <n v="7"/>
    <n v="0"/>
    <n v="156.80000000000001"/>
    <n v="0"/>
    <n v="0"/>
    <x v="1"/>
    <x v="0"/>
  </r>
  <r>
    <x v="0"/>
    <x v="63"/>
    <s v="Yes"/>
    <x v="1"/>
    <x v="20"/>
    <s v="Male"/>
    <x v="27"/>
    <s v="No"/>
    <s v="No"/>
    <m/>
    <m/>
    <m/>
    <m/>
    <m/>
    <n v="1"/>
    <m/>
    <n v="7"/>
    <n v="0"/>
    <n v="0"/>
    <n v="0"/>
    <n v="0"/>
    <x v="1"/>
    <x v="0"/>
  </r>
  <r>
    <x v="0"/>
    <x v="63"/>
    <s v="Yes"/>
    <x v="1"/>
    <x v="50"/>
    <s v="Female"/>
    <x v="35"/>
    <s v="No"/>
    <s v="No"/>
    <m/>
    <m/>
    <m/>
    <m/>
    <m/>
    <n v="1"/>
    <m/>
    <n v="7"/>
    <n v="0"/>
    <n v="0"/>
    <n v="0"/>
    <n v="0"/>
    <x v="1"/>
    <x v="0"/>
  </r>
  <r>
    <x v="0"/>
    <x v="63"/>
    <s v="Yes"/>
    <x v="1"/>
    <x v="32"/>
    <s v="Male"/>
    <x v="48"/>
    <s v="No"/>
    <s v="No"/>
    <m/>
    <m/>
    <m/>
    <m/>
    <m/>
    <n v="1"/>
    <m/>
    <n v="58"/>
    <n v="0"/>
    <n v="0"/>
    <n v="38"/>
    <n v="9"/>
    <x v="1"/>
    <x v="2"/>
  </r>
  <r>
    <x v="0"/>
    <x v="63"/>
    <s v="Yes"/>
    <x v="1"/>
    <x v="34"/>
    <s v="Female"/>
    <x v="56"/>
    <s v="No"/>
    <s v="No"/>
    <m/>
    <m/>
    <m/>
    <m/>
    <m/>
    <n v="1"/>
    <m/>
    <n v="7"/>
    <n v="0"/>
    <n v="0"/>
    <n v="0"/>
    <n v="0"/>
    <x v="1"/>
    <x v="0"/>
  </r>
  <r>
    <x v="0"/>
    <x v="64"/>
    <s v="No"/>
    <x v="0"/>
    <x v="10"/>
    <s v="Male"/>
    <x v="35"/>
    <s v="No"/>
    <s v="No"/>
    <m/>
    <m/>
    <m/>
    <m/>
    <m/>
    <n v="1"/>
    <m/>
    <n v="7"/>
    <n v="0"/>
    <n v="0"/>
    <n v="0"/>
    <n v="0"/>
    <x v="1"/>
    <x v="0"/>
  </r>
  <r>
    <x v="0"/>
    <x v="64"/>
    <s v="No"/>
    <x v="0"/>
    <x v="11"/>
    <s v="Male"/>
    <x v="32"/>
    <s v="No"/>
    <s v="No"/>
    <m/>
    <m/>
    <m/>
    <m/>
    <m/>
    <n v="1"/>
    <m/>
    <n v="25"/>
    <n v="0"/>
    <n v="0"/>
    <n v="22"/>
    <n v="3"/>
    <x v="1"/>
    <x v="0"/>
  </r>
  <r>
    <x v="0"/>
    <x v="64"/>
    <s v="No"/>
    <x v="0"/>
    <x v="13"/>
    <s v="Male"/>
    <x v="25"/>
    <s v="No"/>
    <s v="No"/>
    <m/>
    <m/>
    <m/>
    <m/>
    <m/>
    <n v="1"/>
    <m/>
    <n v="11"/>
    <n v="0"/>
    <n v="0"/>
    <n v="0"/>
    <n v="0"/>
    <x v="1"/>
    <x v="0"/>
  </r>
  <r>
    <x v="0"/>
    <x v="64"/>
    <s v="No"/>
    <x v="0"/>
    <x v="17"/>
    <s v="Female"/>
    <x v="38"/>
    <s v="No"/>
    <s v="No"/>
    <m/>
    <m/>
    <m/>
    <m/>
    <m/>
    <n v="1"/>
    <n v="1"/>
    <n v="60"/>
    <n v="1"/>
    <n v="0"/>
    <n v="79"/>
    <n v="6"/>
    <x v="1"/>
    <x v="2"/>
  </r>
  <r>
    <x v="0"/>
    <x v="64"/>
    <s v="No"/>
    <x v="0"/>
    <x v="17"/>
    <s v="Male"/>
    <x v="6"/>
    <s v="No"/>
    <s v="No"/>
    <m/>
    <m/>
    <m/>
    <m/>
    <m/>
    <n v="1"/>
    <m/>
    <n v="9"/>
    <n v="0"/>
    <n v="0"/>
    <n v="0"/>
    <n v="0"/>
    <x v="1"/>
    <x v="0"/>
  </r>
  <r>
    <x v="0"/>
    <x v="64"/>
    <s v="No"/>
    <x v="0"/>
    <x v="18"/>
    <s v="Female"/>
    <x v="8"/>
    <s v="No"/>
    <s v="No"/>
    <m/>
    <m/>
    <m/>
    <m/>
    <m/>
    <n v="1"/>
    <m/>
    <n v="10"/>
    <n v="0"/>
    <n v="0"/>
    <n v="0"/>
    <n v="0"/>
    <x v="1"/>
    <x v="0"/>
  </r>
  <r>
    <x v="0"/>
    <x v="64"/>
    <s v="No"/>
    <x v="0"/>
    <x v="21"/>
    <s v="Male"/>
    <x v="10"/>
    <s v="Yes"/>
    <s v="No"/>
    <m/>
    <m/>
    <m/>
    <m/>
    <m/>
    <n v="1"/>
    <m/>
    <n v="10"/>
    <n v="0"/>
    <n v="0"/>
    <n v="0"/>
    <n v="0"/>
    <x v="0"/>
    <x v="0"/>
  </r>
  <r>
    <x v="0"/>
    <x v="64"/>
    <s v="No"/>
    <x v="0"/>
    <x v="22"/>
    <s v="Male"/>
    <x v="25"/>
    <s v="No"/>
    <s v="No"/>
    <m/>
    <m/>
    <m/>
    <m/>
    <m/>
    <n v="1"/>
    <m/>
    <n v="61"/>
    <n v="0"/>
    <n v="0"/>
    <n v="11"/>
    <n v="5"/>
    <x v="1"/>
    <x v="2"/>
  </r>
  <r>
    <x v="0"/>
    <x v="64"/>
    <s v="No"/>
    <x v="0"/>
    <x v="27"/>
    <s v="Female"/>
    <x v="14"/>
    <s v="No"/>
    <s v="Yes"/>
    <s v="Yes"/>
    <s v="Two Year"/>
    <s v="Direct Debit"/>
    <s v="(blank)"/>
    <s v="(blank)"/>
    <n v="1"/>
    <m/>
    <n v="46"/>
    <n v="2"/>
    <n v="0"/>
    <n v="30"/>
    <n v="8"/>
    <x v="2"/>
    <x v="2"/>
  </r>
  <r>
    <x v="0"/>
    <x v="64"/>
    <s v="No"/>
    <x v="0"/>
    <x v="30"/>
    <s v="Female"/>
    <x v="25"/>
    <s v="No"/>
    <s v="No"/>
    <m/>
    <m/>
    <m/>
    <m/>
    <m/>
    <n v="1"/>
    <m/>
    <n v="11"/>
    <n v="0"/>
    <n v="0"/>
    <n v="0"/>
    <n v="0"/>
    <x v="1"/>
    <x v="0"/>
  </r>
  <r>
    <x v="0"/>
    <x v="64"/>
    <s v="No"/>
    <x v="0"/>
    <x v="41"/>
    <s v="Male"/>
    <x v="35"/>
    <s v="No"/>
    <s v="No"/>
    <m/>
    <m/>
    <m/>
    <m/>
    <m/>
    <n v="1"/>
    <m/>
    <n v="10"/>
    <n v="0"/>
    <n v="0"/>
    <n v="0"/>
    <n v="0"/>
    <x v="1"/>
    <x v="0"/>
  </r>
  <r>
    <x v="0"/>
    <x v="64"/>
    <s v="No"/>
    <x v="0"/>
    <x v="42"/>
    <s v="Female"/>
    <x v="1"/>
    <s v="No"/>
    <s v="No"/>
    <m/>
    <m/>
    <m/>
    <m/>
    <m/>
    <n v="1"/>
    <m/>
    <n v="16"/>
    <n v="0"/>
    <n v="0"/>
    <n v="0"/>
    <n v="0"/>
    <x v="1"/>
    <x v="0"/>
  </r>
  <r>
    <x v="0"/>
    <x v="64"/>
    <s v="No"/>
    <x v="0"/>
    <x v="43"/>
    <s v="Female"/>
    <x v="25"/>
    <s v="No"/>
    <s v="No"/>
    <m/>
    <m/>
    <m/>
    <m/>
    <m/>
    <n v="1"/>
    <m/>
    <n v="28"/>
    <n v="0"/>
    <n v="0"/>
    <n v="41"/>
    <n v="3"/>
    <x v="1"/>
    <x v="0"/>
  </r>
  <r>
    <x v="0"/>
    <x v="64"/>
    <s v="No"/>
    <x v="0"/>
    <x v="45"/>
    <s v="Male"/>
    <x v="19"/>
    <s v="Yes"/>
    <s v="No"/>
    <m/>
    <m/>
    <m/>
    <m/>
    <m/>
    <n v="1"/>
    <m/>
    <n v="15"/>
    <n v="0"/>
    <n v="0"/>
    <n v="0"/>
    <n v="0"/>
    <x v="0"/>
    <x v="0"/>
  </r>
  <r>
    <x v="0"/>
    <x v="64"/>
    <s v="No"/>
    <x v="0"/>
    <x v="45"/>
    <s v="Male"/>
    <x v="39"/>
    <s v="No"/>
    <s v="No"/>
    <m/>
    <m/>
    <m/>
    <m/>
    <m/>
    <n v="1"/>
    <m/>
    <n v="40"/>
    <n v="0"/>
    <n v="0"/>
    <n v="62"/>
    <n v="1"/>
    <x v="1"/>
    <x v="0"/>
  </r>
  <r>
    <x v="0"/>
    <x v="64"/>
    <s v="Yes"/>
    <x v="0"/>
    <x v="8"/>
    <s v="Male"/>
    <x v="18"/>
    <s v="Yes"/>
    <s v="No"/>
    <m/>
    <m/>
    <m/>
    <m/>
    <m/>
    <n v="1"/>
    <m/>
    <n v="11"/>
    <n v="1"/>
    <n v="370.5"/>
    <n v="0"/>
    <n v="0"/>
    <x v="0"/>
    <x v="0"/>
  </r>
  <r>
    <x v="0"/>
    <x v="64"/>
    <s v="Yes"/>
    <x v="0"/>
    <x v="40"/>
    <s v="Male"/>
    <x v="55"/>
    <s v="No"/>
    <s v="Yes"/>
    <s v="No"/>
    <s v="Two Year"/>
    <s v="Credit Card"/>
    <s v="Competitor"/>
    <s v="Competitor offered higher download speeds"/>
    <n v="1"/>
    <n v="1"/>
    <n v="34"/>
    <n v="0"/>
    <n v="137.80000000000001"/>
    <n v="65"/>
    <n v="8"/>
    <x v="2"/>
    <x v="2"/>
  </r>
  <r>
    <x v="0"/>
    <x v="64"/>
    <s v="Yes"/>
    <x v="1"/>
    <x v="46"/>
    <s v="Male"/>
    <x v="12"/>
    <s v="No"/>
    <s v="No"/>
    <m/>
    <m/>
    <m/>
    <m/>
    <m/>
    <n v="1"/>
    <m/>
    <n v="13"/>
    <n v="0"/>
    <n v="0"/>
    <n v="0"/>
    <n v="0"/>
    <x v="1"/>
    <x v="0"/>
  </r>
  <r>
    <x v="0"/>
    <x v="65"/>
    <s v="No"/>
    <x v="0"/>
    <x v="1"/>
    <s v="Female"/>
    <x v="20"/>
    <s v="No"/>
    <s v="No"/>
    <m/>
    <m/>
    <m/>
    <m/>
    <m/>
    <n v="1"/>
    <m/>
    <n v="34"/>
    <n v="0"/>
    <n v="0"/>
    <n v="13"/>
    <n v="13"/>
    <x v="1"/>
    <x v="1"/>
  </r>
  <r>
    <x v="0"/>
    <x v="65"/>
    <s v="No"/>
    <x v="0"/>
    <x v="1"/>
    <s v="Female"/>
    <x v="50"/>
    <s v="No"/>
    <s v="No"/>
    <m/>
    <m/>
    <m/>
    <m/>
    <m/>
    <n v="1"/>
    <m/>
    <n v="7"/>
    <n v="0"/>
    <n v="0"/>
    <n v="0"/>
    <n v="0"/>
    <x v="1"/>
    <x v="0"/>
  </r>
  <r>
    <x v="0"/>
    <x v="65"/>
    <s v="No"/>
    <x v="0"/>
    <x v="3"/>
    <s v="Male"/>
    <x v="42"/>
    <s v="No"/>
    <s v="No"/>
    <m/>
    <m/>
    <m/>
    <m/>
    <m/>
    <n v="1"/>
    <m/>
    <n v="9"/>
    <n v="0"/>
    <n v="0"/>
    <n v="0"/>
    <n v="0"/>
    <x v="1"/>
    <x v="0"/>
  </r>
  <r>
    <x v="0"/>
    <x v="65"/>
    <s v="No"/>
    <x v="0"/>
    <x v="8"/>
    <s v="Female"/>
    <x v="17"/>
    <s v="Yes"/>
    <s v="No"/>
    <m/>
    <m/>
    <m/>
    <m/>
    <m/>
    <n v="1"/>
    <m/>
    <n v="10"/>
    <n v="0"/>
    <n v="0"/>
    <n v="0"/>
    <n v="0"/>
    <x v="0"/>
    <x v="0"/>
  </r>
  <r>
    <x v="0"/>
    <x v="65"/>
    <s v="No"/>
    <x v="0"/>
    <x v="49"/>
    <s v="Female"/>
    <x v="37"/>
    <s v="No"/>
    <s v="No"/>
    <m/>
    <m/>
    <m/>
    <m/>
    <m/>
    <n v="1"/>
    <m/>
    <n v="14"/>
    <n v="2"/>
    <n v="0"/>
    <n v="0"/>
    <n v="0"/>
    <x v="1"/>
    <x v="0"/>
  </r>
  <r>
    <x v="0"/>
    <x v="65"/>
    <s v="No"/>
    <x v="0"/>
    <x v="16"/>
    <s v="Female"/>
    <x v="43"/>
    <s v="No"/>
    <s v="No"/>
    <m/>
    <m/>
    <m/>
    <m/>
    <m/>
    <n v="1"/>
    <m/>
    <n v="40"/>
    <n v="0"/>
    <n v="0"/>
    <n v="13"/>
    <n v="9"/>
    <x v="1"/>
    <x v="2"/>
  </r>
  <r>
    <x v="0"/>
    <x v="65"/>
    <s v="No"/>
    <x v="0"/>
    <x v="50"/>
    <s v="Male"/>
    <x v="55"/>
    <s v="No"/>
    <s v="Yes"/>
    <s v="Yes"/>
    <s v="Two Year"/>
    <s v="Credit Card"/>
    <s v="(blank)"/>
    <s v="(blank)"/>
    <n v="1"/>
    <m/>
    <n v="9"/>
    <n v="0"/>
    <n v="0"/>
    <n v="0"/>
    <n v="0"/>
    <x v="2"/>
    <x v="0"/>
  </r>
  <r>
    <x v="0"/>
    <x v="65"/>
    <s v="No"/>
    <x v="0"/>
    <x v="31"/>
    <s v="Female"/>
    <x v="39"/>
    <s v="No"/>
    <s v="No"/>
    <m/>
    <m/>
    <m/>
    <m/>
    <m/>
    <n v="1"/>
    <m/>
    <n v="41"/>
    <n v="0"/>
    <n v="0"/>
    <n v="57"/>
    <n v="3"/>
    <x v="1"/>
    <x v="0"/>
  </r>
  <r>
    <x v="0"/>
    <x v="65"/>
    <s v="No"/>
    <x v="0"/>
    <x v="33"/>
    <s v="Male"/>
    <x v="19"/>
    <s v="Yes"/>
    <s v="No"/>
    <m/>
    <m/>
    <m/>
    <m/>
    <m/>
    <n v="1"/>
    <m/>
    <n v="11"/>
    <n v="2"/>
    <n v="0"/>
    <n v="0"/>
    <n v="0"/>
    <x v="0"/>
    <x v="0"/>
  </r>
  <r>
    <x v="0"/>
    <x v="65"/>
    <s v="No"/>
    <x v="0"/>
    <x v="41"/>
    <s v="Male"/>
    <x v="29"/>
    <s v="No"/>
    <s v="No"/>
    <m/>
    <m/>
    <m/>
    <m/>
    <m/>
    <n v="1"/>
    <m/>
    <n v="6"/>
    <n v="0"/>
    <n v="0"/>
    <n v="0"/>
    <n v="0"/>
    <x v="1"/>
    <x v="0"/>
  </r>
  <r>
    <x v="0"/>
    <x v="65"/>
    <s v="No"/>
    <x v="0"/>
    <x v="41"/>
    <s v="Male"/>
    <x v="9"/>
    <s v="No"/>
    <s v="No"/>
    <m/>
    <m/>
    <m/>
    <m/>
    <m/>
    <n v="1"/>
    <m/>
    <n v="8"/>
    <n v="0"/>
    <n v="0"/>
    <n v="0"/>
    <n v="0"/>
    <x v="1"/>
    <x v="0"/>
  </r>
  <r>
    <x v="0"/>
    <x v="65"/>
    <s v="No"/>
    <x v="0"/>
    <x v="43"/>
    <s v="Female"/>
    <x v="14"/>
    <s v="No"/>
    <s v="Yes"/>
    <s v="Yes"/>
    <s v="Two Year"/>
    <s v="Credit Card"/>
    <s v="(blank)"/>
    <s v="(blank)"/>
    <n v="1"/>
    <m/>
    <n v="29"/>
    <n v="0"/>
    <n v="0"/>
    <n v="67"/>
    <n v="3"/>
    <x v="2"/>
    <x v="0"/>
  </r>
  <r>
    <x v="0"/>
    <x v="65"/>
    <s v="No"/>
    <x v="0"/>
    <x v="46"/>
    <s v="Male"/>
    <x v="23"/>
    <s v="No"/>
    <s v="No"/>
    <m/>
    <m/>
    <m/>
    <m/>
    <m/>
    <n v="1"/>
    <m/>
    <n v="11"/>
    <n v="2"/>
    <n v="0"/>
    <n v="0"/>
    <n v="0"/>
    <x v="1"/>
    <x v="0"/>
  </r>
  <r>
    <x v="0"/>
    <x v="65"/>
    <s v="No"/>
    <x v="0"/>
    <x v="47"/>
    <s v="Female"/>
    <x v="21"/>
    <s v="No"/>
    <s v="No"/>
    <m/>
    <m/>
    <m/>
    <m/>
    <m/>
    <n v="1"/>
    <m/>
    <n v="35"/>
    <n v="0"/>
    <n v="0"/>
    <n v="16"/>
    <n v="3"/>
    <x v="1"/>
    <x v="0"/>
  </r>
  <r>
    <x v="0"/>
    <x v="65"/>
    <s v="Yes"/>
    <x v="0"/>
    <x v="12"/>
    <s v="Female"/>
    <x v="47"/>
    <s v="No"/>
    <s v="No"/>
    <m/>
    <m/>
    <m/>
    <m/>
    <m/>
    <n v="1"/>
    <m/>
    <n v="56"/>
    <n v="1"/>
    <n v="475.2"/>
    <n v="40"/>
    <n v="6"/>
    <x v="1"/>
    <x v="2"/>
  </r>
  <r>
    <x v="0"/>
    <x v="65"/>
    <s v="Yes"/>
    <x v="0"/>
    <x v="14"/>
    <s v="Male"/>
    <x v="29"/>
    <s v="No"/>
    <s v="No"/>
    <m/>
    <m/>
    <m/>
    <m/>
    <m/>
    <n v="1"/>
    <m/>
    <n v="9"/>
    <n v="0"/>
    <n v="246.4"/>
    <n v="0"/>
    <n v="0"/>
    <x v="1"/>
    <x v="0"/>
  </r>
  <r>
    <x v="0"/>
    <x v="65"/>
    <s v="Yes"/>
    <x v="0"/>
    <x v="18"/>
    <s v="Male"/>
    <x v="46"/>
    <s v="No"/>
    <s v="No"/>
    <m/>
    <m/>
    <m/>
    <m/>
    <m/>
    <n v="1"/>
    <m/>
    <n v="11"/>
    <n v="2"/>
    <n v="234.3"/>
    <n v="0"/>
    <n v="0"/>
    <x v="1"/>
    <x v="0"/>
  </r>
  <r>
    <x v="0"/>
    <x v="65"/>
    <s v="Yes"/>
    <x v="0"/>
    <x v="34"/>
    <s v="Male"/>
    <x v="24"/>
    <s v="No"/>
    <s v="No"/>
    <m/>
    <m/>
    <m/>
    <m/>
    <m/>
    <n v="1"/>
    <m/>
    <n v="8"/>
    <n v="1"/>
    <n v="254.1"/>
    <n v="0"/>
    <n v="0"/>
    <x v="1"/>
    <x v="0"/>
  </r>
  <r>
    <x v="0"/>
    <x v="65"/>
    <s v="Yes"/>
    <x v="0"/>
    <x v="45"/>
    <s v="Female"/>
    <x v="55"/>
    <s v="No"/>
    <s v="Yes"/>
    <s v="Yes"/>
    <s v="Two Year"/>
    <s v="Direct Debit"/>
    <s v="(blank)"/>
    <s v="(blank)"/>
    <n v="1"/>
    <m/>
    <n v="10"/>
    <n v="0"/>
    <n v="160.1"/>
    <n v="0"/>
    <n v="0"/>
    <x v="2"/>
    <x v="0"/>
  </r>
  <r>
    <x v="0"/>
    <x v="66"/>
    <s v="No"/>
    <x v="0"/>
    <x v="5"/>
    <s v="Male"/>
    <x v="3"/>
    <s v="No"/>
    <s v="No"/>
    <m/>
    <m/>
    <m/>
    <m/>
    <m/>
    <n v="1"/>
    <m/>
    <n v="48"/>
    <n v="0"/>
    <n v="0"/>
    <n v="26"/>
    <n v="2"/>
    <x v="1"/>
    <x v="0"/>
  </r>
  <r>
    <x v="0"/>
    <x v="66"/>
    <s v="No"/>
    <x v="0"/>
    <x v="5"/>
    <s v="Male"/>
    <x v="54"/>
    <s v="No"/>
    <s v="Yes"/>
    <s v="No"/>
    <s v="Two Year"/>
    <s v="Credit Card"/>
    <s v="(blank)"/>
    <s v="(blank)"/>
    <n v="1"/>
    <m/>
    <n v="8"/>
    <n v="0"/>
    <n v="0"/>
    <n v="0"/>
    <n v="0"/>
    <x v="2"/>
    <x v="0"/>
  </r>
  <r>
    <x v="0"/>
    <x v="66"/>
    <s v="No"/>
    <x v="0"/>
    <x v="8"/>
    <s v="Female"/>
    <x v="38"/>
    <s v="No"/>
    <s v="No"/>
    <m/>
    <m/>
    <m/>
    <m/>
    <m/>
    <n v="1"/>
    <m/>
    <n v="14"/>
    <n v="0"/>
    <n v="0"/>
    <n v="0"/>
    <n v="0"/>
    <x v="1"/>
    <x v="0"/>
  </r>
  <r>
    <x v="0"/>
    <x v="66"/>
    <s v="No"/>
    <x v="0"/>
    <x v="12"/>
    <s v="Male"/>
    <x v="43"/>
    <s v="No"/>
    <s v="No"/>
    <m/>
    <m/>
    <m/>
    <m/>
    <m/>
    <n v="1"/>
    <m/>
    <n v="57"/>
    <n v="0"/>
    <n v="0"/>
    <n v="53"/>
    <n v="2"/>
    <x v="1"/>
    <x v="0"/>
  </r>
  <r>
    <x v="0"/>
    <x v="66"/>
    <s v="No"/>
    <x v="0"/>
    <x v="18"/>
    <s v="Female"/>
    <x v="55"/>
    <s v="No"/>
    <s v="Yes"/>
    <s v="No"/>
    <s v="Two Year"/>
    <s v="Credit Card"/>
    <s v="(blank)"/>
    <s v="(blank)"/>
    <n v="1"/>
    <m/>
    <n v="10"/>
    <n v="0"/>
    <n v="0"/>
    <n v="0"/>
    <n v="0"/>
    <x v="2"/>
    <x v="0"/>
  </r>
  <r>
    <x v="0"/>
    <x v="66"/>
    <s v="No"/>
    <x v="0"/>
    <x v="19"/>
    <s v="Female"/>
    <x v="11"/>
    <s v="No"/>
    <s v="No"/>
    <m/>
    <m/>
    <m/>
    <m/>
    <m/>
    <n v="1"/>
    <m/>
    <n v="16"/>
    <n v="1"/>
    <n v="0"/>
    <n v="0"/>
    <n v="0"/>
    <x v="1"/>
    <x v="0"/>
  </r>
  <r>
    <x v="0"/>
    <x v="66"/>
    <s v="No"/>
    <x v="0"/>
    <x v="19"/>
    <s v="Male"/>
    <x v="23"/>
    <s v="No"/>
    <s v="No"/>
    <m/>
    <m/>
    <m/>
    <m/>
    <m/>
    <n v="1"/>
    <m/>
    <n v="11"/>
    <n v="0"/>
    <n v="0"/>
    <n v="0"/>
    <n v="0"/>
    <x v="1"/>
    <x v="0"/>
  </r>
  <r>
    <x v="0"/>
    <x v="66"/>
    <s v="No"/>
    <x v="0"/>
    <x v="21"/>
    <s v="Male"/>
    <x v="4"/>
    <s v="Yes"/>
    <s v="No"/>
    <m/>
    <m/>
    <m/>
    <m/>
    <m/>
    <n v="1"/>
    <m/>
    <n v="26"/>
    <n v="0"/>
    <n v="0"/>
    <n v="41"/>
    <n v="20"/>
    <x v="0"/>
    <x v="1"/>
  </r>
  <r>
    <x v="0"/>
    <x v="66"/>
    <s v="No"/>
    <x v="0"/>
    <x v="21"/>
    <s v="Male"/>
    <x v="7"/>
    <s v="No"/>
    <s v="No"/>
    <m/>
    <m/>
    <m/>
    <m/>
    <m/>
    <n v="1"/>
    <m/>
    <n v="33"/>
    <n v="2"/>
    <n v="0"/>
    <n v="18"/>
    <n v="14"/>
    <x v="1"/>
    <x v="1"/>
  </r>
  <r>
    <x v="0"/>
    <x v="66"/>
    <s v="No"/>
    <x v="0"/>
    <x v="21"/>
    <s v="Male"/>
    <x v="50"/>
    <s v="No"/>
    <s v="No"/>
    <m/>
    <m/>
    <m/>
    <m/>
    <m/>
    <n v="1"/>
    <m/>
    <n v="10"/>
    <n v="0"/>
    <n v="0"/>
    <n v="0"/>
    <n v="0"/>
    <x v="1"/>
    <x v="0"/>
  </r>
  <r>
    <x v="0"/>
    <x v="66"/>
    <s v="No"/>
    <x v="0"/>
    <x v="37"/>
    <s v="Female"/>
    <x v="28"/>
    <s v="No"/>
    <s v="No"/>
    <m/>
    <m/>
    <m/>
    <m/>
    <m/>
    <n v="1"/>
    <m/>
    <n v="8"/>
    <n v="0"/>
    <n v="0"/>
    <n v="0"/>
    <n v="0"/>
    <x v="1"/>
    <x v="0"/>
  </r>
  <r>
    <x v="0"/>
    <x v="66"/>
    <s v="No"/>
    <x v="0"/>
    <x v="43"/>
    <s v="Female"/>
    <x v="10"/>
    <s v="Yes"/>
    <s v="No"/>
    <m/>
    <m/>
    <m/>
    <m/>
    <m/>
    <n v="1"/>
    <m/>
    <n v="13"/>
    <n v="0"/>
    <n v="0"/>
    <n v="0"/>
    <n v="0"/>
    <x v="0"/>
    <x v="0"/>
  </r>
  <r>
    <x v="0"/>
    <x v="66"/>
    <s v="No"/>
    <x v="0"/>
    <x v="43"/>
    <s v="Female"/>
    <x v="6"/>
    <s v="No"/>
    <s v="No"/>
    <m/>
    <m/>
    <m/>
    <m/>
    <m/>
    <n v="1"/>
    <m/>
    <n v="14"/>
    <n v="0"/>
    <n v="0"/>
    <n v="0"/>
    <n v="0"/>
    <x v="1"/>
    <x v="0"/>
  </r>
  <r>
    <x v="0"/>
    <x v="66"/>
    <s v="No"/>
    <x v="0"/>
    <x v="46"/>
    <s v="Female"/>
    <x v="34"/>
    <s v="No"/>
    <s v="No"/>
    <m/>
    <m/>
    <m/>
    <m/>
    <m/>
    <n v="1"/>
    <m/>
    <n v="8"/>
    <n v="2"/>
    <n v="0"/>
    <n v="0"/>
    <n v="0"/>
    <x v="1"/>
    <x v="0"/>
  </r>
  <r>
    <x v="0"/>
    <x v="66"/>
    <s v="Yes"/>
    <x v="0"/>
    <x v="1"/>
    <s v="Female"/>
    <x v="56"/>
    <s v="No"/>
    <s v="No"/>
    <m/>
    <m/>
    <m/>
    <m/>
    <m/>
    <n v="1"/>
    <m/>
    <n v="16"/>
    <n v="0"/>
    <n v="209.4"/>
    <n v="0"/>
    <n v="0"/>
    <x v="1"/>
    <x v="0"/>
  </r>
  <r>
    <x v="0"/>
    <x v="66"/>
    <s v="Yes"/>
    <x v="0"/>
    <x v="10"/>
    <s v="Female"/>
    <x v="55"/>
    <s v="No"/>
    <s v="Yes"/>
    <s v="No"/>
    <s v="Two Year"/>
    <s v="Paper Check"/>
    <s v="(blank)"/>
    <s v="(blank)"/>
    <n v="1"/>
    <m/>
    <n v="22"/>
    <n v="0"/>
    <n v="318.3"/>
    <n v="0"/>
    <n v="10"/>
    <x v="2"/>
    <x v="1"/>
  </r>
  <r>
    <x v="0"/>
    <x v="66"/>
    <s v="Yes"/>
    <x v="0"/>
    <x v="12"/>
    <s v="Male"/>
    <x v="57"/>
    <s v="Yes"/>
    <s v="No"/>
    <m/>
    <m/>
    <m/>
    <m/>
    <m/>
    <n v="1"/>
    <m/>
    <n v="6"/>
    <n v="0"/>
    <n v="448.9"/>
    <n v="0"/>
    <n v="0"/>
    <x v="0"/>
    <x v="0"/>
  </r>
  <r>
    <x v="0"/>
    <x v="66"/>
    <s v="Yes"/>
    <x v="0"/>
    <x v="14"/>
    <s v="Male"/>
    <x v="7"/>
    <s v="No"/>
    <s v="No"/>
    <m/>
    <m/>
    <m/>
    <m/>
    <m/>
    <n v="1"/>
    <m/>
    <n v="25"/>
    <n v="0"/>
    <n v="107.2"/>
    <n v="62"/>
    <n v="12"/>
    <x v="1"/>
    <x v="1"/>
  </r>
  <r>
    <x v="0"/>
    <x v="66"/>
    <s v="Yes"/>
    <x v="0"/>
    <x v="19"/>
    <s v="Male"/>
    <x v="40"/>
    <s v="No"/>
    <s v="Yes"/>
    <s v="No"/>
    <s v="Two Year"/>
    <s v="Credit Card"/>
    <s v="(blank)"/>
    <s v="(blank)"/>
    <n v="1"/>
    <m/>
    <n v="10"/>
    <n v="2"/>
    <n v="163.5"/>
    <n v="0"/>
    <n v="0"/>
    <x v="2"/>
    <x v="0"/>
  </r>
  <r>
    <x v="0"/>
    <x v="66"/>
    <s v="Yes"/>
    <x v="0"/>
    <x v="32"/>
    <s v="Female"/>
    <x v="0"/>
    <s v="Yes"/>
    <s v="No"/>
    <m/>
    <m/>
    <m/>
    <m/>
    <m/>
    <n v="1"/>
    <m/>
    <n v="10"/>
    <n v="0"/>
    <n v="258"/>
    <n v="0"/>
    <n v="0"/>
    <x v="0"/>
    <x v="0"/>
  </r>
  <r>
    <x v="0"/>
    <x v="66"/>
    <s v="Yes"/>
    <x v="0"/>
    <x v="36"/>
    <s v="Female"/>
    <x v="56"/>
    <s v="No"/>
    <s v="No"/>
    <m/>
    <m/>
    <m/>
    <m/>
    <m/>
    <n v="1"/>
    <m/>
    <n v="41"/>
    <n v="0"/>
    <n v="448.9"/>
    <n v="88"/>
    <n v="4"/>
    <x v="1"/>
    <x v="0"/>
  </r>
  <r>
    <x v="0"/>
    <x v="66"/>
    <s v="Yes"/>
    <x v="0"/>
    <x v="36"/>
    <s v="Male"/>
    <x v="15"/>
    <s v="Yes"/>
    <s v="No"/>
    <m/>
    <m/>
    <m/>
    <m/>
    <m/>
    <n v="1"/>
    <m/>
    <n v="34"/>
    <n v="0"/>
    <n v="227.8"/>
    <n v="6"/>
    <n v="5"/>
    <x v="0"/>
    <x v="2"/>
  </r>
  <r>
    <x v="0"/>
    <x v="66"/>
    <s v="Yes"/>
    <x v="0"/>
    <x v="38"/>
    <s v="Male"/>
    <x v="3"/>
    <s v="No"/>
    <s v="No"/>
    <m/>
    <m/>
    <m/>
    <m/>
    <m/>
    <n v="1"/>
    <m/>
    <n v="16"/>
    <n v="0"/>
    <n v="163"/>
    <n v="0"/>
    <n v="0"/>
    <x v="1"/>
    <x v="0"/>
  </r>
  <r>
    <x v="0"/>
    <x v="66"/>
    <s v="Yes"/>
    <x v="1"/>
    <x v="4"/>
    <s v="Male"/>
    <x v="37"/>
    <s v="No"/>
    <s v="No"/>
    <m/>
    <m/>
    <m/>
    <m/>
    <m/>
    <n v="1"/>
    <m/>
    <n v="13"/>
    <n v="0"/>
    <n v="0"/>
    <n v="0"/>
    <n v="0"/>
    <x v="1"/>
    <x v="0"/>
  </r>
  <r>
    <x v="0"/>
    <x v="66"/>
    <s v="Yes"/>
    <x v="1"/>
    <x v="25"/>
    <s v="Female"/>
    <x v="11"/>
    <s v="No"/>
    <s v="No"/>
    <m/>
    <m/>
    <m/>
    <m/>
    <m/>
    <n v="1"/>
    <m/>
    <n v="9"/>
    <n v="0"/>
    <n v="0"/>
    <n v="0"/>
    <n v="0"/>
    <x v="1"/>
    <x v="0"/>
  </r>
  <r>
    <x v="0"/>
    <x v="66"/>
    <s v="Yes"/>
    <x v="1"/>
    <x v="37"/>
    <s v="Female"/>
    <x v="35"/>
    <s v="No"/>
    <s v="No"/>
    <m/>
    <m/>
    <m/>
    <m/>
    <m/>
    <n v="1"/>
    <m/>
    <n v="10"/>
    <n v="1"/>
    <n v="0"/>
    <n v="0"/>
    <n v="0"/>
    <x v="1"/>
    <x v="0"/>
  </r>
  <r>
    <x v="0"/>
    <x v="67"/>
    <s v="No"/>
    <x v="0"/>
    <x v="3"/>
    <s v="Male"/>
    <x v="25"/>
    <s v="No"/>
    <s v="No"/>
    <m/>
    <m/>
    <m/>
    <m/>
    <m/>
    <n v="1"/>
    <m/>
    <n v="10"/>
    <n v="0"/>
    <n v="0"/>
    <n v="0"/>
    <n v="0"/>
    <x v="1"/>
    <x v="0"/>
  </r>
  <r>
    <x v="0"/>
    <x v="67"/>
    <s v="No"/>
    <x v="0"/>
    <x v="5"/>
    <s v="Male"/>
    <x v="56"/>
    <s v="No"/>
    <s v="No"/>
    <m/>
    <m/>
    <m/>
    <m/>
    <m/>
    <n v="1"/>
    <m/>
    <n v="8"/>
    <n v="0"/>
    <n v="0"/>
    <n v="0"/>
    <n v="0"/>
    <x v="1"/>
    <x v="0"/>
  </r>
  <r>
    <x v="0"/>
    <x v="67"/>
    <s v="No"/>
    <x v="0"/>
    <x v="7"/>
    <s v="Female"/>
    <x v="24"/>
    <s v="No"/>
    <s v="No"/>
    <m/>
    <m/>
    <m/>
    <m/>
    <m/>
    <n v="1"/>
    <m/>
    <n v="13"/>
    <n v="0"/>
    <n v="0"/>
    <n v="0"/>
    <n v="0"/>
    <x v="1"/>
    <x v="0"/>
  </r>
  <r>
    <x v="0"/>
    <x v="67"/>
    <s v="No"/>
    <x v="0"/>
    <x v="49"/>
    <s v="Male"/>
    <x v="25"/>
    <s v="No"/>
    <s v="No"/>
    <m/>
    <m/>
    <m/>
    <m/>
    <m/>
    <n v="1"/>
    <m/>
    <n v="12"/>
    <n v="0"/>
    <n v="0"/>
    <n v="0"/>
    <n v="0"/>
    <x v="1"/>
    <x v="0"/>
  </r>
  <r>
    <x v="0"/>
    <x v="67"/>
    <s v="No"/>
    <x v="0"/>
    <x v="9"/>
    <s v="Male"/>
    <x v="62"/>
    <s v="No"/>
    <s v="Yes"/>
    <s v="No"/>
    <s v="Two Year"/>
    <s v="Credit Card"/>
    <s v="(blank)"/>
    <s v="(blank)"/>
    <n v="1"/>
    <m/>
    <n v="77"/>
    <n v="1"/>
    <n v="0"/>
    <n v="23"/>
    <n v="6"/>
    <x v="2"/>
    <x v="2"/>
  </r>
  <r>
    <x v="0"/>
    <x v="67"/>
    <s v="No"/>
    <x v="0"/>
    <x v="12"/>
    <s v="Female"/>
    <x v="35"/>
    <s v="No"/>
    <s v="No"/>
    <m/>
    <m/>
    <m/>
    <m/>
    <m/>
    <n v="1"/>
    <m/>
    <n v="11"/>
    <n v="0"/>
    <n v="0"/>
    <n v="0"/>
    <n v="0"/>
    <x v="1"/>
    <x v="0"/>
  </r>
  <r>
    <x v="0"/>
    <x v="67"/>
    <s v="No"/>
    <x v="0"/>
    <x v="14"/>
    <s v="Male"/>
    <x v="1"/>
    <s v="No"/>
    <s v="No"/>
    <m/>
    <m/>
    <m/>
    <m/>
    <m/>
    <n v="1"/>
    <m/>
    <n v="46"/>
    <n v="0"/>
    <n v="0"/>
    <n v="31"/>
    <n v="6"/>
    <x v="1"/>
    <x v="2"/>
  </r>
  <r>
    <x v="0"/>
    <x v="67"/>
    <s v="No"/>
    <x v="0"/>
    <x v="17"/>
    <s v="Female"/>
    <x v="32"/>
    <s v="No"/>
    <s v="No"/>
    <m/>
    <m/>
    <m/>
    <m/>
    <m/>
    <n v="1"/>
    <m/>
    <n v="16"/>
    <n v="0"/>
    <n v="0"/>
    <n v="0"/>
    <n v="0"/>
    <x v="1"/>
    <x v="0"/>
  </r>
  <r>
    <x v="0"/>
    <x v="67"/>
    <s v="No"/>
    <x v="0"/>
    <x v="21"/>
    <s v="Male"/>
    <x v="39"/>
    <s v="No"/>
    <s v="No"/>
    <m/>
    <m/>
    <m/>
    <m/>
    <m/>
    <n v="1"/>
    <m/>
    <n v="12"/>
    <n v="0"/>
    <n v="0"/>
    <n v="0"/>
    <n v="0"/>
    <x v="1"/>
    <x v="0"/>
  </r>
  <r>
    <x v="0"/>
    <x v="67"/>
    <s v="No"/>
    <x v="0"/>
    <x v="50"/>
    <s v="Female"/>
    <x v="4"/>
    <s v="Yes"/>
    <s v="No"/>
    <m/>
    <m/>
    <m/>
    <m/>
    <m/>
    <n v="1"/>
    <m/>
    <n v="8"/>
    <n v="0"/>
    <n v="0"/>
    <n v="0"/>
    <n v="0"/>
    <x v="0"/>
    <x v="0"/>
  </r>
  <r>
    <x v="0"/>
    <x v="67"/>
    <s v="No"/>
    <x v="0"/>
    <x v="50"/>
    <s v="Male"/>
    <x v="6"/>
    <s v="No"/>
    <s v="No"/>
    <m/>
    <m/>
    <m/>
    <m/>
    <m/>
    <n v="1"/>
    <m/>
    <n v="11"/>
    <n v="2"/>
    <n v="0"/>
    <n v="0"/>
    <n v="0"/>
    <x v="1"/>
    <x v="0"/>
  </r>
  <r>
    <x v="0"/>
    <x v="67"/>
    <s v="No"/>
    <x v="0"/>
    <x v="50"/>
    <s v="Male"/>
    <x v="65"/>
    <s v="No"/>
    <s v="Yes"/>
    <s v="No"/>
    <s v="Two Year"/>
    <s v="Credit Card"/>
    <s v="(blank)"/>
    <s v="(blank)"/>
    <n v="1"/>
    <m/>
    <n v="14"/>
    <n v="0"/>
    <n v="0"/>
    <n v="0"/>
    <n v="0"/>
    <x v="2"/>
    <x v="0"/>
  </r>
  <r>
    <x v="0"/>
    <x v="67"/>
    <s v="No"/>
    <x v="0"/>
    <x v="23"/>
    <s v="Male"/>
    <x v="47"/>
    <s v="No"/>
    <s v="No"/>
    <m/>
    <m/>
    <m/>
    <m/>
    <m/>
    <n v="1"/>
    <m/>
    <n v="11"/>
    <n v="1"/>
    <n v="0"/>
    <n v="0"/>
    <n v="0"/>
    <x v="1"/>
    <x v="0"/>
  </r>
  <r>
    <x v="0"/>
    <x v="67"/>
    <s v="No"/>
    <x v="0"/>
    <x v="25"/>
    <s v="Male"/>
    <x v="13"/>
    <s v="Yes"/>
    <s v="No"/>
    <m/>
    <m/>
    <m/>
    <m/>
    <m/>
    <n v="1"/>
    <m/>
    <n v="7"/>
    <n v="0"/>
    <n v="0"/>
    <n v="0"/>
    <n v="0"/>
    <x v="0"/>
    <x v="0"/>
  </r>
  <r>
    <x v="0"/>
    <x v="67"/>
    <s v="No"/>
    <x v="0"/>
    <x v="27"/>
    <s v="Female"/>
    <x v="39"/>
    <s v="No"/>
    <s v="No"/>
    <m/>
    <m/>
    <m/>
    <m/>
    <m/>
    <n v="1"/>
    <m/>
    <n v="8"/>
    <n v="0"/>
    <n v="0"/>
    <n v="0"/>
    <n v="0"/>
    <x v="1"/>
    <x v="0"/>
  </r>
  <r>
    <x v="0"/>
    <x v="67"/>
    <s v="No"/>
    <x v="0"/>
    <x v="29"/>
    <s v="Male"/>
    <x v="31"/>
    <s v="No"/>
    <s v="Yes"/>
    <s v="Yes"/>
    <s v="Two Year"/>
    <s v="Credit Card"/>
    <s v="(blank)"/>
    <s v="(blank)"/>
    <n v="1"/>
    <m/>
    <n v="9"/>
    <n v="0"/>
    <n v="0"/>
    <n v="0"/>
    <n v="0"/>
    <x v="2"/>
    <x v="0"/>
  </r>
  <r>
    <x v="0"/>
    <x v="67"/>
    <s v="No"/>
    <x v="0"/>
    <x v="31"/>
    <s v="Male"/>
    <x v="7"/>
    <s v="No"/>
    <s v="No"/>
    <m/>
    <m/>
    <m/>
    <m/>
    <m/>
    <n v="1"/>
    <m/>
    <n v="8"/>
    <n v="0"/>
    <n v="0"/>
    <n v="0"/>
    <n v="0"/>
    <x v="1"/>
    <x v="0"/>
  </r>
  <r>
    <x v="0"/>
    <x v="67"/>
    <s v="No"/>
    <x v="0"/>
    <x v="34"/>
    <s v="Female"/>
    <x v="27"/>
    <s v="No"/>
    <s v="No"/>
    <m/>
    <m/>
    <m/>
    <m/>
    <m/>
    <n v="1"/>
    <m/>
    <n v="37"/>
    <n v="0"/>
    <n v="0"/>
    <n v="69"/>
    <n v="8"/>
    <x v="1"/>
    <x v="2"/>
  </r>
  <r>
    <x v="0"/>
    <x v="67"/>
    <s v="No"/>
    <x v="0"/>
    <x v="40"/>
    <s v="Female"/>
    <x v="19"/>
    <s v="Yes"/>
    <s v="No"/>
    <m/>
    <m/>
    <m/>
    <m/>
    <m/>
    <n v="1"/>
    <m/>
    <n v="29"/>
    <n v="2"/>
    <n v="0"/>
    <n v="9"/>
    <n v="12"/>
    <x v="0"/>
    <x v="1"/>
  </r>
  <r>
    <x v="0"/>
    <x v="67"/>
    <s v="No"/>
    <x v="0"/>
    <x v="43"/>
    <s v="Male"/>
    <x v="47"/>
    <s v="No"/>
    <s v="No"/>
    <m/>
    <m/>
    <m/>
    <m/>
    <m/>
    <n v="1"/>
    <m/>
    <n v="17"/>
    <n v="1"/>
    <n v="0"/>
    <n v="0"/>
    <n v="0"/>
    <x v="1"/>
    <x v="0"/>
  </r>
  <r>
    <x v="0"/>
    <x v="67"/>
    <s v="No"/>
    <x v="0"/>
    <x v="46"/>
    <s v="Female"/>
    <x v="0"/>
    <s v="Yes"/>
    <s v="No"/>
    <m/>
    <m/>
    <m/>
    <m/>
    <m/>
    <n v="1"/>
    <m/>
    <n v="47"/>
    <n v="0"/>
    <n v="0"/>
    <n v="45"/>
    <n v="20"/>
    <x v="0"/>
    <x v="1"/>
  </r>
  <r>
    <x v="0"/>
    <x v="67"/>
    <s v="No"/>
    <x v="0"/>
    <x v="47"/>
    <s v="Female"/>
    <x v="57"/>
    <s v="Yes"/>
    <s v="No"/>
    <m/>
    <m/>
    <m/>
    <m/>
    <m/>
    <n v="1"/>
    <m/>
    <n v="14"/>
    <n v="0"/>
    <n v="0"/>
    <n v="0"/>
    <n v="0"/>
    <x v="0"/>
    <x v="0"/>
  </r>
  <r>
    <x v="0"/>
    <x v="67"/>
    <s v="Yes"/>
    <x v="0"/>
    <x v="1"/>
    <s v="Male"/>
    <x v="39"/>
    <s v="No"/>
    <s v="No"/>
    <m/>
    <m/>
    <m/>
    <m/>
    <m/>
    <n v="1"/>
    <m/>
    <n v="9"/>
    <n v="0"/>
    <n v="113.9"/>
    <n v="0"/>
    <n v="0"/>
    <x v="1"/>
    <x v="0"/>
  </r>
  <r>
    <x v="0"/>
    <x v="67"/>
    <s v="Yes"/>
    <x v="0"/>
    <x v="8"/>
    <s v="Female"/>
    <x v="30"/>
    <s v="No"/>
    <s v="Yes"/>
    <s v="No"/>
    <s v="One Year"/>
    <s v="Credit Card"/>
    <s v="(blank)"/>
    <s v="(blank)"/>
    <n v="1"/>
    <m/>
    <n v="50"/>
    <n v="2"/>
    <n v="238"/>
    <n v="24"/>
    <n v="3"/>
    <x v="2"/>
    <x v="0"/>
  </r>
  <r>
    <x v="0"/>
    <x v="67"/>
    <s v="Yes"/>
    <x v="0"/>
    <x v="14"/>
    <s v="Male"/>
    <x v="24"/>
    <s v="No"/>
    <s v="No"/>
    <m/>
    <m/>
    <m/>
    <m/>
    <m/>
    <n v="1"/>
    <m/>
    <n v="13"/>
    <n v="0"/>
    <n v="174.1"/>
    <n v="0"/>
    <n v="0"/>
    <x v="1"/>
    <x v="0"/>
  </r>
  <r>
    <x v="0"/>
    <x v="67"/>
    <s v="Yes"/>
    <x v="0"/>
    <x v="19"/>
    <s v="Male"/>
    <x v="4"/>
    <s v="Yes"/>
    <s v="No"/>
    <m/>
    <m/>
    <m/>
    <m/>
    <m/>
    <n v="1"/>
    <m/>
    <n v="11"/>
    <n v="0"/>
    <n v="167.3"/>
    <n v="0"/>
    <n v="0"/>
    <x v="0"/>
    <x v="0"/>
  </r>
  <r>
    <x v="0"/>
    <x v="67"/>
    <s v="Yes"/>
    <x v="0"/>
    <x v="33"/>
    <s v="Male"/>
    <x v="28"/>
    <s v="No"/>
    <s v="No"/>
    <m/>
    <m/>
    <m/>
    <m/>
    <m/>
    <n v="1"/>
    <m/>
    <n v="11"/>
    <n v="0"/>
    <n v="340"/>
    <n v="0"/>
    <n v="0"/>
    <x v="1"/>
    <x v="0"/>
  </r>
  <r>
    <x v="0"/>
    <x v="67"/>
    <s v="Yes"/>
    <x v="0"/>
    <x v="35"/>
    <s v="Male"/>
    <x v="63"/>
    <s v="No"/>
    <s v="Yes"/>
    <s v="No"/>
    <s v="Month-to-Month"/>
    <s v="Direct Debit"/>
    <s v="Competitor"/>
    <s v="Competitor had better devices"/>
    <n v="1"/>
    <n v="1"/>
    <n v="36"/>
    <n v="4"/>
    <n v="265.2"/>
    <n v="39"/>
    <n v="1"/>
    <x v="2"/>
    <x v="0"/>
  </r>
  <r>
    <x v="0"/>
    <x v="67"/>
    <s v="Yes"/>
    <x v="0"/>
    <x v="47"/>
    <s v="Female"/>
    <x v="18"/>
    <s v="Yes"/>
    <s v="No"/>
    <m/>
    <m/>
    <m/>
    <m/>
    <m/>
    <n v="1"/>
    <m/>
    <n v="11"/>
    <n v="0"/>
    <n v="156.4"/>
    <n v="0"/>
    <n v="0"/>
    <x v="0"/>
    <x v="0"/>
  </r>
  <r>
    <x v="0"/>
    <x v="67"/>
    <s v="Yes"/>
    <x v="1"/>
    <x v="7"/>
    <s v="Female"/>
    <x v="17"/>
    <s v="Yes"/>
    <s v="No"/>
    <m/>
    <m/>
    <m/>
    <m/>
    <m/>
    <n v="1"/>
    <m/>
    <n v="41"/>
    <n v="0"/>
    <n v="0"/>
    <n v="61"/>
    <n v="15"/>
    <x v="0"/>
    <x v="1"/>
  </r>
  <r>
    <x v="0"/>
    <x v="67"/>
    <s v="Yes"/>
    <x v="1"/>
    <x v="8"/>
    <s v="Female"/>
    <x v="18"/>
    <s v="Yes"/>
    <s v="No"/>
    <m/>
    <m/>
    <m/>
    <m/>
    <m/>
    <n v="1"/>
    <m/>
    <n v="12"/>
    <n v="2"/>
    <n v="0"/>
    <n v="0"/>
    <n v="0"/>
    <x v="0"/>
    <x v="0"/>
  </r>
  <r>
    <x v="0"/>
    <x v="68"/>
    <s v="No"/>
    <x v="0"/>
    <x v="2"/>
    <s v="Female"/>
    <x v="0"/>
    <s v="Yes"/>
    <s v="No"/>
    <m/>
    <m/>
    <m/>
    <m/>
    <m/>
    <n v="1"/>
    <m/>
    <n v="15"/>
    <n v="0"/>
    <n v="0"/>
    <n v="0"/>
    <n v="0"/>
    <x v="0"/>
    <x v="0"/>
  </r>
  <r>
    <x v="0"/>
    <x v="68"/>
    <s v="No"/>
    <x v="0"/>
    <x v="6"/>
    <s v="Female"/>
    <x v="13"/>
    <s v="Yes"/>
    <s v="No"/>
    <m/>
    <m/>
    <m/>
    <m/>
    <m/>
    <n v="1"/>
    <m/>
    <n v="62"/>
    <n v="1"/>
    <n v="0"/>
    <n v="41"/>
    <n v="26"/>
    <x v="0"/>
    <x v="1"/>
  </r>
  <r>
    <x v="0"/>
    <x v="68"/>
    <s v="No"/>
    <x v="0"/>
    <x v="6"/>
    <s v="Male"/>
    <x v="13"/>
    <s v="Yes"/>
    <s v="No"/>
    <m/>
    <m/>
    <m/>
    <m/>
    <m/>
    <n v="1"/>
    <m/>
    <n v="40"/>
    <n v="0"/>
    <n v="0"/>
    <n v="22"/>
    <n v="35"/>
    <x v="0"/>
    <x v="1"/>
  </r>
  <r>
    <x v="0"/>
    <x v="68"/>
    <s v="No"/>
    <x v="0"/>
    <x v="7"/>
    <s v="Male"/>
    <x v="50"/>
    <s v="No"/>
    <s v="No"/>
    <m/>
    <m/>
    <m/>
    <m/>
    <m/>
    <n v="1"/>
    <m/>
    <n v="10"/>
    <n v="0"/>
    <n v="0"/>
    <n v="0"/>
    <n v="0"/>
    <x v="1"/>
    <x v="0"/>
  </r>
  <r>
    <x v="0"/>
    <x v="68"/>
    <s v="No"/>
    <x v="0"/>
    <x v="9"/>
    <s v="Male"/>
    <x v="3"/>
    <s v="No"/>
    <s v="No"/>
    <m/>
    <m/>
    <m/>
    <m/>
    <m/>
    <n v="1"/>
    <m/>
    <n v="8"/>
    <n v="0"/>
    <n v="0"/>
    <n v="0"/>
    <n v="0"/>
    <x v="1"/>
    <x v="0"/>
  </r>
  <r>
    <x v="0"/>
    <x v="68"/>
    <s v="No"/>
    <x v="0"/>
    <x v="11"/>
    <s v="Male"/>
    <x v="44"/>
    <s v="No"/>
    <s v="No"/>
    <m/>
    <m/>
    <m/>
    <m/>
    <m/>
    <n v="1"/>
    <n v="1"/>
    <n v="41"/>
    <n v="4"/>
    <n v="0"/>
    <n v="6"/>
    <n v="4"/>
    <x v="1"/>
    <x v="0"/>
  </r>
  <r>
    <x v="0"/>
    <x v="68"/>
    <s v="No"/>
    <x v="0"/>
    <x v="14"/>
    <s v="Male"/>
    <x v="18"/>
    <s v="Yes"/>
    <s v="No"/>
    <m/>
    <m/>
    <m/>
    <m/>
    <m/>
    <n v="1"/>
    <m/>
    <n v="9"/>
    <n v="2"/>
    <n v="0"/>
    <n v="0"/>
    <n v="0"/>
    <x v="0"/>
    <x v="0"/>
  </r>
  <r>
    <x v="0"/>
    <x v="68"/>
    <s v="No"/>
    <x v="0"/>
    <x v="14"/>
    <s v="Male"/>
    <x v="3"/>
    <s v="No"/>
    <s v="No"/>
    <m/>
    <m/>
    <m/>
    <m/>
    <m/>
    <n v="1"/>
    <m/>
    <n v="36"/>
    <n v="0"/>
    <n v="0"/>
    <n v="69"/>
    <n v="3"/>
    <x v="1"/>
    <x v="0"/>
  </r>
  <r>
    <x v="0"/>
    <x v="68"/>
    <s v="No"/>
    <x v="0"/>
    <x v="15"/>
    <s v="Female"/>
    <x v="25"/>
    <s v="No"/>
    <s v="No"/>
    <m/>
    <m/>
    <m/>
    <m/>
    <m/>
    <n v="1"/>
    <m/>
    <n v="27"/>
    <n v="0"/>
    <n v="0"/>
    <n v="12"/>
    <n v="5"/>
    <x v="1"/>
    <x v="2"/>
  </r>
  <r>
    <x v="0"/>
    <x v="68"/>
    <s v="No"/>
    <x v="0"/>
    <x v="50"/>
    <s v="Female"/>
    <x v="2"/>
    <s v="No"/>
    <s v="No"/>
    <m/>
    <m/>
    <m/>
    <m/>
    <m/>
    <n v="1"/>
    <m/>
    <n v="15"/>
    <n v="0"/>
    <n v="0"/>
    <n v="0"/>
    <n v="0"/>
    <x v="1"/>
    <x v="0"/>
  </r>
  <r>
    <x v="0"/>
    <x v="68"/>
    <s v="No"/>
    <x v="0"/>
    <x v="23"/>
    <s v="Male"/>
    <x v="57"/>
    <s v="Yes"/>
    <s v="No"/>
    <m/>
    <m/>
    <m/>
    <m/>
    <m/>
    <n v="1"/>
    <m/>
    <n v="31"/>
    <n v="0"/>
    <n v="0"/>
    <n v="35"/>
    <n v="13"/>
    <x v="0"/>
    <x v="1"/>
  </r>
  <r>
    <x v="0"/>
    <x v="68"/>
    <s v="No"/>
    <x v="0"/>
    <x v="24"/>
    <s v="Male"/>
    <x v="12"/>
    <s v="No"/>
    <s v="No"/>
    <m/>
    <m/>
    <m/>
    <m/>
    <m/>
    <n v="1"/>
    <m/>
    <n v="51"/>
    <n v="0"/>
    <n v="0"/>
    <n v="6"/>
    <n v="7"/>
    <x v="1"/>
    <x v="2"/>
  </r>
  <r>
    <x v="0"/>
    <x v="68"/>
    <s v="No"/>
    <x v="0"/>
    <x v="27"/>
    <s v="Female"/>
    <x v="48"/>
    <s v="No"/>
    <s v="No"/>
    <m/>
    <m/>
    <m/>
    <m/>
    <m/>
    <n v="1"/>
    <m/>
    <n v="14"/>
    <n v="0"/>
    <n v="0"/>
    <n v="0"/>
    <n v="0"/>
    <x v="1"/>
    <x v="0"/>
  </r>
  <r>
    <x v="0"/>
    <x v="68"/>
    <s v="No"/>
    <x v="0"/>
    <x v="27"/>
    <s v="Male"/>
    <x v="25"/>
    <s v="No"/>
    <s v="No"/>
    <m/>
    <m/>
    <m/>
    <m/>
    <m/>
    <n v="1"/>
    <m/>
    <n v="10"/>
    <n v="0"/>
    <n v="0"/>
    <n v="0"/>
    <n v="0"/>
    <x v="1"/>
    <x v="0"/>
  </r>
  <r>
    <x v="0"/>
    <x v="68"/>
    <s v="No"/>
    <x v="0"/>
    <x v="32"/>
    <s v="Female"/>
    <x v="25"/>
    <s v="No"/>
    <s v="No"/>
    <m/>
    <m/>
    <m/>
    <m/>
    <m/>
    <n v="1"/>
    <m/>
    <n v="13"/>
    <n v="2"/>
    <n v="0"/>
    <n v="0"/>
    <n v="0"/>
    <x v="1"/>
    <x v="0"/>
  </r>
  <r>
    <x v="0"/>
    <x v="68"/>
    <s v="No"/>
    <x v="0"/>
    <x v="34"/>
    <s v="Female"/>
    <x v="23"/>
    <s v="No"/>
    <s v="No"/>
    <m/>
    <m/>
    <m/>
    <m/>
    <m/>
    <n v="1"/>
    <m/>
    <n v="55"/>
    <n v="0"/>
    <n v="0"/>
    <n v="11"/>
    <n v="6"/>
    <x v="1"/>
    <x v="2"/>
  </r>
  <r>
    <x v="0"/>
    <x v="68"/>
    <s v="No"/>
    <x v="0"/>
    <x v="36"/>
    <s v="Female"/>
    <x v="44"/>
    <s v="No"/>
    <s v="No"/>
    <m/>
    <m/>
    <m/>
    <m/>
    <m/>
    <n v="1"/>
    <m/>
    <n v="48"/>
    <n v="0"/>
    <n v="0"/>
    <n v="27"/>
    <n v="2"/>
    <x v="1"/>
    <x v="0"/>
  </r>
  <r>
    <x v="0"/>
    <x v="68"/>
    <s v="No"/>
    <x v="0"/>
    <x v="39"/>
    <s v="Female"/>
    <x v="57"/>
    <s v="Yes"/>
    <s v="No"/>
    <m/>
    <m/>
    <m/>
    <m/>
    <m/>
    <n v="1"/>
    <m/>
    <n v="12"/>
    <n v="1"/>
    <n v="0"/>
    <n v="0"/>
    <n v="0"/>
    <x v="0"/>
    <x v="0"/>
  </r>
  <r>
    <x v="0"/>
    <x v="68"/>
    <s v="No"/>
    <x v="0"/>
    <x v="40"/>
    <s v="Female"/>
    <x v="19"/>
    <s v="Yes"/>
    <s v="No"/>
    <m/>
    <m/>
    <m/>
    <m/>
    <m/>
    <n v="1"/>
    <m/>
    <n v="50"/>
    <n v="0"/>
    <n v="0"/>
    <n v="62"/>
    <n v="12"/>
    <x v="0"/>
    <x v="1"/>
  </r>
  <r>
    <x v="0"/>
    <x v="68"/>
    <s v="No"/>
    <x v="0"/>
    <x v="41"/>
    <s v="Female"/>
    <x v="12"/>
    <s v="No"/>
    <s v="No"/>
    <m/>
    <m/>
    <m/>
    <m/>
    <m/>
    <n v="1"/>
    <m/>
    <n v="59"/>
    <n v="0"/>
    <n v="0"/>
    <n v="19"/>
    <n v="15"/>
    <x v="1"/>
    <x v="1"/>
  </r>
  <r>
    <x v="0"/>
    <x v="68"/>
    <s v="No"/>
    <x v="0"/>
    <x v="42"/>
    <s v="Female"/>
    <x v="25"/>
    <s v="No"/>
    <s v="No"/>
    <m/>
    <m/>
    <m/>
    <m/>
    <m/>
    <n v="1"/>
    <m/>
    <n v="9"/>
    <n v="2"/>
    <n v="0"/>
    <n v="0"/>
    <n v="0"/>
    <x v="1"/>
    <x v="0"/>
  </r>
  <r>
    <x v="0"/>
    <x v="68"/>
    <s v="Yes"/>
    <x v="0"/>
    <x v="48"/>
    <s v="Male"/>
    <x v="24"/>
    <s v="No"/>
    <s v="No"/>
    <m/>
    <m/>
    <m/>
    <m/>
    <m/>
    <n v="1"/>
    <m/>
    <n v="10"/>
    <n v="0"/>
    <n v="341.6"/>
    <n v="0"/>
    <n v="0"/>
    <x v="1"/>
    <x v="0"/>
  </r>
  <r>
    <x v="0"/>
    <x v="68"/>
    <s v="Yes"/>
    <x v="0"/>
    <x v="49"/>
    <s v="Male"/>
    <x v="4"/>
    <s v="Yes"/>
    <s v="No"/>
    <m/>
    <m/>
    <m/>
    <m/>
    <m/>
    <n v="1"/>
    <m/>
    <n v="16"/>
    <n v="1"/>
    <n v="160.1"/>
    <n v="0"/>
    <n v="0"/>
    <x v="0"/>
    <x v="0"/>
  </r>
  <r>
    <x v="0"/>
    <x v="68"/>
    <s v="Yes"/>
    <x v="0"/>
    <x v="14"/>
    <s v="Female"/>
    <x v="13"/>
    <s v="Yes"/>
    <s v="No"/>
    <m/>
    <m/>
    <m/>
    <m/>
    <m/>
    <n v="1"/>
    <m/>
    <n v="12"/>
    <n v="0"/>
    <n v="483"/>
    <n v="0"/>
    <n v="0"/>
    <x v="0"/>
    <x v="0"/>
  </r>
  <r>
    <x v="0"/>
    <x v="68"/>
    <s v="Yes"/>
    <x v="0"/>
    <x v="22"/>
    <s v="Female"/>
    <x v="27"/>
    <s v="No"/>
    <s v="No"/>
    <m/>
    <m/>
    <m/>
    <m/>
    <m/>
    <n v="1"/>
    <m/>
    <n v="14"/>
    <n v="0"/>
    <n v="193.2"/>
    <n v="0"/>
    <n v="0"/>
    <x v="1"/>
    <x v="0"/>
  </r>
  <r>
    <x v="0"/>
    <x v="68"/>
    <s v="Yes"/>
    <x v="0"/>
    <x v="29"/>
    <s v="Male"/>
    <x v="0"/>
    <s v="Yes"/>
    <s v="No"/>
    <m/>
    <m/>
    <m/>
    <m/>
    <m/>
    <n v="1"/>
    <m/>
    <n v="50"/>
    <n v="0"/>
    <n v="285.2"/>
    <n v="45"/>
    <n v="15"/>
    <x v="0"/>
    <x v="1"/>
  </r>
  <r>
    <x v="0"/>
    <x v="68"/>
    <s v="Yes"/>
    <x v="0"/>
    <x v="32"/>
    <s v="Male"/>
    <x v="23"/>
    <s v="No"/>
    <s v="No"/>
    <m/>
    <m/>
    <m/>
    <m/>
    <m/>
    <n v="1"/>
    <m/>
    <n v="13"/>
    <n v="1"/>
    <n v="317.39999999999998"/>
    <n v="0"/>
    <n v="0"/>
    <x v="1"/>
    <x v="0"/>
  </r>
  <r>
    <x v="0"/>
    <x v="68"/>
    <s v="Yes"/>
    <x v="0"/>
    <x v="33"/>
    <s v="Female"/>
    <x v="35"/>
    <s v="No"/>
    <s v="No"/>
    <m/>
    <m/>
    <m/>
    <m/>
    <m/>
    <n v="1"/>
    <m/>
    <n v="29"/>
    <n v="0"/>
    <n v="200.1"/>
    <n v="16"/>
    <n v="4"/>
    <x v="1"/>
    <x v="0"/>
  </r>
  <r>
    <x v="0"/>
    <x v="68"/>
    <s v="Yes"/>
    <x v="0"/>
    <x v="33"/>
    <s v="Male"/>
    <x v="59"/>
    <s v="No"/>
    <s v="Yes"/>
    <s v="Yes"/>
    <s v="One Year"/>
    <s v="Credit Card"/>
    <s v="(blank)"/>
    <s v="(blank)"/>
    <n v="1"/>
    <m/>
    <n v="52"/>
    <n v="0"/>
    <n v="186.3"/>
    <n v="32"/>
    <n v="4"/>
    <x v="2"/>
    <x v="0"/>
  </r>
  <r>
    <x v="0"/>
    <x v="68"/>
    <s v="Yes"/>
    <x v="0"/>
    <x v="36"/>
    <s v="Female"/>
    <x v="9"/>
    <s v="No"/>
    <s v="No"/>
    <m/>
    <m/>
    <m/>
    <m/>
    <m/>
    <n v="1"/>
    <m/>
    <n v="15"/>
    <n v="0"/>
    <n v="174.2"/>
    <n v="0"/>
    <n v="0"/>
    <x v="1"/>
    <x v="0"/>
  </r>
  <r>
    <x v="0"/>
    <x v="68"/>
    <s v="Yes"/>
    <x v="1"/>
    <x v="12"/>
    <s v="Female"/>
    <x v="19"/>
    <s v="Yes"/>
    <s v="No"/>
    <m/>
    <m/>
    <m/>
    <m/>
    <m/>
    <n v="1"/>
    <m/>
    <n v="9"/>
    <n v="0"/>
    <n v="0"/>
    <n v="0"/>
    <n v="0"/>
    <x v="0"/>
    <x v="0"/>
  </r>
  <r>
    <x v="0"/>
    <x v="68"/>
    <s v="Yes"/>
    <x v="1"/>
    <x v="12"/>
    <s v="Male"/>
    <x v="42"/>
    <s v="No"/>
    <s v="No"/>
    <m/>
    <m/>
    <m/>
    <m/>
    <m/>
    <n v="1"/>
    <m/>
    <n v="9"/>
    <n v="0"/>
    <n v="0"/>
    <n v="0"/>
    <n v="0"/>
    <x v="1"/>
    <x v="0"/>
  </r>
  <r>
    <x v="0"/>
    <x v="68"/>
    <s v="Yes"/>
    <x v="1"/>
    <x v="33"/>
    <s v="Male"/>
    <x v="26"/>
    <s v="No"/>
    <s v="No"/>
    <m/>
    <m/>
    <m/>
    <m/>
    <m/>
    <n v="1"/>
    <m/>
    <n v="13"/>
    <n v="0"/>
    <n v="0"/>
    <n v="0"/>
    <n v="0"/>
    <x v="1"/>
    <x v="0"/>
  </r>
  <r>
    <x v="0"/>
    <x v="69"/>
    <s v="No"/>
    <x v="0"/>
    <x v="2"/>
    <s v="Female"/>
    <x v="34"/>
    <s v="No"/>
    <s v="No"/>
    <m/>
    <m/>
    <m/>
    <m/>
    <m/>
    <n v="1"/>
    <m/>
    <n v="7"/>
    <n v="0"/>
    <n v="0"/>
    <n v="0"/>
    <n v="0"/>
    <x v="1"/>
    <x v="0"/>
  </r>
  <r>
    <x v="0"/>
    <x v="69"/>
    <s v="No"/>
    <x v="0"/>
    <x v="3"/>
    <s v="Female"/>
    <x v="10"/>
    <s v="Yes"/>
    <s v="No"/>
    <m/>
    <m/>
    <m/>
    <m/>
    <m/>
    <n v="1"/>
    <m/>
    <n v="6"/>
    <n v="2"/>
    <n v="0"/>
    <n v="0"/>
    <n v="0"/>
    <x v="0"/>
    <x v="0"/>
  </r>
  <r>
    <x v="0"/>
    <x v="69"/>
    <s v="No"/>
    <x v="0"/>
    <x v="5"/>
    <s v="Female"/>
    <x v="0"/>
    <s v="Yes"/>
    <s v="No"/>
    <m/>
    <m/>
    <m/>
    <m/>
    <m/>
    <n v="1"/>
    <n v="1"/>
    <n v="41"/>
    <n v="2"/>
    <n v="0"/>
    <n v="63"/>
    <n v="12"/>
    <x v="0"/>
    <x v="1"/>
  </r>
  <r>
    <x v="0"/>
    <x v="69"/>
    <s v="No"/>
    <x v="0"/>
    <x v="49"/>
    <s v="Male"/>
    <x v="21"/>
    <s v="No"/>
    <s v="No"/>
    <m/>
    <m/>
    <m/>
    <m/>
    <m/>
    <n v="1"/>
    <m/>
    <n v="16"/>
    <n v="0"/>
    <n v="0"/>
    <n v="0"/>
    <n v="0"/>
    <x v="1"/>
    <x v="0"/>
  </r>
  <r>
    <x v="0"/>
    <x v="69"/>
    <s v="No"/>
    <x v="0"/>
    <x v="11"/>
    <s v="Female"/>
    <x v="66"/>
    <s v="No"/>
    <s v="Yes"/>
    <s v="No"/>
    <s v="Two Year"/>
    <s v="Credit Card"/>
    <s v="(blank)"/>
    <s v="(blank)"/>
    <n v="1"/>
    <m/>
    <n v="49"/>
    <n v="0"/>
    <n v="0"/>
    <n v="83"/>
    <n v="4"/>
    <x v="2"/>
    <x v="0"/>
  </r>
  <r>
    <x v="0"/>
    <x v="69"/>
    <s v="No"/>
    <x v="0"/>
    <x v="15"/>
    <s v="Female"/>
    <x v="1"/>
    <s v="No"/>
    <s v="No"/>
    <m/>
    <m/>
    <m/>
    <m/>
    <m/>
    <n v="1"/>
    <m/>
    <n v="9"/>
    <n v="0"/>
    <n v="0"/>
    <n v="0"/>
    <n v="0"/>
    <x v="1"/>
    <x v="0"/>
  </r>
  <r>
    <x v="0"/>
    <x v="69"/>
    <s v="No"/>
    <x v="0"/>
    <x v="17"/>
    <s v="Female"/>
    <x v="27"/>
    <s v="No"/>
    <s v="No"/>
    <m/>
    <m/>
    <m/>
    <m/>
    <m/>
    <n v="1"/>
    <m/>
    <n v="36"/>
    <n v="0"/>
    <n v="0"/>
    <n v="26"/>
    <n v="6"/>
    <x v="1"/>
    <x v="2"/>
  </r>
  <r>
    <x v="0"/>
    <x v="69"/>
    <s v="No"/>
    <x v="0"/>
    <x v="17"/>
    <s v="Male"/>
    <x v="57"/>
    <s v="Yes"/>
    <s v="No"/>
    <m/>
    <m/>
    <m/>
    <m/>
    <m/>
    <n v="1"/>
    <m/>
    <n v="10"/>
    <n v="0"/>
    <n v="0"/>
    <n v="0"/>
    <n v="0"/>
    <x v="0"/>
    <x v="0"/>
  </r>
  <r>
    <x v="0"/>
    <x v="69"/>
    <s v="No"/>
    <x v="0"/>
    <x v="22"/>
    <s v="Female"/>
    <x v="10"/>
    <s v="Yes"/>
    <s v="No"/>
    <m/>
    <m/>
    <m/>
    <m/>
    <m/>
    <n v="1"/>
    <m/>
    <n v="9"/>
    <n v="0"/>
    <n v="0"/>
    <n v="0"/>
    <n v="0"/>
    <x v="0"/>
    <x v="0"/>
  </r>
  <r>
    <x v="0"/>
    <x v="69"/>
    <s v="No"/>
    <x v="0"/>
    <x v="25"/>
    <s v="Male"/>
    <x v="59"/>
    <s v="No"/>
    <s v="Yes"/>
    <s v="No"/>
    <s v="Two Year"/>
    <s v="Credit Card"/>
    <s v="(blank)"/>
    <s v="(blank)"/>
    <n v="1"/>
    <m/>
    <n v="13"/>
    <n v="1"/>
    <n v="0"/>
    <n v="0"/>
    <n v="0"/>
    <x v="2"/>
    <x v="0"/>
  </r>
  <r>
    <x v="0"/>
    <x v="69"/>
    <s v="No"/>
    <x v="0"/>
    <x v="31"/>
    <s v="Male"/>
    <x v="15"/>
    <s v="Yes"/>
    <s v="No"/>
    <m/>
    <m/>
    <m/>
    <m/>
    <m/>
    <n v="1"/>
    <m/>
    <n v="13"/>
    <n v="1"/>
    <n v="0"/>
    <n v="0"/>
    <n v="0"/>
    <x v="0"/>
    <x v="0"/>
  </r>
  <r>
    <x v="0"/>
    <x v="69"/>
    <s v="No"/>
    <x v="0"/>
    <x v="33"/>
    <s v="Female"/>
    <x v="35"/>
    <s v="No"/>
    <s v="No"/>
    <m/>
    <m/>
    <m/>
    <m/>
    <m/>
    <n v="1"/>
    <m/>
    <n v="60"/>
    <n v="0"/>
    <n v="0"/>
    <n v="51"/>
    <n v="5"/>
    <x v="1"/>
    <x v="2"/>
  </r>
  <r>
    <x v="0"/>
    <x v="69"/>
    <s v="No"/>
    <x v="0"/>
    <x v="35"/>
    <s v="Female"/>
    <x v="56"/>
    <s v="No"/>
    <s v="No"/>
    <m/>
    <m/>
    <m/>
    <m/>
    <m/>
    <n v="1"/>
    <m/>
    <n v="6"/>
    <n v="0"/>
    <n v="0"/>
    <n v="0"/>
    <n v="0"/>
    <x v="1"/>
    <x v="0"/>
  </r>
  <r>
    <x v="0"/>
    <x v="69"/>
    <s v="No"/>
    <x v="0"/>
    <x v="36"/>
    <s v="Male"/>
    <x v="13"/>
    <s v="Yes"/>
    <s v="No"/>
    <m/>
    <m/>
    <m/>
    <m/>
    <m/>
    <n v="1"/>
    <m/>
    <n v="7"/>
    <n v="0"/>
    <n v="0"/>
    <n v="0"/>
    <n v="0"/>
    <x v="0"/>
    <x v="0"/>
  </r>
  <r>
    <x v="0"/>
    <x v="69"/>
    <s v="No"/>
    <x v="0"/>
    <x v="37"/>
    <s v="Male"/>
    <x v="30"/>
    <s v="No"/>
    <s v="Yes"/>
    <s v="No"/>
    <s v="Two Year"/>
    <s v="Credit Card"/>
    <s v="(blank)"/>
    <s v="(blank)"/>
    <n v="1"/>
    <m/>
    <n v="33"/>
    <n v="1"/>
    <n v="0"/>
    <n v="15"/>
    <n v="1"/>
    <x v="2"/>
    <x v="0"/>
  </r>
  <r>
    <x v="0"/>
    <x v="69"/>
    <s v="No"/>
    <x v="0"/>
    <x v="39"/>
    <s v="Male"/>
    <x v="11"/>
    <s v="No"/>
    <s v="No"/>
    <m/>
    <m/>
    <m/>
    <m/>
    <m/>
    <n v="1"/>
    <m/>
    <n v="8"/>
    <n v="0"/>
    <n v="0"/>
    <n v="0"/>
    <n v="0"/>
    <x v="1"/>
    <x v="0"/>
  </r>
  <r>
    <x v="0"/>
    <x v="69"/>
    <s v="No"/>
    <x v="0"/>
    <x v="41"/>
    <s v="Male"/>
    <x v="34"/>
    <s v="No"/>
    <s v="No"/>
    <m/>
    <m/>
    <m/>
    <m/>
    <m/>
    <n v="1"/>
    <m/>
    <n v="12"/>
    <n v="0"/>
    <n v="0"/>
    <n v="0"/>
    <n v="0"/>
    <x v="1"/>
    <x v="0"/>
  </r>
  <r>
    <x v="0"/>
    <x v="69"/>
    <s v="No"/>
    <x v="0"/>
    <x v="45"/>
    <s v="Female"/>
    <x v="50"/>
    <s v="No"/>
    <s v="No"/>
    <m/>
    <m/>
    <m/>
    <m/>
    <m/>
    <n v="1"/>
    <m/>
    <n v="8"/>
    <n v="0"/>
    <n v="0"/>
    <n v="0"/>
    <n v="0"/>
    <x v="1"/>
    <x v="0"/>
  </r>
  <r>
    <x v="0"/>
    <x v="69"/>
    <s v="No"/>
    <x v="0"/>
    <x v="46"/>
    <s v="Female"/>
    <x v="10"/>
    <s v="Yes"/>
    <s v="No"/>
    <m/>
    <m/>
    <m/>
    <m/>
    <m/>
    <n v="1"/>
    <m/>
    <n v="10"/>
    <n v="0"/>
    <n v="0"/>
    <n v="0"/>
    <n v="0"/>
    <x v="0"/>
    <x v="0"/>
  </r>
  <r>
    <x v="0"/>
    <x v="69"/>
    <s v="No"/>
    <x v="0"/>
    <x v="47"/>
    <s v="Female"/>
    <x v="9"/>
    <s v="No"/>
    <s v="No"/>
    <m/>
    <m/>
    <m/>
    <m/>
    <m/>
    <n v="1"/>
    <m/>
    <n v="56"/>
    <n v="2"/>
    <n v="0"/>
    <n v="67"/>
    <n v="5"/>
    <x v="1"/>
    <x v="2"/>
  </r>
  <r>
    <x v="0"/>
    <x v="69"/>
    <s v="Yes"/>
    <x v="0"/>
    <x v="0"/>
    <s v="Female"/>
    <x v="1"/>
    <s v="No"/>
    <s v="No"/>
    <m/>
    <m/>
    <m/>
    <m/>
    <m/>
    <n v="1"/>
    <m/>
    <n v="8"/>
    <n v="2"/>
    <n v="183.4"/>
    <n v="0"/>
    <n v="0"/>
    <x v="1"/>
    <x v="0"/>
  </r>
  <r>
    <x v="0"/>
    <x v="69"/>
    <s v="Yes"/>
    <x v="0"/>
    <x v="6"/>
    <s v="Female"/>
    <x v="18"/>
    <s v="Yes"/>
    <s v="No"/>
    <m/>
    <m/>
    <m/>
    <m/>
    <m/>
    <n v="1"/>
    <m/>
    <n v="12"/>
    <n v="0"/>
    <n v="339.5"/>
    <n v="0"/>
    <n v="0"/>
    <x v="0"/>
    <x v="0"/>
  </r>
  <r>
    <x v="0"/>
    <x v="69"/>
    <s v="Yes"/>
    <x v="0"/>
    <x v="13"/>
    <s v="Female"/>
    <x v="15"/>
    <s v="Yes"/>
    <s v="No"/>
    <m/>
    <m/>
    <m/>
    <m/>
    <m/>
    <n v="1"/>
    <m/>
    <n v="33"/>
    <n v="2"/>
    <n v="284.7"/>
    <n v="69"/>
    <n v="21"/>
    <x v="0"/>
    <x v="1"/>
  </r>
  <r>
    <x v="0"/>
    <x v="69"/>
    <s v="Yes"/>
    <x v="0"/>
    <x v="15"/>
    <s v="Male"/>
    <x v="24"/>
    <s v="No"/>
    <s v="No"/>
    <m/>
    <m/>
    <m/>
    <m/>
    <m/>
    <n v="1"/>
    <n v="1"/>
    <n v="26"/>
    <n v="2"/>
    <n v="16.899999999999999"/>
    <n v="56"/>
    <n v="5"/>
    <x v="1"/>
    <x v="2"/>
  </r>
  <r>
    <x v="0"/>
    <x v="69"/>
    <s v="Yes"/>
    <x v="0"/>
    <x v="21"/>
    <s v="Female"/>
    <x v="3"/>
    <s v="No"/>
    <s v="No"/>
    <m/>
    <m/>
    <m/>
    <m/>
    <m/>
    <n v="1"/>
    <m/>
    <n v="9"/>
    <n v="0"/>
    <n v="145.6"/>
    <n v="0"/>
    <n v="0"/>
    <x v="1"/>
    <x v="0"/>
  </r>
  <r>
    <x v="0"/>
    <x v="69"/>
    <s v="Yes"/>
    <x v="0"/>
    <x v="50"/>
    <s v="Female"/>
    <x v="20"/>
    <s v="No"/>
    <s v="No"/>
    <m/>
    <m/>
    <m/>
    <m/>
    <m/>
    <n v="1"/>
    <m/>
    <n v="10"/>
    <n v="1"/>
    <n v="135.80000000000001"/>
    <n v="0"/>
    <n v="0"/>
    <x v="1"/>
    <x v="0"/>
  </r>
  <r>
    <x v="0"/>
    <x v="69"/>
    <s v="Yes"/>
    <x v="0"/>
    <x v="26"/>
    <s v="Female"/>
    <x v="6"/>
    <s v="No"/>
    <s v="No"/>
    <m/>
    <m/>
    <m/>
    <m/>
    <m/>
    <n v="1"/>
    <m/>
    <n v="13"/>
    <n v="1"/>
    <n v="133"/>
    <n v="0"/>
    <n v="0"/>
    <x v="1"/>
    <x v="0"/>
  </r>
  <r>
    <x v="0"/>
    <x v="69"/>
    <s v="Yes"/>
    <x v="0"/>
    <x v="27"/>
    <s v="Female"/>
    <x v="37"/>
    <s v="No"/>
    <s v="No"/>
    <m/>
    <m/>
    <m/>
    <m/>
    <m/>
    <n v="1"/>
    <m/>
    <n v="9"/>
    <n v="0"/>
    <n v="199.5"/>
    <n v="0"/>
    <n v="0"/>
    <x v="1"/>
    <x v="0"/>
  </r>
  <r>
    <x v="0"/>
    <x v="69"/>
    <s v="Yes"/>
    <x v="0"/>
    <x v="29"/>
    <s v="Female"/>
    <x v="57"/>
    <s v="Yes"/>
    <s v="No"/>
    <m/>
    <m/>
    <m/>
    <m/>
    <m/>
    <n v="1"/>
    <m/>
    <n v="52"/>
    <n v="0"/>
    <n v="200.2"/>
    <n v="53"/>
    <n v="23"/>
    <x v="0"/>
    <x v="1"/>
  </r>
  <r>
    <x v="0"/>
    <x v="69"/>
    <s v="Yes"/>
    <x v="0"/>
    <x v="32"/>
    <s v="Female"/>
    <x v="13"/>
    <s v="Yes"/>
    <s v="No"/>
    <m/>
    <m/>
    <m/>
    <m/>
    <m/>
    <n v="1"/>
    <m/>
    <n v="10"/>
    <n v="2"/>
    <n v="294"/>
    <n v="0"/>
    <n v="0"/>
    <x v="0"/>
    <x v="0"/>
  </r>
  <r>
    <x v="0"/>
    <x v="69"/>
    <s v="Yes"/>
    <x v="0"/>
    <x v="32"/>
    <s v="Male"/>
    <x v="29"/>
    <s v="No"/>
    <s v="No"/>
    <m/>
    <m/>
    <m/>
    <m/>
    <m/>
    <n v="1"/>
    <m/>
    <n v="47"/>
    <n v="0"/>
    <n v="353.5"/>
    <n v="45"/>
    <n v="14"/>
    <x v="1"/>
    <x v="1"/>
  </r>
  <r>
    <x v="0"/>
    <x v="69"/>
    <s v="Yes"/>
    <x v="1"/>
    <x v="1"/>
    <s v="Male"/>
    <x v="4"/>
    <s v="Yes"/>
    <s v="No"/>
    <m/>
    <m/>
    <m/>
    <m/>
    <m/>
    <n v="1"/>
    <m/>
    <n v="7"/>
    <n v="2"/>
    <n v="0"/>
    <n v="0"/>
    <n v="0"/>
    <x v="0"/>
    <x v="0"/>
  </r>
  <r>
    <x v="0"/>
    <x v="69"/>
    <s v="Yes"/>
    <x v="1"/>
    <x v="5"/>
    <s v="Male"/>
    <x v="64"/>
    <s v="No"/>
    <s v="Yes"/>
    <s v="No"/>
    <s v="Two Year"/>
    <s v="Credit Card"/>
    <s v="(blank)"/>
    <s v="(blank)"/>
    <n v="1"/>
    <m/>
    <n v="29"/>
    <n v="2"/>
    <n v="0"/>
    <n v="20"/>
    <n v="4"/>
    <x v="2"/>
    <x v="0"/>
  </r>
  <r>
    <x v="0"/>
    <x v="69"/>
    <s v="Yes"/>
    <x v="1"/>
    <x v="6"/>
    <s v="Male"/>
    <x v="46"/>
    <s v="No"/>
    <s v="No"/>
    <m/>
    <m/>
    <m/>
    <m/>
    <m/>
    <n v="1"/>
    <m/>
    <n v="10"/>
    <n v="1"/>
    <n v="0"/>
    <n v="0"/>
    <n v="0"/>
    <x v="1"/>
    <x v="0"/>
  </r>
  <r>
    <x v="0"/>
    <x v="69"/>
    <s v="Yes"/>
    <x v="1"/>
    <x v="12"/>
    <s v="Male"/>
    <x v="66"/>
    <s v="No"/>
    <s v="Yes"/>
    <s v="Yes"/>
    <s v="Two Year"/>
    <s v="Credit Card"/>
    <s v="(blank)"/>
    <s v="(blank)"/>
    <n v="1"/>
    <m/>
    <n v="7"/>
    <n v="0"/>
    <n v="0"/>
    <n v="0"/>
    <n v="0"/>
    <x v="2"/>
    <x v="0"/>
  </r>
  <r>
    <x v="0"/>
    <x v="69"/>
    <s v="Yes"/>
    <x v="1"/>
    <x v="18"/>
    <s v="Female"/>
    <x v="26"/>
    <s v="No"/>
    <s v="No"/>
    <m/>
    <m/>
    <m/>
    <m/>
    <m/>
    <n v="1"/>
    <m/>
    <n v="24"/>
    <n v="0"/>
    <n v="0"/>
    <n v="36"/>
    <n v="5"/>
    <x v="1"/>
    <x v="2"/>
  </r>
  <r>
    <x v="0"/>
    <x v="69"/>
    <s v="Yes"/>
    <x v="1"/>
    <x v="24"/>
    <s v="Male"/>
    <x v="48"/>
    <s v="No"/>
    <s v="No"/>
    <m/>
    <m/>
    <m/>
    <m/>
    <m/>
    <n v="1"/>
    <m/>
    <n v="21"/>
    <n v="1"/>
    <n v="0"/>
    <n v="53"/>
    <n v="6"/>
    <x v="1"/>
    <x v="2"/>
  </r>
  <r>
    <x v="0"/>
    <x v="69"/>
    <s v="Yes"/>
    <x v="1"/>
    <x v="38"/>
    <s v="Female"/>
    <x v="3"/>
    <s v="No"/>
    <s v="No"/>
    <m/>
    <m/>
    <m/>
    <m/>
    <m/>
    <n v="1"/>
    <m/>
    <n v="9"/>
    <n v="2"/>
    <n v="0"/>
    <n v="0"/>
    <n v="0"/>
    <x v="1"/>
    <x v="0"/>
  </r>
  <r>
    <x v="0"/>
    <x v="70"/>
    <s v="No"/>
    <x v="0"/>
    <x v="0"/>
    <s v="Female"/>
    <x v="15"/>
    <s v="Yes"/>
    <s v="No"/>
    <m/>
    <m/>
    <m/>
    <m/>
    <m/>
    <n v="1"/>
    <m/>
    <n v="8"/>
    <n v="0"/>
    <n v="0"/>
    <n v="0"/>
    <n v="0"/>
    <x v="0"/>
    <x v="0"/>
  </r>
  <r>
    <x v="0"/>
    <x v="70"/>
    <s v="No"/>
    <x v="0"/>
    <x v="1"/>
    <s v="Male"/>
    <x v="4"/>
    <s v="Yes"/>
    <s v="No"/>
    <m/>
    <m/>
    <m/>
    <m/>
    <m/>
    <n v="1"/>
    <m/>
    <n v="49"/>
    <n v="1"/>
    <n v="0"/>
    <n v="5"/>
    <n v="30"/>
    <x v="0"/>
    <x v="1"/>
  </r>
  <r>
    <x v="0"/>
    <x v="70"/>
    <s v="No"/>
    <x v="0"/>
    <x v="1"/>
    <s v="Male"/>
    <x v="12"/>
    <s v="No"/>
    <s v="No"/>
    <m/>
    <m/>
    <m/>
    <m/>
    <m/>
    <n v="1"/>
    <m/>
    <n v="52"/>
    <n v="0"/>
    <n v="0"/>
    <n v="16"/>
    <n v="2"/>
    <x v="1"/>
    <x v="0"/>
  </r>
  <r>
    <x v="0"/>
    <x v="70"/>
    <s v="No"/>
    <x v="0"/>
    <x v="3"/>
    <s v="Female"/>
    <x v="55"/>
    <s v="No"/>
    <s v="Yes"/>
    <s v="No"/>
    <s v="Two Year"/>
    <s v="Credit Card"/>
    <s v="(blank)"/>
    <s v="(blank)"/>
    <n v="1"/>
    <m/>
    <n v="52"/>
    <n v="0"/>
    <n v="0"/>
    <n v="38"/>
    <n v="2"/>
    <x v="2"/>
    <x v="0"/>
  </r>
  <r>
    <x v="0"/>
    <x v="70"/>
    <s v="No"/>
    <x v="0"/>
    <x v="4"/>
    <s v="Female"/>
    <x v="29"/>
    <s v="No"/>
    <s v="No"/>
    <m/>
    <m/>
    <m/>
    <m/>
    <m/>
    <n v="2"/>
    <m/>
    <n v="12.5"/>
    <n v="0"/>
    <n v="0"/>
    <n v="0"/>
    <n v="0"/>
    <x v="1"/>
    <x v="0"/>
  </r>
  <r>
    <x v="0"/>
    <x v="70"/>
    <s v="No"/>
    <x v="0"/>
    <x v="4"/>
    <s v="Male"/>
    <x v="28"/>
    <s v="No"/>
    <s v="No"/>
    <m/>
    <m/>
    <m/>
    <m/>
    <m/>
    <n v="1"/>
    <m/>
    <n v="10"/>
    <n v="0"/>
    <n v="0"/>
    <n v="0"/>
    <n v="0"/>
    <x v="1"/>
    <x v="0"/>
  </r>
  <r>
    <x v="0"/>
    <x v="70"/>
    <s v="No"/>
    <x v="0"/>
    <x v="5"/>
    <s v="Male"/>
    <x v="19"/>
    <s v="Yes"/>
    <s v="No"/>
    <m/>
    <m/>
    <m/>
    <m/>
    <m/>
    <n v="1"/>
    <m/>
    <n v="31"/>
    <n v="1"/>
    <n v="0"/>
    <n v="44"/>
    <n v="14"/>
    <x v="0"/>
    <x v="1"/>
  </r>
  <r>
    <x v="0"/>
    <x v="70"/>
    <s v="No"/>
    <x v="0"/>
    <x v="9"/>
    <s v="Female"/>
    <x v="41"/>
    <s v="No"/>
    <s v="No"/>
    <m/>
    <m/>
    <m/>
    <m/>
    <m/>
    <n v="1"/>
    <m/>
    <n v="10"/>
    <n v="0"/>
    <n v="0"/>
    <n v="0"/>
    <n v="0"/>
    <x v="1"/>
    <x v="0"/>
  </r>
  <r>
    <x v="0"/>
    <x v="70"/>
    <s v="No"/>
    <x v="0"/>
    <x v="10"/>
    <s v="Female"/>
    <x v="23"/>
    <s v="No"/>
    <s v="No"/>
    <m/>
    <m/>
    <m/>
    <m/>
    <m/>
    <n v="1"/>
    <m/>
    <n v="8"/>
    <n v="0"/>
    <n v="0"/>
    <n v="0"/>
    <n v="0"/>
    <x v="1"/>
    <x v="0"/>
  </r>
  <r>
    <x v="0"/>
    <x v="70"/>
    <s v="No"/>
    <x v="0"/>
    <x v="10"/>
    <s v="Male"/>
    <x v="16"/>
    <s v="Yes"/>
    <s v="No"/>
    <m/>
    <m/>
    <m/>
    <m/>
    <m/>
    <n v="1"/>
    <m/>
    <n v="11"/>
    <n v="0"/>
    <n v="0"/>
    <n v="0"/>
    <n v="0"/>
    <x v="0"/>
    <x v="0"/>
  </r>
  <r>
    <x v="0"/>
    <x v="70"/>
    <s v="No"/>
    <x v="0"/>
    <x v="12"/>
    <s v="Female"/>
    <x v="34"/>
    <s v="No"/>
    <s v="No"/>
    <m/>
    <m/>
    <m/>
    <m/>
    <m/>
    <n v="1"/>
    <m/>
    <n v="57"/>
    <n v="0"/>
    <n v="0"/>
    <n v="63"/>
    <n v="2"/>
    <x v="1"/>
    <x v="0"/>
  </r>
  <r>
    <x v="0"/>
    <x v="70"/>
    <s v="No"/>
    <x v="0"/>
    <x v="13"/>
    <s v="Male"/>
    <x v="55"/>
    <s v="No"/>
    <s v="Yes"/>
    <s v="Yes"/>
    <s v="Two Year"/>
    <s v="Direct Debit"/>
    <s v="(blank)"/>
    <s v="(blank)"/>
    <n v="1"/>
    <m/>
    <n v="9"/>
    <n v="0"/>
    <n v="0"/>
    <n v="0"/>
    <n v="0"/>
    <x v="2"/>
    <x v="0"/>
  </r>
  <r>
    <x v="0"/>
    <x v="70"/>
    <s v="No"/>
    <x v="0"/>
    <x v="13"/>
    <s v="Male"/>
    <x v="66"/>
    <s v="No"/>
    <s v="Yes"/>
    <s v="No"/>
    <s v="Two Year"/>
    <s v="Credit Card"/>
    <s v="(blank)"/>
    <s v="(blank)"/>
    <n v="1"/>
    <m/>
    <n v="53"/>
    <n v="2"/>
    <n v="0"/>
    <n v="13"/>
    <n v="7"/>
    <x v="2"/>
    <x v="2"/>
  </r>
  <r>
    <x v="0"/>
    <x v="70"/>
    <s v="No"/>
    <x v="0"/>
    <x v="15"/>
    <s v="Female"/>
    <x v="47"/>
    <s v="No"/>
    <s v="No"/>
    <m/>
    <m/>
    <m/>
    <m/>
    <m/>
    <n v="1"/>
    <m/>
    <n v="31"/>
    <n v="2"/>
    <n v="0"/>
    <n v="0"/>
    <n v="5"/>
    <x v="1"/>
    <x v="2"/>
  </r>
  <r>
    <x v="0"/>
    <x v="70"/>
    <s v="No"/>
    <x v="0"/>
    <x v="22"/>
    <s v="Female"/>
    <x v="57"/>
    <s v="Yes"/>
    <s v="No"/>
    <m/>
    <m/>
    <m/>
    <m/>
    <m/>
    <n v="1"/>
    <m/>
    <n v="33"/>
    <n v="0"/>
    <n v="0"/>
    <n v="62"/>
    <n v="28"/>
    <x v="0"/>
    <x v="1"/>
  </r>
  <r>
    <x v="0"/>
    <x v="70"/>
    <s v="No"/>
    <x v="0"/>
    <x v="27"/>
    <s v="Male"/>
    <x v="8"/>
    <s v="No"/>
    <s v="No"/>
    <m/>
    <m/>
    <m/>
    <m/>
    <m/>
    <n v="1"/>
    <m/>
    <n v="54"/>
    <n v="0"/>
    <n v="0"/>
    <n v="72"/>
    <n v="3"/>
    <x v="1"/>
    <x v="0"/>
  </r>
  <r>
    <x v="0"/>
    <x v="70"/>
    <s v="No"/>
    <x v="0"/>
    <x v="31"/>
    <s v="Female"/>
    <x v="23"/>
    <s v="No"/>
    <s v="No"/>
    <m/>
    <m/>
    <m/>
    <m/>
    <m/>
    <n v="1"/>
    <m/>
    <n v="60"/>
    <n v="0"/>
    <n v="0"/>
    <n v="43"/>
    <n v="12"/>
    <x v="1"/>
    <x v="1"/>
  </r>
  <r>
    <x v="0"/>
    <x v="70"/>
    <s v="No"/>
    <x v="0"/>
    <x v="34"/>
    <s v="Male"/>
    <x v="50"/>
    <s v="No"/>
    <s v="No"/>
    <m/>
    <m/>
    <m/>
    <m/>
    <m/>
    <n v="1"/>
    <m/>
    <n v="14"/>
    <n v="0"/>
    <n v="0"/>
    <n v="0"/>
    <n v="0"/>
    <x v="1"/>
    <x v="0"/>
  </r>
  <r>
    <x v="0"/>
    <x v="70"/>
    <s v="No"/>
    <x v="0"/>
    <x v="34"/>
    <s v="Male"/>
    <x v="40"/>
    <s v="No"/>
    <s v="Yes"/>
    <s v="No"/>
    <s v="Two Year"/>
    <s v="Credit Card"/>
    <s v="(blank)"/>
    <s v="(blank)"/>
    <n v="1"/>
    <m/>
    <n v="12"/>
    <n v="0"/>
    <n v="0"/>
    <n v="0"/>
    <n v="0"/>
    <x v="2"/>
    <x v="0"/>
  </r>
  <r>
    <x v="0"/>
    <x v="70"/>
    <s v="No"/>
    <x v="0"/>
    <x v="36"/>
    <s v="Female"/>
    <x v="49"/>
    <s v="No"/>
    <s v="No"/>
    <m/>
    <m/>
    <m/>
    <m/>
    <m/>
    <n v="1"/>
    <m/>
    <n v="9"/>
    <n v="0"/>
    <n v="0"/>
    <n v="0"/>
    <n v="0"/>
    <x v="1"/>
    <x v="0"/>
  </r>
  <r>
    <x v="0"/>
    <x v="70"/>
    <s v="No"/>
    <x v="0"/>
    <x v="36"/>
    <s v="Male"/>
    <x v="38"/>
    <s v="No"/>
    <s v="No"/>
    <m/>
    <m/>
    <m/>
    <m/>
    <m/>
    <n v="1"/>
    <m/>
    <n v="61"/>
    <n v="2"/>
    <n v="0"/>
    <n v="56"/>
    <n v="9"/>
    <x v="1"/>
    <x v="2"/>
  </r>
  <r>
    <x v="0"/>
    <x v="70"/>
    <s v="No"/>
    <x v="0"/>
    <x v="38"/>
    <s v="Male"/>
    <x v="18"/>
    <s v="Yes"/>
    <s v="No"/>
    <m/>
    <m/>
    <m/>
    <m/>
    <m/>
    <n v="1"/>
    <m/>
    <n v="8"/>
    <n v="0"/>
    <n v="0"/>
    <n v="0"/>
    <n v="0"/>
    <x v="0"/>
    <x v="0"/>
  </r>
  <r>
    <x v="0"/>
    <x v="70"/>
    <s v="No"/>
    <x v="0"/>
    <x v="38"/>
    <s v="Male"/>
    <x v="37"/>
    <s v="No"/>
    <s v="No"/>
    <m/>
    <m/>
    <m/>
    <m/>
    <m/>
    <n v="1"/>
    <m/>
    <n v="35"/>
    <n v="0"/>
    <n v="0"/>
    <n v="21"/>
    <n v="3"/>
    <x v="1"/>
    <x v="0"/>
  </r>
  <r>
    <x v="0"/>
    <x v="70"/>
    <s v="No"/>
    <x v="0"/>
    <x v="39"/>
    <s v="Male"/>
    <x v="34"/>
    <s v="No"/>
    <s v="No"/>
    <m/>
    <m/>
    <m/>
    <m/>
    <m/>
    <n v="1"/>
    <m/>
    <n v="57"/>
    <n v="0"/>
    <n v="0"/>
    <n v="58"/>
    <n v="11"/>
    <x v="1"/>
    <x v="1"/>
  </r>
  <r>
    <x v="0"/>
    <x v="70"/>
    <s v="No"/>
    <x v="0"/>
    <x v="40"/>
    <s v="Male"/>
    <x v="25"/>
    <s v="No"/>
    <s v="No"/>
    <m/>
    <m/>
    <m/>
    <m/>
    <m/>
    <n v="1"/>
    <m/>
    <n v="8"/>
    <n v="0"/>
    <n v="0"/>
    <n v="0"/>
    <n v="0"/>
    <x v="1"/>
    <x v="0"/>
  </r>
  <r>
    <x v="0"/>
    <x v="70"/>
    <s v="No"/>
    <x v="0"/>
    <x v="40"/>
    <s v="Male"/>
    <x v="39"/>
    <s v="No"/>
    <s v="No"/>
    <m/>
    <m/>
    <m/>
    <m/>
    <m/>
    <n v="1"/>
    <m/>
    <n v="7"/>
    <n v="0"/>
    <n v="0"/>
    <n v="0"/>
    <n v="0"/>
    <x v="1"/>
    <x v="0"/>
  </r>
  <r>
    <x v="0"/>
    <x v="70"/>
    <s v="No"/>
    <x v="0"/>
    <x v="42"/>
    <s v="Female"/>
    <x v="39"/>
    <s v="No"/>
    <s v="No"/>
    <m/>
    <m/>
    <m/>
    <m/>
    <m/>
    <n v="1"/>
    <m/>
    <n v="6"/>
    <n v="0"/>
    <n v="0"/>
    <n v="0"/>
    <n v="0"/>
    <x v="1"/>
    <x v="0"/>
  </r>
  <r>
    <x v="0"/>
    <x v="70"/>
    <s v="No"/>
    <x v="0"/>
    <x v="44"/>
    <s v="Female"/>
    <x v="12"/>
    <s v="No"/>
    <s v="No"/>
    <m/>
    <m/>
    <m/>
    <m/>
    <m/>
    <n v="1"/>
    <m/>
    <n v="14"/>
    <n v="2"/>
    <n v="0"/>
    <n v="0"/>
    <n v="0"/>
    <x v="1"/>
    <x v="0"/>
  </r>
  <r>
    <x v="0"/>
    <x v="70"/>
    <s v="No"/>
    <x v="0"/>
    <x v="44"/>
    <s v="Male"/>
    <x v="0"/>
    <s v="Yes"/>
    <s v="No"/>
    <m/>
    <m/>
    <m/>
    <m/>
    <m/>
    <n v="1"/>
    <m/>
    <n v="5"/>
    <n v="0"/>
    <n v="0"/>
    <n v="0"/>
    <n v="0"/>
    <x v="0"/>
    <x v="0"/>
  </r>
  <r>
    <x v="0"/>
    <x v="70"/>
    <s v="No"/>
    <x v="0"/>
    <x v="45"/>
    <s v="Male"/>
    <x v="57"/>
    <s v="Yes"/>
    <s v="No"/>
    <m/>
    <m/>
    <m/>
    <m/>
    <m/>
    <n v="1"/>
    <m/>
    <n v="11"/>
    <n v="0"/>
    <n v="0"/>
    <n v="0"/>
    <n v="0"/>
    <x v="0"/>
    <x v="0"/>
  </r>
  <r>
    <x v="0"/>
    <x v="70"/>
    <s v="No"/>
    <x v="0"/>
    <x v="46"/>
    <s v="Female"/>
    <x v="11"/>
    <s v="No"/>
    <s v="No"/>
    <m/>
    <m/>
    <m/>
    <m/>
    <m/>
    <n v="1"/>
    <m/>
    <n v="55"/>
    <n v="0"/>
    <n v="0"/>
    <n v="22"/>
    <n v="6"/>
    <x v="1"/>
    <x v="2"/>
  </r>
  <r>
    <x v="0"/>
    <x v="70"/>
    <s v="No"/>
    <x v="0"/>
    <x v="47"/>
    <s v="Male"/>
    <x v="37"/>
    <s v="No"/>
    <s v="No"/>
    <m/>
    <m/>
    <m/>
    <m/>
    <m/>
    <n v="1"/>
    <m/>
    <n v="57"/>
    <n v="0"/>
    <n v="0"/>
    <n v="25"/>
    <n v="19"/>
    <x v="1"/>
    <x v="1"/>
  </r>
  <r>
    <x v="0"/>
    <x v="70"/>
    <s v="Yes"/>
    <x v="0"/>
    <x v="1"/>
    <s v="Female"/>
    <x v="38"/>
    <s v="No"/>
    <s v="No"/>
    <m/>
    <m/>
    <m/>
    <m/>
    <m/>
    <n v="2"/>
    <m/>
    <n v="19.5"/>
    <n v="1"/>
    <n v="164.95"/>
    <n v="17"/>
    <n v="1"/>
    <x v="1"/>
    <x v="0"/>
  </r>
  <r>
    <x v="0"/>
    <x v="70"/>
    <s v="Yes"/>
    <x v="0"/>
    <x v="2"/>
    <s v="Female"/>
    <x v="7"/>
    <s v="No"/>
    <s v="No"/>
    <m/>
    <m/>
    <m/>
    <m/>
    <m/>
    <n v="1"/>
    <m/>
    <n v="12"/>
    <n v="0"/>
    <n v="252.1"/>
    <n v="0"/>
    <n v="0"/>
    <x v="1"/>
    <x v="0"/>
  </r>
  <r>
    <x v="0"/>
    <x v="70"/>
    <s v="Yes"/>
    <x v="0"/>
    <x v="6"/>
    <s v="Female"/>
    <x v="47"/>
    <s v="No"/>
    <s v="No"/>
    <m/>
    <m/>
    <m/>
    <m/>
    <m/>
    <n v="1"/>
    <m/>
    <n v="12"/>
    <n v="0"/>
    <n v="582.20000000000005"/>
    <n v="0"/>
    <n v="0"/>
    <x v="1"/>
    <x v="0"/>
  </r>
  <r>
    <x v="0"/>
    <x v="70"/>
    <s v="Yes"/>
    <x v="0"/>
    <x v="12"/>
    <s v="Male"/>
    <x v="46"/>
    <s v="No"/>
    <s v="No"/>
    <m/>
    <m/>
    <m/>
    <m/>
    <m/>
    <n v="1"/>
    <m/>
    <n v="11"/>
    <n v="0"/>
    <n v="216.6"/>
    <n v="0"/>
    <n v="0"/>
    <x v="1"/>
    <x v="0"/>
  </r>
  <r>
    <x v="0"/>
    <x v="70"/>
    <s v="Yes"/>
    <x v="0"/>
    <x v="18"/>
    <s v="Male"/>
    <x v="24"/>
    <s v="No"/>
    <s v="No"/>
    <m/>
    <m/>
    <m/>
    <m/>
    <m/>
    <n v="1"/>
    <n v="1"/>
    <n v="52"/>
    <n v="5"/>
    <n v="186.4"/>
    <n v="12"/>
    <n v="4"/>
    <x v="1"/>
    <x v="0"/>
  </r>
  <r>
    <x v="0"/>
    <x v="70"/>
    <s v="Yes"/>
    <x v="0"/>
    <x v="50"/>
    <s v="Male"/>
    <x v="57"/>
    <s v="Yes"/>
    <s v="No"/>
    <m/>
    <m/>
    <m/>
    <m/>
    <m/>
    <n v="1"/>
    <m/>
    <n v="12"/>
    <n v="2"/>
    <n v="248.5"/>
    <n v="0"/>
    <n v="0"/>
    <x v="0"/>
    <x v="0"/>
  </r>
  <r>
    <x v="0"/>
    <x v="70"/>
    <s v="Yes"/>
    <x v="0"/>
    <x v="22"/>
    <s v="Male"/>
    <x v="37"/>
    <s v="No"/>
    <s v="No"/>
    <m/>
    <m/>
    <m/>
    <m/>
    <m/>
    <n v="1"/>
    <m/>
    <n v="13"/>
    <n v="1"/>
    <n v="443.8"/>
    <n v="0"/>
    <n v="0"/>
    <x v="1"/>
    <x v="0"/>
  </r>
  <r>
    <x v="0"/>
    <x v="70"/>
    <s v="Yes"/>
    <x v="0"/>
    <x v="22"/>
    <s v="Male"/>
    <x v="3"/>
    <s v="No"/>
    <s v="No"/>
    <m/>
    <m/>
    <m/>
    <m/>
    <m/>
    <n v="1"/>
    <m/>
    <n v="12"/>
    <n v="0"/>
    <n v="153.4"/>
    <n v="0"/>
    <n v="0"/>
    <x v="1"/>
    <x v="0"/>
  </r>
  <r>
    <x v="0"/>
    <x v="70"/>
    <s v="Yes"/>
    <x v="0"/>
    <x v="24"/>
    <s v="Male"/>
    <x v="59"/>
    <s v="No"/>
    <s v="Yes"/>
    <s v="No"/>
    <s v="Two Year"/>
    <s v="Direct Debit"/>
    <s v="(blank)"/>
    <s v="(blank)"/>
    <n v="1"/>
    <m/>
    <n v="10"/>
    <n v="0"/>
    <n v="387"/>
    <n v="0"/>
    <n v="0"/>
    <x v="2"/>
    <x v="0"/>
  </r>
  <r>
    <x v="0"/>
    <x v="70"/>
    <s v="Yes"/>
    <x v="0"/>
    <x v="25"/>
    <s v="Female"/>
    <x v="23"/>
    <s v="No"/>
    <s v="No"/>
    <m/>
    <m/>
    <m/>
    <m/>
    <m/>
    <n v="1"/>
    <m/>
    <n v="50"/>
    <n v="1"/>
    <n v="17.8"/>
    <n v="44"/>
    <n v="14"/>
    <x v="1"/>
    <x v="1"/>
  </r>
  <r>
    <x v="0"/>
    <x v="70"/>
    <s v="Yes"/>
    <x v="0"/>
    <x v="25"/>
    <s v="Male"/>
    <x v="1"/>
    <s v="No"/>
    <s v="No"/>
    <m/>
    <m/>
    <m/>
    <m/>
    <m/>
    <n v="1"/>
    <m/>
    <n v="25"/>
    <n v="0"/>
    <n v="295.8"/>
    <n v="5"/>
    <n v="9"/>
    <x v="1"/>
    <x v="2"/>
  </r>
  <r>
    <x v="0"/>
    <x v="70"/>
    <s v="Yes"/>
    <x v="0"/>
    <x v="30"/>
    <s v="Female"/>
    <x v="41"/>
    <s v="No"/>
    <s v="No"/>
    <m/>
    <m/>
    <m/>
    <m/>
    <m/>
    <n v="1"/>
    <m/>
    <n v="10"/>
    <n v="2"/>
    <n v="140.6"/>
    <n v="0"/>
    <n v="0"/>
    <x v="1"/>
    <x v="0"/>
  </r>
  <r>
    <x v="0"/>
    <x v="70"/>
    <s v="Yes"/>
    <x v="0"/>
    <x v="31"/>
    <s v="Female"/>
    <x v="10"/>
    <s v="Yes"/>
    <s v="No"/>
    <m/>
    <m/>
    <m/>
    <m/>
    <m/>
    <n v="1"/>
    <m/>
    <n v="42"/>
    <n v="0"/>
    <n v="204.1"/>
    <n v="68"/>
    <n v="12"/>
    <x v="0"/>
    <x v="1"/>
  </r>
  <r>
    <x v="0"/>
    <x v="70"/>
    <s v="Yes"/>
    <x v="0"/>
    <x v="32"/>
    <s v="Male"/>
    <x v="29"/>
    <s v="No"/>
    <s v="No"/>
    <m/>
    <m/>
    <m/>
    <m/>
    <m/>
    <n v="1"/>
    <n v="1"/>
    <n v="20"/>
    <n v="5"/>
    <n v="186"/>
    <n v="36"/>
    <n v="8"/>
    <x v="1"/>
    <x v="2"/>
  </r>
  <r>
    <x v="0"/>
    <x v="70"/>
    <s v="Yes"/>
    <x v="0"/>
    <x v="47"/>
    <s v="Female"/>
    <x v="34"/>
    <s v="No"/>
    <s v="No"/>
    <m/>
    <m/>
    <m/>
    <m/>
    <m/>
    <n v="1"/>
    <m/>
    <n v="26"/>
    <n v="0"/>
    <n v="319.5"/>
    <n v="71"/>
    <n v="7"/>
    <x v="1"/>
    <x v="2"/>
  </r>
  <r>
    <x v="0"/>
    <x v="70"/>
    <s v="Yes"/>
    <x v="1"/>
    <x v="11"/>
    <s v="Female"/>
    <x v="16"/>
    <s v="Yes"/>
    <s v="No"/>
    <m/>
    <m/>
    <m/>
    <m/>
    <m/>
    <n v="1"/>
    <m/>
    <n v="10"/>
    <n v="1"/>
    <n v="0"/>
    <n v="0"/>
    <n v="0"/>
    <x v="0"/>
    <x v="0"/>
  </r>
  <r>
    <x v="0"/>
    <x v="70"/>
    <s v="Yes"/>
    <x v="1"/>
    <x v="17"/>
    <s v="Female"/>
    <x v="36"/>
    <s v="No"/>
    <s v="No"/>
    <m/>
    <m/>
    <m/>
    <m/>
    <m/>
    <n v="1"/>
    <m/>
    <n v="15"/>
    <n v="0"/>
    <n v="0"/>
    <n v="0"/>
    <n v="0"/>
    <x v="1"/>
    <x v="0"/>
  </r>
  <r>
    <x v="0"/>
    <x v="70"/>
    <s v="Yes"/>
    <x v="1"/>
    <x v="45"/>
    <s v="Male"/>
    <x v="47"/>
    <s v="No"/>
    <s v="No"/>
    <m/>
    <m/>
    <m/>
    <m/>
    <m/>
    <n v="1"/>
    <m/>
    <n v="31"/>
    <n v="0"/>
    <n v="0"/>
    <n v="57"/>
    <n v="4"/>
    <x v="1"/>
    <x v="0"/>
  </r>
  <r>
    <x v="0"/>
    <x v="71"/>
    <s v="No"/>
    <x v="0"/>
    <x v="3"/>
    <s v="Female"/>
    <x v="2"/>
    <s v="No"/>
    <s v="No"/>
    <m/>
    <m/>
    <m/>
    <m/>
    <m/>
    <n v="1"/>
    <m/>
    <n v="13"/>
    <n v="0"/>
    <n v="0"/>
    <n v="0"/>
    <n v="0"/>
    <x v="1"/>
    <x v="0"/>
  </r>
  <r>
    <x v="0"/>
    <x v="71"/>
    <s v="No"/>
    <x v="0"/>
    <x v="4"/>
    <s v="Male"/>
    <x v="45"/>
    <s v="No"/>
    <s v="Yes"/>
    <s v="No"/>
    <s v="Month-to-Month"/>
    <s v="Direct Debit"/>
    <s v="(blank)"/>
    <s v="(blank)"/>
    <n v="1"/>
    <m/>
    <n v="26"/>
    <n v="0"/>
    <n v="0"/>
    <n v="22"/>
    <n v="14"/>
    <x v="2"/>
    <x v="1"/>
  </r>
  <r>
    <x v="0"/>
    <x v="71"/>
    <s v="No"/>
    <x v="0"/>
    <x v="5"/>
    <s v="Male"/>
    <x v="14"/>
    <s v="No"/>
    <s v="No"/>
    <m/>
    <m/>
    <m/>
    <m/>
    <m/>
    <n v="1"/>
    <m/>
    <n v="54"/>
    <n v="0"/>
    <n v="0"/>
    <n v="19"/>
    <n v="8"/>
    <x v="1"/>
    <x v="2"/>
  </r>
  <r>
    <x v="0"/>
    <x v="71"/>
    <s v="No"/>
    <x v="0"/>
    <x v="11"/>
    <s v="Male"/>
    <x v="1"/>
    <s v="No"/>
    <s v="No"/>
    <m/>
    <m/>
    <m/>
    <m/>
    <m/>
    <n v="1"/>
    <m/>
    <n v="10"/>
    <n v="0"/>
    <n v="0"/>
    <n v="0"/>
    <n v="0"/>
    <x v="1"/>
    <x v="0"/>
  </r>
  <r>
    <x v="0"/>
    <x v="71"/>
    <s v="No"/>
    <x v="0"/>
    <x v="11"/>
    <s v="Male"/>
    <x v="24"/>
    <s v="No"/>
    <s v="No"/>
    <m/>
    <m/>
    <m/>
    <m/>
    <m/>
    <n v="1"/>
    <m/>
    <n v="10"/>
    <n v="0"/>
    <n v="0"/>
    <n v="0"/>
    <n v="0"/>
    <x v="1"/>
    <x v="0"/>
  </r>
  <r>
    <x v="0"/>
    <x v="71"/>
    <s v="No"/>
    <x v="0"/>
    <x v="14"/>
    <s v="Male"/>
    <x v="25"/>
    <s v="No"/>
    <s v="No"/>
    <m/>
    <m/>
    <m/>
    <m/>
    <m/>
    <n v="1"/>
    <m/>
    <n v="48"/>
    <n v="0"/>
    <n v="0"/>
    <n v="34"/>
    <n v="13"/>
    <x v="1"/>
    <x v="1"/>
  </r>
  <r>
    <x v="0"/>
    <x v="71"/>
    <s v="No"/>
    <x v="0"/>
    <x v="17"/>
    <s v="Female"/>
    <x v="10"/>
    <s v="Yes"/>
    <s v="No"/>
    <m/>
    <m/>
    <m/>
    <m/>
    <m/>
    <n v="1"/>
    <m/>
    <n v="10"/>
    <n v="0"/>
    <n v="0"/>
    <n v="0"/>
    <n v="0"/>
    <x v="0"/>
    <x v="0"/>
  </r>
  <r>
    <x v="0"/>
    <x v="71"/>
    <s v="No"/>
    <x v="0"/>
    <x v="20"/>
    <s v="Male"/>
    <x v="0"/>
    <s v="Yes"/>
    <s v="No"/>
    <m/>
    <m/>
    <m/>
    <m/>
    <m/>
    <n v="1"/>
    <m/>
    <n v="11"/>
    <n v="2"/>
    <n v="0"/>
    <n v="0"/>
    <n v="0"/>
    <x v="0"/>
    <x v="0"/>
  </r>
  <r>
    <x v="0"/>
    <x v="71"/>
    <s v="No"/>
    <x v="0"/>
    <x v="21"/>
    <s v="Male"/>
    <x v="4"/>
    <s v="Yes"/>
    <s v="No"/>
    <m/>
    <m/>
    <m/>
    <m/>
    <m/>
    <n v="1"/>
    <m/>
    <n v="43"/>
    <n v="1"/>
    <n v="0"/>
    <n v="22"/>
    <n v="12"/>
    <x v="0"/>
    <x v="1"/>
  </r>
  <r>
    <x v="0"/>
    <x v="71"/>
    <s v="No"/>
    <x v="0"/>
    <x v="22"/>
    <s v="Male"/>
    <x v="29"/>
    <s v="No"/>
    <s v="No"/>
    <m/>
    <m/>
    <m/>
    <m/>
    <m/>
    <n v="1"/>
    <m/>
    <n v="11"/>
    <n v="2"/>
    <n v="0"/>
    <n v="0"/>
    <n v="0"/>
    <x v="1"/>
    <x v="0"/>
  </r>
  <r>
    <x v="0"/>
    <x v="71"/>
    <s v="No"/>
    <x v="0"/>
    <x v="23"/>
    <s v="Male"/>
    <x v="26"/>
    <s v="No"/>
    <s v="No"/>
    <m/>
    <m/>
    <m/>
    <m/>
    <m/>
    <n v="1"/>
    <m/>
    <n v="12"/>
    <n v="0"/>
    <n v="0"/>
    <n v="0"/>
    <n v="0"/>
    <x v="1"/>
    <x v="0"/>
  </r>
  <r>
    <x v="0"/>
    <x v="71"/>
    <s v="No"/>
    <x v="0"/>
    <x v="24"/>
    <s v="Male"/>
    <x v="50"/>
    <s v="No"/>
    <s v="No"/>
    <m/>
    <m/>
    <m/>
    <m/>
    <m/>
    <n v="1"/>
    <m/>
    <n v="57"/>
    <n v="2"/>
    <n v="0"/>
    <n v="53"/>
    <n v="2"/>
    <x v="1"/>
    <x v="0"/>
  </r>
  <r>
    <x v="0"/>
    <x v="71"/>
    <s v="No"/>
    <x v="0"/>
    <x v="26"/>
    <s v="Female"/>
    <x v="19"/>
    <s v="Yes"/>
    <s v="No"/>
    <m/>
    <m/>
    <m/>
    <m/>
    <m/>
    <n v="1"/>
    <m/>
    <n v="34"/>
    <n v="0"/>
    <n v="0"/>
    <n v="41"/>
    <n v="5"/>
    <x v="0"/>
    <x v="2"/>
  </r>
  <r>
    <x v="0"/>
    <x v="71"/>
    <s v="No"/>
    <x v="0"/>
    <x v="30"/>
    <s v="Female"/>
    <x v="4"/>
    <s v="Yes"/>
    <s v="No"/>
    <m/>
    <m/>
    <m/>
    <m/>
    <m/>
    <n v="1"/>
    <m/>
    <n v="10"/>
    <n v="1"/>
    <n v="0"/>
    <n v="0"/>
    <n v="0"/>
    <x v="0"/>
    <x v="0"/>
  </r>
  <r>
    <x v="0"/>
    <x v="71"/>
    <s v="No"/>
    <x v="0"/>
    <x v="32"/>
    <s v="Female"/>
    <x v="50"/>
    <s v="No"/>
    <s v="No"/>
    <m/>
    <m/>
    <m/>
    <m/>
    <m/>
    <n v="1"/>
    <m/>
    <n v="35"/>
    <n v="1"/>
    <n v="0"/>
    <n v="4"/>
    <n v="8"/>
    <x v="1"/>
    <x v="2"/>
  </r>
  <r>
    <x v="0"/>
    <x v="71"/>
    <s v="No"/>
    <x v="0"/>
    <x v="33"/>
    <s v="Female"/>
    <x v="22"/>
    <s v="No"/>
    <s v="Yes"/>
    <s v="No"/>
    <s v="One Year"/>
    <s v="Credit Card"/>
    <s v="(blank)"/>
    <s v="(blank)"/>
    <n v="1"/>
    <m/>
    <n v="57"/>
    <n v="0"/>
    <n v="0"/>
    <n v="37"/>
    <n v="8"/>
    <x v="2"/>
    <x v="2"/>
  </r>
  <r>
    <x v="0"/>
    <x v="71"/>
    <s v="No"/>
    <x v="0"/>
    <x v="36"/>
    <s v="Female"/>
    <x v="21"/>
    <s v="No"/>
    <s v="No"/>
    <m/>
    <m/>
    <m/>
    <m/>
    <m/>
    <n v="1"/>
    <m/>
    <n v="9"/>
    <n v="0"/>
    <n v="0"/>
    <n v="0"/>
    <n v="0"/>
    <x v="1"/>
    <x v="0"/>
  </r>
  <r>
    <x v="0"/>
    <x v="71"/>
    <s v="No"/>
    <x v="0"/>
    <x v="36"/>
    <s v="Male"/>
    <x v="60"/>
    <s v="No"/>
    <s v="Yes"/>
    <s v="No"/>
    <s v="Two Year"/>
    <s v="Credit Card"/>
    <s v="(blank)"/>
    <s v="(blank)"/>
    <n v="1"/>
    <m/>
    <n v="9"/>
    <n v="0"/>
    <n v="0"/>
    <n v="0"/>
    <n v="0"/>
    <x v="2"/>
    <x v="0"/>
  </r>
  <r>
    <x v="0"/>
    <x v="71"/>
    <s v="No"/>
    <x v="0"/>
    <x v="38"/>
    <s v="Male"/>
    <x v="52"/>
    <s v="No"/>
    <s v="Yes"/>
    <s v="No"/>
    <s v="Two Year"/>
    <s v="Direct Debit"/>
    <s v="(blank)"/>
    <s v="(blank)"/>
    <n v="1"/>
    <m/>
    <n v="44"/>
    <n v="0"/>
    <n v="0"/>
    <n v="39"/>
    <n v="10"/>
    <x v="2"/>
    <x v="1"/>
  </r>
  <r>
    <x v="0"/>
    <x v="71"/>
    <s v="No"/>
    <x v="0"/>
    <x v="42"/>
    <s v="Male"/>
    <x v="5"/>
    <s v="Yes"/>
    <s v="No"/>
    <m/>
    <m/>
    <m/>
    <m/>
    <m/>
    <n v="1"/>
    <m/>
    <n v="38"/>
    <n v="0"/>
    <n v="0"/>
    <n v="5"/>
    <n v="37"/>
    <x v="0"/>
    <x v="1"/>
  </r>
  <r>
    <x v="0"/>
    <x v="71"/>
    <s v="No"/>
    <x v="0"/>
    <x v="43"/>
    <s v="Female"/>
    <x v="49"/>
    <s v="No"/>
    <s v="No"/>
    <m/>
    <m/>
    <m/>
    <m/>
    <m/>
    <n v="1"/>
    <m/>
    <n v="68"/>
    <n v="0"/>
    <n v="0"/>
    <n v="31"/>
    <n v="1"/>
    <x v="1"/>
    <x v="0"/>
  </r>
  <r>
    <x v="0"/>
    <x v="71"/>
    <s v="No"/>
    <x v="0"/>
    <x v="47"/>
    <s v="Male"/>
    <x v="33"/>
    <s v="No"/>
    <s v="Yes"/>
    <s v="No"/>
    <s v="Two Year"/>
    <s v="Direct Debit"/>
    <s v="(blank)"/>
    <s v="(blank)"/>
    <n v="1"/>
    <m/>
    <n v="15"/>
    <n v="1"/>
    <n v="0"/>
    <n v="0"/>
    <n v="0"/>
    <x v="2"/>
    <x v="0"/>
  </r>
  <r>
    <x v="0"/>
    <x v="71"/>
    <s v="No"/>
    <x v="1"/>
    <x v="41"/>
    <s v="Male"/>
    <x v="36"/>
    <s v="No"/>
    <s v="No"/>
    <m/>
    <m/>
    <m/>
    <m/>
    <m/>
    <n v="1"/>
    <m/>
    <n v="10"/>
    <n v="0"/>
    <n v="0"/>
    <n v="0"/>
    <n v="0"/>
    <x v="1"/>
    <x v="0"/>
  </r>
  <r>
    <x v="0"/>
    <x v="71"/>
    <s v="Yes"/>
    <x v="0"/>
    <x v="24"/>
    <s v="Female"/>
    <x v="17"/>
    <s v="Yes"/>
    <s v="No"/>
    <m/>
    <m/>
    <m/>
    <m/>
    <m/>
    <n v="1"/>
    <m/>
    <n v="43"/>
    <n v="0"/>
    <n v="396"/>
    <n v="56"/>
    <n v="13"/>
    <x v="0"/>
    <x v="1"/>
  </r>
  <r>
    <x v="0"/>
    <x v="71"/>
    <s v="Yes"/>
    <x v="0"/>
    <x v="25"/>
    <s v="Male"/>
    <x v="16"/>
    <s v="Yes"/>
    <s v="No"/>
    <m/>
    <m/>
    <m/>
    <m/>
    <m/>
    <n v="1"/>
    <m/>
    <n v="9"/>
    <n v="1"/>
    <n v="529.20000000000005"/>
    <n v="0"/>
    <n v="0"/>
    <x v="0"/>
    <x v="0"/>
  </r>
  <r>
    <x v="0"/>
    <x v="71"/>
    <s v="Yes"/>
    <x v="0"/>
    <x v="25"/>
    <s v="Male"/>
    <x v="53"/>
    <s v="No"/>
    <s v="Yes"/>
    <s v="No"/>
    <s v="Two Year"/>
    <s v="Direct Debit"/>
    <s v="(blank)"/>
    <s v="(blank)"/>
    <n v="1"/>
    <m/>
    <n v="63"/>
    <n v="0"/>
    <n v="153"/>
    <n v="72"/>
    <n v="3"/>
    <x v="2"/>
    <x v="0"/>
  </r>
  <r>
    <x v="0"/>
    <x v="71"/>
    <s v="Yes"/>
    <x v="0"/>
    <x v="29"/>
    <s v="Female"/>
    <x v="17"/>
    <s v="Yes"/>
    <s v="No"/>
    <m/>
    <m/>
    <m/>
    <m/>
    <m/>
    <n v="1"/>
    <m/>
    <n v="29"/>
    <n v="0"/>
    <n v="342"/>
    <n v="36"/>
    <n v="13"/>
    <x v="0"/>
    <x v="1"/>
  </r>
  <r>
    <x v="0"/>
    <x v="71"/>
    <s v="Yes"/>
    <x v="0"/>
    <x v="40"/>
    <s v="Male"/>
    <x v="17"/>
    <s v="Yes"/>
    <s v="No"/>
    <m/>
    <m/>
    <m/>
    <m/>
    <m/>
    <n v="1"/>
    <m/>
    <n v="10"/>
    <n v="0"/>
    <n v="316.8"/>
    <n v="0"/>
    <n v="0"/>
    <x v="0"/>
    <x v="0"/>
  </r>
  <r>
    <x v="0"/>
    <x v="71"/>
    <s v="Yes"/>
    <x v="0"/>
    <x v="43"/>
    <s v="Male"/>
    <x v="18"/>
    <s v="Yes"/>
    <s v="No"/>
    <m/>
    <m/>
    <m/>
    <m/>
    <m/>
    <n v="1"/>
    <m/>
    <n v="75"/>
    <n v="2"/>
    <n v="259.2"/>
    <n v="74"/>
    <n v="5"/>
    <x v="0"/>
    <x v="2"/>
  </r>
  <r>
    <x v="0"/>
    <x v="71"/>
    <s v="Yes"/>
    <x v="0"/>
    <x v="44"/>
    <s v="Female"/>
    <x v="0"/>
    <s v="Yes"/>
    <s v="No"/>
    <m/>
    <m/>
    <m/>
    <m/>
    <m/>
    <n v="1"/>
    <m/>
    <n v="9"/>
    <n v="0"/>
    <n v="151.19999999999999"/>
    <n v="0"/>
    <n v="0"/>
    <x v="0"/>
    <x v="0"/>
  </r>
  <r>
    <x v="0"/>
    <x v="71"/>
    <s v="Yes"/>
    <x v="0"/>
    <x v="44"/>
    <s v="Male"/>
    <x v="62"/>
    <s v="No"/>
    <s v="Yes"/>
    <s v="No"/>
    <s v="Month-to-Month"/>
    <s v="Direct Debit"/>
    <s v="(blank)"/>
    <s v="(blank)"/>
    <n v="1"/>
    <m/>
    <n v="52"/>
    <n v="0"/>
    <n v="252"/>
    <n v="73"/>
    <n v="5"/>
    <x v="2"/>
    <x v="2"/>
  </r>
  <r>
    <x v="0"/>
    <x v="71"/>
    <s v="Yes"/>
    <x v="0"/>
    <x v="47"/>
    <s v="Male"/>
    <x v="40"/>
    <s v="No"/>
    <s v="Yes"/>
    <s v="No"/>
    <s v="Two Year"/>
    <s v="Direct Debit"/>
    <s v="(blank)"/>
    <s v="(blank)"/>
    <n v="1"/>
    <m/>
    <n v="61"/>
    <n v="2"/>
    <n v="450"/>
    <n v="49"/>
    <n v="7"/>
    <x v="2"/>
    <x v="2"/>
  </r>
  <r>
    <x v="0"/>
    <x v="71"/>
    <s v="Yes"/>
    <x v="1"/>
    <x v="36"/>
    <s v="Male"/>
    <x v="30"/>
    <s v="No"/>
    <s v="Yes"/>
    <s v="No"/>
    <s v="Two Year"/>
    <s v="Direct Debit"/>
    <s v="(blank)"/>
    <s v="(blank)"/>
    <n v="1"/>
    <m/>
    <n v="47"/>
    <n v="0"/>
    <n v="0"/>
    <n v="59"/>
    <n v="5"/>
    <x v="2"/>
    <x v="2"/>
  </r>
  <r>
    <x v="0"/>
    <x v="71"/>
    <s v="Yes"/>
    <x v="1"/>
    <x v="41"/>
    <s v="Female"/>
    <x v="30"/>
    <s v="No"/>
    <s v="Yes"/>
    <s v="No"/>
    <s v="One Year"/>
    <s v="Direct Debit"/>
    <s v="(blank)"/>
    <s v="(blank)"/>
    <n v="1"/>
    <m/>
    <n v="43"/>
    <n v="0"/>
    <n v="0"/>
    <n v="45"/>
    <n v="4"/>
    <x v="2"/>
    <x v="0"/>
  </r>
  <r>
    <x v="0"/>
    <x v="72"/>
    <s v="No"/>
    <x v="0"/>
    <x v="48"/>
    <s v="Male"/>
    <x v="17"/>
    <s v="Yes"/>
    <s v="No"/>
    <m/>
    <m/>
    <m/>
    <m/>
    <m/>
    <n v="1"/>
    <m/>
    <n v="38"/>
    <n v="0"/>
    <n v="0"/>
    <n v="45"/>
    <n v="14"/>
    <x v="0"/>
    <x v="1"/>
  </r>
  <r>
    <x v="0"/>
    <x v="72"/>
    <s v="No"/>
    <x v="0"/>
    <x v="6"/>
    <s v="Female"/>
    <x v="4"/>
    <s v="Yes"/>
    <s v="No"/>
    <m/>
    <m/>
    <m/>
    <m/>
    <m/>
    <n v="1"/>
    <m/>
    <n v="56"/>
    <n v="0"/>
    <n v="0"/>
    <n v="73"/>
    <n v="24"/>
    <x v="0"/>
    <x v="1"/>
  </r>
  <r>
    <x v="0"/>
    <x v="72"/>
    <s v="No"/>
    <x v="0"/>
    <x v="7"/>
    <s v="Male"/>
    <x v="7"/>
    <s v="No"/>
    <s v="No"/>
    <m/>
    <m/>
    <m/>
    <m/>
    <m/>
    <n v="1"/>
    <m/>
    <n v="25"/>
    <n v="0"/>
    <n v="0"/>
    <n v="91"/>
    <n v="3"/>
    <x v="1"/>
    <x v="0"/>
  </r>
  <r>
    <x v="0"/>
    <x v="72"/>
    <s v="No"/>
    <x v="0"/>
    <x v="7"/>
    <s v="Male"/>
    <x v="29"/>
    <s v="No"/>
    <s v="No"/>
    <m/>
    <m/>
    <m/>
    <m/>
    <m/>
    <n v="1"/>
    <m/>
    <n v="44"/>
    <n v="0"/>
    <n v="0"/>
    <n v="18"/>
    <n v="3"/>
    <x v="1"/>
    <x v="0"/>
  </r>
  <r>
    <x v="0"/>
    <x v="72"/>
    <s v="No"/>
    <x v="0"/>
    <x v="49"/>
    <s v="Male"/>
    <x v="0"/>
    <s v="Yes"/>
    <s v="No"/>
    <m/>
    <m/>
    <m/>
    <m/>
    <m/>
    <n v="1"/>
    <m/>
    <n v="11"/>
    <n v="0"/>
    <n v="0"/>
    <n v="0"/>
    <n v="0"/>
    <x v="0"/>
    <x v="0"/>
  </r>
  <r>
    <x v="0"/>
    <x v="72"/>
    <s v="No"/>
    <x v="0"/>
    <x v="13"/>
    <s v="Female"/>
    <x v="47"/>
    <s v="No"/>
    <s v="No"/>
    <m/>
    <m/>
    <m/>
    <m/>
    <m/>
    <n v="1"/>
    <m/>
    <n v="39"/>
    <n v="0"/>
    <n v="0"/>
    <n v="53"/>
    <n v="6"/>
    <x v="1"/>
    <x v="2"/>
  </r>
  <r>
    <x v="0"/>
    <x v="72"/>
    <s v="No"/>
    <x v="0"/>
    <x v="13"/>
    <s v="Female"/>
    <x v="11"/>
    <s v="No"/>
    <s v="No"/>
    <m/>
    <m/>
    <m/>
    <m/>
    <m/>
    <n v="1"/>
    <m/>
    <n v="10"/>
    <n v="2"/>
    <n v="0"/>
    <n v="0"/>
    <n v="0"/>
    <x v="1"/>
    <x v="0"/>
  </r>
  <r>
    <x v="0"/>
    <x v="72"/>
    <s v="No"/>
    <x v="0"/>
    <x v="14"/>
    <s v="Female"/>
    <x v="47"/>
    <s v="No"/>
    <s v="No"/>
    <m/>
    <m/>
    <m/>
    <m/>
    <m/>
    <n v="1"/>
    <m/>
    <n v="9"/>
    <n v="2"/>
    <n v="0"/>
    <n v="0"/>
    <n v="0"/>
    <x v="1"/>
    <x v="0"/>
  </r>
  <r>
    <x v="0"/>
    <x v="72"/>
    <s v="No"/>
    <x v="0"/>
    <x v="50"/>
    <s v="Female"/>
    <x v="15"/>
    <s v="Yes"/>
    <s v="No"/>
    <m/>
    <m/>
    <m/>
    <m/>
    <m/>
    <n v="1"/>
    <m/>
    <n v="8"/>
    <n v="0"/>
    <n v="0"/>
    <n v="0"/>
    <n v="0"/>
    <x v="0"/>
    <x v="0"/>
  </r>
  <r>
    <x v="0"/>
    <x v="72"/>
    <s v="No"/>
    <x v="0"/>
    <x v="22"/>
    <s v="Male"/>
    <x v="11"/>
    <s v="No"/>
    <s v="No"/>
    <m/>
    <m/>
    <m/>
    <m/>
    <m/>
    <n v="1"/>
    <m/>
    <n v="13"/>
    <n v="0"/>
    <n v="0"/>
    <n v="0"/>
    <n v="0"/>
    <x v="1"/>
    <x v="0"/>
  </r>
  <r>
    <x v="0"/>
    <x v="72"/>
    <s v="No"/>
    <x v="0"/>
    <x v="28"/>
    <s v="Female"/>
    <x v="1"/>
    <s v="No"/>
    <s v="No"/>
    <m/>
    <m/>
    <m/>
    <m/>
    <m/>
    <n v="1"/>
    <m/>
    <n v="7"/>
    <n v="0"/>
    <n v="0"/>
    <n v="0"/>
    <n v="0"/>
    <x v="1"/>
    <x v="0"/>
  </r>
  <r>
    <x v="0"/>
    <x v="72"/>
    <s v="No"/>
    <x v="0"/>
    <x v="28"/>
    <s v="Male"/>
    <x v="8"/>
    <s v="No"/>
    <s v="No"/>
    <m/>
    <m/>
    <m/>
    <m/>
    <m/>
    <n v="1"/>
    <m/>
    <n v="9"/>
    <n v="1"/>
    <n v="0"/>
    <n v="0"/>
    <n v="0"/>
    <x v="1"/>
    <x v="0"/>
  </r>
  <r>
    <x v="0"/>
    <x v="72"/>
    <s v="No"/>
    <x v="0"/>
    <x v="32"/>
    <s v="Male"/>
    <x v="1"/>
    <s v="No"/>
    <s v="No"/>
    <m/>
    <m/>
    <m/>
    <m/>
    <m/>
    <n v="1"/>
    <m/>
    <n v="48"/>
    <n v="0"/>
    <n v="0"/>
    <n v="0"/>
    <n v="2"/>
    <x v="1"/>
    <x v="0"/>
  </r>
  <r>
    <x v="0"/>
    <x v="72"/>
    <s v="No"/>
    <x v="0"/>
    <x v="33"/>
    <s v="Female"/>
    <x v="47"/>
    <s v="No"/>
    <s v="No"/>
    <m/>
    <m/>
    <m/>
    <m/>
    <m/>
    <n v="1"/>
    <m/>
    <n v="6"/>
    <n v="0"/>
    <n v="0"/>
    <n v="0"/>
    <n v="0"/>
    <x v="1"/>
    <x v="0"/>
  </r>
  <r>
    <x v="0"/>
    <x v="72"/>
    <s v="No"/>
    <x v="0"/>
    <x v="33"/>
    <s v="Female"/>
    <x v="50"/>
    <s v="No"/>
    <s v="No"/>
    <m/>
    <m/>
    <m/>
    <m/>
    <m/>
    <n v="1"/>
    <m/>
    <n v="37"/>
    <n v="0"/>
    <n v="0"/>
    <n v="33"/>
    <n v="7"/>
    <x v="1"/>
    <x v="2"/>
  </r>
  <r>
    <x v="0"/>
    <x v="72"/>
    <s v="No"/>
    <x v="0"/>
    <x v="34"/>
    <s v="Female"/>
    <x v="7"/>
    <s v="No"/>
    <s v="No"/>
    <m/>
    <m/>
    <m/>
    <m/>
    <m/>
    <n v="1"/>
    <m/>
    <n v="6"/>
    <n v="0"/>
    <n v="0"/>
    <n v="0"/>
    <n v="0"/>
    <x v="1"/>
    <x v="0"/>
  </r>
  <r>
    <x v="0"/>
    <x v="72"/>
    <s v="No"/>
    <x v="0"/>
    <x v="39"/>
    <s v="Female"/>
    <x v="10"/>
    <s v="Yes"/>
    <s v="No"/>
    <m/>
    <m/>
    <m/>
    <m/>
    <m/>
    <n v="1"/>
    <m/>
    <n v="23"/>
    <n v="0"/>
    <n v="0"/>
    <n v="38"/>
    <n v="35"/>
    <x v="0"/>
    <x v="1"/>
  </r>
  <r>
    <x v="0"/>
    <x v="72"/>
    <s v="No"/>
    <x v="0"/>
    <x v="43"/>
    <s v="Female"/>
    <x v="53"/>
    <s v="No"/>
    <s v="Yes"/>
    <s v="No"/>
    <s v="Two Year"/>
    <s v="Credit Card"/>
    <s v="(blank)"/>
    <s v="(blank)"/>
    <n v="1"/>
    <m/>
    <n v="52"/>
    <n v="0"/>
    <n v="0"/>
    <n v="79"/>
    <n v="8"/>
    <x v="2"/>
    <x v="2"/>
  </r>
  <r>
    <x v="0"/>
    <x v="72"/>
    <s v="No"/>
    <x v="0"/>
    <x v="44"/>
    <s v="Female"/>
    <x v="32"/>
    <s v="No"/>
    <s v="No"/>
    <m/>
    <m/>
    <m/>
    <m/>
    <m/>
    <n v="1"/>
    <m/>
    <n v="11"/>
    <n v="1"/>
    <n v="0"/>
    <n v="0"/>
    <n v="0"/>
    <x v="1"/>
    <x v="0"/>
  </r>
  <r>
    <x v="0"/>
    <x v="72"/>
    <s v="No"/>
    <x v="0"/>
    <x v="47"/>
    <s v="Male"/>
    <x v="9"/>
    <s v="No"/>
    <s v="No"/>
    <m/>
    <m/>
    <m/>
    <m/>
    <m/>
    <n v="1"/>
    <m/>
    <n v="13"/>
    <n v="0"/>
    <n v="0"/>
    <n v="0"/>
    <n v="0"/>
    <x v="1"/>
    <x v="0"/>
  </r>
  <r>
    <x v="0"/>
    <x v="72"/>
    <s v="Yes"/>
    <x v="0"/>
    <x v="15"/>
    <s v="Female"/>
    <x v="25"/>
    <s v="No"/>
    <s v="No"/>
    <m/>
    <m/>
    <m/>
    <m/>
    <m/>
    <n v="1"/>
    <m/>
    <n v="14"/>
    <n v="0"/>
    <n v="159.1"/>
    <n v="0"/>
    <n v="0"/>
    <x v="1"/>
    <x v="0"/>
  </r>
  <r>
    <x v="0"/>
    <x v="72"/>
    <s v="Yes"/>
    <x v="0"/>
    <x v="17"/>
    <s v="Female"/>
    <x v="28"/>
    <s v="No"/>
    <s v="No"/>
    <m/>
    <m/>
    <m/>
    <m/>
    <m/>
    <n v="1"/>
    <m/>
    <n v="49"/>
    <n v="0"/>
    <n v="181"/>
    <n v="26"/>
    <n v="8"/>
    <x v="1"/>
    <x v="2"/>
  </r>
  <r>
    <x v="0"/>
    <x v="72"/>
    <s v="Yes"/>
    <x v="0"/>
    <x v="20"/>
    <s v="Male"/>
    <x v="66"/>
    <s v="No"/>
    <s v="Yes"/>
    <s v="Yes"/>
    <s v="Two Year"/>
    <s v="Credit Card"/>
    <s v="(blank)"/>
    <s v="(blank)"/>
    <n v="1"/>
    <m/>
    <n v="61"/>
    <n v="0"/>
    <n v="304.2"/>
    <n v="52"/>
    <n v="4"/>
    <x v="2"/>
    <x v="0"/>
  </r>
  <r>
    <x v="0"/>
    <x v="72"/>
    <s v="Yes"/>
    <x v="0"/>
    <x v="24"/>
    <s v="Male"/>
    <x v="12"/>
    <s v="No"/>
    <s v="No"/>
    <m/>
    <m/>
    <m/>
    <m/>
    <m/>
    <n v="1"/>
    <m/>
    <n v="42"/>
    <n v="2"/>
    <n v="438"/>
    <n v="79"/>
    <n v="15"/>
    <x v="1"/>
    <x v="1"/>
  </r>
  <r>
    <x v="0"/>
    <x v="72"/>
    <s v="Yes"/>
    <x v="0"/>
    <x v="41"/>
    <s v="Male"/>
    <x v="44"/>
    <s v="No"/>
    <s v="No"/>
    <m/>
    <m/>
    <m/>
    <m/>
    <m/>
    <n v="1"/>
    <m/>
    <n v="9"/>
    <n v="0"/>
    <n v="106.6"/>
    <n v="0"/>
    <n v="0"/>
    <x v="1"/>
    <x v="0"/>
  </r>
  <r>
    <x v="0"/>
    <x v="72"/>
    <s v="Yes"/>
    <x v="0"/>
    <x v="43"/>
    <s v="Female"/>
    <x v="23"/>
    <s v="No"/>
    <s v="No"/>
    <m/>
    <m/>
    <m/>
    <m/>
    <m/>
    <n v="1"/>
    <m/>
    <n v="15"/>
    <n v="0"/>
    <n v="192.7"/>
    <n v="0"/>
    <n v="0"/>
    <x v="1"/>
    <x v="0"/>
  </r>
  <r>
    <x v="0"/>
    <x v="72"/>
    <s v="Yes"/>
    <x v="0"/>
    <x v="47"/>
    <s v="Male"/>
    <x v="57"/>
    <s v="Yes"/>
    <s v="No"/>
    <m/>
    <m/>
    <m/>
    <m/>
    <m/>
    <n v="1"/>
    <m/>
    <n v="46"/>
    <n v="1"/>
    <n v="309"/>
    <n v="8"/>
    <n v="18"/>
    <x v="0"/>
    <x v="1"/>
  </r>
  <r>
    <x v="0"/>
    <x v="72"/>
    <s v="Yes"/>
    <x v="0"/>
    <x v="47"/>
    <s v="Male"/>
    <x v="35"/>
    <s v="No"/>
    <s v="No"/>
    <m/>
    <m/>
    <m/>
    <m/>
    <m/>
    <n v="1"/>
    <m/>
    <n v="52"/>
    <n v="0"/>
    <n v="193.5"/>
    <n v="19"/>
    <n v="19"/>
    <x v="1"/>
    <x v="1"/>
  </r>
  <r>
    <x v="0"/>
    <x v="72"/>
    <s v="Yes"/>
    <x v="1"/>
    <x v="42"/>
    <s v="Female"/>
    <x v="2"/>
    <s v="No"/>
    <s v="No"/>
    <m/>
    <m/>
    <m/>
    <m/>
    <m/>
    <n v="1"/>
    <m/>
    <n v="8"/>
    <n v="1"/>
    <n v="0"/>
    <n v="0"/>
    <n v="0"/>
    <x v="1"/>
    <x v="0"/>
  </r>
  <r>
    <x v="0"/>
    <x v="72"/>
    <s v="Yes"/>
    <x v="1"/>
    <x v="43"/>
    <s v="Male"/>
    <x v="40"/>
    <s v="No"/>
    <s v="Yes"/>
    <s v="No"/>
    <s v="Two Year"/>
    <s v="Direct Debit"/>
    <s v="(blank)"/>
    <s v="(blank)"/>
    <n v="1"/>
    <m/>
    <n v="8"/>
    <n v="0"/>
    <n v="0"/>
    <n v="0"/>
    <n v="0"/>
    <x v="2"/>
    <x v="0"/>
  </r>
  <r>
    <x v="0"/>
    <x v="72"/>
    <s v="Yes"/>
    <x v="1"/>
    <x v="47"/>
    <s v="Female"/>
    <x v="7"/>
    <s v="No"/>
    <s v="No"/>
    <m/>
    <m/>
    <m/>
    <m/>
    <m/>
    <n v="1"/>
    <m/>
    <n v="66"/>
    <n v="0"/>
    <n v="0"/>
    <n v="39"/>
    <n v="3"/>
    <x v="1"/>
    <x v="0"/>
  </r>
  <r>
    <x v="0"/>
    <x v="73"/>
    <s v="No"/>
    <x v="0"/>
    <x v="2"/>
    <s v="Female"/>
    <x v="49"/>
    <s v="No"/>
    <s v="No"/>
    <m/>
    <m/>
    <m/>
    <m/>
    <m/>
    <n v="1"/>
    <m/>
    <n v="12"/>
    <n v="0"/>
    <n v="0"/>
    <n v="0"/>
    <n v="0"/>
    <x v="1"/>
    <x v="0"/>
  </r>
  <r>
    <x v="0"/>
    <x v="73"/>
    <s v="No"/>
    <x v="0"/>
    <x v="2"/>
    <s v="Female"/>
    <x v="55"/>
    <s v="No"/>
    <s v="Yes"/>
    <s v="No"/>
    <s v="Two Year"/>
    <s v="Direct Debit"/>
    <s v="(blank)"/>
    <s v="(blank)"/>
    <n v="1"/>
    <m/>
    <n v="11"/>
    <n v="0"/>
    <n v="0"/>
    <n v="0"/>
    <n v="0"/>
    <x v="2"/>
    <x v="0"/>
  </r>
  <r>
    <x v="0"/>
    <x v="73"/>
    <s v="No"/>
    <x v="0"/>
    <x v="4"/>
    <s v="Female"/>
    <x v="41"/>
    <s v="No"/>
    <s v="No"/>
    <m/>
    <m/>
    <m/>
    <m/>
    <m/>
    <n v="1"/>
    <m/>
    <n v="11"/>
    <n v="0"/>
    <n v="0"/>
    <n v="0"/>
    <n v="0"/>
    <x v="1"/>
    <x v="0"/>
  </r>
  <r>
    <x v="0"/>
    <x v="73"/>
    <s v="No"/>
    <x v="0"/>
    <x v="5"/>
    <s v="Female"/>
    <x v="43"/>
    <s v="No"/>
    <s v="No"/>
    <m/>
    <m/>
    <m/>
    <m/>
    <m/>
    <n v="1"/>
    <m/>
    <n v="7"/>
    <n v="2"/>
    <n v="0"/>
    <n v="0"/>
    <n v="0"/>
    <x v="1"/>
    <x v="0"/>
  </r>
  <r>
    <x v="0"/>
    <x v="73"/>
    <s v="No"/>
    <x v="0"/>
    <x v="23"/>
    <s v="Female"/>
    <x v="32"/>
    <s v="No"/>
    <s v="No"/>
    <m/>
    <m/>
    <m/>
    <m/>
    <m/>
    <n v="1"/>
    <m/>
    <n v="30"/>
    <n v="1"/>
    <n v="0"/>
    <n v="57"/>
    <n v="14"/>
    <x v="1"/>
    <x v="1"/>
  </r>
  <r>
    <x v="0"/>
    <x v="73"/>
    <s v="No"/>
    <x v="0"/>
    <x v="25"/>
    <s v="Male"/>
    <x v="35"/>
    <s v="No"/>
    <s v="No"/>
    <m/>
    <m/>
    <m/>
    <m/>
    <m/>
    <n v="1"/>
    <m/>
    <n v="11"/>
    <n v="0"/>
    <n v="0"/>
    <n v="0"/>
    <n v="0"/>
    <x v="1"/>
    <x v="0"/>
  </r>
  <r>
    <x v="0"/>
    <x v="73"/>
    <s v="No"/>
    <x v="0"/>
    <x v="31"/>
    <s v="Female"/>
    <x v="27"/>
    <s v="No"/>
    <s v="No"/>
    <m/>
    <m/>
    <m/>
    <m/>
    <m/>
    <n v="1"/>
    <m/>
    <n v="14"/>
    <n v="0"/>
    <n v="0"/>
    <n v="0"/>
    <n v="0"/>
    <x v="1"/>
    <x v="0"/>
  </r>
  <r>
    <x v="0"/>
    <x v="73"/>
    <s v="No"/>
    <x v="0"/>
    <x v="37"/>
    <s v="Female"/>
    <x v="2"/>
    <s v="No"/>
    <s v="No"/>
    <m/>
    <m/>
    <m/>
    <m/>
    <m/>
    <n v="1"/>
    <m/>
    <n v="7"/>
    <n v="0"/>
    <n v="0"/>
    <n v="0"/>
    <n v="0"/>
    <x v="1"/>
    <x v="0"/>
  </r>
  <r>
    <x v="0"/>
    <x v="73"/>
    <s v="No"/>
    <x v="0"/>
    <x v="39"/>
    <s v="Female"/>
    <x v="27"/>
    <s v="No"/>
    <s v="No"/>
    <m/>
    <m/>
    <m/>
    <m/>
    <m/>
    <n v="1"/>
    <m/>
    <n v="8"/>
    <n v="0"/>
    <n v="0"/>
    <n v="0"/>
    <n v="0"/>
    <x v="1"/>
    <x v="0"/>
  </r>
  <r>
    <x v="0"/>
    <x v="73"/>
    <s v="No"/>
    <x v="0"/>
    <x v="40"/>
    <s v="Female"/>
    <x v="48"/>
    <s v="No"/>
    <s v="No"/>
    <m/>
    <m/>
    <m/>
    <m/>
    <m/>
    <n v="1"/>
    <m/>
    <n v="10"/>
    <n v="0"/>
    <n v="0"/>
    <n v="0"/>
    <n v="0"/>
    <x v="1"/>
    <x v="0"/>
  </r>
  <r>
    <x v="0"/>
    <x v="73"/>
    <s v="Yes"/>
    <x v="0"/>
    <x v="9"/>
    <s v="Female"/>
    <x v="49"/>
    <s v="No"/>
    <s v="No"/>
    <m/>
    <m/>
    <m/>
    <m/>
    <m/>
    <n v="1"/>
    <m/>
    <n v="12"/>
    <n v="0"/>
    <n v="239.3"/>
    <n v="0"/>
    <n v="0"/>
    <x v="1"/>
    <x v="0"/>
  </r>
  <r>
    <x v="0"/>
    <x v="73"/>
    <s v="Yes"/>
    <x v="0"/>
    <x v="19"/>
    <s v="Male"/>
    <x v="27"/>
    <s v="No"/>
    <s v="No"/>
    <m/>
    <m/>
    <m/>
    <m/>
    <m/>
    <n v="1"/>
    <m/>
    <n v="36"/>
    <n v="2"/>
    <n v="168.4"/>
    <n v="6"/>
    <n v="3"/>
    <x v="1"/>
    <x v="0"/>
  </r>
  <r>
    <x v="0"/>
    <x v="73"/>
    <s v="Yes"/>
    <x v="0"/>
    <x v="43"/>
    <s v="Male"/>
    <x v="4"/>
    <s v="Yes"/>
    <s v="No"/>
    <m/>
    <m/>
    <m/>
    <m/>
    <m/>
    <n v="1"/>
    <m/>
    <n v="12"/>
    <n v="0"/>
    <n v="233.1"/>
    <n v="0"/>
    <n v="0"/>
    <x v="0"/>
    <x v="0"/>
  </r>
  <r>
    <x v="0"/>
    <x v="73"/>
    <s v="Yes"/>
    <x v="1"/>
    <x v="2"/>
    <s v="Female"/>
    <x v="29"/>
    <s v="No"/>
    <s v="No"/>
    <m/>
    <m/>
    <m/>
    <m/>
    <m/>
    <n v="1"/>
    <m/>
    <n v="17"/>
    <n v="0"/>
    <n v="0"/>
    <n v="0"/>
    <n v="0"/>
    <x v="1"/>
    <x v="0"/>
  </r>
  <r>
    <x v="0"/>
    <x v="73"/>
    <s v="Yes"/>
    <x v="1"/>
    <x v="14"/>
    <s v="Male"/>
    <x v="27"/>
    <s v="No"/>
    <s v="No"/>
    <m/>
    <m/>
    <m/>
    <m/>
    <m/>
    <n v="1"/>
    <m/>
    <n v="8"/>
    <n v="0"/>
    <n v="0"/>
    <n v="0"/>
    <n v="0"/>
    <x v="1"/>
    <x v="0"/>
  </r>
  <r>
    <x v="0"/>
    <x v="73"/>
    <s v="Yes"/>
    <x v="1"/>
    <x v="45"/>
    <s v="Male"/>
    <x v="47"/>
    <s v="No"/>
    <s v="No"/>
    <m/>
    <m/>
    <m/>
    <m/>
    <m/>
    <n v="1"/>
    <m/>
    <n v="13"/>
    <n v="0"/>
    <n v="0"/>
    <n v="0"/>
    <n v="0"/>
    <x v="1"/>
    <x v="0"/>
  </r>
  <r>
    <x v="0"/>
    <x v="74"/>
    <s v="No"/>
    <x v="0"/>
    <x v="2"/>
    <s v="Female"/>
    <x v="2"/>
    <s v="No"/>
    <s v="No"/>
    <m/>
    <m/>
    <m/>
    <m/>
    <m/>
    <n v="1"/>
    <m/>
    <n v="9"/>
    <n v="0"/>
    <n v="0"/>
    <n v="0"/>
    <n v="0"/>
    <x v="1"/>
    <x v="0"/>
  </r>
  <r>
    <x v="0"/>
    <x v="74"/>
    <s v="No"/>
    <x v="0"/>
    <x v="4"/>
    <s v="Male"/>
    <x v="32"/>
    <s v="No"/>
    <s v="No"/>
    <m/>
    <m/>
    <m/>
    <m/>
    <m/>
    <n v="1"/>
    <m/>
    <n v="13"/>
    <n v="1"/>
    <n v="0"/>
    <n v="0"/>
    <n v="0"/>
    <x v="1"/>
    <x v="0"/>
  </r>
  <r>
    <x v="0"/>
    <x v="74"/>
    <s v="No"/>
    <x v="0"/>
    <x v="11"/>
    <s v="Female"/>
    <x v="45"/>
    <s v="No"/>
    <s v="Yes"/>
    <s v="No"/>
    <s v="Two Year"/>
    <s v="Credit Card"/>
    <s v="(blank)"/>
    <s v="(blank)"/>
    <n v="1"/>
    <m/>
    <n v="11"/>
    <n v="0"/>
    <n v="0"/>
    <n v="0"/>
    <n v="0"/>
    <x v="2"/>
    <x v="0"/>
  </r>
  <r>
    <x v="0"/>
    <x v="74"/>
    <s v="No"/>
    <x v="0"/>
    <x v="18"/>
    <s v="Female"/>
    <x v="21"/>
    <s v="No"/>
    <s v="No"/>
    <m/>
    <m/>
    <m/>
    <m/>
    <m/>
    <n v="1"/>
    <m/>
    <n v="9"/>
    <n v="0"/>
    <n v="0"/>
    <n v="0"/>
    <n v="0"/>
    <x v="1"/>
    <x v="0"/>
  </r>
  <r>
    <x v="0"/>
    <x v="74"/>
    <s v="No"/>
    <x v="0"/>
    <x v="18"/>
    <s v="Male"/>
    <x v="28"/>
    <s v="No"/>
    <s v="No"/>
    <m/>
    <m/>
    <m/>
    <m/>
    <m/>
    <n v="1"/>
    <m/>
    <n v="12"/>
    <n v="0"/>
    <n v="0"/>
    <n v="0"/>
    <n v="0"/>
    <x v="1"/>
    <x v="0"/>
  </r>
  <r>
    <x v="0"/>
    <x v="74"/>
    <s v="No"/>
    <x v="0"/>
    <x v="34"/>
    <s v="Female"/>
    <x v="2"/>
    <s v="No"/>
    <s v="No"/>
    <m/>
    <m/>
    <m/>
    <m/>
    <m/>
    <n v="1"/>
    <m/>
    <n v="12"/>
    <n v="1"/>
    <n v="0"/>
    <n v="0"/>
    <n v="0"/>
    <x v="1"/>
    <x v="0"/>
  </r>
  <r>
    <x v="0"/>
    <x v="74"/>
    <s v="Yes"/>
    <x v="0"/>
    <x v="39"/>
    <s v="Female"/>
    <x v="19"/>
    <s v="Yes"/>
    <s v="No"/>
    <m/>
    <m/>
    <m/>
    <m/>
    <m/>
    <n v="1"/>
    <m/>
    <n v="13"/>
    <n v="0"/>
    <n v="240"/>
    <n v="0"/>
    <n v="0"/>
    <x v="0"/>
    <x v="0"/>
  </r>
  <r>
    <x v="0"/>
    <x v="75"/>
    <s v="No"/>
    <x v="0"/>
    <x v="13"/>
    <s v="Male"/>
    <x v="34"/>
    <s v="No"/>
    <s v="No"/>
    <m/>
    <m/>
    <m/>
    <m/>
    <m/>
    <n v="1"/>
    <m/>
    <n v="17"/>
    <n v="3"/>
    <n v="0"/>
    <n v="0"/>
    <n v="0"/>
    <x v="1"/>
    <x v="0"/>
  </r>
  <r>
    <x v="0"/>
    <x v="75"/>
    <s v="No"/>
    <x v="0"/>
    <x v="19"/>
    <s v="Female"/>
    <x v="48"/>
    <s v="No"/>
    <s v="No"/>
    <m/>
    <m/>
    <m/>
    <m/>
    <m/>
    <n v="1"/>
    <m/>
    <n v="11"/>
    <n v="0"/>
    <n v="0"/>
    <n v="0"/>
    <n v="0"/>
    <x v="1"/>
    <x v="0"/>
  </r>
  <r>
    <x v="0"/>
    <x v="75"/>
    <s v="No"/>
    <x v="0"/>
    <x v="44"/>
    <s v="Male"/>
    <x v="30"/>
    <s v="No"/>
    <s v="Yes"/>
    <s v="No"/>
    <s v="Two Year"/>
    <s v="Direct Debit"/>
    <s v="(blank)"/>
    <s v="(blank)"/>
    <n v="1"/>
    <m/>
    <n v="9"/>
    <n v="0"/>
    <n v="0"/>
    <n v="0"/>
    <n v="0"/>
    <x v="2"/>
    <x v="0"/>
  </r>
  <r>
    <x v="0"/>
    <x v="76"/>
    <s v="No"/>
    <x v="0"/>
    <x v="3"/>
    <s v="Female"/>
    <x v="10"/>
    <s v="Yes"/>
    <s v="No"/>
    <m/>
    <m/>
    <m/>
    <m/>
    <m/>
    <n v="1"/>
    <m/>
    <n v="7"/>
    <n v="0"/>
    <n v="0"/>
    <n v="0"/>
    <n v="0"/>
    <x v="0"/>
    <x v="0"/>
  </r>
  <r>
    <x v="0"/>
    <x v="76"/>
    <s v="No"/>
    <x v="0"/>
    <x v="22"/>
    <s v="Female"/>
    <x v="29"/>
    <s v="No"/>
    <s v="No"/>
    <m/>
    <m/>
    <m/>
    <m/>
    <m/>
    <n v="1"/>
    <m/>
    <n v="10"/>
    <n v="0"/>
    <n v="0"/>
    <n v="0"/>
    <n v="0"/>
    <x v="1"/>
    <x v="0"/>
  </r>
  <r>
    <x v="0"/>
    <x v="76"/>
    <s v="No"/>
    <x v="0"/>
    <x v="30"/>
    <s v="Female"/>
    <x v="31"/>
    <s v="No"/>
    <s v="Yes"/>
    <s v="No"/>
    <s v="Two Year"/>
    <s v="Credit Card"/>
    <s v="(blank)"/>
    <s v="(blank)"/>
    <n v="1"/>
    <m/>
    <n v="13"/>
    <n v="0"/>
    <n v="0"/>
    <n v="0"/>
    <n v="0"/>
    <x v="2"/>
    <x v="0"/>
  </r>
  <r>
    <x v="0"/>
    <x v="76"/>
    <s v="Yes"/>
    <x v="0"/>
    <x v="33"/>
    <s v="Male"/>
    <x v="3"/>
    <s v="No"/>
    <s v="No"/>
    <m/>
    <m/>
    <m/>
    <m/>
    <m/>
    <n v="1"/>
    <m/>
    <n v="13"/>
    <n v="0"/>
    <n v="150.9"/>
    <n v="0"/>
    <n v="0"/>
    <x v="1"/>
    <x v="0"/>
  </r>
  <r>
    <x v="0"/>
    <x v="76"/>
    <s v="Yes"/>
    <x v="0"/>
    <x v="42"/>
    <s v="Male"/>
    <x v="57"/>
    <s v="Yes"/>
    <s v="No"/>
    <m/>
    <m/>
    <m/>
    <m/>
    <m/>
    <n v="1"/>
    <m/>
    <n v="9"/>
    <n v="0"/>
    <n v="454.3"/>
    <n v="0"/>
    <n v="0"/>
    <x v="0"/>
    <x v="0"/>
  </r>
  <r>
    <x v="1"/>
    <x v="0"/>
    <s v="No"/>
    <x v="0"/>
    <x v="0"/>
    <s v="Female"/>
    <x v="4"/>
    <s v="Yes"/>
    <s v="No"/>
    <m/>
    <m/>
    <m/>
    <m/>
    <m/>
    <n v="1"/>
    <n v="1"/>
    <n v="21"/>
    <n v="3"/>
    <n v="0"/>
    <n v="0"/>
    <n v="26"/>
    <x v="0"/>
    <x v="1"/>
  </r>
  <r>
    <x v="1"/>
    <x v="0"/>
    <s v="No"/>
    <x v="0"/>
    <x v="0"/>
    <s v="Female"/>
    <x v="13"/>
    <s v="Yes"/>
    <s v="No"/>
    <m/>
    <m/>
    <m/>
    <m/>
    <m/>
    <n v="1"/>
    <m/>
    <n v="22"/>
    <n v="0"/>
    <n v="0"/>
    <n v="0"/>
    <n v="21"/>
    <x v="0"/>
    <x v="1"/>
  </r>
  <r>
    <x v="1"/>
    <x v="0"/>
    <s v="No"/>
    <x v="0"/>
    <x v="0"/>
    <s v="Female"/>
    <x v="25"/>
    <s v="No"/>
    <s v="No"/>
    <m/>
    <m/>
    <m/>
    <m/>
    <m/>
    <n v="1"/>
    <n v="1"/>
    <n v="35"/>
    <n v="4"/>
    <n v="0"/>
    <n v="0"/>
    <n v="2"/>
    <x v="1"/>
    <x v="0"/>
  </r>
  <r>
    <x v="1"/>
    <x v="0"/>
    <s v="No"/>
    <x v="0"/>
    <x v="1"/>
    <s v="Female"/>
    <x v="18"/>
    <s v="Yes"/>
    <s v="No"/>
    <m/>
    <m/>
    <m/>
    <m/>
    <m/>
    <n v="1"/>
    <n v="1"/>
    <n v="27"/>
    <n v="1"/>
    <n v="0"/>
    <n v="0"/>
    <n v="15"/>
    <x v="0"/>
    <x v="1"/>
  </r>
  <r>
    <x v="1"/>
    <x v="0"/>
    <s v="No"/>
    <x v="0"/>
    <x v="1"/>
    <s v="Female"/>
    <x v="1"/>
    <s v="No"/>
    <s v="No"/>
    <m/>
    <m/>
    <m/>
    <m/>
    <m/>
    <n v="1"/>
    <m/>
    <n v="17"/>
    <n v="2"/>
    <n v="0"/>
    <n v="0"/>
    <n v="2"/>
    <x v="1"/>
    <x v="0"/>
  </r>
  <r>
    <x v="1"/>
    <x v="0"/>
    <s v="No"/>
    <x v="0"/>
    <x v="1"/>
    <s v="Male"/>
    <x v="4"/>
    <s v="Yes"/>
    <s v="No"/>
    <m/>
    <m/>
    <m/>
    <m/>
    <m/>
    <n v="1"/>
    <m/>
    <n v="19"/>
    <n v="0"/>
    <n v="0"/>
    <n v="0"/>
    <n v="16"/>
    <x v="0"/>
    <x v="1"/>
  </r>
  <r>
    <x v="1"/>
    <x v="0"/>
    <s v="No"/>
    <x v="0"/>
    <x v="1"/>
    <s v="Male"/>
    <x v="27"/>
    <s v="No"/>
    <s v="No"/>
    <m/>
    <m/>
    <m/>
    <m/>
    <m/>
    <n v="1"/>
    <m/>
    <n v="32"/>
    <n v="1"/>
    <n v="0"/>
    <n v="0"/>
    <n v="4"/>
    <x v="1"/>
    <x v="0"/>
  </r>
  <r>
    <x v="1"/>
    <x v="0"/>
    <s v="No"/>
    <x v="0"/>
    <x v="1"/>
    <s v="Male"/>
    <x v="42"/>
    <s v="No"/>
    <s v="No"/>
    <m/>
    <m/>
    <m/>
    <m/>
    <m/>
    <n v="1"/>
    <n v="1"/>
    <n v="12"/>
    <n v="1"/>
    <n v="14.6"/>
    <n v="0"/>
    <n v="7"/>
    <x v="1"/>
    <x v="2"/>
  </r>
  <r>
    <x v="1"/>
    <x v="0"/>
    <s v="No"/>
    <x v="0"/>
    <x v="2"/>
    <s v="Female"/>
    <x v="31"/>
    <s v="No"/>
    <s v="Yes"/>
    <s v="No"/>
    <s v="Month-to-Month"/>
    <s v="Direct Debit"/>
    <s v="Competitor"/>
    <s v="Competitor had better devices"/>
    <n v="1"/>
    <n v="1"/>
    <n v="37"/>
    <n v="0"/>
    <n v="0"/>
    <n v="0"/>
    <n v="4"/>
    <x v="2"/>
    <x v="0"/>
  </r>
  <r>
    <x v="1"/>
    <x v="0"/>
    <s v="No"/>
    <x v="0"/>
    <x v="2"/>
    <s v="Male"/>
    <x v="1"/>
    <s v="No"/>
    <s v="No"/>
    <m/>
    <m/>
    <m/>
    <m/>
    <m/>
    <n v="1"/>
    <n v="1"/>
    <n v="33"/>
    <n v="3"/>
    <n v="0"/>
    <n v="0"/>
    <n v="3"/>
    <x v="1"/>
    <x v="0"/>
  </r>
  <r>
    <x v="1"/>
    <x v="0"/>
    <s v="No"/>
    <x v="0"/>
    <x v="3"/>
    <s v="Female"/>
    <x v="66"/>
    <s v="No"/>
    <s v="Yes"/>
    <s v="No"/>
    <s v="Month-to-Month"/>
    <s v="Direct Debit"/>
    <s v="Competitor"/>
    <s v="Competitor made better offer"/>
    <n v="1"/>
    <n v="1"/>
    <n v="12"/>
    <n v="3"/>
    <n v="0"/>
    <n v="0"/>
    <n v="10"/>
    <x v="2"/>
    <x v="1"/>
  </r>
  <r>
    <x v="1"/>
    <x v="0"/>
    <s v="No"/>
    <x v="0"/>
    <x v="3"/>
    <s v="Male"/>
    <x v="49"/>
    <s v="No"/>
    <s v="No"/>
    <m/>
    <m/>
    <m/>
    <m/>
    <m/>
    <n v="1"/>
    <n v="1"/>
    <n v="28"/>
    <n v="1"/>
    <n v="45.9"/>
    <n v="0"/>
    <n v="5"/>
    <x v="1"/>
    <x v="2"/>
  </r>
  <r>
    <x v="1"/>
    <x v="0"/>
    <s v="No"/>
    <x v="0"/>
    <x v="3"/>
    <s v="Male"/>
    <x v="12"/>
    <s v="No"/>
    <s v="No"/>
    <m/>
    <m/>
    <m/>
    <m/>
    <m/>
    <n v="1"/>
    <m/>
    <n v="16"/>
    <n v="0"/>
    <n v="0"/>
    <n v="0"/>
    <n v="1"/>
    <x v="1"/>
    <x v="0"/>
  </r>
  <r>
    <x v="1"/>
    <x v="0"/>
    <s v="No"/>
    <x v="0"/>
    <x v="4"/>
    <s v="Male"/>
    <x v="46"/>
    <s v="No"/>
    <s v="No"/>
    <m/>
    <m/>
    <m/>
    <m/>
    <m/>
    <n v="1"/>
    <m/>
    <n v="28"/>
    <n v="0"/>
    <n v="0"/>
    <n v="0"/>
    <n v="12"/>
    <x v="1"/>
    <x v="1"/>
  </r>
  <r>
    <x v="1"/>
    <x v="0"/>
    <s v="No"/>
    <x v="0"/>
    <x v="4"/>
    <s v="Male"/>
    <x v="8"/>
    <s v="No"/>
    <s v="No"/>
    <m/>
    <m/>
    <m/>
    <m/>
    <m/>
    <n v="1"/>
    <m/>
    <n v="39"/>
    <n v="0"/>
    <n v="0"/>
    <n v="0"/>
    <n v="5"/>
    <x v="1"/>
    <x v="2"/>
  </r>
  <r>
    <x v="1"/>
    <x v="0"/>
    <s v="No"/>
    <x v="0"/>
    <x v="4"/>
    <s v="Male"/>
    <x v="41"/>
    <s v="No"/>
    <s v="No"/>
    <m/>
    <m/>
    <m/>
    <m/>
    <m/>
    <n v="1"/>
    <n v="1"/>
    <n v="48"/>
    <n v="5"/>
    <n v="0"/>
    <n v="0"/>
    <n v="3"/>
    <x v="1"/>
    <x v="0"/>
  </r>
  <r>
    <x v="1"/>
    <x v="0"/>
    <s v="No"/>
    <x v="0"/>
    <x v="5"/>
    <s v="Female"/>
    <x v="16"/>
    <s v="Yes"/>
    <s v="No"/>
    <m/>
    <m/>
    <m/>
    <m/>
    <m/>
    <n v="1"/>
    <m/>
    <n v="26"/>
    <n v="0"/>
    <n v="0"/>
    <n v="0"/>
    <n v="13"/>
    <x v="0"/>
    <x v="1"/>
  </r>
  <r>
    <x v="1"/>
    <x v="0"/>
    <s v="No"/>
    <x v="0"/>
    <x v="5"/>
    <s v="Female"/>
    <x v="65"/>
    <s v="No"/>
    <s v="Yes"/>
    <s v="No"/>
    <s v="Month-to-Month"/>
    <s v="Paper Check"/>
    <s v="Attitude"/>
    <s v="Attitude of support person"/>
    <n v="1"/>
    <n v="1"/>
    <n v="37"/>
    <n v="4"/>
    <n v="0"/>
    <n v="0"/>
    <n v="2"/>
    <x v="2"/>
    <x v="0"/>
  </r>
  <r>
    <x v="1"/>
    <x v="0"/>
    <s v="No"/>
    <x v="0"/>
    <x v="6"/>
    <s v="Female"/>
    <x v="43"/>
    <s v="No"/>
    <s v="No"/>
    <m/>
    <m/>
    <m/>
    <m/>
    <m/>
    <n v="1"/>
    <n v="1"/>
    <n v="32"/>
    <n v="1"/>
    <n v="0"/>
    <n v="0"/>
    <n v="6"/>
    <x v="1"/>
    <x v="2"/>
  </r>
  <r>
    <x v="1"/>
    <x v="0"/>
    <s v="No"/>
    <x v="0"/>
    <x v="6"/>
    <s v="Male"/>
    <x v="16"/>
    <s v="Yes"/>
    <s v="No"/>
    <m/>
    <m/>
    <m/>
    <m/>
    <m/>
    <n v="1"/>
    <m/>
    <n v="31"/>
    <n v="0"/>
    <n v="0"/>
    <n v="0"/>
    <n v="13"/>
    <x v="0"/>
    <x v="1"/>
  </r>
  <r>
    <x v="1"/>
    <x v="0"/>
    <s v="No"/>
    <x v="0"/>
    <x v="6"/>
    <s v="Male"/>
    <x v="46"/>
    <s v="No"/>
    <s v="No"/>
    <m/>
    <m/>
    <m/>
    <m/>
    <m/>
    <n v="1"/>
    <m/>
    <n v="13"/>
    <n v="0"/>
    <n v="0"/>
    <n v="0"/>
    <n v="3"/>
    <x v="1"/>
    <x v="0"/>
  </r>
  <r>
    <x v="1"/>
    <x v="0"/>
    <s v="No"/>
    <x v="0"/>
    <x v="7"/>
    <s v="Female"/>
    <x v="18"/>
    <s v="Yes"/>
    <s v="No"/>
    <m/>
    <m/>
    <m/>
    <m/>
    <m/>
    <n v="1"/>
    <n v="1"/>
    <n v="20"/>
    <n v="0"/>
    <n v="0"/>
    <n v="0"/>
    <n v="15"/>
    <x v="0"/>
    <x v="1"/>
  </r>
  <r>
    <x v="1"/>
    <x v="0"/>
    <s v="No"/>
    <x v="0"/>
    <x v="7"/>
    <s v="Male"/>
    <x v="17"/>
    <s v="Yes"/>
    <s v="No"/>
    <m/>
    <m/>
    <m/>
    <m/>
    <m/>
    <n v="1"/>
    <n v="1"/>
    <n v="46"/>
    <n v="4"/>
    <n v="229.2"/>
    <n v="0"/>
    <n v="10"/>
    <x v="0"/>
    <x v="1"/>
  </r>
  <r>
    <x v="1"/>
    <x v="0"/>
    <s v="No"/>
    <x v="0"/>
    <x v="7"/>
    <s v="Male"/>
    <x v="31"/>
    <s v="No"/>
    <s v="Yes"/>
    <s v="No"/>
    <s v="Month-to-Month"/>
    <s v="Credit Card"/>
    <s v="Dissatisfaction"/>
    <s v="Product dissatisfaction"/>
    <n v="1"/>
    <n v="1"/>
    <n v="21"/>
    <n v="3"/>
    <n v="0"/>
    <n v="0"/>
    <n v="7"/>
    <x v="2"/>
    <x v="2"/>
  </r>
  <r>
    <x v="1"/>
    <x v="0"/>
    <s v="No"/>
    <x v="0"/>
    <x v="7"/>
    <s v="Male"/>
    <x v="53"/>
    <s v="No"/>
    <s v="Yes"/>
    <s v="No"/>
    <s v="Month-to-Month"/>
    <s v="Direct Debit"/>
    <s v="Other"/>
    <s v="Poor expertise of online support"/>
    <n v="1"/>
    <n v="1"/>
    <n v="27"/>
    <n v="2"/>
    <n v="0"/>
    <n v="0"/>
    <n v="9"/>
    <x v="2"/>
    <x v="2"/>
  </r>
  <r>
    <x v="1"/>
    <x v="0"/>
    <s v="No"/>
    <x v="0"/>
    <x v="8"/>
    <s v="Male"/>
    <x v="23"/>
    <s v="No"/>
    <s v="No"/>
    <m/>
    <m/>
    <m/>
    <m/>
    <m/>
    <n v="1"/>
    <n v="1"/>
    <n v="34"/>
    <n v="5"/>
    <n v="0"/>
    <n v="0"/>
    <n v="5"/>
    <x v="1"/>
    <x v="2"/>
  </r>
  <r>
    <x v="1"/>
    <x v="0"/>
    <s v="No"/>
    <x v="0"/>
    <x v="49"/>
    <s v="Male"/>
    <x v="37"/>
    <s v="No"/>
    <s v="No"/>
    <m/>
    <m/>
    <m/>
    <m/>
    <m/>
    <n v="1"/>
    <m/>
    <n v="18"/>
    <n v="0"/>
    <n v="0"/>
    <n v="0"/>
    <n v="5"/>
    <x v="1"/>
    <x v="2"/>
  </r>
  <r>
    <x v="1"/>
    <x v="0"/>
    <s v="No"/>
    <x v="0"/>
    <x v="49"/>
    <s v="Male"/>
    <x v="29"/>
    <s v="No"/>
    <s v="No"/>
    <m/>
    <m/>
    <m/>
    <m/>
    <m/>
    <n v="1"/>
    <m/>
    <n v="12"/>
    <n v="0"/>
    <n v="0"/>
    <n v="0"/>
    <n v="4"/>
    <x v="1"/>
    <x v="0"/>
  </r>
  <r>
    <x v="1"/>
    <x v="0"/>
    <s v="No"/>
    <x v="0"/>
    <x v="10"/>
    <s v="Female"/>
    <x v="4"/>
    <s v="Yes"/>
    <s v="No"/>
    <m/>
    <m/>
    <m/>
    <m/>
    <m/>
    <n v="1"/>
    <n v="1"/>
    <n v="31"/>
    <n v="1"/>
    <n v="135.30000000000001"/>
    <n v="0"/>
    <n v="15"/>
    <x v="0"/>
    <x v="1"/>
  </r>
  <r>
    <x v="1"/>
    <x v="0"/>
    <s v="No"/>
    <x v="0"/>
    <x v="10"/>
    <s v="Male"/>
    <x v="37"/>
    <s v="No"/>
    <s v="No"/>
    <m/>
    <m/>
    <m/>
    <m/>
    <m/>
    <n v="1"/>
    <n v="1"/>
    <n v="39"/>
    <n v="0"/>
    <n v="11.3"/>
    <n v="0"/>
    <n v="1"/>
    <x v="1"/>
    <x v="0"/>
  </r>
  <r>
    <x v="1"/>
    <x v="0"/>
    <s v="No"/>
    <x v="0"/>
    <x v="11"/>
    <s v="Female"/>
    <x v="46"/>
    <s v="No"/>
    <s v="No"/>
    <m/>
    <m/>
    <m/>
    <m/>
    <m/>
    <n v="1"/>
    <n v="1"/>
    <n v="28"/>
    <n v="4"/>
    <n v="0"/>
    <n v="0"/>
    <n v="20"/>
    <x v="1"/>
    <x v="1"/>
  </r>
  <r>
    <x v="1"/>
    <x v="0"/>
    <s v="No"/>
    <x v="0"/>
    <x v="11"/>
    <s v="Female"/>
    <x v="12"/>
    <s v="No"/>
    <s v="No"/>
    <m/>
    <m/>
    <m/>
    <m/>
    <m/>
    <n v="1"/>
    <m/>
    <n v="10"/>
    <n v="0"/>
    <n v="0"/>
    <n v="0"/>
    <n v="5"/>
    <x v="1"/>
    <x v="2"/>
  </r>
  <r>
    <x v="1"/>
    <x v="0"/>
    <s v="No"/>
    <x v="0"/>
    <x v="11"/>
    <s v="Female"/>
    <x v="22"/>
    <s v="No"/>
    <s v="Yes"/>
    <s v="No"/>
    <s v="Month-to-Month"/>
    <s v="Direct Debit"/>
    <s v="Attitude"/>
    <s v="Attitude of service provider"/>
    <n v="1"/>
    <n v="1"/>
    <n v="43"/>
    <n v="4"/>
    <n v="0"/>
    <n v="0"/>
    <n v="1"/>
    <x v="2"/>
    <x v="0"/>
  </r>
  <r>
    <x v="1"/>
    <x v="0"/>
    <s v="No"/>
    <x v="0"/>
    <x v="11"/>
    <s v="Male"/>
    <x v="21"/>
    <s v="No"/>
    <s v="No"/>
    <m/>
    <m/>
    <m/>
    <m/>
    <m/>
    <n v="1"/>
    <n v="1"/>
    <n v="18"/>
    <n v="2"/>
    <n v="0"/>
    <n v="0"/>
    <n v="1"/>
    <x v="1"/>
    <x v="0"/>
  </r>
  <r>
    <x v="1"/>
    <x v="0"/>
    <s v="No"/>
    <x v="0"/>
    <x v="11"/>
    <s v="Male"/>
    <x v="14"/>
    <s v="No"/>
    <s v="Yes"/>
    <s v="No"/>
    <s v="Month-to-Month"/>
    <s v="Paper Check"/>
    <s v="(blank)"/>
    <s v="(blank)"/>
    <n v="1"/>
    <m/>
    <n v="22"/>
    <n v="0"/>
    <n v="0"/>
    <n v="0"/>
    <n v="4"/>
    <x v="2"/>
    <x v="0"/>
  </r>
  <r>
    <x v="1"/>
    <x v="0"/>
    <s v="No"/>
    <x v="0"/>
    <x v="12"/>
    <s v="Female"/>
    <x v="32"/>
    <s v="No"/>
    <s v="No"/>
    <m/>
    <m/>
    <m/>
    <m/>
    <m/>
    <n v="1"/>
    <m/>
    <n v="39"/>
    <n v="0"/>
    <n v="0"/>
    <n v="0"/>
    <n v="15"/>
    <x v="1"/>
    <x v="1"/>
  </r>
  <r>
    <x v="1"/>
    <x v="0"/>
    <s v="No"/>
    <x v="0"/>
    <x v="12"/>
    <s v="Male"/>
    <x v="0"/>
    <s v="Yes"/>
    <s v="No"/>
    <m/>
    <m/>
    <m/>
    <m/>
    <m/>
    <n v="1"/>
    <n v="1"/>
    <n v="44"/>
    <n v="0"/>
    <n v="0"/>
    <n v="0"/>
    <n v="14"/>
    <x v="0"/>
    <x v="1"/>
  </r>
  <r>
    <x v="1"/>
    <x v="0"/>
    <s v="No"/>
    <x v="0"/>
    <x v="12"/>
    <s v="Male"/>
    <x v="7"/>
    <s v="No"/>
    <s v="No"/>
    <m/>
    <m/>
    <m/>
    <m/>
    <m/>
    <n v="1"/>
    <m/>
    <n v="24"/>
    <n v="2"/>
    <n v="0"/>
    <n v="0"/>
    <n v="8"/>
    <x v="1"/>
    <x v="2"/>
  </r>
  <r>
    <x v="1"/>
    <x v="0"/>
    <s v="No"/>
    <x v="0"/>
    <x v="12"/>
    <s v="Male"/>
    <x v="34"/>
    <s v="No"/>
    <s v="No"/>
    <m/>
    <m/>
    <m/>
    <m/>
    <m/>
    <n v="1"/>
    <n v="1"/>
    <n v="39"/>
    <n v="0"/>
    <n v="101.6"/>
    <n v="0"/>
    <n v="9"/>
    <x v="1"/>
    <x v="2"/>
  </r>
  <r>
    <x v="1"/>
    <x v="0"/>
    <s v="No"/>
    <x v="0"/>
    <x v="12"/>
    <s v="Male"/>
    <x v="50"/>
    <s v="No"/>
    <s v="No"/>
    <m/>
    <m/>
    <m/>
    <m/>
    <m/>
    <n v="1"/>
    <n v="1"/>
    <n v="37"/>
    <n v="0"/>
    <n v="0"/>
    <n v="0"/>
    <n v="8"/>
    <x v="1"/>
    <x v="2"/>
  </r>
  <r>
    <x v="1"/>
    <x v="0"/>
    <s v="No"/>
    <x v="0"/>
    <x v="12"/>
    <s v="Male"/>
    <x v="32"/>
    <s v="No"/>
    <s v="No"/>
    <m/>
    <m/>
    <m/>
    <m/>
    <m/>
    <n v="1"/>
    <n v="1"/>
    <n v="47"/>
    <n v="3"/>
    <n v="0"/>
    <n v="0"/>
    <n v="5"/>
    <x v="1"/>
    <x v="2"/>
  </r>
  <r>
    <x v="1"/>
    <x v="0"/>
    <s v="No"/>
    <x v="0"/>
    <x v="13"/>
    <s v="Female"/>
    <x v="48"/>
    <s v="No"/>
    <s v="No"/>
    <m/>
    <m/>
    <m/>
    <m/>
    <m/>
    <n v="1"/>
    <n v="1"/>
    <n v="25"/>
    <n v="0"/>
    <n v="0"/>
    <n v="0"/>
    <n v="1"/>
    <x v="1"/>
    <x v="0"/>
  </r>
  <r>
    <x v="1"/>
    <x v="0"/>
    <s v="No"/>
    <x v="0"/>
    <x v="13"/>
    <s v="Female"/>
    <x v="9"/>
    <s v="No"/>
    <s v="No"/>
    <m/>
    <m/>
    <m/>
    <m/>
    <m/>
    <n v="1"/>
    <n v="1"/>
    <n v="47"/>
    <n v="4"/>
    <n v="0"/>
    <n v="0"/>
    <n v="6"/>
    <x v="1"/>
    <x v="2"/>
  </r>
  <r>
    <x v="1"/>
    <x v="0"/>
    <s v="No"/>
    <x v="0"/>
    <x v="13"/>
    <s v="Male"/>
    <x v="18"/>
    <s v="Yes"/>
    <s v="No"/>
    <m/>
    <m/>
    <m/>
    <m/>
    <m/>
    <n v="1"/>
    <n v="1"/>
    <n v="13"/>
    <n v="3"/>
    <n v="0"/>
    <n v="0"/>
    <n v="13"/>
    <x v="0"/>
    <x v="1"/>
  </r>
  <r>
    <x v="1"/>
    <x v="0"/>
    <s v="No"/>
    <x v="0"/>
    <x v="13"/>
    <s v="Male"/>
    <x v="38"/>
    <s v="No"/>
    <s v="No"/>
    <m/>
    <m/>
    <m/>
    <m/>
    <m/>
    <n v="1"/>
    <m/>
    <n v="18"/>
    <n v="3"/>
    <n v="0"/>
    <n v="0"/>
    <n v="3"/>
    <x v="1"/>
    <x v="0"/>
  </r>
  <r>
    <x v="1"/>
    <x v="0"/>
    <s v="No"/>
    <x v="0"/>
    <x v="14"/>
    <s v="Female"/>
    <x v="37"/>
    <s v="No"/>
    <s v="No"/>
    <m/>
    <m/>
    <m/>
    <m/>
    <m/>
    <n v="1"/>
    <m/>
    <n v="10"/>
    <n v="0"/>
    <n v="0"/>
    <n v="0"/>
    <n v="3"/>
    <x v="1"/>
    <x v="0"/>
  </r>
  <r>
    <x v="1"/>
    <x v="0"/>
    <s v="No"/>
    <x v="0"/>
    <x v="14"/>
    <s v="Female"/>
    <x v="66"/>
    <s v="No"/>
    <s v="Yes"/>
    <s v="No"/>
    <s v="Month-to-Month"/>
    <s v="Direct Debit"/>
    <s v="Other"/>
    <s v="Don't know"/>
    <n v="1"/>
    <n v="1"/>
    <n v="40"/>
    <n v="1"/>
    <n v="0"/>
    <n v="0"/>
    <n v="8"/>
    <x v="2"/>
    <x v="2"/>
  </r>
  <r>
    <x v="1"/>
    <x v="0"/>
    <s v="No"/>
    <x v="0"/>
    <x v="14"/>
    <s v="Male"/>
    <x v="36"/>
    <s v="No"/>
    <s v="No"/>
    <m/>
    <m/>
    <m/>
    <m/>
    <m/>
    <n v="1"/>
    <n v="1"/>
    <n v="34"/>
    <n v="1"/>
    <n v="0"/>
    <n v="0"/>
    <n v="5"/>
    <x v="1"/>
    <x v="2"/>
  </r>
  <r>
    <x v="1"/>
    <x v="0"/>
    <s v="No"/>
    <x v="0"/>
    <x v="14"/>
    <s v="Male"/>
    <x v="2"/>
    <s v="No"/>
    <s v="No"/>
    <m/>
    <m/>
    <m/>
    <m/>
    <m/>
    <n v="1"/>
    <m/>
    <n v="36"/>
    <n v="2"/>
    <n v="0"/>
    <n v="0"/>
    <n v="4"/>
    <x v="1"/>
    <x v="0"/>
  </r>
  <r>
    <x v="1"/>
    <x v="0"/>
    <s v="No"/>
    <x v="0"/>
    <x v="14"/>
    <s v="Male"/>
    <x v="29"/>
    <s v="No"/>
    <s v="No"/>
    <m/>
    <m/>
    <m/>
    <m/>
    <m/>
    <n v="1"/>
    <n v="1"/>
    <n v="50"/>
    <n v="3"/>
    <n v="16.8"/>
    <n v="0"/>
    <n v="1"/>
    <x v="1"/>
    <x v="0"/>
  </r>
  <r>
    <x v="1"/>
    <x v="0"/>
    <s v="No"/>
    <x v="0"/>
    <x v="14"/>
    <s v="Male"/>
    <x v="39"/>
    <s v="No"/>
    <s v="No"/>
    <m/>
    <m/>
    <m/>
    <m/>
    <m/>
    <n v="1"/>
    <n v="1"/>
    <n v="21"/>
    <n v="4"/>
    <n v="0"/>
    <n v="0"/>
    <n v="5"/>
    <x v="1"/>
    <x v="2"/>
  </r>
  <r>
    <x v="1"/>
    <x v="0"/>
    <s v="No"/>
    <x v="0"/>
    <x v="14"/>
    <s v="Male"/>
    <x v="31"/>
    <s v="No"/>
    <s v="Yes"/>
    <s v="No"/>
    <s v="Month-to-Month"/>
    <s v="Paper Check"/>
    <s v="Competitor"/>
    <s v="Competitor made better offer"/>
    <n v="1"/>
    <n v="1"/>
    <n v="44"/>
    <n v="4"/>
    <n v="0"/>
    <n v="0"/>
    <n v="7"/>
    <x v="2"/>
    <x v="2"/>
  </r>
  <r>
    <x v="1"/>
    <x v="0"/>
    <s v="No"/>
    <x v="0"/>
    <x v="14"/>
    <s v="Male"/>
    <x v="55"/>
    <s v="No"/>
    <s v="Yes"/>
    <s v="No"/>
    <s v="Month-to-Month"/>
    <s v="Direct Debit"/>
    <s v="Competitor"/>
    <s v="Competitor had better devices"/>
    <n v="1"/>
    <n v="1"/>
    <n v="39"/>
    <n v="0"/>
    <n v="0"/>
    <n v="0"/>
    <n v="12"/>
    <x v="2"/>
    <x v="1"/>
  </r>
  <r>
    <x v="1"/>
    <x v="0"/>
    <s v="No"/>
    <x v="0"/>
    <x v="15"/>
    <s v="Female"/>
    <x v="18"/>
    <s v="Yes"/>
    <s v="No"/>
    <m/>
    <m/>
    <m/>
    <m/>
    <m/>
    <n v="2"/>
    <n v="2"/>
    <n v="34.5"/>
    <n v="2.5"/>
    <n v="0"/>
    <n v="0"/>
    <n v="22.5"/>
    <x v="0"/>
    <x v="1"/>
  </r>
  <r>
    <x v="1"/>
    <x v="0"/>
    <s v="No"/>
    <x v="0"/>
    <x v="15"/>
    <s v="Female"/>
    <x v="31"/>
    <s v="No"/>
    <s v="Yes"/>
    <s v="No"/>
    <s v="Month-to-Month"/>
    <s v="Paper Check"/>
    <s v="Competitor"/>
    <s v="Competitor offered higher download speeds"/>
    <n v="1"/>
    <n v="1"/>
    <n v="21"/>
    <n v="4"/>
    <n v="0"/>
    <n v="0"/>
    <n v="11"/>
    <x v="2"/>
    <x v="1"/>
  </r>
  <r>
    <x v="1"/>
    <x v="0"/>
    <s v="No"/>
    <x v="0"/>
    <x v="15"/>
    <s v="Female"/>
    <x v="64"/>
    <s v="No"/>
    <s v="Yes"/>
    <s v="No"/>
    <s v="Month-to-Month"/>
    <s v="Direct Debit"/>
    <s v="Dissatisfaction"/>
    <s v="Service dissatisfaction"/>
    <n v="1"/>
    <n v="1"/>
    <n v="24"/>
    <n v="1"/>
    <n v="0"/>
    <n v="0"/>
    <n v="5"/>
    <x v="2"/>
    <x v="2"/>
  </r>
  <r>
    <x v="1"/>
    <x v="0"/>
    <s v="No"/>
    <x v="0"/>
    <x v="15"/>
    <s v="Male"/>
    <x v="57"/>
    <s v="Yes"/>
    <s v="No"/>
    <m/>
    <m/>
    <m/>
    <m/>
    <m/>
    <n v="1"/>
    <n v="1"/>
    <n v="20"/>
    <n v="5"/>
    <n v="0"/>
    <n v="0"/>
    <n v="17"/>
    <x v="0"/>
    <x v="1"/>
  </r>
  <r>
    <x v="1"/>
    <x v="0"/>
    <s v="No"/>
    <x v="0"/>
    <x v="15"/>
    <s v="Male"/>
    <x v="15"/>
    <s v="Yes"/>
    <s v="No"/>
    <m/>
    <m/>
    <m/>
    <m/>
    <m/>
    <n v="1"/>
    <m/>
    <n v="27"/>
    <n v="0"/>
    <n v="0"/>
    <n v="0"/>
    <n v="10"/>
    <x v="0"/>
    <x v="1"/>
  </r>
  <r>
    <x v="1"/>
    <x v="0"/>
    <s v="No"/>
    <x v="0"/>
    <x v="15"/>
    <s v="Male"/>
    <x v="44"/>
    <s v="No"/>
    <s v="No"/>
    <m/>
    <m/>
    <m/>
    <m/>
    <m/>
    <n v="1"/>
    <n v="1"/>
    <n v="46"/>
    <n v="1"/>
    <n v="9.1999999999999993"/>
    <n v="0"/>
    <n v="14"/>
    <x v="1"/>
    <x v="1"/>
  </r>
  <r>
    <x v="1"/>
    <x v="0"/>
    <s v="No"/>
    <x v="0"/>
    <x v="15"/>
    <s v="Male"/>
    <x v="45"/>
    <s v="No"/>
    <s v="Yes"/>
    <s v="No"/>
    <s v="Two Year"/>
    <s v="Direct Debit"/>
    <s v="(blank)"/>
    <s v="(blank)"/>
    <n v="1"/>
    <m/>
    <n v="16"/>
    <n v="0"/>
    <n v="0"/>
    <n v="0"/>
    <n v="8"/>
    <x v="2"/>
    <x v="2"/>
  </r>
  <r>
    <x v="1"/>
    <x v="0"/>
    <s v="No"/>
    <x v="0"/>
    <x v="16"/>
    <s v="Female"/>
    <x v="11"/>
    <s v="No"/>
    <s v="No"/>
    <m/>
    <m/>
    <m/>
    <m/>
    <m/>
    <n v="1"/>
    <n v="1"/>
    <n v="55"/>
    <n v="2"/>
    <n v="49.4"/>
    <n v="0"/>
    <n v="10"/>
    <x v="1"/>
    <x v="1"/>
  </r>
  <r>
    <x v="1"/>
    <x v="0"/>
    <s v="No"/>
    <x v="0"/>
    <x v="16"/>
    <s v="Male"/>
    <x v="13"/>
    <s v="Yes"/>
    <s v="No"/>
    <m/>
    <m/>
    <m/>
    <m/>
    <m/>
    <n v="1"/>
    <n v="1"/>
    <n v="48"/>
    <n v="1"/>
    <n v="0"/>
    <n v="0"/>
    <n v="8"/>
    <x v="0"/>
    <x v="2"/>
  </r>
  <r>
    <x v="1"/>
    <x v="0"/>
    <s v="No"/>
    <x v="0"/>
    <x v="16"/>
    <s v="Male"/>
    <x v="15"/>
    <s v="Yes"/>
    <s v="No"/>
    <m/>
    <m/>
    <m/>
    <m/>
    <m/>
    <n v="1"/>
    <m/>
    <n v="18"/>
    <n v="0"/>
    <n v="0"/>
    <n v="0"/>
    <n v="17"/>
    <x v="0"/>
    <x v="1"/>
  </r>
  <r>
    <x v="1"/>
    <x v="0"/>
    <s v="No"/>
    <x v="0"/>
    <x v="16"/>
    <s v="Male"/>
    <x v="60"/>
    <s v="No"/>
    <s v="Yes"/>
    <s v="No"/>
    <s v="One Year"/>
    <s v="Direct Debit"/>
    <s v="(blank)"/>
    <s v="(blank)"/>
    <n v="1"/>
    <m/>
    <n v="42"/>
    <n v="0"/>
    <n v="0"/>
    <n v="0"/>
    <n v="0"/>
    <x v="2"/>
    <x v="0"/>
  </r>
  <r>
    <x v="1"/>
    <x v="0"/>
    <s v="No"/>
    <x v="0"/>
    <x v="17"/>
    <s v="Female"/>
    <x v="46"/>
    <s v="No"/>
    <s v="No"/>
    <m/>
    <m/>
    <m/>
    <m/>
    <m/>
    <n v="1"/>
    <n v="1"/>
    <n v="42"/>
    <n v="0"/>
    <n v="0"/>
    <n v="0"/>
    <n v="4"/>
    <x v="1"/>
    <x v="0"/>
  </r>
  <r>
    <x v="1"/>
    <x v="0"/>
    <s v="No"/>
    <x v="0"/>
    <x v="17"/>
    <s v="Female"/>
    <x v="27"/>
    <s v="No"/>
    <s v="No"/>
    <m/>
    <m/>
    <m/>
    <m/>
    <m/>
    <n v="1"/>
    <n v="1"/>
    <n v="21"/>
    <n v="1"/>
    <n v="0"/>
    <n v="0"/>
    <n v="5"/>
    <x v="1"/>
    <x v="2"/>
  </r>
  <r>
    <x v="1"/>
    <x v="0"/>
    <s v="No"/>
    <x v="0"/>
    <x v="17"/>
    <s v="Male"/>
    <x v="36"/>
    <s v="No"/>
    <s v="No"/>
    <m/>
    <m/>
    <m/>
    <m/>
    <m/>
    <n v="1"/>
    <m/>
    <n v="19"/>
    <n v="2"/>
    <n v="0"/>
    <n v="0"/>
    <n v="11"/>
    <x v="1"/>
    <x v="1"/>
  </r>
  <r>
    <x v="1"/>
    <x v="0"/>
    <s v="No"/>
    <x v="0"/>
    <x v="18"/>
    <s v="Female"/>
    <x v="1"/>
    <s v="No"/>
    <s v="No"/>
    <m/>
    <m/>
    <m/>
    <m/>
    <m/>
    <n v="1"/>
    <m/>
    <n v="14"/>
    <n v="0"/>
    <n v="0"/>
    <n v="0"/>
    <n v="5"/>
    <x v="1"/>
    <x v="2"/>
  </r>
  <r>
    <x v="1"/>
    <x v="0"/>
    <s v="No"/>
    <x v="0"/>
    <x v="18"/>
    <s v="Male"/>
    <x v="18"/>
    <s v="Yes"/>
    <s v="No"/>
    <m/>
    <m/>
    <m/>
    <m/>
    <m/>
    <n v="2"/>
    <n v="2"/>
    <n v="22"/>
    <n v="1.5"/>
    <n v="0"/>
    <n v="0"/>
    <n v="24.5"/>
    <x v="0"/>
    <x v="1"/>
  </r>
  <r>
    <x v="1"/>
    <x v="0"/>
    <s v="No"/>
    <x v="0"/>
    <x v="18"/>
    <s v="Male"/>
    <x v="27"/>
    <s v="No"/>
    <s v="No"/>
    <m/>
    <m/>
    <m/>
    <m/>
    <m/>
    <n v="1"/>
    <m/>
    <n v="27"/>
    <n v="1"/>
    <n v="0"/>
    <n v="0"/>
    <n v="3"/>
    <x v="1"/>
    <x v="0"/>
  </r>
  <r>
    <x v="1"/>
    <x v="0"/>
    <s v="No"/>
    <x v="0"/>
    <x v="19"/>
    <s v="Male"/>
    <x v="25"/>
    <s v="No"/>
    <s v="No"/>
    <m/>
    <m/>
    <m/>
    <m/>
    <m/>
    <n v="1"/>
    <m/>
    <n v="16"/>
    <n v="0"/>
    <n v="0"/>
    <n v="0"/>
    <n v="1"/>
    <x v="1"/>
    <x v="0"/>
  </r>
  <r>
    <x v="1"/>
    <x v="0"/>
    <s v="No"/>
    <x v="0"/>
    <x v="20"/>
    <s v="Female"/>
    <x v="29"/>
    <s v="No"/>
    <s v="No"/>
    <m/>
    <m/>
    <m/>
    <m/>
    <m/>
    <n v="1"/>
    <n v="1"/>
    <n v="36"/>
    <n v="3"/>
    <n v="0"/>
    <n v="0"/>
    <n v="5"/>
    <x v="1"/>
    <x v="2"/>
  </r>
  <r>
    <x v="1"/>
    <x v="0"/>
    <s v="No"/>
    <x v="0"/>
    <x v="20"/>
    <s v="Female"/>
    <x v="26"/>
    <s v="No"/>
    <s v="No"/>
    <m/>
    <m/>
    <m/>
    <m/>
    <m/>
    <n v="1"/>
    <n v="1"/>
    <n v="35"/>
    <n v="5"/>
    <n v="235"/>
    <n v="0"/>
    <n v="2"/>
    <x v="1"/>
    <x v="0"/>
  </r>
  <r>
    <x v="1"/>
    <x v="0"/>
    <s v="No"/>
    <x v="0"/>
    <x v="20"/>
    <s v="Male"/>
    <x v="50"/>
    <s v="No"/>
    <s v="No"/>
    <m/>
    <m/>
    <m/>
    <m/>
    <m/>
    <n v="1"/>
    <n v="1"/>
    <n v="41"/>
    <n v="1"/>
    <n v="0"/>
    <n v="0"/>
    <n v="11"/>
    <x v="1"/>
    <x v="1"/>
  </r>
  <r>
    <x v="1"/>
    <x v="0"/>
    <s v="No"/>
    <x v="0"/>
    <x v="20"/>
    <s v="Male"/>
    <x v="23"/>
    <s v="No"/>
    <s v="No"/>
    <m/>
    <m/>
    <m/>
    <m/>
    <m/>
    <n v="1"/>
    <m/>
    <n v="27"/>
    <n v="0"/>
    <n v="0"/>
    <n v="0"/>
    <n v="4"/>
    <x v="1"/>
    <x v="0"/>
  </r>
  <r>
    <x v="1"/>
    <x v="0"/>
    <s v="No"/>
    <x v="0"/>
    <x v="21"/>
    <s v="Female"/>
    <x v="19"/>
    <s v="Yes"/>
    <s v="No"/>
    <m/>
    <m/>
    <m/>
    <m/>
    <m/>
    <n v="1"/>
    <n v="1"/>
    <n v="26"/>
    <n v="2"/>
    <n v="187"/>
    <n v="0"/>
    <n v="13"/>
    <x v="0"/>
    <x v="1"/>
  </r>
  <r>
    <x v="1"/>
    <x v="0"/>
    <s v="No"/>
    <x v="0"/>
    <x v="21"/>
    <s v="Female"/>
    <x v="52"/>
    <s v="No"/>
    <s v="Yes"/>
    <s v="No"/>
    <s v="Month-to-Month"/>
    <s v="Direct Debit"/>
    <s v="Attitude"/>
    <s v="Attitude of service provider"/>
    <n v="1"/>
    <n v="1"/>
    <n v="46"/>
    <n v="4"/>
    <n v="0"/>
    <n v="0"/>
    <n v="3"/>
    <x v="2"/>
    <x v="0"/>
  </r>
  <r>
    <x v="1"/>
    <x v="0"/>
    <s v="No"/>
    <x v="0"/>
    <x v="21"/>
    <s v="Male"/>
    <x v="50"/>
    <s v="No"/>
    <s v="No"/>
    <m/>
    <m/>
    <m/>
    <m/>
    <m/>
    <n v="1"/>
    <m/>
    <n v="17"/>
    <n v="0"/>
    <n v="0"/>
    <n v="0"/>
    <n v="4"/>
    <x v="1"/>
    <x v="0"/>
  </r>
  <r>
    <x v="1"/>
    <x v="0"/>
    <s v="No"/>
    <x v="0"/>
    <x v="21"/>
    <s v="Male"/>
    <x v="38"/>
    <s v="No"/>
    <s v="No"/>
    <m/>
    <m/>
    <m/>
    <m/>
    <m/>
    <n v="1"/>
    <n v="1"/>
    <n v="58"/>
    <n v="1"/>
    <n v="0"/>
    <n v="0"/>
    <n v="4"/>
    <x v="1"/>
    <x v="0"/>
  </r>
  <r>
    <x v="1"/>
    <x v="0"/>
    <s v="No"/>
    <x v="0"/>
    <x v="21"/>
    <s v="Male"/>
    <x v="32"/>
    <s v="No"/>
    <s v="No"/>
    <m/>
    <m/>
    <m/>
    <m/>
    <m/>
    <n v="1"/>
    <m/>
    <n v="41"/>
    <n v="2"/>
    <n v="0"/>
    <n v="0"/>
    <n v="1"/>
    <x v="1"/>
    <x v="0"/>
  </r>
  <r>
    <x v="1"/>
    <x v="0"/>
    <s v="No"/>
    <x v="0"/>
    <x v="50"/>
    <s v="Female"/>
    <x v="35"/>
    <s v="No"/>
    <s v="No"/>
    <m/>
    <m/>
    <m/>
    <m/>
    <m/>
    <n v="1"/>
    <m/>
    <n v="19"/>
    <n v="0"/>
    <n v="0"/>
    <n v="0"/>
    <n v="3"/>
    <x v="1"/>
    <x v="0"/>
  </r>
  <r>
    <x v="1"/>
    <x v="0"/>
    <s v="No"/>
    <x v="0"/>
    <x v="50"/>
    <s v="Female"/>
    <x v="30"/>
    <s v="No"/>
    <s v="Yes"/>
    <s v="No"/>
    <s v="Month-to-Month"/>
    <s v="Direct Debit"/>
    <s v="Competitor"/>
    <s v="Competitor had better devices"/>
    <n v="1"/>
    <n v="1"/>
    <n v="21"/>
    <n v="4"/>
    <n v="0"/>
    <n v="0"/>
    <n v="10"/>
    <x v="2"/>
    <x v="1"/>
  </r>
  <r>
    <x v="1"/>
    <x v="0"/>
    <s v="No"/>
    <x v="0"/>
    <x v="50"/>
    <s v="Male"/>
    <x v="36"/>
    <s v="No"/>
    <s v="No"/>
    <m/>
    <m/>
    <m/>
    <m/>
    <m/>
    <n v="1"/>
    <n v="1"/>
    <n v="13"/>
    <n v="1"/>
    <n v="0"/>
    <n v="0"/>
    <n v="6"/>
    <x v="1"/>
    <x v="2"/>
  </r>
  <r>
    <x v="1"/>
    <x v="0"/>
    <s v="No"/>
    <x v="0"/>
    <x v="50"/>
    <s v="Male"/>
    <x v="60"/>
    <s v="No"/>
    <s v="Yes"/>
    <s v="No"/>
    <s v="Month-to-Month"/>
    <s v="Direct Debit"/>
    <s v="Attitude"/>
    <s v="Attitude of support person"/>
    <n v="1"/>
    <n v="1"/>
    <n v="24"/>
    <n v="5"/>
    <n v="0"/>
    <n v="0"/>
    <n v="4"/>
    <x v="2"/>
    <x v="0"/>
  </r>
  <r>
    <x v="1"/>
    <x v="0"/>
    <s v="No"/>
    <x v="0"/>
    <x v="50"/>
    <s v="Male"/>
    <x v="53"/>
    <s v="No"/>
    <s v="Yes"/>
    <s v="No"/>
    <s v="Month-to-Month"/>
    <s v="Direct Debit"/>
    <s v="Price"/>
    <s v="Price too high"/>
    <n v="1"/>
    <n v="1"/>
    <n v="34"/>
    <n v="4"/>
    <n v="0"/>
    <n v="0"/>
    <n v="3"/>
    <x v="2"/>
    <x v="0"/>
  </r>
  <r>
    <x v="1"/>
    <x v="0"/>
    <s v="No"/>
    <x v="0"/>
    <x v="22"/>
    <s v="Female"/>
    <x v="18"/>
    <s v="Yes"/>
    <s v="No"/>
    <m/>
    <m/>
    <m/>
    <m/>
    <m/>
    <n v="1"/>
    <m/>
    <n v="29"/>
    <n v="0"/>
    <n v="0"/>
    <n v="0"/>
    <n v="16"/>
    <x v="0"/>
    <x v="1"/>
  </r>
  <r>
    <x v="1"/>
    <x v="0"/>
    <s v="No"/>
    <x v="0"/>
    <x v="22"/>
    <s v="Female"/>
    <x v="52"/>
    <s v="No"/>
    <s v="Yes"/>
    <s v="No"/>
    <s v="Month-to-Month"/>
    <s v="Direct Debit"/>
    <s v="Competitor"/>
    <s v="Competitor made better offer"/>
    <n v="1"/>
    <n v="1"/>
    <n v="43"/>
    <n v="5"/>
    <n v="0"/>
    <n v="0"/>
    <n v="2"/>
    <x v="2"/>
    <x v="0"/>
  </r>
  <r>
    <x v="1"/>
    <x v="0"/>
    <s v="No"/>
    <x v="0"/>
    <x v="22"/>
    <s v="Male"/>
    <x v="0"/>
    <s v="Yes"/>
    <s v="No"/>
    <m/>
    <m/>
    <m/>
    <m/>
    <m/>
    <n v="1"/>
    <n v="1"/>
    <n v="27"/>
    <n v="1"/>
    <n v="0"/>
    <n v="0"/>
    <n v="18"/>
    <x v="0"/>
    <x v="1"/>
  </r>
  <r>
    <x v="1"/>
    <x v="0"/>
    <s v="No"/>
    <x v="0"/>
    <x v="22"/>
    <s v="Male"/>
    <x v="47"/>
    <s v="No"/>
    <s v="No"/>
    <m/>
    <m/>
    <m/>
    <m/>
    <m/>
    <n v="1"/>
    <n v="1"/>
    <n v="38"/>
    <n v="0"/>
    <n v="0"/>
    <n v="0"/>
    <n v="4"/>
    <x v="1"/>
    <x v="0"/>
  </r>
  <r>
    <x v="1"/>
    <x v="0"/>
    <s v="No"/>
    <x v="0"/>
    <x v="22"/>
    <s v="Male"/>
    <x v="41"/>
    <s v="No"/>
    <s v="No"/>
    <m/>
    <m/>
    <m/>
    <m/>
    <m/>
    <n v="1"/>
    <m/>
    <n v="18"/>
    <n v="0"/>
    <n v="0"/>
    <n v="0"/>
    <n v="15"/>
    <x v="1"/>
    <x v="1"/>
  </r>
  <r>
    <x v="1"/>
    <x v="0"/>
    <s v="No"/>
    <x v="0"/>
    <x v="22"/>
    <s v="Male"/>
    <x v="33"/>
    <s v="No"/>
    <s v="Yes"/>
    <s v="No"/>
    <s v="Month-to-Month"/>
    <s v="Direct Debit"/>
    <s v="Dissatisfaction"/>
    <s v="Limited range of services"/>
    <n v="1"/>
    <n v="1"/>
    <n v="19"/>
    <n v="3"/>
    <n v="94.3"/>
    <n v="0"/>
    <n v="3"/>
    <x v="2"/>
    <x v="0"/>
  </r>
  <r>
    <x v="1"/>
    <x v="0"/>
    <s v="No"/>
    <x v="0"/>
    <x v="23"/>
    <s v="Female"/>
    <x v="4"/>
    <s v="Yes"/>
    <s v="No"/>
    <m/>
    <m/>
    <m/>
    <m/>
    <m/>
    <n v="1"/>
    <n v="1"/>
    <n v="29"/>
    <n v="0"/>
    <n v="0"/>
    <n v="0"/>
    <n v="5"/>
    <x v="0"/>
    <x v="2"/>
  </r>
  <r>
    <x v="1"/>
    <x v="0"/>
    <s v="No"/>
    <x v="0"/>
    <x v="23"/>
    <s v="Male"/>
    <x v="0"/>
    <s v="Yes"/>
    <s v="No"/>
    <m/>
    <m/>
    <m/>
    <m/>
    <m/>
    <n v="1"/>
    <n v="1"/>
    <n v="33"/>
    <n v="4"/>
    <n v="0"/>
    <n v="0"/>
    <n v="10"/>
    <x v="0"/>
    <x v="1"/>
  </r>
  <r>
    <x v="1"/>
    <x v="0"/>
    <s v="No"/>
    <x v="0"/>
    <x v="24"/>
    <s v="Female"/>
    <x v="30"/>
    <s v="No"/>
    <s v="Yes"/>
    <s v="No"/>
    <s v="Month-to-Month"/>
    <s v="Direct Debit"/>
    <s v="(blank)"/>
    <s v="(blank)"/>
    <n v="1"/>
    <m/>
    <n v="33"/>
    <n v="0"/>
    <n v="0"/>
    <n v="0"/>
    <n v="2"/>
    <x v="2"/>
    <x v="0"/>
  </r>
  <r>
    <x v="1"/>
    <x v="0"/>
    <s v="No"/>
    <x v="0"/>
    <x v="24"/>
    <s v="Male"/>
    <x v="36"/>
    <s v="No"/>
    <s v="No"/>
    <m/>
    <m/>
    <m/>
    <m/>
    <m/>
    <n v="1"/>
    <m/>
    <n v="26"/>
    <n v="1"/>
    <n v="0"/>
    <n v="0"/>
    <n v="8"/>
    <x v="1"/>
    <x v="2"/>
  </r>
  <r>
    <x v="1"/>
    <x v="0"/>
    <s v="No"/>
    <x v="0"/>
    <x v="24"/>
    <s v="Male"/>
    <x v="48"/>
    <s v="No"/>
    <s v="No"/>
    <m/>
    <m/>
    <m/>
    <m/>
    <m/>
    <n v="1"/>
    <m/>
    <n v="47"/>
    <n v="2"/>
    <n v="0"/>
    <n v="0"/>
    <n v="5"/>
    <x v="1"/>
    <x v="2"/>
  </r>
  <r>
    <x v="1"/>
    <x v="0"/>
    <s v="No"/>
    <x v="0"/>
    <x v="25"/>
    <s v="Female"/>
    <x v="43"/>
    <s v="No"/>
    <s v="No"/>
    <m/>
    <m/>
    <m/>
    <m/>
    <m/>
    <n v="1"/>
    <m/>
    <n v="17"/>
    <n v="2"/>
    <n v="0"/>
    <n v="0"/>
    <n v="3"/>
    <x v="1"/>
    <x v="0"/>
  </r>
  <r>
    <x v="1"/>
    <x v="0"/>
    <s v="No"/>
    <x v="0"/>
    <x v="25"/>
    <s v="Female"/>
    <x v="24"/>
    <s v="No"/>
    <s v="No"/>
    <m/>
    <m/>
    <m/>
    <m/>
    <m/>
    <n v="1"/>
    <n v="1"/>
    <n v="31"/>
    <n v="5"/>
    <n v="0"/>
    <n v="0"/>
    <n v="3"/>
    <x v="1"/>
    <x v="0"/>
  </r>
  <r>
    <x v="1"/>
    <x v="0"/>
    <s v="No"/>
    <x v="0"/>
    <x v="25"/>
    <s v="Male"/>
    <x v="39"/>
    <s v="No"/>
    <s v="No"/>
    <m/>
    <m/>
    <m/>
    <m/>
    <m/>
    <n v="1"/>
    <m/>
    <n v="31"/>
    <n v="0"/>
    <n v="0"/>
    <n v="0"/>
    <n v="1"/>
    <x v="1"/>
    <x v="0"/>
  </r>
  <r>
    <x v="1"/>
    <x v="0"/>
    <s v="No"/>
    <x v="0"/>
    <x v="25"/>
    <s v="Male"/>
    <x v="27"/>
    <s v="No"/>
    <s v="No"/>
    <m/>
    <m/>
    <m/>
    <m/>
    <m/>
    <n v="1"/>
    <n v="1"/>
    <n v="45"/>
    <n v="1"/>
    <n v="0"/>
    <n v="0"/>
    <n v="3"/>
    <x v="1"/>
    <x v="0"/>
  </r>
  <r>
    <x v="1"/>
    <x v="0"/>
    <s v="No"/>
    <x v="0"/>
    <x v="26"/>
    <s v="Female"/>
    <x v="36"/>
    <s v="No"/>
    <s v="No"/>
    <m/>
    <m/>
    <m/>
    <m/>
    <m/>
    <n v="1"/>
    <n v="1"/>
    <n v="32"/>
    <n v="3"/>
    <n v="6.3"/>
    <n v="0"/>
    <n v="1"/>
    <x v="1"/>
    <x v="0"/>
  </r>
  <r>
    <x v="1"/>
    <x v="0"/>
    <s v="No"/>
    <x v="0"/>
    <x v="26"/>
    <s v="Female"/>
    <x v="49"/>
    <s v="No"/>
    <s v="No"/>
    <m/>
    <m/>
    <m/>
    <m/>
    <m/>
    <n v="1"/>
    <m/>
    <n v="15"/>
    <n v="0"/>
    <n v="0"/>
    <n v="0"/>
    <n v="3"/>
    <x v="1"/>
    <x v="0"/>
  </r>
  <r>
    <x v="1"/>
    <x v="0"/>
    <s v="No"/>
    <x v="0"/>
    <x v="26"/>
    <s v="Female"/>
    <x v="12"/>
    <s v="No"/>
    <s v="No"/>
    <m/>
    <m/>
    <m/>
    <m/>
    <m/>
    <n v="1"/>
    <m/>
    <n v="58"/>
    <n v="0"/>
    <n v="0"/>
    <n v="0"/>
    <n v="5"/>
    <x v="1"/>
    <x v="2"/>
  </r>
  <r>
    <x v="1"/>
    <x v="0"/>
    <s v="No"/>
    <x v="0"/>
    <x v="26"/>
    <s v="Female"/>
    <x v="24"/>
    <s v="No"/>
    <s v="No"/>
    <m/>
    <m/>
    <m/>
    <m/>
    <m/>
    <n v="1"/>
    <n v="1"/>
    <n v="27"/>
    <n v="3"/>
    <n v="0"/>
    <n v="0"/>
    <n v="2"/>
    <x v="1"/>
    <x v="0"/>
  </r>
  <r>
    <x v="1"/>
    <x v="0"/>
    <s v="No"/>
    <x v="0"/>
    <x v="27"/>
    <s v="Male"/>
    <x v="62"/>
    <s v="No"/>
    <s v="Yes"/>
    <s v="No"/>
    <s v="Month-to-Month"/>
    <s v="Paper Check"/>
    <s v="Competitor"/>
    <s v="Competitor made better offer"/>
    <n v="1"/>
    <n v="1"/>
    <n v="20"/>
    <n v="0"/>
    <n v="0"/>
    <n v="0"/>
    <n v="6"/>
    <x v="2"/>
    <x v="2"/>
  </r>
  <r>
    <x v="1"/>
    <x v="0"/>
    <s v="No"/>
    <x v="0"/>
    <x v="28"/>
    <s v="Male"/>
    <x v="10"/>
    <s v="Yes"/>
    <s v="No"/>
    <m/>
    <m/>
    <m/>
    <m/>
    <m/>
    <n v="1"/>
    <n v="1"/>
    <n v="33"/>
    <n v="5"/>
    <n v="0"/>
    <n v="0"/>
    <n v="19"/>
    <x v="0"/>
    <x v="1"/>
  </r>
  <r>
    <x v="1"/>
    <x v="0"/>
    <s v="No"/>
    <x v="0"/>
    <x v="28"/>
    <s v="Male"/>
    <x v="36"/>
    <s v="No"/>
    <s v="No"/>
    <m/>
    <m/>
    <m/>
    <m/>
    <m/>
    <n v="1"/>
    <n v="1"/>
    <n v="30"/>
    <n v="3"/>
    <n v="0"/>
    <n v="0"/>
    <n v="6"/>
    <x v="1"/>
    <x v="2"/>
  </r>
  <r>
    <x v="1"/>
    <x v="0"/>
    <s v="No"/>
    <x v="0"/>
    <x v="28"/>
    <s v="Male"/>
    <x v="43"/>
    <s v="No"/>
    <s v="No"/>
    <m/>
    <m/>
    <m/>
    <m/>
    <m/>
    <n v="1"/>
    <m/>
    <n v="27"/>
    <n v="0"/>
    <n v="0"/>
    <n v="0"/>
    <n v="3"/>
    <x v="1"/>
    <x v="0"/>
  </r>
  <r>
    <x v="1"/>
    <x v="0"/>
    <s v="No"/>
    <x v="0"/>
    <x v="28"/>
    <s v="Male"/>
    <x v="25"/>
    <s v="No"/>
    <s v="No"/>
    <m/>
    <m/>
    <m/>
    <m/>
    <m/>
    <n v="1"/>
    <n v="1"/>
    <n v="31"/>
    <n v="5"/>
    <n v="0"/>
    <n v="0"/>
    <n v="6"/>
    <x v="1"/>
    <x v="2"/>
  </r>
  <r>
    <x v="1"/>
    <x v="0"/>
    <s v="No"/>
    <x v="0"/>
    <x v="28"/>
    <s v="Male"/>
    <x v="12"/>
    <s v="No"/>
    <s v="No"/>
    <m/>
    <m/>
    <m/>
    <m/>
    <m/>
    <n v="1"/>
    <n v="1"/>
    <n v="36"/>
    <n v="0"/>
    <n v="0"/>
    <n v="0"/>
    <n v="3"/>
    <x v="1"/>
    <x v="0"/>
  </r>
  <r>
    <x v="1"/>
    <x v="0"/>
    <s v="No"/>
    <x v="0"/>
    <x v="29"/>
    <s v="Female"/>
    <x v="18"/>
    <s v="Yes"/>
    <s v="No"/>
    <m/>
    <m/>
    <m/>
    <m/>
    <m/>
    <n v="2"/>
    <n v="1"/>
    <n v="22"/>
    <n v="0.5"/>
    <n v="0"/>
    <n v="0"/>
    <n v="20.5"/>
    <x v="0"/>
    <x v="1"/>
  </r>
  <r>
    <x v="1"/>
    <x v="0"/>
    <s v="No"/>
    <x v="0"/>
    <x v="29"/>
    <s v="Female"/>
    <x v="7"/>
    <s v="No"/>
    <s v="No"/>
    <m/>
    <m/>
    <m/>
    <m/>
    <m/>
    <n v="1"/>
    <n v="1"/>
    <n v="14"/>
    <n v="1"/>
    <n v="24.8"/>
    <n v="0"/>
    <n v="10"/>
    <x v="1"/>
    <x v="1"/>
  </r>
  <r>
    <x v="1"/>
    <x v="0"/>
    <s v="No"/>
    <x v="0"/>
    <x v="29"/>
    <s v="Male"/>
    <x v="36"/>
    <s v="No"/>
    <s v="No"/>
    <m/>
    <m/>
    <m/>
    <m/>
    <m/>
    <n v="1"/>
    <m/>
    <n v="13"/>
    <n v="0"/>
    <n v="0"/>
    <n v="0"/>
    <n v="4"/>
    <x v="1"/>
    <x v="0"/>
  </r>
  <r>
    <x v="1"/>
    <x v="0"/>
    <s v="No"/>
    <x v="0"/>
    <x v="29"/>
    <s v="Male"/>
    <x v="25"/>
    <s v="No"/>
    <s v="No"/>
    <m/>
    <m/>
    <m/>
    <m/>
    <m/>
    <n v="1"/>
    <n v="1"/>
    <n v="25"/>
    <n v="1"/>
    <n v="0"/>
    <n v="0"/>
    <n v="6"/>
    <x v="1"/>
    <x v="2"/>
  </r>
  <r>
    <x v="1"/>
    <x v="0"/>
    <s v="No"/>
    <x v="0"/>
    <x v="29"/>
    <s v="Male"/>
    <x v="27"/>
    <s v="No"/>
    <s v="No"/>
    <m/>
    <m/>
    <m/>
    <m/>
    <m/>
    <n v="2"/>
    <n v="2"/>
    <n v="35.5"/>
    <n v="1.5"/>
    <n v="0"/>
    <n v="0"/>
    <n v="3.5"/>
    <x v="1"/>
    <x v="0"/>
  </r>
  <r>
    <x v="1"/>
    <x v="0"/>
    <s v="No"/>
    <x v="0"/>
    <x v="30"/>
    <s v="Male"/>
    <x v="13"/>
    <s v="Yes"/>
    <s v="No"/>
    <m/>
    <m/>
    <m/>
    <m/>
    <m/>
    <n v="1"/>
    <n v="1"/>
    <n v="25"/>
    <n v="5"/>
    <n v="92.1"/>
    <n v="0"/>
    <n v="11"/>
    <x v="0"/>
    <x v="1"/>
  </r>
  <r>
    <x v="1"/>
    <x v="0"/>
    <s v="No"/>
    <x v="0"/>
    <x v="30"/>
    <s v="Male"/>
    <x v="8"/>
    <s v="No"/>
    <s v="No"/>
    <m/>
    <m/>
    <m/>
    <m/>
    <m/>
    <n v="1"/>
    <m/>
    <n v="23"/>
    <n v="2"/>
    <n v="0"/>
    <n v="0"/>
    <n v="6"/>
    <x v="1"/>
    <x v="2"/>
  </r>
  <r>
    <x v="1"/>
    <x v="0"/>
    <s v="No"/>
    <x v="0"/>
    <x v="30"/>
    <s v="Male"/>
    <x v="21"/>
    <s v="No"/>
    <s v="No"/>
    <m/>
    <m/>
    <m/>
    <m/>
    <m/>
    <n v="1"/>
    <n v="1"/>
    <n v="18"/>
    <n v="0"/>
    <n v="0"/>
    <n v="0"/>
    <n v="7"/>
    <x v="1"/>
    <x v="2"/>
  </r>
  <r>
    <x v="1"/>
    <x v="0"/>
    <s v="No"/>
    <x v="0"/>
    <x v="30"/>
    <s v="Male"/>
    <x v="45"/>
    <s v="No"/>
    <s v="Yes"/>
    <s v="No"/>
    <s v="Month-to-Month"/>
    <s v="Direct Debit"/>
    <s v="Competitor"/>
    <s v="Competitor made better offer"/>
    <n v="1"/>
    <n v="1"/>
    <n v="58"/>
    <n v="2"/>
    <n v="0"/>
    <n v="0"/>
    <n v="1"/>
    <x v="2"/>
    <x v="0"/>
  </r>
  <r>
    <x v="1"/>
    <x v="0"/>
    <s v="No"/>
    <x v="0"/>
    <x v="31"/>
    <s v="Female"/>
    <x v="8"/>
    <s v="No"/>
    <s v="No"/>
    <m/>
    <m/>
    <m/>
    <m/>
    <m/>
    <n v="1"/>
    <m/>
    <n v="23"/>
    <n v="0"/>
    <n v="0"/>
    <n v="0"/>
    <n v="5"/>
    <x v="1"/>
    <x v="2"/>
  </r>
  <r>
    <x v="1"/>
    <x v="0"/>
    <s v="No"/>
    <x v="0"/>
    <x v="31"/>
    <s v="Female"/>
    <x v="43"/>
    <s v="No"/>
    <s v="No"/>
    <m/>
    <m/>
    <m/>
    <m/>
    <m/>
    <n v="1"/>
    <m/>
    <n v="29"/>
    <n v="0"/>
    <n v="0"/>
    <n v="0"/>
    <n v="1"/>
    <x v="1"/>
    <x v="0"/>
  </r>
  <r>
    <x v="1"/>
    <x v="0"/>
    <s v="No"/>
    <x v="0"/>
    <x v="31"/>
    <s v="Female"/>
    <x v="44"/>
    <s v="No"/>
    <s v="No"/>
    <m/>
    <m/>
    <m/>
    <m/>
    <m/>
    <n v="1"/>
    <n v="1"/>
    <n v="30"/>
    <n v="3"/>
    <n v="0"/>
    <n v="0"/>
    <n v="12"/>
    <x v="1"/>
    <x v="1"/>
  </r>
  <r>
    <x v="1"/>
    <x v="0"/>
    <s v="No"/>
    <x v="0"/>
    <x v="31"/>
    <s v="Female"/>
    <x v="31"/>
    <s v="No"/>
    <s v="Yes"/>
    <s v="No"/>
    <s v="Month-to-Month"/>
    <s v="Direct Debit"/>
    <s v="Competitor"/>
    <s v="Competitor had better devices"/>
    <n v="1"/>
    <n v="1"/>
    <n v="41"/>
    <n v="5"/>
    <n v="0"/>
    <n v="0"/>
    <n v="15"/>
    <x v="2"/>
    <x v="1"/>
  </r>
  <r>
    <x v="1"/>
    <x v="0"/>
    <s v="No"/>
    <x v="0"/>
    <x v="31"/>
    <s v="Male"/>
    <x v="15"/>
    <s v="Yes"/>
    <s v="No"/>
    <m/>
    <m/>
    <m/>
    <m/>
    <m/>
    <n v="1"/>
    <n v="1"/>
    <n v="52"/>
    <n v="0"/>
    <n v="0"/>
    <n v="0"/>
    <n v="35"/>
    <x v="0"/>
    <x v="1"/>
  </r>
  <r>
    <x v="1"/>
    <x v="0"/>
    <s v="No"/>
    <x v="0"/>
    <x v="31"/>
    <s v="Male"/>
    <x v="37"/>
    <s v="No"/>
    <s v="No"/>
    <m/>
    <m/>
    <m/>
    <m/>
    <m/>
    <n v="2"/>
    <n v="1"/>
    <n v="24"/>
    <n v="2"/>
    <n v="68.95"/>
    <n v="0"/>
    <n v="4.5"/>
    <x v="1"/>
    <x v="0"/>
  </r>
  <r>
    <x v="1"/>
    <x v="0"/>
    <s v="No"/>
    <x v="0"/>
    <x v="31"/>
    <s v="Male"/>
    <x v="61"/>
    <s v="No"/>
    <s v="Yes"/>
    <s v="No"/>
    <s v="Month-to-Month"/>
    <s v="Direct Debit"/>
    <s v="Competitor"/>
    <s v="Competitor had better devices"/>
    <n v="1"/>
    <n v="1"/>
    <n v="16"/>
    <n v="1"/>
    <n v="0"/>
    <n v="0"/>
    <n v="6"/>
    <x v="2"/>
    <x v="2"/>
  </r>
  <r>
    <x v="1"/>
    <x v="0"/>
    <s v="No"/>
    <x v="0"/>
    <x v="32"/>
    <s v="Male"/>
    <x v="20"/>
    <s v="No"/>
    <s v="No"/>
    <m/>
    <m/>
    <m/>
    <m/>
    <m/>
    <n v="1"/>
    <m/>
    <n v="29"/>
    <n v="0"/>
    <n v="0"/>
    <n v="0"/>
    <n v="4"/>
    <x v="1"/>
    <x v="0"/>
  </r>
  <r>
    <x v="1"/>
    <x v="0"/>
    <s v="No"/>
    <x v="0"/>
    <x v="32"/>
    <s v="Male"/>
    <x v="23"/>
    <s v="No"/>
    <s v="No"/>
    <m/>
    <m/>
    <m/>
    <m/>
    <m/>
    <n v="1"/>
    <n v="1"/>
    <n v="38"/>
    <n v="4"/>
    <n v="0"/>
    <n v="0"/>
    <n v="10"/>
    <x v="1"/>
    <x v="1"/>
  </r>
  <r>
    <x v="1"/>
    <x v="0"/>
    <s v="No"/>
    <x v="0"/>
    <x v="33"/>
    <s v="Female"/>
    <x v="16"/>
    <s v="Yes"/>
    <s v="No"/>
    <m/>
    <m/>
    <m/>
    <m/>
    <m/>
    <n v="1"/>
    <m/>
    <n v="14"/>
    <n v="0"/>
    <n v="0"/>
    <n v="0"/>
    <n v="13"/>
    <x v="0"/>
    <x v="1"/>
  </r>
  <r>
    <x v="1"/>
    <x v="0"/>
    <s v="No"/>
    <x v="0"/>
    <x v="33"/>
    <s v="Female"/>
    <x v="18"/>
    <s v="Yes"/>
    <s v="No"/>
    <m/>
    <m/>
    <m/>
    <m/>
    <m/>
    <n v="1"/>
    <n v="1"/>
    <n v="42"/>
    <n v="1"/>
    <n v="0"/>
    <n v="0"/>
    <n v="20"/>
    <x v="0"/>
    <x v="1"/>
  </r>
  <r>
    <x v="1"/>
    <x v="0"/>
    <s v="No"/>
    <x v="0"/>
    <x v="33"/>
    <s v="Female"/>
    <x v="53"/>
    <s v="No"/>
    <s v="Yes"/>
    <s v="No"/>
    <s v="Month-to-Month"/>
    <s v="Credit Card"/>
    <s v="Competitor"/>
    <s v="Competitor made better offer"/>
    <n v="1"/>
    <n v="1"/>
    <n v="37"/>
    <n v="2"/>
    <n v="0"/>
    <n v="0"/>
    <n v="3"/>
    <x v="2"/>
    <x v="0"/>
  </r>
  <r>
    <x v="1"/>
    <x v="0"/>
    <s v="No"/>
    <x v="0"/>
    <x v="33"/>
    <s v="Male"/>
    <x v="10"/>
    <s v="Yes"/>
    <s v="No"/>
    <m/>
    <m/>
    <m/>
    <m/>
    <m/>
    <n v="1"/>
    <n v="1"/>
    <n v="20"/>
    <n v="4"/>
    <n v="78.5"/>
    <n v="0"/>
    <n v="30"/>
    <x v="0"/>
    <x v="1"/>
  </r>
  <r>
    <x v="1"/>
    <x v="0"/>
    <s v="No"/>
    <x v="0"/>
    <x v="33"/>
    <s v="Male"/>
    <x v="60"/>
    <s v="No"/>
    <s v="Yes"/>
    <s v="No"/>
    <s v="One Year"/>
    <s v="Direct Debit"/>
    <s v="(blank)"/>
    <s v="(blank)"/>
    <n v="1"/>
    <m/>
    <n v="29"/>
    <n v="0"/>
    <n v="0"/>
    <n v="0"/>
    <n v="4"/>
    <x v="2"/>
    <x v="0"/>
  </r>
  <r>
    <x v="1"/>
    <x v="0"/>
    <s v="No"/>
    <x v="0"/>
    <x v="34"/>
    <s v="Female"/>
    <x v="18"/>
    <s v="Yes"/>
    <s v="No"/>
    <m/>
    <m/>
    <m/>
    <m/>
    <m/>
    <n v="1"/>
    <n v="1"/>
    <n v="49"/>
    <n v="0"/>
    <n v="0"/>
    <n v="0"/>
    <n v="7"/>
    <x v="0"/>
    <x v="2"/>
  </r>
  <r>
    <x v="1"/>
    <x v="0"/>
    <s v="No"/>
    <x v="0"/>
    <x v="34"/>
    <s v="Male"/>
    <x v="2"/>
    <s v="No"/>
    <s v="No"/>
    <m/>
    <m/>
    <m/>
    <m/>
    <m/>
    <n v="1"/>
    <n v="1"/>
    <n v="16"/>
    <n v="5"/>
    <n v="0"/>
    <n v="0"/>
    <n v="1"/>
    <x v="1"/>
    <x v="0"/>
  </r>
  <r>
    <x v="1"/>
    <x v="0"/>
    <s v="No"/>
    <x v="0"/>
    <x v="34"/>
    <s v="Male"/>
    <x v="32"/>
    <s v="No"/>
    <s v="No"/>
    <m/>
    <m/>
    <m/>
    <m/>
    <m/>
    <n v="1"/>
    <m/>
    <n v="23"/>
    <n v="2"/>
    <n v="0"/>
    <n v="0"/>
    <n v="2"/>
    <x v="1"/>
    <x v="0"/>
  </r>
  <r>
    <x v="1"/>
    <x v="0"/>
    <s v="No"/>
    <x v="0"/>
    <x v="35"/>
    <s v="Female"/>
    <x v="10"/>
    <s v="Yes"/>
    <s v="No"/>
    <m/>
    <m/>
    <m/>
    <m/>
    <m/>
    <n v="1"/>
    <n v="1"/>
    <n v="47"/>
    <n v="2"/>
    <n v="11.9"/>
    <n v="0"/>
    <n v="17"/>
    <x v="0"/>
    <x v="1"/>
  </r>
  <r>
    <x v="1"/>
    <x v="0"/>
    <s v="No"/>
    <x v="0"/>
    <x v="35"/>
    <s v="Female"/>
    <x v="31"/>
    <s v="No"/>
    <s v="Yes"/>
    <s v="No"/>
    <s v="Month-to-Month"/>
    <s v="Paper Check"/>
    <s v="Attitude"/>
    <s v="Attitude of service provider"/>
    <n v="1"/>
    <n v="1"/>
    <n v="9"/>
    <n v="1"/>
    <n v="0"/>
    <n v="0"/>
    <n v="3"/>
    <x v="2"/>
    <x v="0"/>
  </r>
  <r>
    <x v="1"/>
    <x v="0"/>
    <s v="No"/>
    <x v="0"/>
    <x v="35"/>
    <s v="Male"/>
    <x v="25"/>
    <s v="No"/>
    <s v="No"/>
    <m/>
    <m/>
    <m/>
    <m/>
    <m/>
    <n v="1"/>
    <m/>
    <n v="15"/>
    <n v="0"/>
    <n v="0"/>
    <n v="0"/>
    <n v="10"/>
    <x v="1"/>
    <x v="1"/>
  </r>
  <r>
    <x v="1"/>
    <x v="0"/>
    <s v="No"/>
    <x v="0"/>
    <x v="35"/>
    <s v="Male"/>
    <x v="66"/>
    <s v="No"/>
    <s v="Yes"/>
    <s v="No"/>
    <s v="Two Year"/>
    <s v="Direct Debit"/>
    <s v="(blank)"/>
    <s v="(blank)"/>
    <n v="1"/>
    <m/>
    <n v="16"/>
    <n v="0"/>
    <n v="0"/>
    <n v="0"/>
    <n v="2"/>
    <x v="2"/>
    <x v="0"/>
  </r>
  <r>
    <x v="1"/>
    <x v="0"/>
    <s v="No"/>
    <x v="0"/>
    <x v="36"/>
    <s v="Female"/>
    <x v="34"/>
    <s v="No"/>
    <s v="No"/>
    <m/>
    <m/>
    <m/>
    <m/>
    <m/>
    <n v="1"/>
    <n v="1"/>
    <n v="29"/>
    <n v="1"/>
    <n v="0"/>
    <n v="0"/>
    <n v="2"/>
    <x v="1"/>
    <x v="0"/>
  </r>
  <r>
    <x v="1"/>
    <x v="0"/>
    <s v="No"/>
    <x v="0"/>
    <x v="36"/>
    <s v="Female"/>
    <x v="47"/>
    <s v="No"/>
    <s v="No"/>
    <m/>
    <m/>
    <m/>
    <m/>
    <m/>
    <n v="1"/>
    <n v="1"/>
    <n v="47"/>
    <n v="5"/>
    <n v="0"/>
    <n v="0"/>
    <n v="11"/>
    <x v="1"/>
    <x v="1"/>
  </r>
  <r>
    <x v="1"/>
    <x v="0"/>
    <s v="No"/>
    <x v="0"/>
    <x v="36"/>
    <s v="Female"/>
    <x v="38"/>
    <s v="No"/>
    <s v="No"/>
    <m/>
    <m/>
    <m/>
    <m/>
    <m/>
    <n v="1"/>
    <m/>
    <n v="36"/>
    <n v="0"/>
    <n v="0"/>
    <n v="0"/>
    <n v="1"/>
    <x v="1"/>
    <x v="0"/>
  </r>
  <r>
    <x v="1"/>
    <x v="0"/>
    <s v="No"/>
    <x v="0"/>
    <x v="36"/>
    <s v="Female"/>
    <x v="29"/>
    <s v="No"/>
    <s v="No"/>
    <m/>
    <m/>
    <m/>
    <m/>
    <m/>
    <n v="1"/>
    <n v="1"/>
    <n v="33"/>
    <n v="1"/>
    <n v="0"/>
    <n v="0"/>
    <n v="4"/>
    <x v="1"/>
    <x v="0"/>
  </r>
  <r>
    <x v="1"/>
    <x v="0"/>
    <s v="No"/>
    <x v="0"/>
    <x v="36"/>
    <s v="Female"/>
    <x v="11"/>
    <s v="No"/>
    <s v="No"/>
    <m/>
    <m/>
    <m/>
    <m/>
    <m/>
    <n v="1"/>
    <m/>
    <n v="28"/>
    <n v="1"/>
    <n v="0"/>
    <n v="0"/>
    <n v="5"/>
    <x v="1"/>
    <x v="2"/>
  </r>
  <r>
    <x v="1"/>
    <x v="0"/>
    <s v="No"/>
    <x v="0"/>
    <x v="36"/>
    <s v="Female"/>
    <x v="12"/>
    <s v="No"/>
    <s v="No"/>
    <m/>
    <m/>
    <m/>
    <m/>
    <m/>
    <n v="1"/>
    <n v="1"/>
    <n v="24"/>
    <n v="3"/>
    <n v="0"/>
    <n v="0"/>
    <n v="2"/>
    <x v="1"/>
    <x v="0"/>
  </r>
  <r>
    <x v="1"/>
    <x v="0"/>
    <s v="No"/>
    <x v="0"/>
    <x v="36"/>
    <s v="Male"/>
    <x v="7"/>
    <s v="No"/>
    <s v="No"/>
    <m/>
    <m/>
    <m/>
    <m/>
    <m/>
    <n v="1"/>
    <m/>
    <n v="25"/>
    <n v="1"/>
    <n v="0"/>
    <n v="0"/>
    <n v="38"/>
    <x v="1"/>
    <x v="1"/>
  </r>
  <r>
    <x v="1"/>
    <x v="0"/>
    <s v="No"/>
    <x v="0"/>
    <x v="36"/>
    <s v="Male"/>
    <x v="27"/>
    <s v="No"/>
    <s v="No"/>
    <m/>
    <m/>
    <m/>
    <m/>
    <m/>
    <n v="1"/>
    <m/>
    <n v="33"/>
    <n v="0"/>
    <n v="0"/>
    <n v="0"/>
    <n v="7"/>
    <x v="1"/>
    <x v="2"/>
  </r>
  <r>
    <x v="1"/>
    <x v="0"/>
    <s v="No"/>
    <x v="0"/>
    <x v="37"/>
    <s v="Female"/>
    <x v="49"/>
    <s v="No"/>
    <s v="No"/>
    <m/>
    <m/>
    <m/>
    <m/>
    <m/>
    <n v="1"/>
    <n v="1"/>
    <n v="33"/>
    <n v="0"/>
    <n v="0"/>
    <n v="0"/>
    <n v="1"/>
    <x v="1"/>
    <x v="0"/>
  </r>
  <r>
    <x v="1"/>
    <x v="0"/>
    <s v="No"/>
    <x v="0"/>
    <x v="37"/>
    <s v="Female"/>
    <x v="31"/>
    <s v="No"/>
    <s v="Yes"/>
    <s v="No"/>
    <s v="Month-to-Month"/>
    <s v="Direct Debit"/>
    <s v="Price"/>
    <s v="Price too high"/>
    <n v="1"/>
    <n v="1"/>
    <n v="35"/>
    <n v="4"/>
    <n v="0"/>
    <n v="0"/>
    <n v="9"/>
    <x v="2"/>
    <x v="2"/>
  </r>
  <r>
    <x v="1"/>
    <x v="0"/>
    <s v="No"/>
    <x v="0"/>
    <x v="37"/>
    <s v="Male"/>
    <x v="35"/>
    <s v="No"/>
    <s v="No"/>
    <m/>
    <m/>
    <m/>
    <m/>
    <m/>
    <n v="1"/>
    <n v="1"/>
    <n v="39"/>
    <n v="0"/>
    <n v="0"/>
    <n v="0"/>
    <n v="2"/>
    <x v="1"/>
    <x v="0"/>
  </r>
  <r>
    <x v="1"/>
    <x v="0"/>
    <s v="No"/>
    <x v="0"/>
    <x v="37"/>
    <s v="Male"/>
    <x v="59"/>
    <s v="No"/>
    <s v="Yes"/>
    <s v="No"/>
    <s v="Month-to-Month"/>
    <s v="Direct Debit"/>
    <s v="Competitor"/>
    <s v="Competitor had better devices"/>
    <n v="1"/>
    <n v="1"/>
    <n v="28"/>
    <n v="0"/>
    <n v="0"/>
    <n v="0"/>
    <n v="14"/>
    <x v="2"/>
    <x v="1"/>
  </r>
  <r>
    <x v="1"/>
    <x v="0"/>
    <s v="No"/>
    <x v="0"/>
    <x v="38"/>
    <s v="Female"/>
    <x v="25"/>
    <s v="No"/>
    <s v="No"/>
    <m/>
    <m/>
    <m/>
    <m/>
    <m/>
    <n v="1"/>
    <n v="1"/>
    <n v="23"/>
    <n v="1"/>
    <n v="0"/>
    <n v="0"/>
    <n v="11"/>
    <x v="1"/>
    <x v="1"/>
  </r>
  <r>
    <x v="1"/>
    <x v="0"/>
    <s v="No"/>
    <x v="0"/>
    <x v="38"/>
    <s v="Male"/>
    <x v="46"/>
    <s v="No"/>
    <s v="No"/>
    <m/>
    <m/>
    <m/>
    <m/>
    <m/>
    <n v="1"/>
    <n v="1"/>
    <n v="20"/>
    <n v="2"/>
    <n v="0"/>
    <n v="0"/>
    <n v="5"/>
    <x v="1"/>
    <x v="2"/>
  </r>
  <r>
    <x v="1"/>
    <x v="0"/>
    <s v="No"/>
    <x v="0"/>
    <x v="39"/>
    <s v="Female"/>
    <x v="42"/>
    <s v="No"/>
    <s v="No"/>
    <m/>
    <m/>
    <m/>
    <m/>
    <m/>
    <n v="1"/>
    <m/>
    <n v="16"/>
    <n v="2"/>
    <n v="0"/>
    <n v="0"/>
    <n v="4"/>
    <x v="1"/>
    <x v="0"/>
  </r>
  <r>
    <x v="1"/>
    <x v="0"/>
    <s v="No"/>
    <x v="0"/>
    <x v="39"/>
    <s v="Male"/>
    <x v="41"/>
    <s v="No"/>
    <s v="No"/>
    <m/>
    <m/>
    <m/>
    <m/>
    <m/>
    <n v="1"/>
    <m/>
    <n v="32"/>
    <n v="2"/>
    <n v="0"/>
    <n v="0"/>
    <n v="7"/>
    <x v="1"/>
    <x v="2"/>
  </r>
  <r>
    <x v="1"/>
    <x v="0"/>
    <s v="No"/>
    <x v="0"/>
    <x v="40"/>
    <s v="Female"/>
    <x v="32"/>
    <s v="No"/>
    <s v="No"/>
    <m/>
    <m/>
    <m/>
    <m/>
    <m/>
    <n v="1"/>
    <n v="1"/>
    <n v="46"/>
    <n v="5"/>
    <n v="13.9"/>
    <n v="0"/>
    <n v="3"/>
    <x v="1"/>
    <x v="0"/>
  </r>
  <r>
    <x v="1"/>
    <x v="0"/>
    <s v="No"/>
    <x v="0"/>
    <x v="40"/>
    <s v="Female"/>
    <x v="52"/>
    <s v="No"/>
    <s v="Yes"/>
    <s v="No"/>
    <s v="Month-to-Month"/>
    <s v="Direct Debit"/>
    <s v="Competitor"/>
    <s v="Competitor had better devices"/>
    <n v="1"/>
    <n v="1"/>
    <n v="39"/>
    <n v="1"/>
    <n v="0"/>
    <n v="0"/>
    <n v="5"/>
    <x v="2"/>
    <x v="2"/>
  </r>
  <r>
    <x v="1"/>
    <x v="0"/>
    <s v="No"/>
    <x v="0"/>
    <x v="40"/>
    <s v="Male"/>
    <x v="1"/>
    <s v="No"/>
    <s v="No"/>
    <m/>
    <m/>
    <m/>
    <m/>
    <m/>
    <n v="1"/>
    <n v="1"/>
    <n v="25"/>
    <n v="5"/>
    <n v="0"/>
    <n v="0"/>
    <n v="5"/>
    <x v="1"/>
    <x v="2"/>
  </r>
  <r>
    <x v="1"/>
    <x v="0"/>
    <s v="No"/>
    <x v="0"/>
    <x v="41"/>
    <s v="Female"/>
    <x v="47"/>
    <s v="No"/>
    <s v="No"/>
    <m/>
    <m/>
    <m/>
    <m/>
    <m/>
    <n v="1"/>
    <m/>
    <n v="21"/>
    <n v="2"/>
    <n v="0"/>
    <n v="0"/>
    <n v="18"/>
    <x v="1"/>
    <x v="1"/>
  </r>
  <r>
    <x v="1"/>
    <x v="0"/>
    <s v="No"/>
    <x v="0"/>
    <x v="41"/>
    <s v="Female"/>
    <x v="25"/>
    <s v="No"/>
    <s v="No"/>
    <m/>
    <m/>
    <m/>
    <m/>
    <m/>
    <n v="1"/>
    <m/>
    <n v="21"/>
    <n v="0"/>
    <n v="0"/>
    <n v="0"/>
    <n v="3"/>
    <x v="1"/>
    <x v="0"/>
  </r>
  <r>
    <x v="1"/>
    <x v="0"/>
    <s v="No"/>
    <x v="0"/>
    <x v="41"/>
    <s v="Male"/>
    <x v="18"/>
    <s v="Yes"/>
    <s v="No"/>
    <m/>
    <m/>
    <m/>
    <m/>
    <m/>
    <n v="1"/>
    <n v="1"/>
    <n v="36"/>
    <n v="1"/>
    <n v="0"/>
    <n v="0"/>
    <n v="14"/>
    <x v="0"/>
    <x v="1"/>
  </r>
  <r>
    <x v="1"/>
    <x v="0"/>
    <s v="No"/>
    <x v="0"/>
    <x v="42"/>
    <s v="Female"/>
    <x v="63"/>
    <s v="No"/>
    <s v="Yes"/>
    <s v="No"/>
    <s v="One Year"/>
    <s v="Direct Debit"/>
    <s v="(blank)"/>
    <s v="(blank)"/>
    <n v="1"/>
    <m/>
    <n v="41"/>
    <n v="0"/>
    <n v="0"/>
    <n v="0"/>
    <n v="11"/>
    <x v="2"/>
    <x v="1"/>
  </r>
  <r>
    <x v="1"/>
    <x v="0"/>
    <s v="No"/>
    <x v="0"/>
    <x v="42"/>
    <s v="Female"/>
    <x v="52"/>
    <s v="No"/>
    <s v="Yes"/>
    <s v="No"/>
    <s v="Month-to-Month"/>
    <s v="Credit Card"/>
    <s v="Competitor"/>
    <s v="Competitor had better devices"/>
    <n v="1"/>
    <n v="1"/>
    <n v="30"/>
    <n v="3"/>
    <n v="0"/>
    <n v="0"/>
    <n v="5"/>
    <x v="2"/>
    <x v="2"/>
  </r>
  <r>
    <x v="1"/>
    <x v="0"/>
    <s v="No"/>
    <x v="0"/>
    <x v="42"/>
    <s v="Male"/>
    <x v="10"/>
    <s v="Yes"/>
    <s v="No"/>
    <m/>
    <m/>
    <m/>
    <m/>
    <m/>
    <n v="1"/>
    <n v="1"/>
    <n v="26"/>
    <n v="2"/>
    <n v="0"/>
    <n v="0"/>
    <n v="11"/>
    <x v="0"/>
    <x v="1"/>
  </r>
  <r>
    <x v="1"/>
    <x v="0"/>
    <s v="No"/>
    <x v="0"/>
    <x v="42"/>
    <s v="Male"/>
    <x v="20"/>
    <s v="No"/>
    <s v="No"/>
    <m/>
    <m/>
    <m/>
    <m/>
    <m/>
    <n v="1"/>
    <m/>
    <n v="46"/>
    <n v="0"/>
    <n v="0"/>
    <n v="0"/>
    <n v="2"/>
    <x v="1"/>
    <x v="0"/>
  </r>
  <r>
    <x v="1"/>
    <x v="0"/>
    <s v="No"/>
    <x v="0"/>
    <x v="42"/>
    <s v="Male"/>
    <x v="50"/>
    <s v="No"/>
    <s v="No"/>
    <m/>
    <m/>
    <m/>
    <m/>
    <m/>
    <n v="1"/>
    <m/>
    <n v="26"/>
    <n v="0"/>
    <n v="0"/>
    <n v="0"/>
    <n v="5"/>
    <x v="1"/>
    <x v="2"/>
  </r>
  <r>
    <x v="1"/>
    <x v="0"/>
    <s v="No"/>
    <x v="0"/>
    <x v="42"/>
    <s v="Male"/>
    <x v="3"/>
    <s v="No"/>
    <s v="No"/>
    <m/>
    <m/>
    <m/>
    <m/>
    <m/>
    <n v="1"/>
    <n v="1"/>
    <n v="10"/>
    <n v="2"/>
    <n v="0"/>
    <n v="0"/>
    <n v="7"/>
    <x v="1"/>
    <x v="2"/>
  </r>
  <r>
    <x v="1"/>
    <x v="0"/>
    <s v="No"/>
    <x v="0"/>
    <x v="43"/>
    <s v="Female"/>
    <x v="8"/>
    <s v="No"/>
    <s v="No"/>
    <m/>
    <m/>
    <m/>
    <m/>
    <m/>
    <n v="1"/>
    <n v="1"/>
    <n v="18"/>
    <n v="4"/>
    <n v="0"/>
    <n v="0"/>
    <n v="4"/>
    <x v="1"/>
    <x v="0"/>
  </r>
  <r>
    <x v="1"/>
    <x v="0"/>
    <s v="No"/>
    <x v="0"/>
    <x v="44"/>
    <s v="Female"/>
    <x v="23"/>
    <s v="No"/>
    <s v="No"/>
    <m/>
    <m/>
    <m/>
    <m/>
    <m/>
    <n v="1"/>
    <n v="1"/>
    <n v="43"/>
    <n v="5"/>
    <n v="0"/>
    <n v="0"/>
    <n v="11"/>
    <x v="1"/>
    <x v="1"/>
  </r>
  <r>
    <x v="1"/>
    <x v="0"/>
    <s v="No"/>
    <x v="0"/>
    <x v="44"/>
    <s v="Female"/>
    <x v="63"/>
    <s v="No"/>
    <s v="Yes"/>
    <s v="No"/>
    <s v="Month-to-Month"/>
    <s v="Direct Debit"/>
    <s v="Competitor"/>
    <s v="Competitor offered more data"/>
    <n v="1"/>
    <n v="1"/>
    <n v="37"/>
    <n v="3"/>
    <n v="0"/>
    <n v="0"/>
    <n v="3"/>
    <x v="2"/>
    <x v="0"/>
  </r>
  <r>
    <x v="1"/>
    <x v="0"/>
    <s v="No"/>
    <x v="0"/>
    <x v="44"/>
    <s v="Female"/>
    <x v="58"/>
    <s v="No"/>
    <s v="Yes"/>
    <s v="No"/>
    <s v="Month-to-Month"/>
    <s v="Direct Debit"/>
    <s v="Dissatisfaction"/>
    <s v="Network reliability"/>
    <n v="1"/>
    <n v="1"/>
    <n v="38"/>
    <n v="2"/>
    <n v="0"/>
    <n v="0"/>
    <n v="11"/>
    <x v="2"/>
    <x v="1"/>
  </r>
  <r>
    <x v="1"/>
    <x v="0"/>
    <s v="No"/>
    <x v="0"/>
    <x v="44"/>
    <s v="Male"/>
    <x v="12"/>
    <s v="No"/>
    <s v="No"/>
    <m/>
    <m/>
    <m/>
    <m/>
    <m/>
    <n v="1"/>
    <n v="1"/>
    <n v="21"/>
    <n v="2"/>
    <n v="0"/>
    <n v="0"/>
    <n v="3"/>
    <x v="1"/>
    <x v="0"/>
  </r>
  <r>
    <x v="1"/>
    <x v="0"/>
    <s v="No"/>
    <x v="0"/>
    <x v="44"/>
    <s v="Male"/>
    <x v="65"/>
    <s v="No"/>
    <s v="Yes"/>
    <s v="No"/>
    <s v="Two Year"/>
    <s v="Direct Debit"/>
    <s v="(blank)"/>
    <s v="(blank)"/>
    <n v="1"/>
    <m/>
    <n v="48"/>
    <n v="0"/>
    <n v="0"/>
    <n v="0"/>
    <n v="4"/>
    <x v="2"/>
    <x v="0"/>
  </r>
  <r>
    <x v="1"/>
    <x v="0"/>
    <s v="No"/>
    <x v="0"/>
    <x v="45"/>
    <s v="Female"/>
    <x v="9"/>
    <s v="No"/>
    <s v="No"/>
    <m/>
    <m/>
    <m/>
    <m/>
    <m/>
    <n v="1"/>
    <n v="1"/>
    <n v="50"/>
    <n v="2"/>
    <n v="0"/>
    <n v="0"/>
    <n v="2"/>
    <x v="1"/>
    <x v="0"/>
  </r>
  <r>
    <x v="1"/>
    <x v="0"/>
    <s v="No"/>
    <x v="0"/>
    <x v="45"/>
    <s v="Female"/>
    <x v="3"/>
    <s v="No"/>
    <s v="No"/>
    <m/>
    <m/>
    <m/>
    <m/>
    <m/>
    <n v="1"/>
    <n v="1"/>
    <n v="20"/>
    <n v="3"/>
    <n v="0"/>
    <n v="0"/>
    <n v="4"/>
    <x v="1"/>
    <x v="0"/>
  </r>
  <r>
    <x v="1"/>
    <x v="0"/>
    <s v="No"/>
    <x v="0"/>
    <x v="45"/>
    <s v="Female"/>
    <x v="21"/>
    <s v="No"/>
    <s v="No"/>
    <m/>
    <m/>
    <m/>
    <m/>
    <m/>
    <n v="1"/>
    <n v="1"/>
    <n v="33"/>
    <n v="2"/>
    <n v="0"/>
    <n v="0"/>
    <n v="9"/>
    <x v="1"/>
    <x v="2"/>
  </r>
  <r>
    <x v="1"/>
    <x v="0"/>
    <s v="No"/>
    <x v="0"/>
    <x v="46"/>
    <s v="Female"/>
    <x v="20"/>
    <s v="No"/>
    <s v="No"/>
    <m/>
    <m/>
    <m/>
    <m/>
    <m/>
    <n v="1"/>
    <m/>
    <n v="40"/>
    <n v="0"/>
    <n v="0"/>
    <n v="0"/>
    <n v="7"/>
    <x v="1"/>
    <x v="2"/>
  </r>
  <r>
    <x v="1"/>
    <x v="0"/>
    <s v="No"/>
    <x v="0"/>
    <x v="46"/>
    <s v="Female"/>
    <x v="56"/>
    <s v="No"/>
    <s v="No"/>
    <m/>
    <m/>
    <m/>
    <m/>
    <m/>
    <n v="1"/>
    <n v="1"/>
    <n v="42"/>
    <n v="1"/>
    <n v="0"/>
    <n v="0"/>
    <n v="2"/>
    <x v="1"/>
    <x v="0"/>
  </r>
  <r>
    <x v="1"/>
    <x v="0"/>
    <s v="No"/>
    <x v="0"/>
    <x v="46"/>
    <s v="Male"/>
    <x v="29"/>
    <s v="No"/>
    <s v="No"/>
    <m/>
    <m/>
    <m/>
    <m/>
    <m/>
    <n v="1"/>
    <m/>
    <n v="24"/>
    <n v="0"/>
    <n v="0"/>
    <n v="0"/>
    <n v="6"/>
    <x v="1"/>
    <x v="2"/>
  </r>
  <r>
    <x v="1"/>
    <x v="0"/>
    <s v="No"/>
    <x v="0"/>
    <x v="46"/>
    <s v="Male"/>
    <x v="44"/>
    <s v="No"/>
    <s v="No"/>
    <m/>
    <m/>
    <m/>
    <m/>
    <m/>
    <n v="1"/>
    <n v="1"/>
    <n v="27"/>
    <n v="0"/>
    <n v="0"/>
    <n v="0"/>
    <n v="7"/>
    <x v="1"/>
    <x v="2"/>
  </r>
  <r>
    <x v="1"/>
    <x v="0"/>
    <s v="No"/>
    <x v="0"/>
    <x v="46"/>
    <s v="Male"/>
    <x v="55"/>
    <s v="No"/>
    <s v="Yes"/>
    <s v="No"/>
    <s v="Two Year"/>
    <s v="Direct Debit"/>
    <s v="(blank)"/>
    <s v="(blank)"/>
    <n v="1"/>
    <m/>
    <n v="30"/>
    <n v="0"/>
    <n v="0"/>
    <n v="0"/>
    <n v="5"/>
    <x v="2"/>
    <x v="2"/>
  </r>
  <r>
    <x v="1"/>
    <x v="0"/>
    <s v="No"/>
    <x v="0"/>
    <x v="46"/>
    <s v="Male"/>
    <x v="60"/>
    <s v="No"/>
    <s v="Yes"/>
    <s v="Yes"/>
    <s v="Month-to-Month"/>
    <s v="Credit Card"/>
    <s v="Dissatisfaction"/>
    <s v="Service dissatisfaction"/>
    <n v="1"/>
    <n v="1"/>
    <n v="14"/>
    <n v="1"/>
    <n v="0"/>
    <n v="0"/>
    <n v="6"/>
    <x v="2"/>
    <x v="2"/>
  </r>
  <r>
    <x v="1"/>
    <x v="0"/>
    <s v="No"/>
    <x v="0"/>
    <x v="47"/>
    <s v="Male"/>
    <x v="16"/>
    <s v="Yes"/>
    <s v="No"/>
    <m/>
    <m/>
    <m/>
    <m/>
    <m/>
    <n v="1"/>
    <m/>
    <n v="40"/>
    <n v="0"/>
    <n v="0"/>
    <n v="0"/>
    <n v="28"/>
    <x v="0"/>
    <x v="1"/>
  </r>
  <r>
    <x v="1"/>
    <x v="0"/>
    <s v="No"/>
    <x v="0"/>
    <x v="47"/>
    <s v="Male"/>
    <x v="50"/>
    <s v="No"/>
    <s v="No"/>
    <m/>
    <m/>
    <m/>
    <m/>
    <m/>
    <n v="1"/>
    <m/>
    <n v="11"/>
    <n v="0"/>
    <n v="0"/>
    <n v="0"/>
    <n v="3"/>
    <x v="1"/>
    <x v="0"/>
  </r>
  <r>
    <x v="1"/>
    <x v="0"/>
    <s v="No"/>
    <x v="0"/>
    <x v="47"/>
    <s v="Male"/>
    <x v="22"/>
    <s v="No"/>
    <s v="Yes"/>
    <s v="No"/>
    <s v="Month-to-Month"/>
    <s v="Direct Debit"/>
    <s v="Other"/>
    <s v="Don't know"/>
    <n v="1"/>
    <n v="1"/>
    <n v="42"/>
    <n v="1"/>
    <n v="0"/>
    <n v="0"/>
    <n v="1"/>
    <x v="2"/>
    <x v="0"/>
  </r>
  <r>
    <x v="1"/>
    <x v="0"/>
    <s v="No"/>
    <x v="0"/>
    <x v="47"/>
    <s v="Male"/>
    <x v="59"/>
    <s v="No"/>
    <s v="Yes"/>
    <s v="No"/>
    <s v="Month-to-Month"/>
    <s v="Direct Debit"/>
    <s v="Attitude"/>
    <s v="Attitude of service provider"/>
    <n v="1"/>
    <n v="1"/>
    <n v="34"/>
    <n v="5"/>
    <n v="0"/>
    <n v="0"/>
    <n v="5"/>
    <x v="2"/>
    <x v="2"/>
  </r>
  <r>
    <x v="1"/>
    <x v="0"/>
    <s v="No"/>
    <x v="1"/>
    <x v="1"/>
    <s v="Male"/>
    <x v="49"/>
    <s v="No"/>
    <s v="No"/>
    <m/>
    <m/>
    <m/>
    <m/>
    <m/>
    <n v="1"/>
    <n v="1"/>
    <n v="29"/>
    <n v="4"/>
    <n v="0"/>
    <n v="0"/>
    <n v="2"/>
    <x v="1"/>
    <x v="0"/>
  </r>
  <r>
    <x v="1"/>
    <x v="0"/>
    <s v="No"/>
    <x v="1"/>
    <x v="5"/>
    <s v="Male"/>
    <x v="63"/>
    <s v="No"/>
    <s v="Yes"/>
    <s v="No"/>
    <s v="Month-to-Month"/>
    <s v="Direct Debit"/>
    <s v="Competitor"/>
    <s v="Competitor made better offer"/>
    <n v="1"/>
    <n v="1"/>
    <n v="34"/>
    <n v="2"/>
    <n v="0"/>
    <n v="0"/>
    <n v="5"/>
    <x v="2"/>
    <x v="2"/>
  </r>
  <r>
    <x v="1"/>
    <x v="0"/>
    <s v="No"/>
    <x v="1"/>
    <x v="7"/>
    <s v="Male"/>
    <x v="65"/>
    <s v="No"/>
    <s v="Yes"/>
    <s v="No"/>
    <s v="Month-to-Month"/>
    <s v="Direct Debit"/>
    <s v="Dissatisfaction"/>
    <s v="Product dissatisfaction"/>
    <n v="1"/>
    <n v="1"/>
    <n v="31"/>
    <n v="2"/>
    <n v="0"/>
    <n v="0"/>
    <n v="6"/>
    <x v="2"/>
    <x v="2"/>
  </r>
  <r>
    <x v="1"/>
    <x v="0"/>
    <s v="No"/>
    <x v="1"/>
    <x v="11"/>
    <s v="Male"/>
    <x v="44"/>
    <s v="No"/>
    <s v="No"/>
    <m/>
    <m/>
    <m/>
    <m/>
    <m/>
    <n v="1"/>
    <n v="1"/>
    <n v="37"/>
    <n v="0"/>
    <n v="0"/>
    <n v="0"/>
    <n v="6"/>
    <x v="1"/>
    <x v="2"/>
  </r>
  <r>
    <x v="1"/>
    <x v="0"/>
    <s v="No"/>
    <x v="1"/>
    <x v="13"/>
    <s v="Male"/>
    <x v="21"/>
    <s v="No"/>
    <s v="No"/>
    <m/>
    <m/>
    <m/>
    <m/>
    <m/>
    <n v="1"/>
    <n v="1"/>
    <n v="48"/>
    <n v="1"/>
    <n v="0"/>
    <n v="0"/>
    <n v="6"/>
    <x v="1"/>
    <x v="2"/>
  </r>
  <r>
    <x v="1"/>
    <x v="0"/>
    <s v="No"/>
    <x v="1"/>
    <x v="14"/>
    <s v="Female"/>
    <x v="49"/>
    <s v="No"/>
    <s v="No"/>
    <m/>
    <m/>
    <m/>
    <m/>
    <m/>
    <n v="1"/>
    <n v="1"/>
    <n v="18"/>
    <n v="3"/>
    <n v="0"/>
    <n v="0"/>
    <n v="12"/>
    <x v="1"/>
    <x v="1"/>
  </r>
  <r>
    <x v="1"/>
    <x v="0"/>
    <s v="No"/>
    <x v="1"/>
    <x v="17"/>
    <s v="Female"/>
    <x v="13"/>
    <s v="Yes"/>
    <s v="No"/>
    <m/>
    <m/>
    <m/>
    <m/>
    <m/>
    <n v="1"/>
    <n v="1"/>
    <n v="30"/>
    <n v="3"/>
    <n v="0"/>
    <n v="0"/>
    <n v="10"/>
    <x v="0"/>
    <x v="1"/>
  </r>
  <r>
    <x v="1"/>
    <x v="0"/>
    <s v="No"/>
    <x v="1"/>
    <x v="50"/>
    <s v="Female"/>
    <x v="43"/>
    <s v="No"/>
    <s v="No"/>
    <m/>
    <m/>
    <m/>
    <m/>
    <m/>
    <n v="1"/>
    <n v="1"/>
    <n v="8"/>
    <n v="2"/>
    <n v="0"/>
    <n v="0"/>
    <n v="6"/>
    <x v="1"/>
    <x v="2"/>
  </r>
  <r>
    <x v="1"/>
    <x v="0"/>
    <s v="No"/>
    <x v="1"/>
    <x v="24"/>
    <s v="Male"/>
    <x v="38"/>
    <s v="No"/>
    <s v="No"/>
    <m/>
    <m/>
    <m/>
    <m/>
    <m/>
    <n v="1"/>
    <n v="1"/>
    <n v="24"/>
    <n v="3"/>
    <n v="0"/>
    <n v="0"/>
    <n v="2"/>
    <x v="1"/>
    <x v="0"/>
  </r>
  <r>
    <x v="1"/>
    <x v="0"/>
    <s v="No"/>
    <x v="1"/>
    <x v="29"/>
    <s v="Female"/>
    <x v="25"/>
    <s v="No"/>
    <s v="No"/>
    <m/>
    <m/>
    <m/>
    <m/>
    <m/>
    <n v="1"/>
    <n v="1"/>
    <n v="48"/>
    <n v="0"/>
    <n v="0"/>
    <n v="0"/>
    <n v="0"/>
    <x v="1"/>
    <x v="0"/>
  </r>
  <r>
    <x v="1"/>
    <x v="0"/>
    <s v="No"/>
    <x v="1"/>
    <x v="30"/>
    <s v="Male"/>
    <x v="49"/>
    <s v="No"/>
    <s v="No"/>
    <m/>
    <m/>
    <m/>
    <m/>
    <m/>
    <n v="1"/>
    <n v="1"/>
    <n v="47"/>
    <n v="3"/>
    <n v="0"/>
    <n v="0"/>
    <n v="3"/>
    <x v="1"/>
    <x v="0"/>
  </r>
  <r>
    <x v="1"/>
    <x v="0"/>
    <s v="No"/>
    <x v="1"/>
    <x v="32"/>
    <s v="Female"/>
    <x v="27"/>
    <s v="No"/>
    <s v="No"/>
    <m/>
    <m/>
    <m/>
    <m/>
    <m/>
    <n v="1"/>
    <n v="1"/>
    <n v="56"/>
    <n v="2"/>
    <n v="0"/>
    <n v="0"/>
    <n v="3"/>
    <x v="1"/>
    <x v="0"/>
  </r>
  <r>
    <x v="1"/>
    <x v="0"/>
    <s v="No"/>
    <x v="1"/>
    <x v="32"/>
    <s v="Male"/>
    <x v="29"/>
    <s v="No"/>
    <s v="No"/>
    <m/>
    <m/>
    <m/>
    <m/>
    <m/>
    <n v="1"/>
    <n v="1"/>
    <n v="40"/>
    <n v="0"/>
    <n v="0"/>
    <n v="0"/>
    <n v="3"/>
    <x v="1"/>
    <x v="0"/>
  </r>
  <r>
    <x v="1"/>
    <x v="0"/>
    <s v="No"/>
    <x v="1"/>
    <x v="34"/>
    <s v="Female"/>
    <x v="39"/>
    <s v="No"/>
    <s v="No"/>
    <m/>
    <m/>
    <m/>
    <m/>
    <m/>
    <n v="1"/>
    <n v="1"/>
    <n v="34"/>
    <n v="0"/>
    <n v="0"/>
    <n v="0"/>
    <n v="2"/>
    <x v="1"/>
    <x v="0"/>
  </r>
  <r>
    <x v="1"/>
    <x v="0"/>
    <s v="No"/>
    <x v="1"/>
    <x v="38"/>
    <s v="Female"/>
    <x v="66"/>
    <s v="No"/>
    <s v="Yes"/>
    <s v="No"/>
    <s v="Month-to-Month"/>
    <s v="Direct Debit"/>
    <s v="Price"/>
    <s v="Price too high"/>
    <n v="1"/>
    <n v="1"/>
    <n v="13"/>
    <n v="2"/>
    <n v="0"/>
    <n v="0"/>
    <n v="5"/>
    <x v="2"/>
    <x v="2"/>
  </r>
  <r>
    <x v="1"/>
    <x v="0"/>
    <s v="No"/>
    <x v="1"/>
    <x v="41"/>
    <s v="Male"/>
    <x v="30"/>
    <s v="No"/>
    <s v="Yes"/>
    <s v="No"/>
    <s v="Month-to-Month"/>
    <s v="Direct Debit"/>
    <s v="Competitor"/>
    <s v="Competitor had better devices"/>
    <n v="1"/>
    <n v="1"/>
    <n v="29"/>
    <n v="0"/>
    <n v="0"/>
    <n v="0"/>
    <n v="5"/>
    <x v="2"/>
    <x v="2"/>
  </r>
  <r>
    <x v="1"/>
    <x v="0"/>
    <s v="No"/>
    <x v="1"/>
    <x v="45"/>
    <s v="Male"/>
    <x v="6"/>
    <s v="No"/>
    <s v="No"/>
    <m/>
    <m/>
    <m/>
    <m/>
    <m/>
    <n v="1"/>
    <n v="1"/>
    <n v="28"/>
    <n v="5"/>
    <n v="0"/>
    <n v="0"/>
    <n v="7"/>
    <x v="1"/>
    <x v="2"/>
  </r>
  <r>
    <x v="1"/>
    <x v="0"/>
    <s v="No"/>
    <x v="1"/>
    <x v="46"/>
    <s v="Female"/>
    <x v="28"/>
    <s v="No"/>
    <s v="No"/>
    <m/>
    <m/>
    <m/>
    <m/>
    <m/>
    <n v="1"/>
    <n v="1"/>
    <n v="19"/>
    <n v="3"/>
    <n v="0"/>
    <n v="0"/>
    <n v="14"/>
    <x v="1"/>
    <x v="1"/>
  </r>
  <r>
    <x v="1"/>
    <x v="0"/>
    <s v="Yes"/>
    <x v="0"/>
    <x v="0"/>
    <s v="Female"/>
    <x v="35"/>
    <s v="No"/>
    <s v="No"/>
    <m/>
    <m/>
    <m/>
    <m/>
    <m/>
    <n v="1"/>
    <n v="1"/>
    <n v="26"/>
    <n v="0"/>
    <n v="205.2"/>
    <n v="0"/>
    <n v="5"/>
    <x v="1"/>
    <x v="2"/>
  </r>
  <r>
    <x v="1"/>
    <x v="0"/>
    <s v="Yes"/>
    <x v="0"/>
    <x v="0"/>
    <s v="Female"/>
    <x v="39"/>
    <s v="No"/>
    <s v="No"/>
    <m/>
    <m/>
    <m/>
    <m/>
    <m/>
    <n v="1"/>
    <m/>
    <n v="40"/>
    <n v="1"/>
    <n v="3.7"/>
    <n v="0"/>
    <n v="3"/>
    <x v="1"/>
    <x v="0"/>
  </r>
  <r>
    <x v="1"/>
    <x v="0"/>
    <s v="Yes"/>
    <x v="0"/>
    <x v="0"/>
    <s v="Female"/>
    <x v="21"/>
    <s v="No"/>
    <s v="No"/>
    <m/>
    <m/>
    <m/>
    <m/>
    <m/>
    <n v="1"/>
    <n v="1"/>
    <n v="26"/>
    <n v="1"/>
    <n v="6"/>
    <n v="0"/>
    <n v="15"/>
    <x v="1"/>
    <x v="1"/>
  </r>
  <r>
    <x v="1"/>
    <x v="0"/>
    <s v="Yes"/>
    <x v="0"/>
    <x v="0"/>
    <s v="Male"/>
    <x v="39"/>
    <s v="No"/>
    <s v="No"/>
    <m/>
    <m/>
    <m/>
    <m/>
    <m/>
    <n v="1"/>
    <n v="1"/>
    <n v="23"/>
    <n v="1"/>
    <n v="3.7"/>
    <n v="0"/>
    <n v="3"/>
    <x v="1"/>
    <x v="0"/>
  </r>
  <r>
    <x v="1"/>
    <x v="0"/>
    <s v="Yes"/>
    <x v="0"/>
    <x v="1"/>
    <s v="Female"/>
    <x v="56"/>
    <s v="No"/>
    <s v="No"/>
    <m/>
    <m/>
    <m/>
    <m/>
    <m/>
    <n v="2"/>
    <n v="2"/>
    <n v="24"/>
    <n v="3.5"/>
    <n v="4.8"/>
    <n v="0"/>
    <n v="11"/>
    <x v="1"/>
    <x v="1"/>
  </r>
  <r>
    <x v="1"/>
    <x v="0"/>
    <s v="Yes"/>
    <x v="0"/>
    <x v="1"/>
    <s v="Female"/>
    <x v="9"/>
    <s v="No"/>
    <s v="No"/>
    <m/>
    <m/>
    <m/>
    <m/>
    <m/>
    <n v="1"/>
    <n v="1"/>
    <n v="45"/>
    <n v="2"/>
    <n v="30.5"/>
    <n v="0"/>
    <n v="1"/>
    <x v="1"/>
    <x v="0"/>
  </r>
  <r>
    <x v="1"/>
    <x v="0"/>
    <s v="Yes"/>
    <x v="0"/>
    <x v="1"/>
    <s v="Male"/>
    <x v="0"/>
    <s v="Yes"/>
    <s v="No"/>
    <m/>
    <m/>
    <m/>
    <m/>
    <m/>
    <n v="1"/>
    <n v="1"/>
    <n v="45"/>
    <n v="4"/>
    <n v="3.2"/>
    <n v="0"/>
    <n v="17"/>
    <x v="0"/>
    <x v="1"/>
  </r>
  <r>
    <x v="1"/>
    <x v="0"/>
    <s v="Yes"/>
    <x v="0"/>
    <x v="1"/>
    <s v="Male"/>
    <x v="25"/>
    <s v="No"/>
    <s v="No"/>
    <m/>
    <m/>
    <m/>
    <m/>
    <m/>
    <n v="1"/>
    <m/>
    <n v="33"/>
    <n v="0"/>
    <n v="5.2"/>
    <n v="0"/>
    <n v="3"/>
    <x v="1"/>
    <x v="0"/>
  </r>
  <r>
    <x v="1"/>
    <x v="0"/>
    <s v="Yes"/>
    <x v="0"/>
    <x v="1"/>
    <s v="Male"/>
    <x v="21"/>
    <s v="No"/>
    <s v="No"/>
    <m/>
    <m/>
    <m/>
    <m/>
    <m/>
    <n v="1"/>
    <n v="1"/>
    <n v="51"/>
    <n v="4"/>
    <n v="2.5"/>
    <n v="0"/>
    <n v="11"/>
    <x v="1"/>
    <x v="1"/>
  </r>
  <r>
    <x v="1"/>
    <x v="0"/>
    <s v="Yes"/>
    <x v="0"/>
    <x v="2"/>
    <s v="Prefer not to say"/>
    <x v="18"/>
    <s v="Yes"/>
    <s v="No"/>
    <m/>
    <m/>
    <m/>
    <m/>
    <m/>
    <n v="1"/>
    <n v="1"/>
    <n v="16"/>
    <n v="5"/>
    <n v="3.3"/>
    <n v="0"/>
    <n v="37"/>
    <x v="0"/>
    <x v="1"/>
  </r>
  <r>
    <x v="1"/>
    <x v="0"/>
    <s v="Yes"/>
    <x v="0"/>
    <x v="3"/>
    <s v="Male"/>
    <x v="8"/>
    <s v="No"/>
    <s v="No"/>
    <m/>
    <m/>
    <m/>
    <m/>
    <m/>
    <n v="1"/>
    <n v="1"/>
    <n v="25"/>
    <n v="5"/>
    <n v="0.2"/>
    <n v="0"/>
    <n v="9"/>
    <x v="1"/>
    <x v="2"/>
  </r>
  <r>
    <x v="1"/>
    <x v="0"/>
    <s v="Yes"/>
    <x v="0"/>
    <x v="48"/>
    <s v="Female"/>
    <x v="50"/>
    <s v="No"/>
    <s v="No"/>
    <m/>
    <m/>
    <m/>
    <m/>
    <m/>
    <n v="1"/>
    <n v="1"/>
    <n v="53"/>
    <n v="0"/>
    <n v="4.4000000000000004"/>
    <n v="0"/>
    <n v="4"/>
    <x v="1"/>
    <x v="0"/>
  </r>
  <r>
    <x v="1"/>
    <x v="0"/>
    <s v="Yes"/>
    <x v="0"/>
    <x v="48"/>
    <s v="Female"/>
    <x v="62"/>
    <s v="No"/>
    <s v="Yes"/>
    <s v="No"/>
    <s v="Month-to-Month"/>
    <s v="Direct Debit"/>
    <s v="Dissatisfaction"/>
    <s v="Poor expertise of online support"/>
    <n v="1"/>
    <n v="1"/>
    <n v="30"/>
    <n v="3"/>
    <n v="3.5"/>
    <n v="0"/>
    <n v="2"/>
    <x v="2"/>
    <x v="0"/>
  </r>
  <r>
    <x v="1"/>
    <x v="0"/>
    <s v="Yes"/>
    <x v="0"/>
    <x v="4"/>
    <s v="Female"/>
    <x v="7"/>
    <s v="No"/>
    <s v="No"/>
    <m/>
    <m/>
    <m/>
    <m/>
    <m/>
    <n v="1"/>
    <m/>
    <n v="26"/>
    <n v="1"/>
    <n v="2.2000000000000002"/>
    <n v="0"/>
    <n v="2"/>
    <x v="1"/>
    <x v="0"/>
  </r>
  <r>
    <x v="1"/>
    <x v="0"/>
    <s v="Yes"/>
    <x v="0"/>
    <x v="5"/>
    <s v="Female"/>
    <x v="8"/>
    <s v="No"/>
    <s v="No"/>
    <m/>
    <m/>
    <m/>
    <m/>
    <m/>
    <n v="1"/>
    <n v="1"/>
    <n v="16"/>
    <n v="4"/>
    <n v="52.8"/>
    <n v="0"/>
    <n v="6"/>
    <x v="1"/>
    <x v="2"/>
  </r>
  <r>
    <x v="1"/>
    <x v="0"/>
    <s v="Yes"/>
    <x v="0"/>
    <x v="5"/>
    <s v="Female"/>
    <x v="48"/>
    <s v="No"/>
    <s v="No"/>
    <m/>
    <m/>
    <m/>
    <m/>
    <m/>
    <n v="1"/>
    <m/>
    <n v="13"/>
    <n v="0"/>
    <n v="3.5"/>
    <n v="0"/>
    <n v="5"/>
    <x v="1"/>
    <x v="2"/>
  </r>
  <r>
    <x v="1"/>
    <x v="0"/>
    <s v="Yes"/>
    <x v="0"/>
    <x v="5"/>
    <s v="Female"/>
    <x v="49"/>
    <s v="No"/>
    <s v="No"/>
    <m/>
    <m/>
    <m/>
    <m/>
    <m/>
    <n v="1"/>
    <n v="1"/>
    <n v="32"/>
    <n v="2"/>
    <n v="3.6"/>
    <n v="0"/>
    <n v="2"/>
    <x v="1"/>
    <x v="0"/>
  </r>
  <r>
    <x v="1"/>
    <x v="0"/>
    <s v="Yes"/>
    <x v="0"/>
    <x v="5"/>
    <s v="Female"/>
    <x v="39"/>
    <s v="No"/>
    <s v="No"/>
    <m/>
    <m/>
    <m/>
    <m/>
    <m/>
    <n v="1"/>
    <n v="1"/>
    <n v="26"/>
    <n v="3"/>
    <n v="2.4"/>
    <n v="0"/>
    <n v="3"/>
    <x v="1"/>
    <x v="0"/>
  </r>
  <r>
    <x v="1"/>
    <x v="0"/>
    <s v="Yes"/>
    <x v="0"/>
    <x v="5"/>
    <s v="Male"/>
    <x v="26"/>
    <s v="No"/>
    <s v="No"/>
    <m/>
    <m/>
    <m/>
    <m/>
    <m/>
    <n v="1"/>
    <n v="1"/>
    <n v="16"/>
    <n v="0"/>
    <n v="62.9"/>
    <n v="0"/>
    <n v="6"/>
    <x v="1"/>
    <x v="2"/>
  </r>
  <r>
    <x v="1"/>
    <x v="0"/>
    <s v="Yes"/>
    <x v="0"/>
    <x v="6"/>
    <s v="Female"/>
    <x v="30"/>
    <s v="No"/>
    <s v="Yes"/>
    <s v="No"/>
    <s v="Month-to-Month"/>
    <s v="Direct Debit"/>
    <s v="(blank)"/>
    <s v="(blank)"/>
    <n v="1"/>
    <m/>
    <n v="17"/>
    <n v="0"/>
    <n v="3.2"/>
    <n v="0"/>
    <n v="5"/>
    <x v="2"/>
    <x v="2"/>
  </r>
  <r>
    <x v="1"/>
    <x v="0"/>
    <s v="Yes"/>
    <x v="0"/>
    <x v="6"/>
    <s v="Male"/>
    <x v="39"/>
    <s v="No"/>
    <s v="No"/>
    <m/>
    <m/>
    <m/>
    <m/>
    <m/>
    <n v="1"/>
    <n v="1"/>
    <n v="16"/>
    <n v="0"/>
    <n v="4"/>
    <n v="0"/>
    <n v="7"/>
    <x v="1"/>
    <x v="2"/>
  </r>
  <r>
    <x v="1"/>
    <x v="0"/>
    <s v="Yes"/>
    <x v="0"/>
    <x v="7"/>
    <s v="Female"/>
    <x v="22"/>
    <s v="No"/>
    <s v="Yes"/>
    <s v="No"/>
    <s v="Month-to-Month"/>
    <s v="Direct Debit"/>
    <s v="Attitude"/>
    <s v="Attitude of service provider"/>
    <n v="1"/>
    <n v="1"/>
    <n v="65"/>
    <n v="0"/>
    <n v="6.1"/>
    <n v="0"/>
    <n v="12"/>
    <x v="2"/>
    <x v="1"/>
  </r>
  <r>
    <x v="1"/>
    <x v="0"/>
    <s v="Yes"/>
    <x v="0"/>
    <x v="7"/>
    <s v="Male"/>
    <x v="55"/>
    <s v="No"/>
    <s v="Yes"/>
    <s v="No"/>
    <s v="Month-to-Month"/>
    <s v="Direct Debit"/>
    <s v="Price"/>
    <s v="Price too high"/>
    <n v="1"/>
    <n v="1"/>
    <n v="56"/>
    <n v="1"/>
    <n v="2.8"/>
    <n v="0"/>
    <n v="2"/>
    <x v="2"/>
    <x v="0"/>
  </r>
  <r>
    <x v="1"/>
    <x v="0"/>
    <s v="Yes"/>
    <x v="0"/>
    <x v="8"/>
    <s v="Female"/>
    <x v="5"/>
    <s v="Yes"/>
    <s v="No"/>
    <m/>
    <m/>
    <m/>
    <m/>
    <m/>
    <n v="1"/>
    <n v="1"/>
    <n v="59"/>
    <n v="4"/>
    <n v="186"/>
    <n v="0"/>
    <n v="17"/>
    <x v="0"/>
    <x v="1"/>
  </r>
  <r>
    <x v="1"/>
    <x v="0"/>
    <s v="Yes"/>
    <x v="0"/>
    <x v="8"/>
    <s v="Female"/>
    <x v="27"/>
    <s v="No"/>
    <s v="No"/>
    <m/>
    <m/>
    <m/>
    <m/>
    <m/>
    <n v="1"/>
    <n v="1"/>
    <n v="46"/>
    <n v="2"/>
    <n v="2"/>
    <n v="0"/>
    <n v="10"/>
    <x v="1"/>
    <x v="1"/>
  </r>
  <r>
    <x v="1"/>
    <x v="0"/>
    <s v="Yes"/>
    <x v="0"/>
    <x v="8"/>
    <s v="Male"/>
    <x v="39"/>
    <s v="No"/>
    <s v="No"/>
    <m/>
    <m/>
    <m/>
    <m/>
    <m/>
    <n v="1"/>
    <m/>
    <n v="24"/>
    <n v="3"/>
    <n v="3.1"/>
    <n v="0"/>
    <n v="4"/>
    <x v="1"/>
    <x v="0"/>
  </r>
  <r>
    <x v="1"/>
    <x v="0"/>
    <s v="Yes"/>
    <x v="0"/>
    <x v="8"/>
    <s v="Male"/>
    <x v="41"/>
    <s v="No"/>
    <s v="No"/>
    <m/>
    <m/>
    <m/>
    <m/>
    <m/>
    <n v="1"/>
    <n v="1"/>
    <n v="41"/>
    <n v="4"/>
    <n v="3.5"/>
    <n v="0"/>
    <n v="6"/>
    <x v="1"/>
    <x v="2"/>
  </r>
  <r>
    <x v="1"/>
    <x v="0"/>
    <s v="Yes"/>
    <x v="0"/>
    <x v="49"/>
    <s v="Male"/>
    <x v="13"/>
    <s v="Yes"/>
    <s v="No"/>
    <m/>
    <m/>
    <m/>
    <m/>
    <m/>
    <n v="1"/>
    <n v="1"/>
    <n v="30"/>
    <n v="0"/>
    <n v="13.4"/>
    <n v="0"/>
    <n v="18"/>
    <x v="0"/>
    <x v="1"/>
  </r>
  <r>
    <x v="1"/>
    <x v="0"/>
    <s v="Yes"/>
    <x v="0"/>
    <x v="9"/>
    <s v="Female"/>
    <x v="19"/>
    <s v="Yes"/>
    <s v="No"/>
    <m/>
    <m/>
    <m/>
    <m/>
    <m/>
    <n v="1"/>
    <n v="1"/>
    <n v="34"/>
    <n v="1"/>
    <n v="2.4"/>
    <n v="0"/>
    <n v="12"/>
    <x v="0"/>
    <x v="1"/>
  </r>
  <r>
    <x v="1"/>
    <x v="0"/>
    <s v="Yes"/>
    <x v="0"/>
    <x v="9"/>
    <s v="Female"/>
    <x v="15"/>
    <s v="Yes"/>
    <s v="No"/>
    <m/>
    <m/>
    <m/>
    <m/>
    <m/>
    <n v="1"/>
    <n v="1"/>
    <n v="46"/>
    <n v="0"/>
    <n v="3"/>
    <n v="0"/>
    <n v="6"/>
    <x v="0"/>
    <x v="2"/>
  </r>
  <r>
    <x v="1"/>
    <x v="0"/>
    <s v="Yes"/>
    <x v="0"/>
    <x v="9"/>
    <s v="Female"/>
    <x v="26"/>
    <s v="No"/>
    <s v="No"/>
    <m/>
    <m/>
    <m/>
    <m/>
    <m/>
    <n v="1"/>
    <n v="1"/>
    <n v="20"/>
    <n v="0"/>
    <n v="2.1"/>
    <n v="0"/>
    <n v="6"/>
    <x v="1"/>
    <x v="2"/>
  </r>
  <r>
    <x v="1"/>
    <x v="0"/>
    <s v="Yes"/>
    <x v="0"/>
    <x v="9"/>
    <s v="Male"/>
    <x v="14"/>
    <s v="No"/>
    <s v="No"/>
    <m/>
    <m/>
    <m/>
    <m/>
    <m/>
    <n v="1"/>
    <n v="1"/>
    <n v="17"/>
    <n v="3"/>
    <n v="2.9"/>
    <n v="0"/>
    <n v="3"/>
    <x v="1"/>
    <x v="0"/>
  </r>
  <r>
    <x v="1"/>
    <x v="0"/>
    <s v="Yes"/>
    <x v="0"/>
    <x v="9"/>
    <s v="Male"/>
    <x v="45"/>
    <s v="No"/>
    <s v="Yes"/>
    <s v="No"/>
    <s v="Month-to-Month"/>
    <s v="Direct Debit"/>
    <s v="Price"/>
    <s v="Long distance charges"/>
    <n v="1"/>
    <n v="1"/>
    <n v="41"/>
    <n v="3"/>
    <n v="2.5"/>
    <n v="0"/>
    <n v="6"/>
    <x v="2"/>
    <x v="2"/>
  </r>
  <r>
    <x v="1"/>
    <x v="0"/>
    <s v="Yes"/>
    <x v="0"/>
    <x v="10"/>
    <s v="Male"/>
    <x v="1"/>
    <s v="No"/>
    <s v="No"/>
    <m/>
    <m/>
    <m/>
    <m/>
    <m/>
    <n v="1"/>
    <m/>
    <n v="19"/>
    <n v="1"/>
    <n v="5"/>
    <n v="0"/>
    <n v="0"/>
    <x v="1"/>
    <x v="0"/>
  </r>
  <r>
    <x v="1"/>
    <x v="0"/>
    <s v="Yes"/>
    <x v="0"/>
    <x v="10"/>
    <s v="Male"/>
    <x v="52"/>
    <s v="No"/>
    <s v="Yes"/>
    <s v="No"/>
    <s v="Month-to-Month"/>
    <s v="Direct Debit"/>
    <s v="Attitude"/>
    <s v="Attitude of support person"/>
    <n v="1"/>
    <n v="1"/>
    <n v="44"/>
    <n v="1"/>
    <n v="2.9"/>
    <n v="0"/>
    <n v="6"/>
    <x v="2"/>
    <x v="2"/>
  </r>
  <r>
    <x v="1"/>
    <x v="0"/>
    <s v="Yes"/>
    <x v="0"/>
    <x v="11"/>
    <s v="Female"/>
    <x v="38"/>
    <s v="No"/>
    <s v="No"/>
    <m/>
    <m/>
    <m/>
    <m/>
    <m/>
    <n v="1"/>
    <n v="1"/>
    <n v="56"/>
    <n v="5"/>
    <n v="6.4"/>
    <n v="0"/>
    <n v="6"/>
    <x v="1"/>
    <x v="2"/>
  </r>
  <r>
    <x v="1"/>
    <x v="0"/>
    <s v="Yes"/>
    <x v="0"/>
    <x v="11"/>
    <s v="Male"/>
    <x v="28"/>
    <s v="No"/>
    <s v="No"/>
    <m/>
    <m/>
    <m/>
    <m/>
    <m/>
    <n v="1"/>
    <n v="1"/>
    <n v="22"/>
    <n v="2"/>
    <n v="2.8"/>
    <n v="0"/>
    <n v="6"/>
    <x v="1"/>
    <x v="2"/>
  </r>
  <r>
    <x v="1"/>
    <x v="0"/>
    <s v="Yes"/>
    <x v="0"/>
    <x v="12"/>
    <s v="Female"/>
    <x v="13"/>
    <s v="Yes"/>
    <s v="No"/>
    <m/>
    <m/>
    <m/>
    <m/>
    <m/>
    <n v="1"/>
    <n v="1"/>
    <n v="35"/>
    <n v="0"/>
    <n v="28.5"/>
    <n v="0"/>
    <n v="29"/>
    <x v="0"/>
    <x v="1"/>
  </r>
  <r>
    <x v="1"/>
    <x v="0"/>
    <s v="Yes"/>
    <x v="0"/>
    <x v="12"/>
    <s v="Female"/>
    <x v="38"/>
    <s v="No"/>
    <s v="No"/>
    <m/>
    <m/>
    <m/>
    <m/>
    <m/>
    <n v="1"/>
    <n v="1"/>
    <n v="26"/>
    <n v="5"/>
    <n v="181.2"/>
    <n v="0"/>
    <n v="9"/>
    <x v="1"/>
    <x v="2"/>
  </r>
  <r>
    <x v="1"/>
    <x v="0"/>
    <s v="Yes"/>
    <x v="0"/>
    <x v="12"/>
    <s v="Female"/>
    <x v="39"/>
    <s v="No"/>
    <s v="No"/>
    <m/>
    <m/>
    <m/>
    <m/>
    <m/>
    <n v="1"/>
    <n v="1"/>
    <n v="16"/>
    <n v="5"/>
    <n v="6.1"/>
    <n v="0"/>
    <n v="0"/>
    <x v="1"/>
    <x v="0"/>
  </r>
  <r>
    <x v="1"/>
    <x v="0"/>
    <s v="Yes"/>
    <x v="0"/>
    <x v="12"/>
    <s v="Male"/>
    <x v="23"/>
    <s v="No"/>
    <s v="No"/>
    <m/>
    <m/>
    <m/>
    <m/>
    <m/>
    <n v="1"/>
    <n v="1"/>
    <n v="44"/>
    <n v="2"/>
    <n v="2.4"/>
    <n v="0"/>
    <n v="2"/>
    <x v="1"/>
    <x v="0"/>
  </r>
  <r>
    <x v="1"/>
    <x v="0"/>
    <s v="Yes"/>
    <x v="0"/>
    <x v="12"/>
    <s v="Male"/>
    <x v="66"/>
    <s v="No"/>
    <s v="Yes"/>
    <s v="No"/>
    <s v="Month-to-Month"/>
    <s v="Direct Debit"/>
    <s v="Competitor"/>
    <s v="Competitor had better devices"/>
    <n v="1"/>
    <n v="1"/>
    <n v="26"/>
    <n v="1"/>
    <n v="5"/>
    <n v="0"/>
    <n v="2"/>
    <x v="2"/>
    <x v="0"/>
  </r>
  <r>
    <x v="1"/>
    <x v="0"/>
    <s v="Yes"/>
    <x v="0"/>
    <x v="13"/>
    <s v="Female"/>
    <x v="27"/>
    <s v="No"/>
    <s v="No"/>
    <m/>
    <m/>
    <m/>
    <m/>
    <m/>
    <n v="1"/>
    <n v="1"/>
    <n v="40"/>
    <n v="1"/>
    <n v="49.7"/>
    <n v="0"/>
    <n v="1"/>
    <x v="1"/>
    <x v="0"/>
  </r>
  <r>
    <x v="1"/>
    <x v="0"/>
    <s v="Yes"/>
    <x v="0"/>
    <x v="13"/>
    <s v="Male"/>
    <x v="50"/>
    <s v="No"/>
    <s v="No"/>
    <m/>
    <m/>
    <m/>
    <m/>
    <m/>
    <n v="1"/>
    <n v="1"/>
    <n v="16"/>
    <n v="2"/>
    <n v="5.7"/>
    <n v="0"/>
    <n v="1"/>
    <x v="1"/>
    <x v="0"/>
  </r>
  <r>
    <x v="1"/>
    <x v="0"/>
    <s v="Yes"/>
    <x v="0"/>
    <x v="13"/>
    <s v="Male"/>
    <x v="56"/>
    <s v="No"/>
    <s v="No"/>
    <m/>
    <m/>
    <m/>
    <m/>
    <m/>
    <n v="1"/>
    <n v="1"/>
    <n v="16"/>
    <n v="4"/>
    <n v="43.4"/>
    <n v="0"/>
    <n v="2"/>
    <x v="1"/>
    <x v="0"/>
  </r>
  <r>
    <x v="1"/>
    <x v="0"/>
    <s v="Yes"/>
    <x v="0"/>
    <x v="14"/>
    <s v="Female"/>
    <x v="61"/>
    <s v="No"/>
    <s v="Yes"/>
    <s v="No"/>
    <s v="Month-to-Month"/>
    <s v="Direct Debit"/>
    <s v="Competitor"/>
    <s v="Competitor made better offer"/>
    <n v="1"/>
    <n v="1"/>
    <n v="15"/>
    <n v="1"/>
    <n v="9"/>
    <n v="0"/>
    <n v="1"/>
    <x v="2"/>
    <x v="0"/>
  </r>
  <r>
    <x v="1"/>
    <x v="0"/>
    <s v="Yes"/>
    <x v="0"/>
    <x v="15"/>
    <s v="Male"/>
    <x v="4"/>
    <s v="Yes"/>
    <s v="No"/>
    <m/>
    <m/>
    <m/>
    <m/>
    <m/>
    <n v="1"/>
    <m/>
    <n v="37"/>
    <n v="0"/>
    <n v="4.9000000000000004"/>
    <n v="0"/>
    <n v="30"/>
    <x v="0"/>
    <x v="1"/>
  </r>
  <r>
    <x v="1"/>
    <x v="0"/>
    <s v="Yes"/>
    <x v="0"/>
    <x v="15"/>
    <s v="Male"/>
    <x v="52"/>
    <s v="No"/>
    <s v="Yes"/>
    <s v="No"/>
    <s v="Two Year"/>
    <s v="Direct Debit"/>
    <s v="(blank)"/>
    <s v="(blank)"/>
    <n v="1"/>
    <m/>
    <n v="36"/>
    <n v="0"/>
    <n v="3"/>
    <n v="0"/>
    <n v="2"/>
    <x v="2"/>
    <x v="0"/>
  </r>
  <r>
    <x v="1"/>
    <x v="0"/>
    <s v="Yes"/>
    <x v="0"/>
    <x v="16"/>
    <s v="Female"/>
    <x v="13"/>
    <s v="Yes"/>
    <s v="No"/>
    <m/>
    <m/>
    <m/>
    <m/>
    <m/>
    <n v="1"/>
    <n v="1"/>
    <n v="36"/>
    <n v="3"/>
    <n v="1.9"/>
    <n v="0"/>
    <n v="30"/>
    <x v="0"/>
    <x v="1"/>
  </r>
  <r>
    <x v="1"/>
    <x v="0"/>
    <s v="Yes"/>
    <x v="0"/>
    <x v="16"/>
    <s v="Female"/>
    <x v="48"/>
    <s v="No"/>
    <s v="No"/>
    <m/>
    <m/>
    <m/>
    <m/>
    <m/>
    <n v="1"/>
    <n v="1"/>
    <n v="17"/>
    <n v="5"/>
    <n v="4.4000000000000004"/>
    <n v="0"/>
    <n v="9"/>
    <x v="1"/>
    <x v="2"/>
  </r>
  <r>
    <x v="1"/>
    <x v="0"/>
    <s v="Yes"/>
    <x v="0"/>
    <x v="16"/>
    <s v="Male"/>
    <x v="55"/>
    <s v="No"/>
    <s v="Yes"/>
    <s v="No"/>
    <s v="Month-to-Month"/>
    <s v="Direct Debit"/>
    <s v="Price"/>
    <s v="Long distance charges"/>
    <n v="1"/>
    <n v="1"/>
    <n v="27"/>
    <n v="5"/>
    <n v="1.2"/>
    <n v="0"/>
    <n v="7"/>
    <x v="2"/>
    <x v="2"/>
  </r>
  <r>
    <x v="1"/>
    <x v="0"/>
    <s v="Yes"/>
    <x v="0"/>
    <x v="17"/>
    <s v="Male"/>
    <x v="9"/>
    <s v="No"/>
    <s v="No"/>
    <m/>
    <m/>
    <m/>
    <m/>
    <m/>
    <n v="1"/>
    <n v="1"/>
    <n v="34"/>
    <n v="5"/>
    <n v="49.9"/>
    <n v="0"/>
    <n v="7"/>
    <x v="1"/>
    <x v="2"/>
  </r>
  <r>
    <x v="1"/>
    <x v="0"/>
    <s v="Yes"/>
    <x v="0"/>
    <x v="18"/>
    <s v="Female"/>
    <x v="4"/>
    <s v="Yes"/>
    <s v="No"/>
    <m/>
    <m/>
    <m/>
    <m/>
    <m/>
    <n v="1"/>
    <n v="1"/>
    <n v="36"/>
    <n v="4"/>
    <n v="4.7"/>
    <n v="0"/>
    <n v="17"/>
    <x v="0"/>
    <x v="1"/>
  </r>
  <r>
    <x v="1"/>
    <x v="0"/>
    <s v="Yes"/>
    <x v="0"/>
    <x v="18"/>
    <s v="Female"/>
    <x v="0"/>
    <s v="Yes"/>
    <s v="No"/>
    <m/>
    <m/>
    <m/>
    <m/>
    <m/>
    <n v="1"/>
    <n v="1"/>
    <n v="32"/>
    <n v="4"/>
    <n v="4.5"/>
    <n v="0"/>
    <n v="5"/>
    <x v="0"/>
    <x v="2"/>
  </r>
  <r>
    <x v="1"/>
    <x v="0"/>
    <s v="Yes"/>
    <x v="0"/>
    <x v="18"/>
    <s v="Male"/>
    <x v="4"/>
    <s v="Yes"/>
    <s v="No"/>
    <m/>
    <m/>
    <m/>
    <m/>
    <m/>
    <n v="1"/>
    <n v="1"/>
    <n v="32"/>
    <n v="3"/>
    <n v="2.2000000000000002"/>
    <n v="0"/>
    <n v="16"/>
    <x v="0"/>
    <x v="1"/>
  </r>
  <r>
    <x v="1"/>
    <x v="0"/>
    <s v="Yes"/>
    <x v="0"/>
    <x v="18"/>
    <s v="Male"/>
    <x v="13"/>
    <s v="Yes"/>
    <s v="No"/>
    <m/>
    <m/>
    <m/>
    <m/>
    <m/>
    <n v="1"/>
    <n v="1"/>
    <n v="31"/>
    <n v="5"/>
    <n v="60.5"/>
    <n v="0"/>
    <n v="23"/>
    <x v="0"/>
    <x v="1"/>
  </r>
  <r>
    <x v="1"/>
    <x v="0"/>
    <s v="Yes"/>
    <x v="0"/>
    <x v="18"/>
    <s v="Male"/>
    <x v="8"/>
    <s v="No"/>
    <s v="No"/>
    <m/>
    <m/>
    <m/>
    <m/>
    <m/>
    <n v="1"/>
    <n v="1"/>
    <n v="53"/>
    <n v="2"/>
    <n v="4.3"/>
    <n v="0"/>
    <n v="6"/>
    <x v="1"/>
    <x v="2"/>
  </r>
  <r>
    <x v="1"/>
    <x v="0"/>
    <s v="Yes"/>
    <x v="0"/>
    <x v="18"/>
    <s v="Male"/>
    <x v="43"/>
    <s v="No"/>
    <s v="No"/>
    <m/>
    <m/>
    <m/>
    <m/>
    <m/>
    <n v="1"/>
    <n v="1"/>
    <n v="45"/>
    <n v="0"/>
    <n v="4.8"/>
    <n v="0"/>
    <n v="3"/>
    <x v="1"/>
    <x v="0"/>
  </r>
  <r>
    <x v="1"/>
    <x v="0"/>
    <s v="Yes"/>
    <x v="0"/>
    <x v="18"/>
    <s v="Male"/>
    <x v="30"/>
    <s v="No"/>
    <s v="Yes"/>
    <s v="No"/>
    <s v="Month-to-Month"/>
    <s v="Direct Debit"/>
    <s v="Competitor"/>
    <s v="Competitor had better devices"/>
    <n v="1"/>
    <n v="1"/>
    <n v="50"/>
    <n v="2"/>
    <n v="48.6"/>
    <n v="0"/>
    <n v="4"/>
    <x v="2"/>
    <x v="0"/>
  </r>
  <r>
    <x v="1"/>
    <x v="0"/>
    <s v="Yes"/>
    <x v="0"/>
    <x v="19"/>
    <s v="Female"/>
    <x v="56"/>
    <s v="No"/>
    <s v="No"/>
    <m/>
    <m/>
    <m/>
    <m/>
    <m/>
    <n v="1"/>
    <n v="1"/>
    <n v="34"/>
    <n v="3"/>
    <n v="3.6"/>
    <n v="0"/>
    <n v="2"/>
    <x v="1"/>
    <x v="0"/>
  </r>
  <r>
    <x v="1"/>
    <x v="0"/>
    <s v="Yes"/>
    <x v="0"/>
    <x v="19"/>
    <s v="Female"/>
    <x v="40"/>
    <s v="No"/>
    <s v="Yes"/>
    <s v="No"/>
    <s v="Month-to-Month"/>
    <s v="Direct Debit"/>
    <s v="Dissatisfaction"/>
    <s v="Limited range of services"/>
    <n v="1"/>
    <n v="1"/>
    <n v="18"/>
    <n v="0"/>
    <n v="2.5"/>
    <n v="0"/>
    <n v="2"/>
    <x v="2"/>
    <x v="0"/>
  </r>
  <r>
    <x v="1"/>
    <x v="0"/>
    <s v="Yes"/>
    <x v="0"/>
    <x v="19"/>
    <s v="Female"/>
    <x v="62"/>
    <s v="No"/>
    <s v="Yes"/>
    <s v="No"/>
    <s v="Month-to-Month"/>
    <s v="Direct Debit"/>
    <s v="Competitor"/>
    <s v="Competitor had better devices"/>
    <n v="1"/>
    <n v="1"/>
    <n v="51"/>
    <n v="5"/>
    <n v="4.9000000000000004"/>
    <n v="0"/>
    <n v="2"/>
    <x v="2"/>
    <x v="0"/>
  </r>
  <r>
    <x v="1"/>
    <x v="0"/>
    <s v="Yes"/>
    <x v="0"/>
    <x v="19"/>
    <s v="Male"/>
    <x v="15"/>
    <s v="Yes"/>
    <s v="No"/>
    <m/>
    <m/>
    <m/>
    <m/>
    <m/>
    <n v="1"/>
    <n v="1"/>
    <n v="31"/>
    <n v="0"/>
    <n v="3.4"/>
    <n v="0"/>
    <n v="13"/>
    <x v="0"/>
    <x v="1"/>
  </r>
  <r>
    <x v="1"/>
    <x v="0"/>
    <s v="Yes"/>
    <x v="0"/>
    <x v="19"/>
    <s v="Male"/>
    <x v="12"/>
    <s v="No"/>
    <s v="No"/>
    <m/>
    <m/>
    <m/>
    <m/>
    <m/>
    <n v="1"/>
    <n v="1"/>
    <n v="7"/>
    <n v="1"/>
    <n v="2.8"/>
    <n v="0"/>
    <n v="29"/>
    <x v="1"/>
    <x v="1"/>
  </r>
  <r>
    <x v="1"/>
    <x v="0"/>
    <s v="Yes"/>
    <x v="0"/>
    <x v="19"/>
    <s v="Male"/>
    <x v="62"/>
    <s v="No"/>
    <s v="Yes"/>
    <s v="No"/>
    <s v="Month-to-Month"/>
    <s v="Direct Debit"/>
    <s v="Price"/>
    <s v="Price too high"/>
    <n v="1"/>
    <n v="1"/>
    <n v="25"/>
    <n v="3"/>
    <n v="38.1"/>
    <n v="0"/>
    <n v="4"/>
    <x v="2"/>
    <x v="0"/>
  </r>
  <r>
    <x v="1"/>
    <x v="0"/>
    <s v="Yes"/>
    <x v="0"/>
    <x v="20"/>
    <s v="Female"/>
    <x v="13"/>
    <s v="Yes"/>
    <s v="No"/>
    <m/>
    <m/>
    <m/>
    <m/>
    <m/>
    <n v="1"/>
    <n v="1"/>
    <n v="31"/>
    <n v="2"/>
    <n v="3.6"/>
    <n v="0"/>
    <n v="35"/>
    <x v="0"/>
    <x v="1"/>
  </r>
  <r>
    <x v="1"/>
    <x v="0"/>
    <s v="Yes"/>
    <x v="0"/>
    <x v="20"/>
    <s v="Male"/>
    <x v="2"/>
    <s v="No"/>
    <s v="No"/>
    <m/>
    <m/>
    <m/>
    <m/>
    <m/>
    <n v="1"/>
    <n v="1"/>
    <n v="42"/>
    <n v="1"/>
    <n v="1.5"/>
    <n v="0"/>
    <n v="3"/>
    <x v="1"/>
    <x v="0"/>
  </r>
  <r>
    <x v="1"/>
    <x v="0"/>
    <s v="Yes"/>
    <x v="0"/>
    <x v="20"/>
    <s v="Male"/>
    <x v="9"/>
    <s v="No"/>
    <s v="No"/>
    <m/>
    <m/>
    <m/>
    <m/>
    <m/>
    <n v="1"/>
    <n v="1"/>
    <n v="44"/>
    <n v="2"/>
    <n v="3.5"/>
    <n v="0"/>
    <n v="1"/>
    <x v="1"/>
    <x v="0"/>
  </r>
  <r>
    <x v="1"/>
    <x v="0"/>
    <s v="Yes"/>
    <x v="0"/>
    <x v="21"/>
    <s v="Female"/>
    <x v="12"/>
    <s v="No"/>
    <s v="No"/>
    <m/>
    <m/>
    <m/>
    <m/>
    <m/>
    <n v="1"/>
    <n v="1"/>
    <n v="35"/>
    <n v="0"/>
    <n v="4.3"/>
    <n v="0"/>
    <n v="5"/>
    <x v="1"/>
    <x v="2"/>
  </r>
  <r>
    <x v="1"/>
    <x v="0"/>
    <s v="Yes"/>
    <x v="0"/>
    <x v="50"/>
    <s v="Female"/>
    <x v="2"/>
    <s v="No"/>
    <s v="No"/>
    <m/>
    <m/>
    <m/>
    <m/>
    <m/>
    <n v="1"/>
    <n v="1"/>
    <n v="42"/>
    <n v="1"/>
    <n v="2.5"/>
    <n v="0"/>
    <n v="6"/>
    <x v="1"/>
    <x v="2"/>
  </r>
  <r>
    <x v="1"/>
    <x v="0"/>
    <s v="Yes"/>
    <x v="0"/>
    <x v="50"/>
    <s v="Female"/>
    <x v="11"/>
    <s v="No"/>
    <s v="No"/>
    <m/>
    <m/>
    <m/>
    <m/>
    <m/>
    <n v="1"/>
    <m/>
    <n v="20"/>
    <n v="0"/>
    <n v="2.4"/>
    <n v="0"/>
    <n v="2"/>
    <x v="1"/>
    <x v="0"/>
  </r>
  <r>
    <x v="1"/>
    <x v="0"/>
    <s v="Yes"/>
    <x v="0"/>
    <x v="22"/>
    <s v="Female"/>
    <x v="47"/>
    <s v="No"/>
    <s v="No"/>
    <m/>
    <m/>
    <m/>
    <m/>
    <m/>
    <n v="1"/>
    <n v="1"/>
    <n v="16"/>
    <n v="2"/>
    <n v="3.4"/>
    <n v="0"/>
    <n v="9"/>
    <x v="1"/>
    <x v="2"/>
  </r>
  <r>
    <x v="1"/>
    <x v="0"/>
    <s v="Yes"/>
    <x v="0"/>
    <x v="22"/>
    <s v="Female"/>
    <x v="35"/>
    <s v="No"/>
    <s v="No"/>
    <m/>
    <m/>
    <m/>
    <m/>
    <m/>
    <n v="1"/>
    <n v="1"/>
    <n v="34"/>
    <n v="1"/>
    <n v="133.9"/>
    <n v="0"/>
    <n v="7"/>
    <x v="1"/>
    <x v="2"/>
  </r>
  <r>
    <x v="1"/>
    <x v="0"/>
    <s v="Yes"/>
    <x v="0"/>
    <x v="22"/>
    <s v="Female"/>
    <x v="55"/>
    <s v="No"/>
    <s v="Yes"/>
    <s v="No"/>
    <s v="Month-to-Month"/>
    <s v="Direct Debit"/>
    <s v="Dissatisfaction"/>
    <s v="Limited range of services"/>
    <n v="1"/>
    <n v="1"/>
    <n v="32"/>
    <n v="0"/>
    <n v="1.6"/>
    <n v="0"/>
    <n v="3"/>
    <x v="2"/>
    <x v="0"/>
  </r>
  <r>
    <x v="1"/>
    <x v="0"/>
    <s v="Yes"/>
    <x v="0"/>
    <x v="22"/>
    <s v="Female"/>
    <x v="40"/>
    <s v="No"/>
    <s v="Yes"/>
    <s v="No"/>
    <s v="Month-to-Month"/>
    <s v="Direct Debit"/>
    <s v="Competitor"/>
    <s v="Competitor had better devices"/>
    <n v="1"/>
    <n v="1"/>
    <n v="27"/>
    <n v="2"/>
    <n v="2.6"/>
    <n v="0"/>
    <n v="2"/>
    <x v="2"/>
    <x v="0"/>
  </r>
  <r>
    <x v="1"/>
    <x v="0"/>
    <s v="Yes"/>
    <x v="0"/>
    <x v="23"/>
    <s v="Female"/>
    <x v="5"/>
    <s v="Yes"/>
    <s v="No"/>
    <m/>
    <m/>
    <m/>
    <m/>
    <m/>
    <n v="1"/>
    <n v="1"/>
    <n v="27"/>
    <n v="4"/>
    <n v="4.3"/>
    <n v="0"/>
    <n v="17"/>
    <x v="0"/>
    <x v="1"/>
  </r>
  <r>
    <x v="1"/>
    <x v="0"/>
    <s v="Yes"/>
    <x v="0"/>
    <x v="23"/>
    <s v="Female"/>
    <x v="39"/>
    <s v="No"/>
    <s v="No"/>
    <m/>
    <m/>
    <m/>
    <m/>
    <m/>
    <n v="1"/>
    <n v="1"/>
    <n v="38"/>
    <n v="1"/>
    <n v="43.3"/>
    <n v="0"/>
    <n v="3"/>
    <x v="1"/>
    <x v="0"/>
  </r>
  <r>
    <x v="1"/>
    <x v="0"/>
    <s v="Yes"/>
    <x v="0"/>
    <x v="23"/>
    <s v="Male"/>
    <x v="18"/>
    <s v="Yes"/>
    <s v="No"/>
    <m/>
    <m/>
    <m/>
    <m/>
    <m/>
    <n v="1"/>
    <n v="1"/>
    <n v="15"/>
    <n v="0"/>
    <n v="162.4"/>
    <n v="0"/>
    <n v="15"/>
    <x v="0"/>
    <x v="1"/>
  </r>
  <r>
    <x v="1"/>
    <x v="0"/>
    <s v="Yes"/>
    <x v="0"/>
    <x v="23"/>
    <s v="Male"/>
    <x v="25"/>
    <s v="No"/>
    <s v="No"/>
    <m/>
    <m/>
    <m/>
    <m/>
    <m/>
    <n v="1"/>
    <n v="1"/>
    <n v="25"/>
    <n v="5"/>
    <n v="12.9"/>
    <n v="0"/>
    <n v="9"/>
    <x v="1"/>
    <x v="2"/>
  </r>
  <r>
    <x v="1"/>
    <x v="0"/>
    <s v="Yes"/>
    <x v="0"/>
    <x v="25"/>
    <s v="Female"/>
    <x v="66"/>
    <s v="No"/>
    <s v="Yes"/>
    <s v="No"/>
    <s v="Month-to-Month"/>
    <s v="Direct Debit"/>
    <s v="Competitor"/>
    <s v="Competitor made better offer"/>
    <n v="1"/>
    <n v="1"/>
    <n v="51"/>
    <n v="1"/>
    <n v="13.3"/>
    <n v="0"/>
    <n v="6"/>
    <x v="2"/>
    <x v="2"/>
  </r>
  <r>
    <x v="1"/>
    <x v="0"/>
    <s v="Yes"/>
    <x v="0"/>
    <x v="25"/>
    <s v="Male"/>
    <x v="0"/>
    <s v="Yes"/>
    <s v="No"/>
    <m/>
    <m/>
    <m/>
    <m/>
    <m/>
    <n v="1"/>
    <n v="1"/>
    <n v="54"/>
    <n v="3"/>
    <n v="5.5"/>
    <n v="0"/>
    <n v="13"/>
    <x v="0"/>
    <x v="1"/>
  </r>
  <r>
    <x v="1"/>
    <x v="0"/>
    <s v="Yes"/>
    <x v="0"/>
    <x v="25"/>
    <s v="Male"/>
    <x v="25"/>
    <s v="No"/>
    <s v="No"/>
    <m/>
    <m/>
    <m/>
    <m/>
    <m/>
    <n v="1"/>
    <m/>
    <n v="39"/>
    <n v="0"/>
    <n v="2.8"/>
    <n v="0"/>
    <n v="1"/>
    <x v="1"/>
    <x v="0"/>
  </r>
  <r>
    <x v="1"/>
    <x v="0"/>
    <s v="Yes"/>
    <x v="0"/>
    <x v="26"/>
    <s v="Female"/>
    <x v="0"/>
    <s v="Yes"/>
    <s v="No"/>
    <m/>
    <m/>
    <m/>
    <m/>
    <m/>
    <n v="1"/>
    <n v="1"/>
    <n v="32"/>
    <n v="4"/>
    <n v="2.5"/>
    <n v="0"/>
    <n v="14"/>
    <x v="0"/>
    <x v="1"/>
  </r>
  <r>
    <x v="1"/>
    <x v="0"/>
    <s v="Yes"/>
    <x v="0"/>
    <x v="26"/>
    <s v="Female"/>
    <x v="47"/>
    <s v="No"/>
    <s v="No"/>
    <m/>
    <m/>
    <m/>
    <m/>
    <m/>
    <n v="1"/>
    <n v="1"/>
    <n v="22"/>
    <n v="5"/>
    <n v="2.2999999999999998"/>
    <n v="0"/>
    <n v="6"/>
    <x v="1"/>
    <x v="2"/>
  </r>
  <r>
    <x v="1"/>
    <x v="0"/>
    <s v="Yes"/>
    <x v="0"/>
    <x v="26"/>
    <s v="Female"/>
    <x v="1"/>
    <s v="No"/>
    <s v="No"/>
    <m/>
    <m/>
    <m/>
    <m/>
    <m/>
    <n v="1"/>
    <m/>
    <n v="17"/>
    <n v="0"/>
    <n v="2.7"/>
    <n v="0"/>
    <n v="11"/>
    <x v="1"/>
    <x v="1"/>
  </r>
  <r>
    <x v="1"/>
    <x v="0"/>
    <s v="Yes"/>
    <x v="0"/>
    <x v="26"/>
    <s v="Female"/>
    <x v="9"/>
    <s v="No"/>
    <s v="No"/>
    <m/>
    <m/>
    <m/>
    <m/>
    <m/>
    <n v="1"/>
    <n v="1"/>
    <n v="32"/>
    <n v="4"/>
    <n v="4.7"/>
    <n v="0"/>
    <n v="6"/>
    <x v="1"/>
    <x v="2"/>
  </r>
  <r>
    <x v="1"/>
    <x v="0"/>
    <s v="Yes"/>
    <x v="0"/>
    <x v="26"/>
    <s v="Female"/>
    <x v="30"/>
    <s v="No"/>
    <s v="Yes"/>
    <s v="No"/>
    <s v="Month-to-Month"/>
    <s v="Credit Card"/>
    <s v="Dissatisfaction"/>
    <s v="Product dissatisfaction"/>
    <n v="1"/>
    <n v="1"/>
    <n v="20"/>
    <n v="1"/>
    <n v="5.6"/>
    <n v="0"/>
    <n v="1"/>
    <x v="2"/>
    <x v="0"/>
  </r>
  <r>
    <x v="1"/>
    <x v="0"/>
    <s v="Yes"/>
    <x v="0"/>
    <x v="26"/>
    <s v="Male"/>
    <x v="14"/>
    <s v="No"/>
    <s v="Yes"/>
    <s v="Yes"/>
    <s v="Month-to-Month"/>
    <s v="Direct Debit"/>
    <s v="(blank)"/>
    <s v="(blank)"/>
    <n v="1"/>
    <m/>
    <n v="25"/>
    <n v="0"/>
    <n v="5.5"/>
    <n v="0"/>
    <n v="4"/>
    <x v="2"/>
    <x v="0"/>
  </r>
  <r>
    <x v="1"/>
    <x v="0"/>
    <s v="Yes"/>
    <x v="0"/>
    <x v="27"/>
    <s v="Female"/>
    <x v="24"/>
    <s v="No"/>
    <s v="No"/>
    <m/>
    <m/>
    <m/>
    <m/>
    <m/>
    <n v="1"/>
    <m/>
    <n v="23"/>
    <n v="0"/>
    <n v="5.4"/>
    <n v="0"/>
    <n v="25"/>
    <x v="1"/>
    <x v="1"/>
  </r>
  <r>
    <x v="1"/>
    <x v="0"/>
    <s v="Yes"/>
    <x v="0"/>
    <x v="27"/>
    <s v="Male"/>
    <x v="1"/>
    <s v="No"/>
    <s v="No"/>
    <m/>
    <m/>
    <m/>
    <m/>
    <m/>
    <n v="1"/>
    <n v="1"/>
    <n v="19"/>
    <n v="4"/>
    <n v="1.8"/>
    <n v="0"/>
    <n v="5"/>
    <x v="1"/>
    <x v="2"/>
  </r>
  <r>
    <x v="1"/>
    <x v="0"/>
    <s v="Yes"/>
    <x v="0"/>
    <x v="28"/>
    <s v="Male"/>
    <x v="46"/>
    <s v="No"/>
    <s v="No"/>
    <m/>
    <m/>
    <m/>
    <m/>
    <m/>
    <n v="1"/>
    <n v="1"/>
    <n v="56"/>
    <n v="4"/>
    <n v="2.2000000000000002"/>
    <n v="0"/>
    <n v="2"/>
    <x v="1"/>
    <x v="0"/>
  </r>
  <r>
    <x v="1"/>
    <x v="0"/>
    <s v="Yes"/>
    <x v="0"/>
    <x v="29"/>
    <s v="Female"/>
    <x v="20"/>
    <s v="No"/>
    <s v="No"/>
    <m/>
    <m/>
    <m/>
    <m/>
    <m/>
    <n v="1"/>
    <n v="1"/>
    <n v="17"/>
    <n v="4"/>
    <n v="2.1"/>
    <n v="0"/>
    <n v="9"/>
    <x v="1"/>
    <x v="2"/>
  </r>
  <r>
    <x v="1"/>
    <x v="0"/>
    <s v="Yes"/>
    <x v="0"/>
    <x v="29"/>
    <s v="Male"/>
    <x v="3"/>
    <s v="No"/>
    <s v="No"/>
    <m/>
    <m/>
    <m/>
    <m/>
    <m/>
    <n v="1"/>
    <m/>
    <n v="26"/>
    <n v="0"/>
    <n v="6"/>
    <n v="0"/>
    <n v="3"/>
    <x v="1"/>
    <x v="0"/>
  </r>
  <r>
    <x v="1"/>
    <x v="0"/>
    <s v="Yes"/>
    <x v="0"/>
    <x v="30"/>
    <s v="Female"/>
    <x v="65"/>
    <s v="No"/>
    <s v="Yes"/>
    <s v="Yes"/>
    <s v="Month-to-Month"/>
    <s v="Paper Check"/>
    <s v="Other"/>
    <s v="Don't know"/>
    <n v="1"/>
    <n v="1"/>
    <n v="24"/>
    <n v="2"/>
    <n v="77.3"/>
    <n v="0"/>
    <n v="10"/>
    <x v="2"/>
    <x v="1"/>
  </r>
  <r>
    <x v="1"/>
    <x v="0"/>
    <s v="Yes"/>
    <x v="0"/>
    <x v="31"/>
    <s v="Female"/>
    <x v="1"/>
    <s v="No"/>
    <s v="No"/>
    <m/>
    <m/>
    <m/>
    <m/>
    <m/>
    <n v="1"/>
    <m/>
    <n v="40"/>
    <n v="0"/>
    <n v="4"/>
    <n v="0"/>
    <n v="6"/>
    <x v="1"/>
    <x v="2"/>
  </r>
  <r>
    <x v="1"/>
    <x v="0"/>
    <s v="Yes"/>
    <x v="0"/>
    <x v="31"/>
    <s v="Female"/>
    <x v="9"/>
    <s v="No"/>
    <s v="No"/>
    <m/>
    <m/>
    <m/>
    <m/>
    <m/>
    <n v="1"/>
    <m/>
    <n v="27"/>
    <n v="0"/>
    <n v="5.6"/>
    <n v="0"/>
    <n v="8"/>
    <x v="1"/>
    <x v="2"/>
  </r>
  <r>
    <x v="1"/>
    <x v="0"/>
    <s v="Yes"/>
    <x v="0"/>
    <x v="31"/>
    <s v="Female"/>
    <x v="23"/>
    <s v="No"/>
    <s v="No"/>
    <m/>
    <m/>
    <m/>
    <m/>
    <m/>
    <n v="1"/>
    <n v="1"/>
    <n v="50"/>
    <n v="5"/>
    <n v="2.7"/>
    <n v="0"/>
    <n v="3"/>
    <x v="1"/>
    <x v="0"/>
  </r>
  <r>
    <x v="1"/>
    <x v="0"/>
    <s v="Yes"/>
    <x v="0"/>
    <x v="31"/>
    <s v="Male"/>
    <x v="12"/>
    <s v="No"/>
    <s v="No"/>
    <m/>
    <m/>
    <m/>
    <m/>
    <m/>
    <n v="1"/>
    <n v="1"/>
    <n v="36"/>
    <n v="1"/>
    <n v="2.1"/>
    <n v="0"/>
    <n v="4"/>
    <x v="1"/>
    <x v="0"/>
  </r>
  <r>
    <x v="1"/>
    <x v="0"/>
    <s v="Yes"/>
    <x v="0"/>
    <x v="31"/>
    <s v="Male"/>
    <x v="55"/>
    <s v="No"/>
    <s v="Yes"/>
    <s v="No"/>
    <s v="Month-to-Month"/>
    <s v="Direct Debit"/>
    <s v="Dissatisfaction"/>
    <s v="Lack of self-service on Website"/>
    <n v="1"/>
    <n v="1"/>
    <n v="10"/>
    <n v="4"/>
    <n v="6.3"/>
    <n v="0"/>
    <n v="2"/>
    <x v="2"/>
    <x v="0"/>
  </r>
  <r>
    <x v="1"/>
    <x v="0"/>
    <s v="Yes"/>
    <x v="0"/>
    <x v="32"/>
    <s v="Female"/>
    <x v="34"/>
    <s v="No"/>
    <s v="No"/>
    <m/>
    <m/>
    <m/>
    <m/>
    <m/>
    <n v="1"/>
    <n v="1"/>
    <n v="46"/>
    <n v="3"/>
    <n v="2.4"/>
    <n v="0"/>
    <n v="3"/>
    <x v="1"/>
    <x v="0"/>
  </r>
  <r>
    <x v="1"/>
    <x v="0"/>
    <s v="Yes"/>
    <x v="0"/>
    <x v="32"/>
    <s v="Female"/>
    <x v="25"/>
    <s v="No"/>
    <s v="No"/>
    <m/>
    <m/>
    <m/>
    <m/>
    <m/>
    <n v="1"/>
    <n v="1"/>
    <n v="45"/>
    <n v="0"/>
    <n v="2.6"/>
    <n v="0"/>
    <n v="3"/>
    <x v="1"/>
    <x v="0"/>
  </r>
  <r>
    <x v="1"/>
    <x v="0"/>
    <s v="Yes"/>
    <x v="0"/>
    <x v="33"/>
    <s v="Male"/>
    <x v="50"/>
    <s v="No"/>
    <s v="No"/>
    <m/>
    <m/>
    <m/>
    <m/>
    <m/>
    <n v="1"/>
    <n v="1"/>
    <n v="39"/>
    <n v="2"/>
    <n v="89"/>
    <n v="0"/>
    <n v="2"/>
    <x v="1"/>
    <x v="0"/>
  </r>
  <r>
    <x v="1"/>
    <x v="0"/>
    <s v="Yes"/>
    <x v="0"/>
    <x v="33"/>
    <s v="Male"/>
    <x v="24"/>
    <s v="No"/>
    <s v="No"/>
    <m/>
    <m/>
    <m/>
    <m/>
    <m/>
    <n v="1"/>
    <n v="1"/>
    <n v="45"/>
    <n v="1"/>
    <n v="2.6"/>
    <n v="0"/>
    <n v="1"/>
    <x v="1"/>
    <x v="0"/>
  </r>
  <r>
    <x v="1"/>
    <x v="0"/>
    <s v="Yes"/>
    <x v="0"/>
    <x v="33"/>
    <s v="Male"/>
    <x v="14"/>
    <s v="No"/>
    <s v="Yes"/>
    <s v="No"/>
    <s v="Month-to-Month"/>
    <s v="Direct Debit"/>
    <s v="Competitor"/>
    <s v="Competitor had better devices"/>
    <n v="1"/>
    <n v="1"/>
    <n v="33"/>
    <n v="0"/>
    <n v="7.3"/>
    <n v="0"/>
    <n v="1"/>
    <x v="2"/>
    <x v="0"/>
  </r>
  <r>
    <x v="1"/>
    <x v="0"/>
    <s v="Yes"/>
    <x v="0"/>
    <x v="34"/>
    <s v="Female"/>
    <x v="6"/>
    <s v="No"/>
    <s v="No"/>
    <m/>
    <m/>
    <m/>
    <m/>
    <m/>
    <n v="1"/>
    <n v="1"/>
    <n v="49"/>
    <n v="4"/>
    <n v="4.3"/>
    <n v="0"/>
    <n v="2"/>
    <x v="1"/>
    <x v="0"/>
  </r>
  <r>
    <x v="1"/>
    <x v="0"/>
    <s v="Yes"/>
    <x v="0"/>
    <x v="34"/>
    <s v="Female"/>
    <x v="43"/>
    <s v="No"/>
    <s v="No"/>
    <m/>
    <m/>
    <m/>
    <m/>
    <m/>
    <n v="1"/>
    <n v="1"/>
    <n v="29"/>
    <n v="1"/>
    <n v="4.0999999999999996"/>
    <n v="0"/>
    <n v="13"/>
    <x v="1"/>
    <x v="1"/>
  </r>
  <r>
    <x v="1"/>
    <x v="0"/>
    <s v="Yes"/>
    <x v="0"/>
    <x v="34"/>
    <s v="Female"/>
    <x v="35"/>
    <s v="No"/>
    <s v="No"/>
    <m/>
    <m/>
    <m/>
    <m/>
    <m/>
    <n v="1"/>
    <m/>
    <n v="37"/>
    <n v="0"/>
    <n v="2.9"/>
    <n v="0"/>
    <n v="1"/>
    <x v="1"/>
    <x v="0"/>
  </r>
  <r>
    <x v="1"/>
    <x v="0"/>
    <s v="Yes"/>
    <x v="0"/>
    <x v="34"/>
    <s v="Male"/>
    <x v="31"/>
    <s v="No"/>
    <s v="Yes"/>
    <s v="Yes"/>
    <s v="Month-to-Month"/>
    <s v="Direct Debit"/>
    <s v="Attitude"/>
    <s v="Attitude of support person"/>
    <n v="1"/>
    <n v="1"/>
    <n v="29"/>
    <n v="2"/>
    <n v="3.4"/>
    <n v="0"/>
    <n v="5"/>
    <x v="2"/>
    <x v="2"/>
  </r>
  <r>
    <x v="1"/>
    <x v="0"/>
    <s v="Yes"/>
    <x v="0"/>
    <x v="35"/>
    <s v="Female"/>
    <x v="44"/>
    <s v="No"/>
    <s v="No"/>
    <m/>
    <m/>
    <m/>
    <m/>
    <m/>
    <n v="1"/>
    <n v="1"/>
    <n v="34"/>
    <n v="2"/>
    <n v="1.6"/>
    <n v="0"/>
    <n v="3"/>
    <x v="1"/>
    <x v="0"/>
  </r>
  <r>
    <x v="1"/>
    <x v="0"/>
    <s v="Yes"/>
    <x v="0"/>
    <x v="35"/>
    <s v="Male"/>
    <x v="18"/>
    <s v="Yes"/>
    <s v="No"/>
    <m/>
    <m/>
    <m/>
    <m/>
    <m/>
    <n v="1"/>
    <n v="1"/>
    <n v="35"/>
    <n v="0"/>
    <n v="52.1"/>
    <n v="0"/>
    <n v="21"/>
    <x v="0"/>
    <x v="1"/>
  </r>
  <r>
    <x v="1"/>
    <x v="0"/>
    <s v="Yes"/>
    <x v="0"/>
    <x v="35"/>
    <s v="Male"/>
    <x v="11"/>
    <s v="No"/>
    <s v="No"/>
    <m/>
    <m/>
    <m/>
    <m/>
    <m/>
    <n v="1"/>
    <n v="1"/>
    <n v="38"/>
    <n v="4"/>
    <n v="3.4"/>
    <n v="0"/>
    <n v="5"/>
    <x v="1"/>
    <x v="2"/>
  </r>
  <r>
    <x v="1"/>
    <x v="0"/>
    <s v="Yes"/>
    <x v="0"/>
    <x v="35"/>
    <s v="Male"/>
    <x v="42"/>
    <s v="No"/>
    <s v="No"/>
    <m/>
    <m/>
    <m/>
    <m/>
    <m/>
    <n v="1"/>
    <n v="1"/>
    <n v="30"/>
    <n v="4"/>
    <n v="2.6"/>
    <n v="0"/>
    <n v="8"/>
    <x v="1"/>
    <x v="2"/>
  </r>
  <r>
    <x v="1"/>
    <x v="0"/>
    <s v="Yes"/>
    <x v="0"/>
    <x v="36"/>
    <s v="Female"/>
    <x v="49"/>
    <s v="No"/>
    <s v="No"/>
    <m/>
    <m/>
    <m/>
    <m/>
    <m/>
    <n v="1"/>
    <n v="1"/>
    <n v="36"/>
    <n v="5"/>
    <n v="4.7"/>
    <n v="0"/>
    <n v="5"/>
    <x v="1"/>
    <x v="2"/>
  </r>
  <r>
    <x v="1"/>
    <x v="0"/>
    <s v="Yes"/>
    <x v="0"/>
    <x v="36"/>
    <s v="Female"/>
    <x v="31"/>
    <s v="No"/>
    <s v="Yes"/>
    <s v="No"/>
    <s v="Month-to-Month"/>
    <s v="Direct Debit"/>
    <s v="Attitude"/>
    <s v="Attitude of service provider"/>
    <n v="1"/>
    <n v="1"/>
    <n v="36"/>
    <n v="5"/>
    <n v="6.6"/>
    <n v="0"/>
    <n v="1"/>
    <x v="2"/>
    <x v="0"/>
  </r>
  <r>
    <x v="1"/>
    <x v="0"/>
    <s v="Yes"/>
    <x v="0"/>
    <x v="36"/>
    <s v="Male"/>
    <x v="50"/>
    <s v="No"/>
    <s v="No"/>
    <m/>
    <m/>
    <m/>
    <m/>
    <m/>
    <n v="1"/>
    <n v="1"/>
    <n v="57"/>
    <n v="1"/>
    <n v="4.0999999999999996"/>
    <n v="0"/>
    <n v="5"/>
    <x v="1"/>
    <x v="2"/>
  </r>
  <r>
    <x v="1"/>
    <x v="0"/>
    <s v="Yes"/>
    <x v="0"/>
    <x v="37"/>
    <s v="Female"/>
    <x v="7"/>
    <s v="No"/>
    <s v="No"/>
    <m/>
    <m/>
    <m/>
    <m/>
    <m/>
    <n v="1"/>
    <n v="1"/>
    <n v="42"/>
    <n v="3"/>
    <n v="1.6"/>
    <n v="0"/>
    <n v="8"/>
    <x v="1"/>
    <x v="2"/>
  </r>
  <r>
    <x v="1"/>
    <x v="0"/>
    <s v="Yes"/>
    <x v="0"/>
    <x v="37"/>
    <s v="Female"/>
    <x v="30"/>
    <s v="No"/>
    <s v="Yes"/>
    <s v="No"/>
    <s v="Month-to-Month"/>
    <s v="Paper Check"/>
    <s v="Attitude"/>
    <s v="Attitude of service provider"/>
    <n v="1"/>
    <n v="1"/>
    <n v="16"/>
    <n v="1"/>
    <n v="1.7"/>
    <n v="0"/>
    <n v="7"/>
    <x v="2"/>
    <x v="2"/>
  </r>
  <r>
    <x v="1"/>
    <x v="0"/>
    <s v="Yes"/>
    <x v="0"/>
    <x v="37"/>
    <s v="Female"/>
    <x v="40"/>
    <s v="No"/>
    <s v="Yes"/>
    <s v="No"/>
    <s v="Month-to-Month"/>
    <s v="Direct Debit"/>
    <s v="Dissatisfaction"/>
    <s v="Service dissatisfaction"/>
    <n v="1"/>
    <n v="1"/>
    <n v="27"/>
    <n v="0"/>
    <n v="2.6"/>
    <n v="0"/>
    <n v="4"/>
    <x v="2"/>
    <x v="0"/>
  </r>
  <r>
    <x v="1"/>
    <x v="0"/>
    <s v="Yes"/>
    <x v="0"/>
    <x v="37"/>
    <s v="Male"/>
    <x v="4"/>
    <s v="Yes"/>
    <s v="No"/>
    <m/>
    <m/>
    <m/>
    <m/>
    <m/>
    <n v="1"/>
    <n v="1"/>
    <n v="19"/>
    <n v="0"/>
    <n v="4"/>
    <n v="0"/>
    <n v="18"/>
    <x v="0"/>
    <x v="1"/>
  </r>
  <r>
    <x v="1"/>
    <x v="0"/>
    <s v="Yes"/>
    <x v="0"/>
    <x v="37"/>
    <s v="Male"/>
    <x v="37"/>
    <s v="No"/>
    <s v="No"/>
    <m/>
    <m/>
    <m/>
    <m/>
    <m/>
    <n v="1"/>
    <n v="1"/>
    <n v="41"/>
    <n v="3"/>
    <n v="2.6"/>
    <n v="0"/>
    <n v="1"/>
    <x v="1"/>
    <x v="0"/>
  </r>
  <r>
    <x v="1"/>
    <x v="0"/>
    <s v="Yes"/>
    <x v="0"/>
    <x v="37"/>
    <s v="Male"/>
    <x v="32"/>
    <s v="No"/>
    <s v="No"/>
    <m/>
    <m/>
    <m/>
    <m/>
    <m/>
    <n v="1"/>
    <n v="1"/>
    <n v="44"/>
    <n v="5"/>
    <n v="2.6"/>
    <n v="0"/>
    <n v="15"/>
    <x v="1"/>
    <x v="1"/>
  </r>
  <r>
    <x v="1"/>
    <x v="0"/>
    <s v="Yes"/>
    <x v="0"/>
    <x v="37"/>
    <s v="Male"/>
    <x v="51"/>
    <s v="No"/>
    <s v="Yes"/>
    <s v="No"/>
    <s v="Month-to-Month"/>
    <s v="Direct Debit"/>
    <s v="Competitor"/>
    <s v="Competitor had better devices"/>
    <n v="1"/>
    <n v="1"/>
    <n v="27"/>
    <n v="5"/>
    <n v="1.9"/>
    <n v="0"/>
    <n v="5"/>
    <x v="2"/>
    <x v="2"/>
  </r>
  <r>
    <x v="1"/>
    <x v="0"/>
    <s v="Yes"/>
    <x v="0"/>
    <x v="38"/>
    <s v="Female"/>
    <x v="35"/>
    <s v="No"/>
    <s v="No"/>
    <m/>
    <m/>
    <m/>
    <m/>
    <m/>
    <n v="1"/>
    <n v="1"/>
    <n v="22"/>
    <n v="1"/>
    <n v="0.5"/>
    <n v="0"/>
    <n v="6"/>
    <x v="1"/>
    <x v="2"/>
  </r>
  <r>
    <x v="1"/>
    <x v="0"/>
    <s v="Yes"/>
    <x v="0"/>
    <x v="38"/>
    <s v="Male"/>
    <x v="1"/>
    <s v="No"/>
    <s v="No"/>
    <m/>
    <m/>
    <m/>
    <m/>
    <m/>
    <n v="1"/>
    <n v="1"/>
    <n v="38"/>
    <n v="2"/>
    <n v="5.4"/>
    <n v="0"/>
    <n v="1"/>
    <x v="1"/>
    <x v="0"/>
  </r>
  <r>
    <x v="1"/>
    <x v="0"/>
    <s v="Yes"/>
    <x v="0"/>
    <x v="38"/>
    <s v="Male"/>
    <x v="22"/>
    <s v="No"/>
    <s v="Yes"/>
    <s v="No"/>
    <s v="Month-to-Month"/>
    <s v="Direct Debit"/>
    <s v="Other"/>
    <s v="Moved"/>
    <n v="1"/>
    <n v="1"/>
    <n v="34"/>
    <n v="3"/>
    <n v="3.6"/>
    <n v="0"/>
    <n v="2"/>
    <x v="2"/>
    <x v="0"/>
  </r>
  <r>
    <x v="1"/>
    <x v="0"/>
    <s v="Yes"/>
    <x v="0"/>
    <x v="39"/>
    <s v="Female"/>
    <x v="27"/>
    <s v="No"/>
    <s v="No"/>
    <m/>
    <m/>
    <m/>
    <m/>
    <m/>
    <n v="1"/>
    <m/>
    <n v="55"/>
    <n v="0"/>
    <n v="1.4"/>
    <n v="0"/>
    <n v="5"/>
    <x v="1"/>
    <x v="2"/>
  </r>
  <r>
    <x v="1"/>
    <x v="0"/>
    <s v="Yes"/>
    <x v="0"/>
    <x v="39"/>
    <s v="Female"/>
    <x v="53"/>
    <s v="No"/>
    <s v="Yes"/>
    <s v="No"/>
    <s v="Month-to-Month"/>
    <s v="Direct Debit"/>
    <s v="Attitude"/>
    <s v="Attitude of support person"/>
    <n v="1"/>
    <n v="1"/>
    <n v="40"/>
    <n v="4"/>
    <n v="2.5"/>
    <n v="0"/>
    <n v="5"/>
    <x v="2"/>
    <x v="2"/>
  </r>
  <r>
    <x v="1"/>
    <x v="0"/>
    <s v="Yes"/>
    <x v="0"/>
    <x v="39"/>
    <s v="Female"/>
    <x v="59"/>
    <s v="No"/>
    <s v="Yes"/>
    <s v="No"/>
    <s v="Month-to-Month"/>
    <s v="Direct Debit"/>
    <s v="Competitor"/>
    <s v="Competitor made better offer"/>
    <n v="1"/>
    <n v="1"/>
    <n v="26"/>
    <n v="5"/>
    <n v="2.2000000000000002"/>
    <n v="0"/>
    <n v="3"/>
    <x v="2"/>
    <x v="0"/>
  </r>
  <r>
    <x v="1"/>
    <x v="0"/>
    <s v="Yes"/>
    <x v="0"/>
    <x v="39"/>
    <s v="Male"/>
    <x v="43"/>
    <s v="No"/>
    <s v="No"/>
    <m/>
    <m/>
    <m/>
    <m/>
    <m/>
    <n v="1"/>
    <n v="1"/>
    <n v="25"/>
    <n v="5"/>
    <n v="4.5999999999999996"/>
    <n v="0"/>
    <n v="7"/>
    <x v="1"/>
    <x v="2"/>
  </r>
  <r>
    <x v="1"/>
    <x v="0"/>
    <s v="Yes"/>
    <x v="0"/>
    <x v="39"/>
    <s v="Male"/>
    <x v="29"/>
    <s v="No"/>
    <s v="No"/>
    <m/>
    <m/>
    <m/>
    <m/>
    <m/>
    <n v="1"/>
    <n v="1"/>
    <n v="59"/>
    <n v="4"/>
    <n v="3.5"/>
    <n v="0"/>
    <n v="1"/>
    <x v="1"/>
    <x v="0"/>
  </r>
  <r>
    <x v="1"/>
    <x v="0"/>
    <s v="Yes"/>
    <x v="0"/>
    <x v="39"/>
    <s v="Male"/>
    <x v="25"/>
    <s v="No"/>
    <s v="No"/>
    <m/>
    <m/>
    <m/>
    <m/>
    <m/>
    <n v="1"/>
    <n v="1"/>
    <n v="35"/>
    <n v="2"/>
    <n v="2"/>
    <n v="0"/>
    <n v="2"/>
    <x v="1"/>
    <x v="0"/>
  </r>
  <r>
    <x v="1"/>
    <x v="0"/>
    <s v="Yes"/>
    <x v="0"/>
    <x v="40"/>
    <s v="Female"/>
    <x v="57"/>
    <s v="Yes"/>
    <s v="No"/>
    <m/>
    <m/>
    <m/>
    <m/>
    <m/>
    <n v="1"/>
    <n v="1"/>
    <n v="41"/>
    <n v="0"/>
    <n v="7"/>
    <n v="0"/>
    <n v="14"/>
    <x v="0"/>
    <x v="1"/>
  </r>
  <r>
    <x v="1"/>
    <x v="0"/>
    <s v="Yes"/>
    <x v="0"/>
    <x v="40"/>
    <s v="Female"/>
    <x v="56"/>
    <s v="No"/>
    <s v="No"/>
    <m/>
    <m/>
    <m/>
    <m/>
    <m/>
    <n v="1"/>
    <n v="1"/>
    <n v="25"/>
    <n v="0"/>
    <n v="90.7"/>
    <n v="0"/>
    <n v="5"/>
    <x v="1"/>
    <x v="2"/>
  </r>
  <r>
    <x v="1"/>
    <x v="0"/>
    <s v="Yes"/>
    <x v="0"/>
    <x v="40"/>
    <s v="Male"/>
    <x v="55"/>
    <s v="No"/>
    <s v="Yes"/>
    <s v="No"/>
    <s v="Month-to-Month"/>
    <s v="Direct Debit"/>
    <s v="Dissatisfaction"/>
    <s v="Network reliability"/>
    <n v="1"/>
    <n v="1"/>
    <n v="17"/>
    <n v="0"/>
    <n v="15.5"/>
    <n v="0"/>
    <n v="4"/>
    <x v="2"/>
    <x v="0"/>
  </r>
  <r>
    <x v="1"/>
    <x v="0"/>
    <s v="Yes"/>
    <x v="0"/>
    <x v="41"/>
    <s v="Female"/>
    <x v="43"/>
    <s v="No"/>
    <s v="No"/>
    <m/>
    <m/>
    <m/>
    <m/>
    <m/>
    <n v="1"/>
    <n v="1"/>
    <n v="26"/>
    <n v="1"/>
    <n v="4.9000000000000004"/>
    <n v="0"/>
    <n v="4"/>
    <x v="1"/>
    <x v="0"/>
  </r>
  <r>
    <x v="1"/>
    <x v="0"/>
    <s v="Yes"/>
    <x v="0"/>
    <x v="42"/>
    <s v="Female"/>
    <x v="7"/>
    <s v="No"/>
    <s v="No"/>
    <m/>
    <m/>
    <m/>
    <m/>
    <m/>
    <n v="1"/>
    <n v="1"/>
    <n v="45"/>
    <n v="2"/>
    <n v="3.2"/>
    <n v="0"/>
    <n v="9"/>
    <x v="1"/>
    <x v="2"/>
  </r>
  <r>
    <x v="1"/>
    <x v="0"/>
    <s v="Yes"/>
    <x v="0"/>
    <x v="42"/>
    <s v="Female"/>
    <x v="50"/>
    <s v="No"/>
    <s v="No"/>
    <m/>
    <m/>
    <m/>
    <m/>
    <m/>
    <n v="1"/>
    <n v="1"/>
    <n v="19"/>
    <n v="1"/>
    <n v="2.8"/>
    <n v="0"/>
    <n v="8"/>
    <x v="1"/>
    <x v="2"/>
  </r>
  <r>
    <x v="1"/>
    <x v="0"/>
    <s v="Yes"/>
    <x v="0"/>
    <x v="42"/>
    <s v="Male"/>
    <x v="41"/>
    <s v="No"/>
    <s v="No"/>
    <m/>
    <m/>
    <m/>
    <m/>
    <m/>
    <n v="1"/>
    <n v="1"/>
    <n v="47"/>
    <n v="5"/>
    <n v="5.4"/>
    <n v="0"/>
    <n v="4"/>
    <x v="1"/>
    <x v="0"/>
  </r>
  <r>
    <x v="1"/>
    <x v="0"/>
    <s v="Yes"/>
    <x v="0"/>
    <x v="43"/>
    <s v="Female"/>
    <x v="38"/>
    <s v="No"/>
    <s v="No"/>
    <m/>
    <m/>
    <m/>
    <m/>
    <m/>
    <n v="1"/>
    <n v="1"/>
    <n v="39"/>
    <n v="2"/>
    <n v="4.2"/>
    <n v="0"/>
    <n v="9"/>
    <x v="1"/>
    <x v="2"/>
  </r>
  <r>
    <x v="1"/>
    <x v="0"/>
    <s v="Yes"/>
    <x v="0"/>
    <x v="43"/>
    <s v="Female"/>
    <x v="44"/>
    <s v="No"/>
    <s v="No"/>
    <m/>
    <m/>
    <m/>
    <m/>
    <m/>
    <n v="1"/>
    <n v="1"/>
    <n v="26"/>
    <n v="2"/>
    <n v="2.5"/>
    <n v="0"/>
    <n v="1"/>
    <x v="1"/>
    <x v="0"/>
  </r>
  <r>
    <x v="1"/>
    <x v="0"/>
    <s v="Yes"/>
    <x v="0"/>
    <x v="43"/>
    <s v="Female"/>
    <x v="22"/>
    <s v="No"/>
    <s v="Yes"/>
    <s v="No"/>
    <s v="Month-to-Month"/>
    <s v="Direct Debit"/>
    <s v="Price"/>
    <s v="Price too high"/>
    <n v="1"/>
    <n v="1"/>
    <n v="49"/>
    <n v="3"/>
    <n v="0.3"/>
    <n v="0"/>
    <n v="12"/>
    <x v="2"/>
    <x v="1"/>
  </r>
  <r>
    <x v="1"/>
    <x v="0"/>
    <s v="Yes"/>
    <x v="0"/>
    <x v="43"/>
    <s v="Male"/>
    <x v="29"/>
    <s v="No"/>
    <s v="No"/>
    <m/>
    <m/>
    <m/>
    <m/>
    <m/>
    <n v="1"/>
    <n v="1"/>
    <n v="22"/>
    <n v="3"/>
    <n v="1.8"/>
    <n v="0"/>
    <n v="2"/>
    <x v="1"/>
    <x v="0"/>
  </r>
  <r>
    <x v="1"/>
    <x v="0"/>
    <s v="Yes"/>
    <x v="0"/>
    <x v="43"/>
    <s v="Male"/>
    <x v="23"/>
    <s v="No"/>
    <s v="No"/>
    <m/>
    <m/>
    <m/>
    <m/>
    <m/>
    <n v="1"/>
    <n v="1"/>
    <n v="42"/>
    <n v="1"/>
    <n v="6.7"/>
    <n v="0"/>
    <n v="3"/>
    <x v="1"/>
    <x v="0"/>
  </r>
  <r>
    <x v="1"/>
    <x v="0"/>
    <s v="Yes"/>
    <x v="0"/>
    <x v="43"/>
    <s v="Male"/>
    <x v="31"/>
    <s v="No"/>
    <s v="Yes"/>
    <s v="No"/>
    <s v="Month-to-Month"/>
    <s v="Direct Debit"/>
    <s v="(blank)"/>
    <s v="(blank)"/>
    <n v="1"/>
    <m/>
    <n v="22"/>
    <n v="0"/>
    <n v="2"/>
    <n v="0"/>
    <n v="9"/>
    <x v="2"/>
    <x v="2"/>
  </r>
  <r>
    <x v="1"/>
    <x v="0"/>
    <s v="Yes"/>
    <x v="0"/>
    <x v="44"/>
    <s v="Male"/>
    <x v="10"/>
    <s v="Yes"/>
    <s v="No"/>
    <m/>
    <m/>
    <m/>
    <m/>
    <m/>
    <n v="1"/>
    <n v="1"/>
    <n v="26"/>
    <n v="1"/>
    <n v="4.2"/>
    <n v="0"/>
    <n v="21"/>
    <x v="0"/>
    <x v="1"/>
  </r>
  <r>
    <x v="1"/>
    <x v="0"/>
    <s v="Yes"/>
    <x v="0"/>
    <x v="44"/>
    <s v="Male"/>
    <x v="3"/>
    <s v="No"/>
    <s v="No"/>
    <m/>
    <m/>
    <m/>
    <m/>
    <m/>
    <n v="1"/>
    <m/>
    <n v="31"/>
    <n v="0"/>
    <n v="2.2000000000000002"/>
    <n v="0"/>
    <n v="14"/>
    <x v="1"/>
    <x v="1"/>
  </r>
  <r>
    <x v="1"/>
    <x v="0"/>
    <s v="Yes"/>
    <x v="0"/>
    <x v="46"/>
    <s v="Female"/>
    <x v="37"/>
    <s v="No"/>
    <s v="No"/>
    <m/>
    <m/>
    <m/>
    <m/>
    <m/>
    <n v="1"/>
    <n v="1"/>
    <n v="26"/>
    <n v="5"/>
    <n v="34.200000000000003"/>
    <n v="0"/>
    <n v="29"/>
    <x v="1"/>
    <x v="1"/>
  </r>
  <r>
    <x v="1"/>
    <x v="0"/>
    <s v="Yes"/>
    <x v="0"/>
    <x v="46"/>
    <s v="Female"/>
    <x v="50"/>
    <s v="No"/>
    <s v="No"/>
    <m/>
    <m/>
    <m/>
    <m/>
    <m/>
    <n v="1"/>
    <n v="1"/>
    <n v="26"/>
    <n v="2"/>
    <n v="4.3"/>
    <n v="0"/>
    <n v="3"/>
    <x v="1"/>
    <x v="0"/>
  </r>
  <r>
    <x v="1"/>
    <x v="0"/>
    <s v="Yes"/>
    <x v="0"/>
    <x v="46"/>
    <s v="Female"/>
    <x v="30"/>
    <s v="No"/>
    <s v="Yes"/>
    <s v="No"/>
    <s v="Month-to-Month"/>
    <s v="Credit Card"/>
    <s v="Competitor"/>
    <s v="Competitor had better devices"/>
    <n v="1"/>
    <n v="1"/>
    <n v="10"/>
    <n v="0"/>
    <n v="4"/>
    <n v="0"/>
    <n v="7"/>
    <x v="2"/>
    <x v="2"/>
  </r>
  <r>
    <x v="1"/>
    <x v="0"/>
    <s v="Yes"/>
    <x v="0"/>
    <x v="46"/>
    <s v="Male"/>
    <x v="6"/>
    <s v="No"/>
    <s v="No"/>
    <m/>
    <m/>
    <m/>
    <m/>
    <m/>
    <n v="1"/>
    <m/>
    <n v="27"/>
    <n v="1"/>
    <n v="4.2"/>
    <n v="0"/>
    <n v="3"/>
    <x v="1"/>
    <x v="0"/>
  </r>
  <r>
    <x v="1"/>
    <x v="0"/>
    <s v="Yes"/>
    <x v="0"/>
    <x v="47"/>
    <s v="Male"/>
    <x v="57"/>
    <s v="Yes"/>
    <s v="No"/>
    <m/>
    <m/>
    <m/>
    <m/>
    <m/>
    <n v="1"/>
    <n v="1"/>
    <n v="39"/>
    <n v="2"/>
    <n v="2.9"/>
    <n v="0"/>
    <n v="26"/>
    <x v="0"/>
    <x v="1"/>
  </r>
  <r>
    <x v="1"/>
    <x v="0"/>
    <s v="Yes"/>
    <x v="0"/>
    <x v="47"/>
    <s v="Male"/>
    <x v="39"/>
    <s v="No"/>
    <s v="No"/>
    <m/>
    <m/>
    <m/>
    <m/>
    <m/>
    <n v="1"/>
    <n v="1"/>
    <n v="20"/>
    <n v="4"/>
    <n v="2.4"/>
    <n v="0"/>
    <n v="4"/>
    <x v="1"/>
    <x v="0"/>
  </r>
  <r>
    <x v="1"/>
    <x v="0"/>
    <s v="Yes"/>
    <x v="1"/>
    <x v="3"/>
    <s v="Female"/>
    <x v="50"/>
    <s v="No"/>
    <s v="No"/>
    <m/>
    <m/>
    <m/>
    <m/>
    <m/>
    <n v="1"/>
    <m/>
    <n v="17"/>
    <n v="0"/>
    <n v="0"/>
    <n v="0"/>
    <n v="1"/>
    <x v="1"/>
    <x v="0"/>
  </r>
  <r>
    <x v="1"/>
    <x v="0"/>
    <s v="Yes"/>
    <x v="1"/>
    <x v="9"/>
    <s v="Female"/>
    <x v="19"/>
    <s v="Yes"/>
    <s v="No"/>
    <m/>
    <m/>
    <m/>
    <m/>
    <m/>
    <n v="1"/>
    <m/>
    <n v="26"/>
    <n v="0"/>
    <n v="0"/>
    <n v="0"/>
    <n v="10"/>
    <x v="0"/>
    <x v="1"/>
  </r>
  <r>
    <x v="1"/>
    <x v="0"/>
    <s v="Yes"/>
    <x v="1"/>
    <x v="9"/>
    <s v="Male"/>
    <x v="49"/>
    <s v="No"/>
    <s v="No"/>
    <m/>
    <m/>
    <m/>
    <m/>
    <m/>
    <n v="1"/>
    <m/>
    <n v="27"/>
    <n v="0"/>
    <n v="0"/>
    <n v="0"/>
    <n v="5"/>
    <x v="1"/>
    <x v="2"/>
  </r>
  <r>
    <x v="1"/>
    <x v="0"/>
    <s v="Yes"/>
    <x v="1"/>
    <x v="17"/>
    <s v="Female"/>
    <x v="25"/>
    <s v="No"/>
    <s v="No"/>
    <m/>
    <m/>
    <m/>
    <m/>
    <m/>
    <n v="1"/>
    <m/>
    <n v="17"/>
    <n v="0"/>
    <n v="0"/>
    <n v="0"/>
    <n v="5"/>
    <x v="1"/>
    <x v="2"/>
  </r>
  <r>
    <x v="1"/>
    <x v="0"/>
    <s v="Yes"/>
    <x v="1"/>
    <x v="24"/>
    <s v="Female"/>
    <x v="2"/>
    <s v="No"/>
    <s v="No"/>
    <m/>
    <m/>
    <m/>
    <m/>
    <m/>
    <n v="1"/>
    <m/>
    <n v="18"/>
    <n v="1"/>
    <n v="0"/>
    <n v="0"/>
    <n v="5"/>
    <x v="1"/>
    <x v="2"/>
  </r>
  <r>
    <x v="1"/>
    <x v="0"/>
    <s v="Yes"/>
    <x v="1"/>
    <x v="40"/>
    <s v="Female"/>
    <x v="37"/>
    <s v="No"/>
    <s v="No"/>
    <m/>
    <m/>
    <m/>
    <m/>
    <m/>
    <n v="1"/>
    <n v="1"/>
    <n v="19"/>
    <n v="1"/>
    <n v="0"/>
    <n v="0"/>
    <n v="1"/>
    <x v="1"/>
    <x v="0"/>
  </r>
  <r>
    <x v="1"/>
    <x v="1"/>
    <s v="No"/>
    <x v="0"/>
    <x v="0"/>
    <s v="Male"/>
    <x v="4"/>
    <s v="Yes"/>
    <s v="No"/>
    <m/>
    <m/>
    <m/>
    <m/>
    <m/>
    <n v="1"/>
    <m/>
    <n v="25"/>
    <n v="0"/>
    <n v="0"/>
    <n v="0"/>
    <n v="17"/>
    <x v="0"/>
    <x v="1"/>
  </r>
  <r>
    <x v="1"/>
    <x v="1"/>
    <s v="No"/>
    <x v="0"/>
    <x v="0"/>
    <s v="Male"/>
    <x v="52"/>
    <s v="No"/>
    <s v="Yes"/>
    <s v="No"/>
    <s v="Month-to-Month"/>
    <s v="Credit Card"/>
    <s v="Other"/>
    <s v="Don't know"/>
    <n v="1"/>
    <n v="1"/>
    <n v="16"/>
    <n v="3"/>
    <n v="0"/>
    <n v="0"/>
    <n v="3"/>
    <x v="2"/>
    <x v="0"/>
  </r>
  <r>
    <x v="1"/>
    <x v="1"/>
    <s v="No"/>
    <x v="0"/>
    <x v="1"/>
    <s v="Female"/>
    <x v="4"/>
    <s v="Yes"/>
    <s v="No"/>
    <m/>
    <m/>
    <m/>
    <m/>
    <m/>
    <n v="1"/>
    <m/>
    <n v="18"/>
    <n v="1"/>
    <n v="0"/>
    <n v="0"/>
    <n v="12"/>
    <x v="0"/>
    <x v="1"/>
  </r>
  <r>
    <x v="1"/>
    <x v="1"/>
    <s v="No"/>
    <x v="0"/>
    <x v="1"/>
    <s v="Male"/>
    <x v="22"/>
    <s v="No"/>
    <s v="Yes"/>
    <s v="No"/>
    <s v="Month-to-Month"/>
    <s v="Direct Debit"/>
    <s v="(blank)"/>
    <s v="(blank)"/>
    <n v="1"/>
    <m/>
    <n v="30"/>
    <n v="0"/>
    <n v="0"/>
    <n v="0"/>
    <n v="8"/>
    <x v="2"/>
    <x v="2"/>
  </r>
  <r>
    <x v="1"/>
    <x v="1"/>
    <s v="No"/>
    <x v="0"/>
    <x v="2"/>
    <s v="Female"/>
    <x v="0"/>
    <s v="Yes"/>
    <s v="No"/>
    <m/>
    <m/>
    <m/>
    <m/>
    <m/>
    <n v="1"/>
    <n v="1"/>
    <n v="23"/>
    <n v="3"/>
    <n v="0"/>
    <n v="0"/>
    <n v="17"/>
    <x v="0"/>
    <x v="1"/>
  </r>
  <r>
    <x v="1"/>
    <x v="1"/>
    <s v="No"/>
    <x v="0"/>
    <x v="3"/>
    <s v="Male"/>
    <x v="37"/>
    <s v="No"/>
    <s v="No"/>
    <m/>
    <m/>
    <m/>
    <m/>
    <m/>
    <n v="1"/>
    <m/>
    <n v="34"/>
    <n v="0"/>
    <n v="0"/>
    <n v="0"/>
    <n v="6"/>
    <x v="1"/>
    <x v="2"/>
  </r>
  <r>
    <x v="1"/>
    <x v="1"/>
    <s v="No"/>
    <x v="0"/>
    <x v="4"/>
    <s v="Male"/>
    <x v="16"/>
    <s v="Yes"/>
    <s v="No"/>
    <m/>
    <m/>
    <m/>
    <m/>
    <m/>
    <n v="1"/>
    <m/>
    <n v="50"/>
    <n v="1"/>
    <n v="0"/>
    <n v="0"/>
    <n v="10"/>
    <x v="0"/>
    <x v="1"/>
  </r>
  <r>
    <x v="1"/>
    <x v="1"/>
    <s v="No"/>
    <x v="0"/>
    <x v="4"/>
    <s v="Male"/>
    <x v="7"/>
    <s v="No"/>
    <s v="No"/>
    <m/>
    <m/>
    <m/>
    <m/>
    <m/>
    <n v="1"/>
    <n v="1"/>
    <n v="37"/>
    <n v="5"/>
    <n v="0"/>
    <n v="0"/>
    <n v="11"/>
    <x v="1"/>
    <x v="1"/>
  </r>
  <r>
    <x v="1"/>
    <x v="1"/>
    <s v="No"/>
    <x v="0"/>
    <x v="5"/>
    <s v="Male"/>
    <x v="3"/>
    <s v="No"/>
    <s v="No"/>
    <m/>
    <m/>
    <m/>
    <m/>
    <m/>
    <n v="1"/>
    <n v="1"/>
    <n v="40"/>
    <n v="1"/>
    <n v="0"/>
    <n v="0"/>
    <n v="15"/>
    <x v="1"/>
    <x v="1"/>
  </r>
  <r>
    <x v="1"/>
    <x v="1"/>
    <s v="No"/>
    <x v="0"/>
    <x v="7"/>
    <s v="Female"/>
    <x v="48"/>
    <s v="No"/>
    <s v="No"/>
    <m/>
    <m/>
    <m/>
    <m/>
    <m/>
    <n v="1"/>
    <m/>
    <n v="23"/>
    <n v="0"/>
    <n v="0"/>
    <n v="0"/>
    <n v="3"/>
    <x v="1"/>
    <x v="0"/>
  </r>
  <r>
    <x v="1"/>
    <x v="1"/>
    <s v="No"/>
    <x v="0"/>
    <x v="49"/>
    <s v="Female"/>
    <x v="61"/>
    <s v="No"/>
    <s v="Yes"/>
    <s v="No"/>
    <s v="Month-to-Month"/>
    <s v="Direct Debit"/>
    <s v="Other"/>
    <s v="Don't know"/>
    <n v="1"/>
    <n v="1"/>
    <n v="38"/>
    <n v="3"/>
    <n v="0"/>
    <n v="0"/>
    <n v="3"/>
    <x v="2"/>
    <x v="0"/>
  </r>
  <r>
    <x v="1"/>
    <x v="1"/>
    <s v="No"/>
    <x v="0"/>
    <x v="9"/>
    <s v="Female"/>
    <x v="12"/>
    <s v="No"/>
    <s v="No"/>
    <m/>
    <m/>
    <m/>
    <m/>
    <m/>
    <n v="1"/>
    <n v="1"/>
    <n v="43"/>
    <n v="5"/>
    <n v="0"/>
    <n v="0"/>
    <n v="3"/>
    <x v="1"/>
    <x v="0"/>
  </r>
  <r>
    <x v="1"/>
    <x v="1"/>
    <s v="No"/>
    <x v="0"/>
    <x v="9"/>
    <s v="Female"/>
    <x v="54"/>
    <s v="No"/>
    <s v="Yes"/>
    <s v="No"/>
    <s v="Month-to-Month"/>
    <s v="Direct Debit"/>
    <s v="Competitor"/>
    <s v="Competitor had better devices"/>
    <n v="1"/>
    <n v="1"/>
    <n v="25"/>
    <n v="4"/>
    <n v="0"/>
    <n v="0"/>
    <n v="8"/>
    <x v="2"/>
    <x v="2"/>
  </r>
  <r>
    <x v="1"/>
    <x v="1"/>
    <s v="No"/>
    <x v="0"/>
    <x v="9"/>
    <s v="Female"/>
    <x v="65"/>
    <s v="No"/>
    <s v="Yes"/>
    <s v="No"/>
    <s v="Two Year"/>
    <s v="Direct Debit"/>
    <s v="(blank)"/>
    <s v="(blank)"/>
    <n v="1"/>
    <m/>
    <n v="34"/>
    <n v="0"/>
    <n v="0"/>
    <n v="0"/>
    <n v="5"/>
    <x v="2"/>
    <x v="2"/>
  </r>
  <r>
    <x v="1"/>
    <x v="1"/>
    <s v="No"/>
    <x v="0"/>
    <x v="9"/>
    <s v="Male"/>
    <x v="55"/>
    <s v="No"/>
    <s v="Yes"/>
    <s v="No"/>
    <s v="Two Year"/>
    <s v="Paper Check"/>
    <s v="(blank)"/>
    <s v="(blank)"/>
    <n v="1"/>
    <m/>
    <n v="29"/>
    <n v="0"/>
    <n v="0"/>
    <n v="0"/>
    <n v="3"/>
    <x v="2"/>
    <x v="0"/>
  </r>
  <r>
    <x v="1"/>
    <x v="1"/>
    <s v="No"/>
    <x v="0"/>
    <x v="10"/>
    <s v="Female"/>
    <x v="28"/>
    <s v="No"/>
    <s v="No"/>
    <m/>
    <m/>
    <m/>
    <m/>
    <m/>
    <n v="1"/>
    <m/>
    <n v="35"/>
    <n v="0"/>
    <n v="0"/>
    <n v="0"/>
    <n v="2"/>
    <x v="1"/>
    <x v="0"/>
  </r>
  <r>
    <x v="1"/>
    <x v="1"/>
    <s v="No"/>
    <x v="0"/>
    <x v="11"/>
    <s v="Female"/>
    <x v="29"/>
    <s v="No"/>
    <s v="No"/>
    <m/>
    <m/>
    <m/>
    <m/>
    <m/>
    <n v="1"/>
    <m/>
    <n v="19"/>
    <n v="2"/>
    <n v="0"/>
    <n v="0"/>
    <n v="2"/>
    <x v="1"/>
    <x v="0"/>
  </r>
  <r>
    <x v="1"/>
    <x v="1"/>
    <s v="No"/>
    <x v="0"/>
    <x v="11"/>
    <s v="Female"/>
    <x v="31"/>
    <s v="No"/>
    <s v="Yes"/>
    <s v="No"/>
    <s v="Month-to-Month"/>
    <s v="Direct Debit"/>
    <s v="Competitor"/>
    <s v="Competitor had better devices"/>
    <n v="1"/>
    <n v="1"/>
    <n v="41"/>
    <n v="5"/>
    <n v="0"/>
    <n v="0"/>
    <n v="9"/>
    <x v="2"/>
    <x v="2"/>
  </r>
  <r>
    <x v="1"/>
    <x v="1"/>
    <s v="No"/>
    <x v="0"/>
    <x v="12"/>
    <s v="Female"/>
    <x v="50"/>
    <s v="No"/>
    <s v="No"/>
    <m/>
    <m/>
    <m/>
    <m/>
    <m/>
    <n v="1"/>
    <n v="1"/>
    <n v="31"/>
    <n v="1"/>
    <n v="0"/>
    <n v="0"/>
    <n v="8"/>
    <x v="1"/>
    <x v="2"/>
  </r>
  <r>
    <x v="1"/>
    <x v="1"/>
    <s v="No"/>
    <x v="0"/>
    <x v="13"/>
    <s v="Female"/>
    <x v="19"/>
    <s v="Yes"/>
    <s v="No"/>
    <m/>
    <m/>
    <m/>
    <m/>
    <m/>
    <n v="1"/>
    <n v="1"/>
    <n v="15"/>
    <n v="5"/>
    <n v="34.4"/>
    <n v="0"/>
    <n v="25"/>
    <x v="0"/>
    <x v="1"/>
  </r>
  <r>
    <x v="1"/>
    <x v="1"/>
    <s v="No"/>
    <x v="0"/>
    <x v="13"/>
    <s v="Male"/>
    <x v="47"/>
    <s v="No"/>
    <s v="No"/>
    <m/>
    <m/>
    <m/>
    <m/>
    <m/>
    <n v="1"/>
    <n v="1"/>
    <n v="21"/>
    <n v="1"/>
    <n v="0"/>
    <n v="0"/>
    <n v="3"/>
    <x v="1"/>
    <x v="0"/>
  </r>
  <r>
    <x v="1"/>
    <x v="1"/>
    <s v="No"/>
    <x v="0"/>
    <x v="14"/>
    <s v="Female"/>
    <x v="34"/>
    <s v="No"/>
    <s v="No"/>
    <m/>
    <m/>
    <m/>
    <m/>
    <m/>
    <n v="1"/>
    <m/>
    <n v="22"/>
    <n v="2"/>
    <n v="0"/>
    <n v="0"/>
    <n v="2"/>
    <x v="1"/>
    <x v="0"/>
  </r>
  <r>
    <x v="1"/>
    <x v="1"/>
    <s v="No"/>
    <x v="0"/>
    <x v="14"/>
    <s v="Male"/>
    <x v="32"/>
    <s v="No"/>
    <s v="No"/>
    <m/>
    <m/>
    <m/>
    <m/>
    <m/>
    <n v="1"/>
    <m/>
    <n v="28"/>
    <n v="1"/>
    <n v="0"/>
    <n v="0"/>
    <n v="2"/>
    <x v="1"/>
    <x v="0"/>
  </r>
  <r>
    <x v="1"/>
    <x v="1"/>
    <s v="No"/>
    <x v="0"/>
    <x v="14"/>
    <s v="Male"/>
    <x v="24"/>
    <s v="No"/>
    <s v="No"/>
    <m/>
    <m/>
    <m/>
    <m/>
    <m/>
    <n v="1"/>
    <n v="1"/>
    <n v="45"/>
    <n v="1"/>
    <n v="0"/>
    <n v="0"/>
    <n v="5"/>
    <x v="1"/>
    <x v="2"/>
  </r>
  <r>
    <x v="1"/>
    <x v="1"/>
    <s v="No"/>
    <x v="0"/>
    <x v="16"/>
    <s v="Female"/>
    <x v="38"/>
    <s v="No"/>
    <s v="No"/>
    <m/>
    <m/>
    <m/>
    <m/>
    <m/>
    <n v="1"/>
    <n v="1"/>
    <n v="36"/>
    <n v="3"/>
    <n v="0"/>
    <n v="0"/>
    <n v="1"/>
    <x v="1"/>
    <x v="0"/>
  </r>
  <r>
    <x v="1"/>
    <x v="1"/>
    <s v="No"/>
    <x v="0"/>
    <x v="16"/>
    <s v="Male"/>
    <x v="19"/>
    <s v="Yes"/>
    <s v="No"/>
    <m/>
    <m/>
    <m/>
    <m/>
    <m/>
    <n v="1"/>
    <n v="1"/>
    <n v="20"/>
    <n v="3"/>
    <n v="179"/>
    <n v="0"/>
    <n v="8"/>
    <x v="0"/>
    <x v="2"/>
  </r>
  <r>
    <x v="1"/>
    <x v="1"/>
    <s v="No"/>
    <x v="0"/>
    <x v="17"/>
    <s v="Female"/>
    <x v="43"/>
    <s v="No"/>
    <s v="No"/>
    <m/>
    <m/>
    <m/>
    <m/>
    <m/>
    <n v="1"/>
    <n v="1"/>
    <n v="47"/>
    <n v="2"/>
    <n v="0"/>
    <n v="0"/>
    <n v="5"/>
    <x v="1"/>
    <x v="2"/>
  </r>
  <r>
    <x v="1"/>
    <x v="1"/>
    <s v="No"/>
    <x v="0"/>
    <x v="17"/>
    <s v="Female"/>
    <x v="12"/>
    <s v="No"/>
    <s v="No"/>
    <m/>
    <m/>
    <m/>
    <m/>
    <m/>
    <n v="1"/>
    <m/>
    <n v="49"/>
    <n v="0"/>
    <n v="0"/>
    <n v="0"/>
    <n v="6"/>
    <x v="1"/>
    <x v="2"/>
  </r>
  <r>
    <x v="1"/>
    <x v="1"/>
    <s v="No"/>
    <x v="0"/>
    <x v="18"/>
    <s v="Female"/>
    <x v="45"/>
    <s v="No"/>
    <s v="Yes"/>
    <s v="No"/>
    <s v="One Year"/>
    <s v="Direct Debit"/>
    <s v="(blank)"/>
    <s v="(blank)"/>
    <n v="1"/>
    <m/>
    <n v="23"/>
    <n v="0"/>
    <n v="0"/>
    <n v="0"/>
    <n v="11"/>
    <x v="2"/>
    <x v="1"/>
  </r>
  <r>
    <x v="1"/>
    <x v="1"/>
    <s v="No"/>
    <x v="0"/>
    <x v="18"/>
    <s v="Male"/>
    <x v="25"/>
    <s v="No"/>
    <s v="No"/>
    <m/>
    <m/>
    <m/>
    <m/>
    <m/>
    <n v="1"/>
    <m/>
    <n v="24"/>
    <n v="0"/>
    <n v="0"/>
    <n v="0"/>
    <n v="27"/>
    <x v="1"/>
    <x v="1"/>
  </r>
  <r>
    <x v="1"/>
    <x v="1"/>
    <s v="No"/>
    <x v="0"/>
    <x v="19"/>
    <s v="Male"/>
    <x v="56"/>
    <s v="No"/>
    <s v="No"/>
    <m/>
    <m/>
    <m/>
    <m/>
    <m/>
    <n v="1"/>
    <m/>
    <n v="21"/>
    <n v="0"/>
    <n v="0"/>
    <n v="0"/>
    <n v="10"/>
    <x v="1"/>
    <x v="1"/>
  </r>
  <r>
    <x v="1"/>
    <x v="1"/>
    <s v="No"/>
    <x v="0"/>
    <x v="19"/>
    <s v="Male"/>
    <x v="23"/>
    <s v="No"/>
    <s v="No"/>
    <m/>
    <m/>
    <m/>
    <m/>
    <m/>
    <n v="1"/>
    <n v="1"/>
    <n v="59"/>
    <n v="4"/>
    <n v="0"/>
    <n v="0"/>
    <n v="4"/>
    <x v="1"/>
    <x v="0"/>
  </r>
  <r>
    <x v="1"/>
    <x v="1"/>
    <s v="No"/>
    <x v="0"/>
    <x v="20"/>
    <s v="Male"/>
    <x v="19"/>
    <s v="Yes"/>
    <s v="No"/>
    <m/>
    <m/>
    <m/>
    <m/>
    <m/>
    <n v="1"/>
    <m/>
    <n v="12"/>
    <n v="0"/>
    <n v="0"/>
    <n v="0"/>
    <n v="30"/>
    <x v="0"/>
    <x v="1"/>
  </r>
  <r>
    <x v="1"/>
    <x v="1"/>
    <s v="No"/>
    <x v="0"/>
    <x v="20"/>
    <s v="Male"/>
    <x v="4"/>
    <s v="Yes"/>
    <s v="No"/>
    <m/>
    <m/>
    <m/>
    <m/>
    <m/>
    <n v="1"/>
    <m/>
    <n v="21"/>
    <n v="0"/>
    <n v="0"/>
    <n v="0"/>
    <n v="24"/>
    <x v="0"/>
    <x v="1"/>
  </r>
  <r>
    <x v="1"/>
    <x v="1"/>
    <s v="No"/>
    <x v="0"/>
    <x v="20"/>
    <s v="Male"/>
    <x v="36"/>
    <s v="No"/>
    <s v="No"/>
    <m/>
    <m/>
    <m/>
    <m/>
    <m/>
    <n v="1"/>
    <m/>
    <n v="27"/>
    <n v="0"/>
    <n v="0"/>
    <n v="0"/>
    <n v="25"/>
    <x v="1"/>
    <x v="1"/>
  </r>
  <r>
    <x v="1"/>
    <x v="1"/>
    <s v="No"/>
    <x v="0"/>
    <x v="21"/>
    <s v="Female"/>
    <x v="2"/>
    <s v="No"/>
    <s v="No"/>
    <m/>
    <m/>
    <m/>
    <m/>
    <m/>
    <n v="1"/>
    <n v="1"/>
    <n v="43"/>
    <n v="2"/>
    <n v="0"/>
    <n v="0"/>
    <n v="12"/>
    <x v="1"/>
    <x v="1"/>
  </r>
  <r>
    <x v="1"/>
    <x v="1"/>
    <s v="No"/>
    <x v="0"/>
    <x v="21"/>
    <s v="Male"/>
    <x v="4"/>
    <s v="Yes"/>
    <s v="No"/>
    <m/>
    <m/>
    <m/>
    <m/>
    <m/>
    <n v="1"/>
    <n v="1"/>
    <n v="25"/>
    <n v="1"/>
    <n v="90.8"/>
    <n v="0"/>
    <n v="37"/>
    <x v="0"/>
    <x v="1"/>
  </r>
  <r>
    <x v="1"/>
    <x v="1"/>
    <s v="No"/>
    <x v="0"/>
    <x v="50"/>
    <s v="Female"/>
    <x v="1"/>
    <s v="No"/>
    <s v="No"/>
    <m/>
    <m/>
    <m/>
    <m/>
    <m/>
    <n v="1"/>
    <m/>
    <n v="31"/>
    <n v="2"/>
    <n v="0"/>
    <n v="0"/>
    <n v="8"/>
    <x v="1"/>
    <x v="2"/>
  </r>
  <r>
    <x v="1"/>
    <x v="1"/>
    <s v="No"/>
    <x v="0"/>
    <x v="50"/>
    <s v="Male"/>
    <x v="27"/>
    <s v="No"/>
    <s v="No"/>
    <m/>
    <m/>
    <m/>
    <m/>
    <m/>
    <n v="1"/>
    <n v="1"/>
    <n v="53"/>
    <n v="5"/>
    <n v="23"/>
    <n v="0"/>
    <n v="10"/>
    <x v="1"/>
    <x v="1"/>
  </r>
  <r>
    <x v="1"/>
    <x v="1"/>
    <s v="No"/>
    <x v="0"/>
    <x v="50"/>
    <s v="Male"/>
    <x v="3"/>
    <s v="No"/>
    <s v="No"/>
    <m/>
    <m/>
    <m/>
    <m/>
    <m/>
    <n v="1"/>
    <m/>
    <n v="45"/>
    <n v="2"/>
    <n v="0"/>
    <n v="0"/>
    <n v="6"/>
    <x v="1"/>
    <x v="2"/>
  </r>
  <r>
    <x v="1"/>
    <x v="1"/>
    <s v="No"/>
    <x v="0"/>
    <x v="22"/>
    <s v="Male"/>
    <x v="2"/>
    <s v="No"/>
    <s v="No"/>
    <m/>
    <m/>
    <m/>
    <m/>
    <m/>
    <n v="1"/>
    <n v="1"/>
    <n v="45"/>
    <n v="1"/>
    <n v="0"/>
    <n v="0"/>
    <n v="1"/>
    <x v="1"/>
    <x v="0"/>
  </r>
  <r>
    <x v="1"/>
    <x v="1"/>
    <s v="No"/>
    <x v="0"/>
    <x v="23"/>
    <s v="Female"/>
    <x v="30"/>
    <s v="No"/>
    <s v="Yes"/>
    <s v="No"/>
    <s v="Two Year"/>
    <s v="Direct Debit"/>
    <s v="(blank)"/>
    <s v="(blank)"/>
    <n v="1"/>
    <m/>
    <n v="55"/>
    <n v="0"/>
    <n v="0"/>
    <n v="0"/>
    <n v="7"/>
    <x v="2"/>
    <x v="2"/>
  </r>
  <r>
    <x v="1"/>
    <x v="1"/>
    <s v="No"/>
    <x v="0"/>
    <x v="24"/>
    <s v="Female"/>
    <x v="27"/>
    <s v="No"/>
    <s v="No"/>
    <m/>
    <m/>
    <m/>
    <m/>
    <m/>
    <n v="1"/>
    <m/>
    <n v="38"/>
    <n v="0"/>
    <n v="0"/>
    <n v="0"/>
    <n v="12"/>
    <x v="1"/>
    <x v="1"/>
  </r>
  <r>
    <x v="1"/>
    <x v="1"/>
    <s v="No"/>
    <x v="0"/>
    <x v="25"/>
    <s v="Female"/>
    <x v="44"/>
    <s v="No"/>
    <s v="No"/>
    <m/>
    <m/>
    <m/>
    <m/>
    <m/>
    <n v="1"/>
    <m/>
    <n v="9"/>
    <n v="0"/>
    <n v="0"/>
    <n v="0"/>
    <n v="7"/>
    <x v="1"/>
    <x v="2"/>
  </r>
  <r>
    <x v="1"/>
    <x v="1"/>
    <s v="No"/>
    <x v="0"/>
    <x v="26"/>
    <s v="Female"/>
    <x v="18"/>
    <s v="Yes"/>
    <s v="No"/>
    <m/>
    <m/>
    <m/>
    <m/>
    <m/>
    <n v="1"/>
    <n v="1"/>
    <n v="29"/>
    <n v="0"/>
    <n v="0"/>
    <n v="0"/>
    <n v="30"/>
    <x v="0"/>
    <x v="1"/>
  </r>
  <r>
    <x v="1"/>
    <x v="1"/>
    <s v="No"/>
    <x v="0"/>
    <x v="27"/>
    <s v="Female"/>
    <x v="18"/>
    <s v="Yes"/>
    <s v="No"/>
    <m/>
    <m/>
    <m/>
    <m/>
    <m/>
    <n v="1"/>
    <n v="1"/>
    <n v="33"/>
    <n v="4"/>
    <n v="0"/>
    <n v="0"/>
    <n v="17"/>
    <x v="0"/>
    <x v="1"/>
  </r>
  <r>
    <x v="1"/>
    <x v="1"/>
    <s v="No"/>
    <x v="0"/>
    <x v="27"/>
    <s v="Male"/>
    <x v="11"/>
    <s v="No"/>
    <s v="No"/>
    <m/>
    <m/>
    <m/>
    <m/>
    <m/>
    <n v="1"/>
    <m/>
    <n v="34"/>
    <n v="0"/>
    <n v="0"/>
    <n v="0"/>
    <n v="5"/>
    <x v="1"/>
    <x v="2"/>
  </r>
  <r>
    <x v="1"/>
    <x v="1"/>
    <s v="No"/>
    <x v="0"/>
    <x v="28"/>
    <s v="Female"/>
    <x v="35"/>
    <s v="No"/>
    <s v="No"/>
    <m/>
    <m/>
    <m/>
    <m/>
    <m/>
    <n v="1"/>
    <n v="1"/>
    <n v="39"/>
    <n v="0"/>
    <n v="13"/>
    <n v="0"/>
    <n v="11"/>
    <x v="1"/>
    <x v="1"/>
  </r>
  <r>
    <x v="1"/>
    <x v="1"/>
    <s v="No"/>
    <x v="0"/>
    <x v="28"/>
    <s v="Male"/>
    <x v="16"/>
    <s v="Yes"/>
    <s v="No"/>
    <m/>
    <m/>
    <m/>
    <m/>
    <m/>
    <n v="1"/>
    <n v="1"/>
    <n v="28"/>
    <n v="3"/>
    <n v="0"/>
    <n v="0"/>
    <n v="10"/>
    <x v="0"/>
    <x v="1"/>
  </r>
  <r>
    <x v="1"/>
    <x v="1"/>
    <s v="No"/>
    <x v="0"/>
    <x v="28"/>
    <s v="Male"/>
    <x v="48"/>
    <s v="No"/>
    <s v="No"/>
    <m/>
    <m/>
    <m/>
    <m/>
    <m/>
    <n v="1"/>
    <n v="1"/>
    <n v="34"/>
    <n v="0"/>
    <n v="0"/>
    <n v="0"/>
    <n v="7"/>
    <x v="1"/>
    <x v="2"/>
  </r>
  <r>
    <x v="1"/>
    <x v="1"/>
    <s v="No"/>
    <x v="0"/>
    <x v="28"/>
    <s v="Male"/>
    <x v="28"/>
    <s v="No"/>
    <s v="No"/>
    <m/>
    <m/>
    <m/>
    <m/>
    <m/>
    <n v="1"/>
    <m/>
    <n v="30"/>
    <n v="0"/>
    <n v="0"/>
    <n v="0"/>
    <n v="4"/>
    <x v="1"/>
    <x v="0"/>
  </r>
  <r>
    <x v="1"/>
    <x v="1"/>
    <s v="No"/>
    <x v="0"/>
    <x v="28"/>
    <s v="Male"/>
    <x v="54"/>
    <s v="No"/>
    <s v="Yes"/>
    <s v="No"/>
    <s v="Month-to-Month"/>
    <s v="Direct Debit"/>
    <s v="Competitor"/>
    <s v="Competitor made better offer"/>
    <n v="1"/>
    <n v="1"/>
    <n v="27"/>
    <n v="2"/>
    <n v="0"/>
    <n v="0"/>
    <n v="2"/>
    <x v="2"/>
    <x v="0"/>
  </r>
  <r>
    <x v="1"/>
    <x v="1"/>
    <s v="No"/>
    <x v="0"/>
    <x v="29"/>
    <s v="Male"/>
    <x v="57"/>
    <s v="Yes"/>
    <s v="No"/>
    <m/>
    <m/>
    <m/>
    <m/>
    <m/>
    <n v="1"/>
    <n v="1"/>
    <n v="57"/>
    <n v="0"/>
    <n v="109.7"/>
    <n v="0"/>
    <n v="14"/>
    <x v="0"/>
    <x v="1"/>
  </r>
  <r>
    <x v="1"/>
    <x v="1"/>
    <s v="No"/>
    <x v="0"/>
    <x v="29"/>
    <s v="Male"/>
    <x v="3"/>
    <s v="No"/>
    <s v="No"/>
    <m/>
    <m/>
    <m/>
    <m/>
    <m/>
    <n v="1"/>
    <n v="1"/>
    <n v="45"/>
    <n v="0"/>
    <n v="0"/>
    <n v="0"/>
    <n v="1"/>
    <x v="1"/>
    <x v="0"/>
  </r>
  <r>
    <x v="1"/>
    <x v="1"/>
    <s v="No"/>
    <x v="0"/>
    <x v="29"/>
    <s v="Male"/>
    <x v="14"/>
    <s v="No"/>
    <s v="Yes"/>
    <s v="No"/>
    <s v="Month-to-Month"/>
    <s v="Direct Debit"/>
    <s v="Competitor"/>
    <s v="Competitor had better devices"/>
    <n v="1"/>
    <n v="1"/>
    <n v="59"/>
    <n v="5"/>
    <n v="0"/>
    <n v="0"/>
    <n v="1"/>
    <x v="2"/>
    <x v="0"/>
  </r>
  <r>
    <x v="1"/>
    <x v="1"/>
    <s v="No"/>
    <x v="0"/>
    <x v="30"/>
    <s v="Female"/>
    <x v="10"/>
    <s v="Yes"/>
    <s v="No"/>
    <m/>
    <m/>
    <m/>
    <m/>
    <m/>
    <n v="1"/>
    <m/>
    <n v="27"/>
    <n v="2"/>
    <n v="0"/>
    <n v="0"/>
    <n v="16"/>
    <x v="0"/>
    <x v="1"/>
  </r>
  <r>
    <x v="1"/>
    <x v="1"/>
    <s v="No"/>
    <x v="0"/>
    <x v="30"/>
    <s v="Female"/>
    <x v="44"/>
    <s v="No"/>
    <s v="No"/>
    <m/>
    <m/>
    <m/>
    <m/>
    <m/>
    <n v="1"/>
    <m/>
    <n v="36"/>
    <n v="0"/>
    <n v="0"/>
    <n v="0"/>
    <n v="5"/>
    <x v="1"/>
    <x v="2"/>
  </r>
  <r>
    <x v="1"/>
    <x v="1"/>
    <s v="No"/>
    <x v="0"/>
    <x v="31"/>
    <s v="Female"/>
    <x v="10"/>
    <s v="Yes"/>
    <s v="No"/>
    <m/>
    <m/>
    <m/>
    <m/>
    <m/>
    <n v="1"/>
    <n v="1"/>
    <n v="38"/>
    <n v="3"/>
    <n v="0"/>
    <n v="0"/>
    <n v="13"/>
    <x v="0"/>
    <x v="1"/>
  </r>
  <r>
    <x v="1"/>
    <x v="1"/>
    <s v="No"/>
    <x v="0"/>
    <x v="31"/>
    <s v="Female"/>
    <x v="49"/>
    <s v="No"/>
    <s v="No"/>
    <m/>
    <m/>
    <m/>
    <m/>
    <m/>
    <n v="1"/>
    <n v="1"/>
    <n v="39"/>
    <n v="4"/>
    <n v="0"/>
    <n v="0"/>
    <n v="3"/>
    <x v="1"/>
    <x v="0"/>
  </r>
  <r>
    <x v="1"/>
    <x v="1"/>
    <s v="No"/>
    <x v="0"/>
    <x v="31"/>
    <s v="Female"/>
    <x v="31"/>
    <s v="No"/>
    <s v="Yes"/>
    <s v="No"/>
    <s v="Month-to-Month"/>
    <s v="Credit Card"/>
    <s v="(blank)"/>
    <s v="(blank)"/>
    <n v="1"/>
    <m/>
    <n v="29"/>
    <n v="0"/>
    <n v="0"/>
    <n v="0"/>
    <n v="5"/>
    <x v="2"/>
    <x v="2"/>
  </r>
  <r>
    <x v="1"/>
    <x v="1"/>
    <s v="No"/>
    <x v="0"/>
    <x v="32"/>
    <s v="Female"/>
    <x v="31"/>
    <s v="No"/>
    <s v="Yes"/>
    <s v="No"/>
    <s v="Month-to-Month"/>
    <s v="Paper Check"/>
    <s v="Attitude"/>
    <s v="Attitude of service provider"/>
    <n v="1"/>
    <n v="1"/>
    <n v="35"/>
    <n v="3"/>
    <n v="0"/>
    <n v="0"/>
    <n v="9"/>
    <x v="2"/>
    <x v="2"/>
  </r>
  <r>
    <x v="1"/>
    <x v="1"/>
    <s v="No"/>
    <x v="0"/>
    <x v="33"/>
    <s v="Female"/>
    <x v="60"/>
    <s v="No"/>
    <s v="Yes"/>
    <s v="No"/>
    <s v="Two Year"/>
    <s v="Direct Debit"/>
    <s v="(blank)"/>
    <s v="(blank)"/>
    <n v="1"/>
    <m/>
    <n v="37"/>
    <n v="0"/>
    <n v="0"/>
    <n v="0"/>
    <n v="1"/>
    <x v="2"/>
    <x v="0"/>
  </r>
  <r>
    <x v="1"/>
    <x v="1"/>
    <s v="No"/>
    <x v="0"/>
    <x v="34"/>
    <s v="Female"/>
    <x v="26"/>
    <s v="No"/>
    <s v="No"/>
    <m/>
    <m/>
    <m/>
    <m/>
    <m/>
    <n v="1"/>
    <n v="1"/>
    <n v="31"/>
    <n v="0"/>
    <n v="0"/>
    <n v="0"/>
    <n v="9"/>
    <x v="1"/>
    <x v="2"/>
  </r>
  <r>
    <x v="1"/>
    <x v="1"/>
    <s v="No"/>
    <x v="0"/>
    <x v="34"/>
    <s v="Male"/>
    <x v="64"/>
    <s v="No"/>
    <s v="Yes"/>
    <s v="No"/>
    <s v="Month-to-Month"/>
    <s v="Paper Check"/>
    <s v="Competitor"/>
    <s v="Competitor made better offer"/>
    <n v="1"/>
    <n v="1"/>
    <n v="33"/>
    <n v="0"/>
    <n v="0"/>
    <n v="0"/>
    <n v="4"/>
    <x v="2"/>
    <x v="0"/>
  </r>
  <r>
    <x v="1"/>
    <x v="1"/>
    <s v="No"/>
    <x v="0"/>
    <x v="37"/>
    <s v="Female"/>
    <x v="24"/>
    <s v="No"/>
    <s v="No"/>
    <m/>
    <m/>
    <m/>
    <m/>
    <m/>
    <n v="1"/>
    <n v="1"/>
    <n v="40"/>
    <n v="5"/>
    <n v="0"/>
    <n v="0"/>
    <n v="9"/>
    <x v="1"/>
    <x v="2"/>
  </r>
  <r>
    <x v="1"/>
    <x v="1"/>
    <s v="No"/>
    <x v="0"/>
    <x v="37"/>
    <s v="Male"/>
    <x v="38"/>
    <s v="No"/>
    <s v="No"/>
    <m/>
    <m/>
    <m/>
    <m/>
    <m/>
    <n v="1"/>
    <m/>
    <n v="24"/>
    <n v="0"/>
    <n v="0"/>
    <n v="0"/>
    <n v="4"/>
    <x v="1"/>
    <x v="0"/>
  </r>
  <r>
    <x v="1"/>
    <x v="1"/>
    <s v="No"/>
    <x v="0"/>
    <x v="38"/>
    <s v="Female"/>
    <x v="25"/>
    <s v="No"/>
    <s v="No"/>
    <m/>
    <m/>
    <m/>
    <m/>
    <m/>
    <n v="1"/>
    <m/>
    <n v="48"/>
    <n v="2"/>
    <n v="0"/>
    <n v="0"/>
    <n v="1"/>
    <x v="1"/>
    <x v="0"/>
  </r>
  <r>
    <x v="1"/>
    <x v="1"/>
    <s v="No"/>
    <x v="0"/>
    <x v="39"/>
    <s v="Male"/>
    <x v="66"/>
    <s v="No"/>
    <s v="Yes"/>
    <s v="No"/>
    <s v="Two Year"/>
    <s v="Direct Debit"/>
    <s v="(blank)"/>
    <s v="(blank)"/>
    <n v="1"/>
    <m/>
    <n v="31"/>
    <n v="0"/>
    <n v="0"/>
    <n v="0"/>
    <n v="3"/>
    <x v="2"/>
    <x v="0"/>
  </r>
  <r>
    <x v="1"/>
    <x v="1"/>
    <s v="No"/>
    <x v="0"/>
    <x v="41"/>
    <s v="Female"/>
    <x v="36"/>
    <s v="No"/>
    <s v="No"/>
    <m/>
    <m/>
    <m/>
    <m/>
    <m/>
    <n v="1"/>
    <m/>
    <n v="23"/>
    <n v="0"/>
    <n v="0"/>
    <n v="0"/>
    <n v="9"/>
    <x v="1"/>
    <x v="2"/>
  </r>
  <r>
    <x v="1"/>
    <x v="1"/>
    <s v="No"/>
    <x v="0"/>
    <x v="41"/>
    <s v="Female"/>
    <x v="50"/>
    <s v="No"/>
    <s v="No"/>
    <m/>
    <m/>
    <m/>
    <m/>
    <m/>
    <n v="1"/>
    <m/>
    <n v="45"/>
    <n v="0"/>
    <n v="0"/>
    <n v="0"/>
    <n v="4"/>
    <x v="1"/>
    <x v="0"/>
  </r>
  <r>
    <x v="1"/>
    <x v="1"/>
    <s v="No"/>
    <x v="0"/>
    <x v="42"/>
    <s v="Female"/>
    <x v="18"/>
    <s v="Yes"/>
    <s v="No"/>
    <m/>
    <m/>
    <m/>
    <m/>
    <m/>
    <n v="1"/>
    <n v="1"/>
    <n v="31"/>
    <n v="0"/>
    <n v="0"/>
    <n v="0"/>
    <n v="14"/>
    <x v="0"/>
    <x v="1"/>
  </r>
  <r>
    <x v="1"/>
    <x v="1"/>
    <s v="No"/>
    <x v="0"/>
    <x v="43"/>
    <s v="Male"/>
    <x v="9"/>
    <s v="No"/>
    <s v="No"/>
    <m/>
    <m/>
    <m/>
    <m/>
    <m/>
    <n v="1"/>
    <m/>
    <n v="41"/>
    <n v="0"/>
    <n v="0"/>
    <n v="0"/>
    <n v="1"/>
    <x v="1"/>
    <x v="0"/>
  </r>
  <r>
    <x v="1"/>
    <x v="1"/>
    <s v="No"/>
    <x v="0"/>
    <x v="44"/>
    <s v="Female"/>
    <x v="46"/>
    <s v="No"/>
    <s v="No"/>
    <m/>
    <m/>
    <m/>
    <m/>
    <m/>
    <n v="1"/>
    <n v="1"/>
    <n v="27"/>
    <n v="4"/>
    <n v="0"/>
    <n v="0"/>
    <n v="5"/>
    <x v="1"/>
    <x v="2"/>
  </r>
  <r>
    <x v="1"/>
    <x v="1"/>
    <s v="No"/>
    <x v="0"/>
    <x v="45"/>
    <s v="Female"/>
    <x v="66"/>
    <s v="No"/>
    <s v="Yes"/>
    <s v="No"/>
    <s v="Month-to-Month"/>
    <s v="Direct Debit"/>
    <s v="Attitude"/>
    <s v="Attitude of support person"/>
    <n v="1"/>
    <n v="1"/>
    <n v="51"/>
    <n v="3"/>
    <n v="0"/>
    <n v="0"/>
    <n v="5"/>
    <x v="2"/>
    <x v="2"/>
  </r>
  <r>
    <x v="1"/>
    <x v="1"/>
    <s v="No"/>
    <x v="0"/>
    <x v="45"/>
    <s v="Male"/>
    <x v="48"/>
    <s v="No"/>
    <s v="No"/>
    <m/>
    <m/>
    <m/>
    <m/>
    <m/>
    <n v="1"/>
    <m/>
    <n v="20"/>
    <n v="0"/>
    <n v="0"/>
    <n v="0"/>
    <n v="10"/>
    <x v="1"/>
    <x v="1"/>
  </r>
  <r>
    <x v="1"/>
    <x v="1"/>
    <s v="No"/>
    <x v="0"/>
    <x v="46"/>
    <s v="Female"/>
    <x v="19"/>
    <s v="Yes"/>
    <s v="No"/>
    <m/>
    <m/>
    <m/>
    <m/>
    <m/>
    <n v="1"/>
    <m/>
    <n v="17"/>
    <n v="0"/>
    <n v="0"/>
    <n v="0"/>
    <n v="5"/>
    <x v="0"/>
    <x v="2"/>
  </r>
  <r>
    <x v="1"/>
    <x v="1"/>
    <s v="No"/>
    <x v="0"/>
    <x v="46"/>
    <s v="Female"/>
    <x v="37"/>
    <s v="No"/>
    <s v="No"/>
    <m/>
    <m/>
    <m/>
    <m/>
    <m/>
    <n v="1"/>
    <m/>
    <n v="44"/>
    <n v="0"/>
    <n v="0"/>
    <n v="0"/>
    <n v="2"/>
    <x v="1"/>
    <x v="0"/>
  </r>
  <r>
    <x v="1"/>
    <x v="1"/>
    <s v="No"/>
    <x v="0"/>
    <x v="46"/>
    <s v="Male"/>
    <x v="4"/>
    <s v="Yes"/>
    <s v="No"/>
    <m/>
    <m/>
    <m/>
    <m/>
    <m/>
    <n v="1"/>
    <m/>
    <n v="44"/>
    <n v="0"/>
    <n v="0"/>
    <n v="0"/>
    <n v="28"/>
    <x v="0"/>
    <x v="1"/>
  </r>
  <r>
    <x v="1"/>
    <x v="1"/>
    <s v="No"/>
    <x v="0"/>
    <x v="46"/>
    <s v="Male"/>
    <x v="21"/>
    <s v="No"/>
    <s v="No"/>
    <m/>
    <m/>
    <m/>
    <m/>
    <m/>
    <n v="1"/>
    <n v="1"/>
    <n v="49"/>
    <n v="1"/>
    <n v="0"/>
    <n v="0"/>
    <n v="9"/>
    <x v="1"/>
    <x v="2"/>
  </r>
  <r>
    <x v="1"/>
    <x v="1"/>
    <s v="No"/>
    <x v="0"/>
    <x v="47"/>
    <s v="Female"/>
    <x v="46"/>
    <s v="No"/>
    <s v="No"/>
    <m/>
    <m/>
    <m/>
    <m/>
    <m/>
    <n v="1"/>
    <m/>
    <n v="20"/>
    <n v="0"/>
    <n v="0"/>
    <n v="0"/>
    <n v="13"/>
    <x v="1"/>
    <x v="1"/>
  </r>
  <r>
    <x v="1"/>
    <x v="1"/>
    <s v="No"/>
    <x v="0"/>
    <x v="47"/>
    <s v="Female"/>
    <x v="8"/>
    <s v="No"/>
    <s v="No"/>
    <m/>
    <m/>
    <m/>
    <m/>
    <m/>
    <n v="1"/>
    <m/>
    <n v="29"/>
    <n v="0"/>
    <n v="0"/>
    <n v="0"/>
    <n v="7"/>
    <x v="1"/>
    <x v="2"/>
  </r>
  <r>
    <x v="1"/>
    <x v="1"/>
    <s v="No"/>
    <x v="0"/>
    <x v="47"/>
    <s v="Male"/>
    <x v="12"/>
    <s v="No"/>
    <s v="No"/>
    <m/>
    <m/>
    <m/>
    <m/>
    <m/>
    <n v="1"/>
    <n v="1"/>
    <n v="23"/>
    <n v="1"/>
    <n v="0"/>
    <n v="0"/>
    <n v="14"/>
    <x v="1"/>
    <x v="1"/>
  </r>
  <r>
    <x v="1"/>
    <x v="1"/>
    <s v="No"/>
    <x v="1"/>
    <x v="7"/>
    <s v="Male"/>
    <x v="30"/>
    <s v="No"/>
    <s v="Yes"/>
    <s v="No"/>
    <s v="Month-to-Month"/>
    <s v="Direct Debit"/>
    <s v="Price"/>
    <s v="Lack of affordable download/upload speed"/>
    <n v="1"/>
    <n v="1"/>
    <n v="50"/>
    <n v="2"/>
    <n v="0"/>
    <n v="0"/>
    <n v="5"/>
    <x v="2"/>
    <x v="2"/>
  </r>
  <r>
    <x v="1"/>
    <x v="1"/>
    <s v="No"/>
    <x v="1"/>
    <x v="14"/>
    <s v="Female"/>
    <x v="49"/>
    <s v="No"/>
    <s v="No"/>
    <m/>
    <m/>
    <m/>
    <m/>
    <m/>
    <n v="1"/>
    <n v="1"/>
    <n v="16"/>
    <n v="0"/>
    <n v="0"/>
    <n v="0"/>
    <n v="4"/>
    <x v="1"/>
    <x v="0"/>
  </r>
  <r>
    <x v="1"/>
    <x v="1"/>
    <s v="No"/>
    <x v="1"/>
    <x v="14"/>
    <s v="Female"/>
    <x v="50"/>
    <s v="No"/>
    <s v="No"/>
    <m/>
    <m/>
    <m/>
    <m/>
    <m/>
    <n v="1"/>
    <n v="1"/>
    <n v="36"/>
    <n v="0"/>
    <n v="0"/>
    <n v="0"/>
    <n v="5"/>
    <x v="1"/>
    <x v="2"/>
  </r>
  <r>
    <x v="1"/>
    <x v="1"/>
    <s v="No"/>
    <x v="1"/>
    <x v="18"/>
    <s v="Female"/>
    <x v="45"/>
    <s v="No"/>
    <s v="Yes"/>
    <s v="No"/>
    <s v="Month-to-Month"/>
    <s v="Credit Card"/>
    <s v="Price"/>
    <s v="Extra data charges"/>
    <n v="1"/>
    <n v="1"/>
    <n v="21"/>
    <n v="0"/>
    <n v="0"/>
    <n v="0"/>
    <n v="2"/>
    <x v="2"/>
    <x v="0"/>
  </r>
  <r>
    <x v="1"/>
    <x v="1"/>
    <s v="No"/>
    <x v="1"/>
    <x v="19"/>
    <s v="Female"/>
    <x v="10"/>
    <s v="Yes"/>
    <s v="No"/>
    <m/>
    <m/>
    <m/>
    <m/>
    <m/>
    <n v="1"/>
    <n v="1"/>
    <n v="43"/>
    <n v="4"/>
    <n v="0"/>
    <n v="0"/>
    <n v="10"/>
    <x v="0"/>
    <x v="1"/>
  </r>
  <r>
    <x v="1"/>
    <x v="1"/>
    <s v="No"/>
    <x v="1"/>
    <x v="33"/>
    <s v="Female"/>
    <x v="19"/>
    <s v="Yes"/>
    <s v="No"/>
    <m/>
    <m/>
    <m/>
    <m/>
    <m/>
    <n v="1"/>
    <n v="1"/>
    <n v="27"/>
    <n v="0"/>
    <n v="0"/>
    <n v="0"/>
    <n v="26"/>
    <x v="0"/>
    <x v="1"/>
  </r>
  <r>
    <x v="1"/>
    <x v="1"/>
    <s v="No"/>
    <x v="1"/>
    <x v="40"/>
    <s v="Female"/>
    <x v="10"/>
    <s v="Yes"/>
    <s v="No"/>
    <m/>
    <m/>
    <m/>
    <m/>
    <m/>
    <n v="1"/>
    <n v="1"/>
    <n v="45"/>
    <n v="1"/>
    <n v="0"/>
    <n v="0"/>
    <n v="5"/>
    <x v="0"/>
    <x v="2"/>
  </r>
  <r>
    <x v="1"/>
    <x v="1"/>
    <s v="No"/>
    <x v="1"/>
    <x v="41"/>
    <s v="Male"/>
    <x v="11"/>
    <s v="No"/>
    <s v="No"/>
    <m/>
    <m/>
    <m/>
    <m/>
    <m/>
    <n v="1"/>
    <n v="1"/>
    <n v="51"/>
    <n v="0"/>
    <n v="0"/>
    <n v="0"/>
    <n v="5"/>
    <x v="1"/>
    <x v="2"/>
  </r>
  <r>
    <x v="1"/>
    <x v="1"/>
    <s v="No"/>
    <x v="1"/>
    <x v="42"/>
    <s v="Male"/>
    <x v="19"/>
    <s v="Yes"/>
    <s v="No"/>
    <m/>
    <m/>
    <m/>
    <m/>
    <m/>
    <n v="1"/>
    <n v="1"/>
    <n v="20"/>
    <n v="1"/>
    <n v="0"/>
    <n v="0"/>
    <n v="17"/>
    <x v="0"/>
    <x v="1"/>
  </r>
  <r>
    <x v="1"/>
    <x v="1"/>
    <s v="Yes"/>
    <x v="0"/>
    <x v="0"/>
    <s v="Male"/>
    <x v="40"/>
    <s v="No"/>
    <s v="Yes"/>
    <s v="No"/>
    <s v="Month-to-Month"/>
    <s v="Paper Check"/>
    <s v="(blank)"/>
    <s v="(blank)"/>
    <n v="1"/>
    <m/>
    <n v="28"/>
    <n v="0"/>
    <n v="4.8"/>
    <n v="0"/>
    <n v="6"/>
    <x v="2"/>
    <x v="2"/>
  </r>
  <r>
    <x v="1"/>
    <x v="1"/>
    <s v="Yes"/>
    <x v="0"/>
    <x v="1"/>
    <s v="Female"/>
    <x v="9"/>
    <s v="No"/>
    <s v="No"/>
    <m/>
    <m/>
    <m/>
    <m/>
    <m/>
    <n v="1"/>
    <m/>
    <n v="19"/>
    <n v="1"/>
    <n v="5.3"/>
    <n v="0"/>
    <n v="27"/>
    <x v="1"/>
    <x v="1"/>
  </r>
  <r>
    <x v="1"/>
    <x v="1"/>
    <s v="Yes"/>
    <x v="0"/>
    <x v="1"/>
    <s v="Female"/>
    <x v="51"/>
    <s v="No"/>
    <s v="Yes"/>
    <s v="No"/>
    <s v="Month-to-Month"/>
    <s v="Direct Debit"/>
    <s v="Dissatisfaction"/>
    <s v="Network reliability"/>
    <n v="1"/>
    <n v="1"/>
    <n v="40"/>
    <n v="5"/>
    <n v="5.3"/>
    <n v="0"/>
    <n v="8"/>
    <x v="2"/>
    <x v="2"/>
  </r>
  <r>
    <x v="1"/>
    <x v="1"/>
    <s v="Yes"/>
    <x v="0"/>
    <x v="1"/>
    <s v="Male"/>
    <x v="4"/>
    <s v="Yes"/>
    <s v="No"/>
    <m/>
    <m/>
    <m/>
    <m/>
    <m/>
    <n v="1"/>
    <n v="1"/>
    <n v="17"/>
    <n v="0"/>
    <n v="5.8"/>
    <n v="0"/>
    <n v="37"/>
    <x v="0"/>
    <x v="1"/>
  </r>
  <r>
    <x v="1"/>
    <x v="1"/>
    <s v="Yes"/>
    <x v="0"/>
    <x v="2"/>
    <s v="Male"/>
    <x v="38"/>
    <s v="No"/>
    <s v="No"/>
    <m/>
    <m/>
    <m/>
    <m/>
    <m/>
    <n v="1"/>
    <n v="1"/>
    <n v="16"/>
    <n v="5"/>
    <n v="75.8"/>
    <n v="0"/>
    <n v="1"/>
    <x v="1"/>
    <x v="0"/>
  </r>
  <r>
    <x v="1"/>
    <x v="1"/>
    <s v="Yes"/>
    <x v="0"/>
    <x v="5"/>
    <s v="Female"/>
    <x v="35"/>
    <s v="No"/>
    <s v="No"/>
    <m/>
    <m/>
    <m/>
    <m/>
    <m/>
    <n v="1"/>
    <n v="1"/>
    <n v="27"/>
    <n v="2"/>
    <n v="3.2"/>
    <n v="0"/>
    <n v="10"/>
    <x v="1"/>
    <x v="1"/>
  </r>
  <r>
    <x v="1"/>
    <x v="1"/>
    <s v="Yes"/>
    <x v="0"/>
    <x v="5"/>
    <s v="Female"/>
    <x v="27"/>
    <s v="No"/>
    <s v="No"/>
    <m/>
    <m/>
    <m/>
    <m/>
    <m/>
    <n v="1"/>
    <n v="1"/>
    <n v="16"/>
    <n v="4"/>
    <n v="66.599999999999994"/>
    <n v="0"/>
    <n v="7"/>
    <x v="1"/>
    <x v="2"/>
  </r>
  <r>
    <x v="1"/>
    <x v="1"/>
    <s v="Yes"/>
    <x v="0"/>
    <x v="5"/>
    <s v="Female"/>
    <x v="31"/>
    <s v="No"/>
    <s v="Yes"/>
    <s v="No"/>
    <s v="Month-to-Month"/>
    <s v="Direct Debit"/>
    <s v="Competitor"/>
    <s v="Competitor had better devices"/>
    <n v="1"/>
    <n v="1"/>
    <n v="8"/>
    <n v="2"/>
    <n v="5.9"/>
    <n v="0"/>
    <n v="9"/>
    <x v="2"/>
    <x v="2"/>
  </r>
  <r>
    <x v="1"/>
    <x v="1"/>
    <s v="Yes"/>
    <x v="0"/>
    <x v="8"/>
    <s v="Female"/>
    <x v="12"/>
    <s v="No"/>
    <s v="No"/>
    <m/>
    <m/>
    <m/>
    <m/>
    <m/>
    <n v="1"/>
    <n v="1"/>
    <n v="44"/>
    <n v="1"/>
    <n v="20.5"/>
    <n v="0"/>
    <n v="5"/>
    <x v="1"/>
    <x v="2"/>
  </r>
  <r>
    <x v="1"/>
    <x v="1"/>
    <s v="Yes"/>
    <x v="0"/>
    <x v="49"/>
    <s v="Female"/>
    <x v="66"/>
    <s v="No"/>
    <s v="Yes"/>
    <s v="No"/>
    <s v="Month-to-Month"/>
    <s v="Credit Card"/>
    <s v="Price"/>
    <s v="Long distance charges"/>
    <n v="1"/>
    <n v="1"/>
    <n v="41"/>
    <n v="2"/>
    <n v="10.4"/>
    <n v="0"/>
    <n v="5"/>
    <x v="2"/>
    <x v="2"/>
  </r>
  <r>
    <x v="1"/>
    <x v="1"/>
    <s v="Yes"/>
    <x v="0"/>
    <x v="49"/>
    <s v="Male"/>
    <x v="25"/>
    <s v="No"/>
    <s v="No"/>
    <m/>
    <m/>
    <m/>
    <m/>
    <m/>
    <n v="1"/>
    <n v="1"/>
    <n v="34"/>
    <n v="2"/>
    <n v="4.7"/>
    <n v="0"/>
    <n v="12"/>
    <x v="1"/>
    <x v="1"/>
  </r>
  <r>
    <x v="1"/>
    <x v="1"/>
    <s v="Yes"/>
    <x v="0"/>
    <x v="9"/>
    <s v="Female"/>
    <x v="40"/>
    <s v="No"/>
    <s v="Yes"/>
    <s v="No"/>
    <s v="Two Year"/>
    <s v="Credit Card"/>
    <s v="(blank)"/>
    <s v="(blank)"/>
    <n v="1"/>
    <m/>
    <n v="45"/>
    <n v="0"/>
    <n v="12.1"/>
    <n v="0"/>
    <n v="7"/>
    <x v="2"/>
    <x v="2"/>
  </r>
  <r>
    <x v="1"/>
    <x v="1"/>
    <s v="Yes"/>
    <x v="0"/>
    <x v="10"/>
    <s v="Male"/>
    <x v="44"/>
    <s v="No"/>
    <s v="No"/>
    <m/>
    <m/>
    <m/>
    <m/>
    <m/>
    <n v="1"/>
    <n v="1"/>
    <n v="59"/>
    <n v="5"/>
    <n v="3.9"/>
    <n v="0"/>
    <n v="4"/>
    <x v="1"/>
    <x v="0"/>
  </r>
  <r>
    <x v="1"/>
    <x v="1"/>
    <s v="Yes"/>
    <x v="0"/>
    <x v="11"/>
    <s v="Female"/>
    <x v="18"/>
    <s v="Yes"/>
    <s v="No"/>
    <m/>
    <m/>
    <m/>
    <m/>
    <m/>
    <n v="1"/>
    <n v="1"/>
    <n v="27"/>
    <n v="3"/>
    <n v="2.8"/>
    <n v="0"/>
    <n v="10"/>
    <x v="0"/>
    <x v="1"/>
  </r>
  <r>
    <x v="1"/>
    <x v="1"/>
    <s v="Yes"/>
    <x v="0"/>
    <x v="11"/>
    <s v="Male"/>
    <x v="4"/>
    <s v="Yes"/>
    <s v="No"/>
    <m/>
    <m/>
    <m/>
    <m/>
    <m/>
    <n v="1"/>
    <m/>
    <n v="22"/>
    <n v="2"/>
    <n v="7.1"/>
    <n v="0"/>
    <n v="15"/>
    <x v="0"/>
    <x v="1"/>
  </r>
  <r>
    <x v="1"/>
    <x v="1"/>
    <s v="Yes"/>
    <x v="0"/>
    <x v="11"/>
    <s v="Male"/>
    <x v="26"/>
    <s v="No"/>
    <s v="No"/>
    <m/>
    <m/>
    <m/>
    <m/>
    <m/>
    <n v="1"/>
    <n v="1"/>
    <n v="33"/>
    <n v="0"/>
    <n v="6.2"/>
    <n v="0"/>
    <n v="1"/>
    <x v="1"/>
    <x v="0"/>
  </r>
  <r>
    <x v="1"/>
    <x v="1"/>
    <s v="Yes"/>
    <x v="0"/>
    <x v="16"/>
    <s v="Female"/>
    <x v="20"/>
    <s v="No"/>
    <s v="No"/>
    <m/>
    <m/>
    <m/>
    <m/>
    <m/>
    <n v="1"/>
    <n v="1"/>
    <n v="45"/>
    <n v="0"/>
    <n v="4.7"/>
    <n v="0"/>
    <n v="9"/>
    <x v="1"/>
    <x v="2"/>
  </r>
  <r>
    <x v="1"/>
    <x v="1"/>
    <s v="Yes"/>
    <x v="0"/>
    <x v="17"/>
    <s v="Male"/>
    <x v="58"/>
    <s v="No"/>
    <s v="Yes"/>
    <s v="No"/>
    <s v="Month-to-Month"/>
    <s v="Credit Card"/>
    <s v="Other"/>
    <s v="Poor expertise of online support"/>
    <n v="1"/>
    <n v="1"/>
    <n v="48"/>
    <n v="5"/>
    <n v="5.4"/>
    <n v="0"/>
    <n v="4"/>
    <x v="2"/>
    <x v="0"/>
  </r>
  <r>
    <x v="1"/>
    <x v="1"/>
    <s v="Yes"/>
    <x v="0"/>
    <x v="18"/>
    <s v="Female"/>
    <x v="59"/>
    <s v="No"/>
    <s v="Yes"/>
    <s v="No"/>
    <s v="Month-to-Month"/>
    <s v="Direct Debit"/>
    <s v="Price"/>
    <s v="Long distance charges"/>
    <n v="1"/>
    <n v="1"/>
    <n v="28"/>
    <n v="2"/>
    <n v="45.9"/>
    <n v="0"/>
    <n v="15"/>
    <x v="2"/>
    <x v="1"/>
  </r>
  <r>
    <x v="1"/>
    <x v="1"/>
    <s v="Yes"/>
    <x v="0"/>
    <x v="20"/>
    <s v="Female"/>
    <x v="12"/>
    <s v="No"/>
    <s v="No"/>
    <m/>
    <m/>
    <m/>
    <m/>
    <m/>
    <n v="1"/>
    <n v="1"/>
    <n v="38"/>
    <n v="4"/>
    <n v="4.3"/>
    <n v="0"/>
    <n v="1"/>
    <x v="1"/>
    <x v="0"/>
  </r>
  <r>
    <x v="1"/>
    <x v="1"/>
    <s v="Yes"/>
    <x v="0"/>
    <x v="50"/>
    <s v="Female"/>
    <x v="24"/>
    <s v="No"/>
    <s v="No"/>
    <m/>
    <m/>
    <m/>
    <m/>
    <m/>
    <n v="1"/>
    <n v="1"/>
    <n v="26"/>
    <n v="5"/>
    <n v="12.1"/>
    <n v="0"/>
    <n v="13"/>
    <x v="1"/>
    <x v="1"/>
  </r>
  <r>
    <x v="1"/>
    <x v="1"/>
    <s v="Yes"/>
    <x v="0"/>
    <x v="50"/>
    <s v="Female"/>
    <x v="62"/>
    <s v="No"/>
    <s v="Yes"/>
    <s v="No"/>
    <s v="Month-to-Month"/>
    <s v="Credit Card"/>
    <s v="Competitor"/>
    <s v="Competitor had better devices"/>
    <n v="1"/>
    <n v="1"/>
    <n v="26"/>
    <n v="1"/>
    <n v="6.7"/>
    <n v="0"/>
    <n v="7"/>
    <x v="2"/>
    <x v="2"/>
  </r>
  <r>
    <x v="1"/>
    <x v="1"/>
    <s v="Yes"/>
    <x v="0"/>
    <x v="50"/>
    <s v="Male"/>
    <x v="22"/>
    <s v="No"/>
    <s v="Yes"/>
    <s v="No"/>
    <s v="Month-to-Month"/>
    <s v="Direct Debit"/>
    <s v="Attitude"/>
    <s v="Attitude of support person"/>
    <n v="1"/>
    <n v="1"/>
    <n v="29"/>
    <n v="3"/>
    <n v="6.2"/>
    <n v="0"/>
    <n v="6"/>
    <x v="2"/>
    <x v="2"/>
  </r>
  <r>
    <x v="1"/>
    <x v="1"/>
    <s v="Yes"/>
    <x v="0"/>
    <x v="23"/>
    <s v="Female"/>
    <x v="34"/>
    <s v="No"/>
    <s v="No"/>
    <m/>
    <m/>
    <m/>
    <m/>
    <m/>
    <n v="1"/>
    <m/>
    <n v="24"/>
    <n v="0"/>
    <n v="4.0999999999999996"/>
    <n v="0"/>
    <n v="6"/>
    <x v="1"/>
    <x v="2"/>
  </r>
  <r>
    <x v="1"/>
    <x v="1"/>
    <s v="Yes"/>
    <x v="0"/>
    <x v="23"/>
    <s v="Female"/>
    <x v="32"/>
    <s v="No"/>
    <s v="No"/>
    <m/>
    <m/>
    <m/>
    <m/>
    <m/>
    <n v="1"/>
    <n v="1"/>
    <n v="51"/>
    <n v="0"/>
    <n v="13"/>
    <n v="0"/>
    <n v="10"/>
    <x v="1"/>
    <x v="1"/>
  </r>
  <r>
    <x v="1"/>
    <x v="1"/>
    <s v="Yes"/>
    <x v="0"/>
    <x v="24"/>
    <s v="Female"/>
    <x v="13"/>
    <s v="Yes"/>
    <s v="No"/>
    <m/>
    <m/>
    <m/>
    <m/>
    <m/>
    <n v="1"/>
    <n v="1"/>
    <n v="50"/>
    <n v="4"/>
    <n v="5.7"/>
    <n v="0"/>
    <n v="9"/>
    <x v="0"/>
    <x v="2"/>
  </r>
  <r>
    <x v="1"/>
    <x v="1"/>
    <s v="Yes"/>
    <x v="0"/>
    <x v="24"/>
    <s v="Male"/>
    <x v="0"/>
    <s v="Yes"/>
    <s v="No"/>
    <m/>
    <m/>
    <m/>
    <m/>
    <m/>
    <n v="1"/>
    <m/>
    <n v="42"/>
    <n v="1"/>
    <n v="5.3"/>
    <n v="0"/>
    <n v="24"/>
    <x v="0"/>
    <x v="1"/>
  </r>
  <r>
    <x v="1"/>
    <x v="1"/>
    <s v="Yes"/>
    <x v="0"/>
    <x v="25"/>
    <s v="Female"/>
    <x v="60"/>
    <s v="No"/>
    <s v="Yes"/>
    <s v="No"/>
    <s v="Month-to-Month"/>
    <s v="Direct Debit"/>
    <s v="Competitor"/>
    <s v="Competitor had better devices"/>
    <n v="1"/>
    <n v="1"/>
    <n v="15"/>
    <n v="2"/>
    <n v="7.5"/>
    <n v="0"/>
    <n v="4"/>
    <x v="2"/>
    <x v="0"/>
  </r>
  <r>
    <x v="1"/>
    <x v="1"/>
    <s v="Yes"/>
    <x v="0"/>
    <x v="26"/>
    <s v="Female"/>
    <x v="8"/>
    <s v="No"/>
    <s v="No"/>
    <m/>
    <m/>
    <m/>
    <m/>
    <m/>
    <n v="1"/>
    <m/>
    <n v="48"/>
    <n v="1"/>
    <n v="5.8"/>
    <n v="0"/>
    <n v="8"/>
    <x v="1"/>
    <x v="2"/>
  </r>
  <r>
    <x v="1"/>
    <x v="1"/>
    <s v="Yes"/>
    <x v="0"/>
    <x v="27"/>
    <s v="Female"/>
    <x v="15"/>
    <s v="Yes"/>
    <s v="No"/>
    <m/>
    <m/>
    <m/>
    <m/>
    <m/>
    <n v="1"/>
    <n v="1"/>
    <n v="42"/>
    <n v="2"/>
    <n v="44.9"/>
    <n v="0"/>
    <n v="18"/>
    <x v="0"/>
    <x v="1"/>
  </r>
  <r>
    <x v="1"/>
    <x v="1"/>
    <s v="Yes"/>
    <x v="0"/>
    <x v="27"/>
    <s v="Female"/>
    <x v="56"/>
    <s v="No"/>
    <s v="No"/>
    <m/>
    <m/>
    <m/>
    <m/>
    <m/>
    <n v="1"/>
    <n v="1"/>
    <n v="16"/>
    <n v="1"/>
    <n v="4.4000000000000004"/>
    <n v="0"/>
    <n v="6"/>
    <x v="1"/>
    <x v="2"/>
  </r>
  <r>
    <x v="1"/>
    <x v="1"/>
    <s v="Yes"/>
    <x v="0"/>
    <x v="27"/>
    <s v="Female"/>
    <x v="33"/>
    <s v="No"/>
    <s v="Yes"/>
    <s v="No"/>
    <s v="Month-to-Month"/>
    <s v="Direct Debit"/>
    <s v="Other"/>
    <s v="Poor expertise of online support"/>
    <n v="1"/>
    <n v="1"/>
    <n v="46"/>
    <n v="2"/>
    <n v="51.8"/>
    <n v="0"/>
    <n v="4"/>
    <x v="2"/>
    <x v="0"/>
  </r>
  <r>
    <x v="1"/>
    <x v="1"/>
    <s v="Yes"/>
    <x v="0"/>
    <x v="27"/>
    <s v="Male"/>
    <x v="0"/>
    <s v="Yes"/>
    <s v="No"/>
    <m/>
    <m/>
    <m/>
    <m/>
    <m/>
    <n v="1"/>
    <n v="1"/>
    <n v="43"/>
    <n v="3"/>
    <n v="3.4"/>
    <n v="0"/>
    <n v="17"/>
    <x v="0"/>
    <x v="1"/>
  </r>
  <r>
    <x v="1"/>
    <x v="1"/>
    <s v="Yes"/>
    <x v="0"/>
    <x v="28"/>
    <s v="Female"/>
    <x v="38"/>
    <s v="No"/>
    <s v="No"/>
    <m/>
    <m/>
    <m/>
    <m/>
    <m/>
    <n v="1"/>
    <n v="1"/>
    <n v="46"/>
    <n v="2"/>
    <n v="5.8"/>
    <n v="0"/>
    <n v="13"/>
    <x v="1"/>
    <x v="1"/>
  </r>
  <r>
    <x v="1"/>
    <x v="1"/>
    <s v="Yes"/>
    <x v="0"/>
    <x v="28"/>
    <s v="Male"/>
    <x v="41"/>
    <s v="No"/>
    <s v="No"/>
    <m/>
    <m/>
    <m/>
    <m/>
    <m/>
    <n v="1"/>
    <n v="1"/>
    <n v="24"/>
    <n v="2"/>
    <n v="6.2"/>
    <n v="0"/>
    <n v="5"/>
    <x v="1"/>
    <x v="2"/>
  </r>
  <r>
    <x v="1"/>
    <x v="1"/>
    <s v="Yes"/>
    <x v="0"/>
    <x v="29"/>
    <s v="Female"/>
    <x v="56"/>
    <s v="No"/>
    <s v="No"/>
    <m/>
    <m/>
    <m/>
    <m/>
    <m/>
    <n v="1"/>
    <m/>
    <n v="28"/>
    <n v="2"/>
    <n v="5.6"/>
    <n v="0"/>
    <n v="7"/>
    <x v="1"/>
    <x v="2"/>
  </r>
  <r>
    <x v="1"/>
    <x v="1"/>
    <s v="Yes"/>
    <x v="0"/>
    <x v="29"/>
    <s v="Female"/>
    <x v="62"/>
    <s v="No"/>
    <s v="Yes"/>
    <s v="No"/>
    <s v="Month-to-Month"/>
    <s v="Direct Debit"/>
    <s v="Competitor"/>
    <s v="Competitor offered more data"/>
    <n v="1"/>
    <n v="1"/>
    <n v="24"/>
    <n v="3"/>
    <n v="6.3"/>
    <n v="0"/>
    <n v="7"/>
    <x v="2"/>
    <x v="2"/>
  </r>
  <r>
    <x v="1"/>
    <x v="1"/>
    <s v="Yes"/>
    <x v="0"/>
    <x v="31"/>
    <s v="Female"/>
    <x v="16"/>
    <s v="Yes"/>
    <s v="No"/>
    <m/>
    <m/>
    <m/>
    <m/>
    <m/>
    <n v="1"/>
    <m/>
    <n v="51"/>
    <n v="1"/>
    <n v="6.4"/>
    <n v="0"/>
    <n v="11"/>
    <x v="0"/>
    <x v="1"/>
  </r>
  <r>
    <x v="1"/>
    <x v="1"/>
    <s v="Yes"/>
    <x v="0"/>
    <x v="31"/>
    <s v="Female"/>
    <x v="20"/>
    <s v="No"/>
    <s v="No"/>
    <m/>
    <m/>
    <m/>
    <m/>
    <m/>
    <n v="1"/>
    <n v="1"/>
    <n v="54"/>
    <n v="0"/>
    <n v="3.9"/>
    <n v="0"/>
    <n v="5"/>
    <x v="1"/>
    <x v="2"/>
  </r>
  <r>
    <x v="1"/>
    <x v="1"/>
    <s v="Yes"/>
    <x v="0"/>
    <x v="31"/>
    <s v="Male"/>
    <x v="36"/>
    <s v="No"/>
    <s v="No"/>
    <m/>
    <m/>
    <m/>
    <m/>
    <m/>
    <n v="1"/>
    <n v="1"/>
    <n v="57"/>
    <n v="4"/>
    <n v="53.6"/>
    <n v="0"/>
    <n v="9"/>
    <x v="1"/>
    <x v="2"/>
  </r>
  <r>
    <x v="1"/>
    <x v="1"/>
    <s v="Yes"/>
    <x v="0"/>
    <x v="32"/>
    <s v="Female"/>
    <x v="3"/>
    <s v="No"/>
    <s v="No"/>
    <m/>
    <m/>
    <m/>
    <m/>
    <m/>
    <n v="1"/>
    <m/>
    <n v="26"/>
    <n v="0"/>
    <n v="3.3"/>
    <n v="0"/>
    <n v="4"/>
    <x v="1"/>
    <x v="0"/>
  </r>
  <r>
    <x v="1"/>
    <x v="1"/>
    <s v="Yes"/>
    <x v="0"/>
    <x v="32"/>
    <s v="Female"/>
    <x v="66"/>
    <s v="No"/>
    <s v="Yes"/>
    <s v="No"/>
    <s v="Month-to-Month"/>
    <s v="Direct Debit"/>
    <s v="Competitor"/>
    <s v="Competitor made better offer"/>
    <n v="1"/>
    <n v="1"/>
    <n v="36"/>
    <n v="1"/>
    <n v="5.0999999999999996"/>
    <n v="0"/>
    <n v="5"/>
    <x v="2"/>
    <x v="2"/>
  </r>
  <r>
    <x v="1"/>
    <x v="1"/>
    <s v="Yes"/>
    <x v="0"/>
    <x v="32"/>
    <s v="Male"/>
    <x v="49"/>
    <s v="No"/>
    <s v="No"/>
    <m/>
    <m/>
    <m/>
    <m/>
    <m/>
    <n v="1"/>
    <n v="1"/>
    <n v="37"/>
    <n v="5"/>
    <n v="3.4"/>
    <n v="0"/>
    <n v="4"/>
    <x v="1"/>
    <x v="0"/>
  </r>
  <r>
    <x v="1"/>
    <x v="1"/>
    <s v="Yes"/>
    <x v="0"/>
    <x v="33"/>
    <s v="Female"/>
    <x v="46"/>
    <s v="No"/>
    <s v="No"/>
    <m/>
    <m/>
    <m/>
    <m/>
    <m/>
    <n v="1"/>
    <m/>
    <n v="13"/>
    <n v="0"/>
    <n v="4.5999999999999996"/>
    <n v="0"/>
    <n v="5"/>
    <x v="1"/>
    <x v="2"/>
  </r>
  <r>
    <x v="1"/>
    <x v="1"/>
    <s v="Yes"/>
    <x v="0"/>
    <x v="33"/>
    <s v="Female"/>
    <x v="48"/>
    <s v="No"/>
    <s v="No"/>
    <m/>
    <m/>
    <m/>
    <m/>
    <m/>
    <n v="1"/>
    <n v="1"/>
    <n v="26"/>
    <n v="4"/>
    <n v="8.6"/>
    <n v="0"/>
    <n v="5"/>
    <x v="1"/>
    <x v="2"/>
  </r>
  <r>
    <x v="1"/>
    <x v="1"/>
    <s v="Yes"/>
    <x v="0"/>
    <x v="34"/>
    <s v="Female"/>
    <x v="10"/>
    <s v="Yes"/>
    <s v="No"/>
    <m/>
    <m/>
    <m/>
    <m/>
    <m/>
    <n v="1"/>
    <n v="1"/>
    <n v="21"/>
    <n v="4"/>
    <n v="9.1"/>
    <n v="0"/>
    <n v="5"/>
    <x v="0"/>
    <x v="2"/>
  </r>
  <r>
    <x v="1"/>
    <x v="1"/>
    <s v="Yes"/>
    <x v="0"/>
    <x v="34"/>
    <s v="Female"/>
    <x v="54"/>
    <s v="No"/>
    <s v="Yes"/>
    <s v="No"/>
    <s v="Month-to-Month"/>
    <s v="Direct Debit"/>
    <s v="Price"/>
    <s v="Extra data charges"/>
    <n v="1"/>
    <n v="1"/>
    <n v="46"/>
    <n v="0"/>
    <n v="10.6"/>
    <n v="0"/>
    <n v="4"/>
    <x v="2"/>
    <x v="0"/>
  </r>
  <r>
    <x v="1"/>
    <x v="1"/>
    <s v="Yes"/>
    <x v="0"/>
    <x v="34"/>
    <s v="Male"/>
    <x v="13"/>
    <s v="Yes"/>
    <s v="No"/>
    <m/>
    <m/>
    <m/>
    <m/>
    <m/>
    <n v="1"/>
    <m/>
    <n v="41"/>
    <n v="0"/>
    <n v="4.3"/>
    <n v="0"/>
    <n v="24"/>
    <x v="0"/>
    <x v="1"/>
  </r>
  <r>
    <x v="1"/>
    <x v="1"/>
    <s v="Yes"/>
    <x v="0"/>
    <x v="35"/>
    <s v="Male"/>
    <x v="34"/>
    <s v="No"/>
    <s v="No"/>
    <m/>
    <m/>
    <m/>
    <m/>
    <m/>
    <n v="1"/>
    <n v="1"/>
    <n v="20"/>
    <n v="0"/>
    <n v="15.6"/>
    <n v="0"/>
    <n v="3"/>
    <x v="1"/>
    <x v="0"/>
  </r>
  <r>
    <x v="1"/>
    <x v="1"/>
    <s v="Yes"/>
    <x v="0"/>
    <x v="37"/>
    <s v="Male"/>
    <x v="63"/>
    <s v="No"/>
    <s v="Yes"/>
    <s v="No"/>
    <s v="Month-to-Month"/>
    <s v="Direct Debit"/>
    <s v="Competitor"/>
    <s v="Competitor offered more data"/>
    <n v="1"/>
    <n v="1"/>
    <n v="27"/>
    <n v="5"/>
    <n v="57.6"/>
    <n v="0"/>
    <n v="4"/>
    <x v="2"/>
    <x v="0"/>
  </r>
  <r>
    <x v="1"/>
    <x v="1"/>
    <s v="Yes"/>
    <x v="0"/>
    <x v="37"/>
    <s v="Male"/>
    <x v="66"/>
    <s v="No"/>
    <s v="Yes"/>
    <s v="No"/>
    <s v="Month-to-Month"/>
    <s v="Direct Debit"/>
    <s v="Competitor"/>
    <s v="Competitor made better offer"/>
    <n v="1"/>
    <n v="1"/>
    <n v="31"/>
    <n v="3"/>
    <n v="24.1"/>
    <n v="0"/>
    <n v="7"/>
    <x v="2"/>
    <x v="2"/>
  </r>
  <r>
    <x v="1"/>
    <x v="1"/>
    <s v="Yes"/>
    <x v="0"/>
    <x v="38"/>
    <s v="Female"/>
    <x v="34"/>
    <s v="No"/>
    <s v="No"/>
    <m/>
    <m/>
    <m/>
    <m/>
    <m/>
    <n v="1"/>
    <n v="1"/>
    <n v="50"/>
    <n v="4"/>
    <n v="3.1"/>
    <n v="0"/>
    <n v="3"/>
    <x v="1"/>
    <x v="0"/>
  </r>
  <r>
    <x v="1"/>
    <x v="1"/>
    <s v="Yes"/>
    <x v="0"/>
    <x v="38"/>
    <s v="Male"/>
    <x v="36"/>
    <s v="No"/>
    <s v="No"/>
    <m/>
    <m/>
    <m/>
    <m/>
    <m/>
    <n v="1"/>
    <n v="1"/>
    <n v="45"/>
    <n v="5"/>
    <n v="7.2"/>
    <n v="0"/>
    <n v="15"/>
    <x v="1"/>
    <x v="1"/>
  </r>
  <r>
    <x v="1"/>
    <x v="1"/>
    <s v="Yes"/>
    <x v="0"/>
    <x v="38"/>
    <s v="Male"/>
    <x v="50"/>
    <s v="No"/>
    <s v="No"/>
    <m/>
    <m/>
    <m/>
    <m/>
    <m/>
    <n v="1"/>
    <m/>
    <n v="34"/>
    <n v="0"/>
    <n v="11.6"/>
    <n v="0"/>
    <n v="12"/>
    <x v="1"/>
    <x v="1"/>
  </r>
  <r>
    <x v="1"/>
    <x v="1"/>
    <s v="Yes"/>
    <x v="0"/>
    <x v="38"/>
    <s v="Male"/>
    <x v="42"/>
    <s v="No"/>
    <s v="No"/>
    <m/>
    <m/>
    <m/>
    <m/>
    <m/>
    <n v="1"/>
    <n v="1"/>
    <n v="10"/>
    <n v="5"/>
    <n v="10.4"/>
    <n v="0"/>
    <n v="2"/>
    <x v="1"/>
    <x v="0"/>
  </r>
  <r>
    <x v="1"/>
    <x v="1"/>
    <s v="Yes"/>
    <x v="0"/>
    <x v="39"/>
    <s v="Male"/>
    <x v="29"/>
    <s v="No"/>
    <s v="No"/>
    <m/>
    <m/>
    <m/>
    <m/>
    <m/>
    <n v="1"/>
    <n v="1"/>
    <n v="30"/>
    <n v="3"/>
    <n v="9.5"/>
    <n v="0"/>
    <n v="5"/>
    <x v="1"/>
    <x v="2"/>
  </r>
  <r>
    <x v="1"/>
    <x v="1"/>
    <s v="Yes"/>
    <x v="0"/>
    <x v="40"/>
    <s v="Male"/>
    <x v="36"/>
    <s v="No"/>
    <s v="No"/>
    <m/>
    <m/>
    <m/>
    <m/>
    <m/>
    <n v="1"/>
    <n v="1"/>
    <n v="23"/>
    <n v="5"/>
    <n v="167.7"/>
    <n v="0"/>
    <n v="2"/>
    <x v="1"/>
    <x v="0"/>
  </r>
  <r>
    <x v="1"/>
    <x v="1"/>
    <s v="Yes"/>
    <x v="0"/>
    <x v="41"/>
    <s v="Female"/>
    <x v="12"/>
    <s v="No"/>
    <s v="No"/>
    <m/>
    <m/>
    <m/>
    <m/>
    <m/>
    <n v="1"/>
    <m/>
    <n v="35"/>
    <n v="0"/>
    <n v="7.3"/>
    <n v="0"/>
    <n v="3"/>
    <x v="1"/>
    <x v="0"/>
  </r>
  <r>
    <x v="1"/>
    <x v="1"/>
    <s v="Yes"/>
    <x v="0"/>
    <x v="45"/>
    <s v="Female"/>
    <x v="39"/>
    <s v="No"/>
    <s v="No"/>
    <m/>
    <m/>
    <m/>
    <m/>
    <m/>
    <n v="1"/>
    <n v="1"/>
    <n v="58"/>
    <n v="0"/>
    <n v="27.3"/>
    <n v="0"/>
    <n v="4"/>
    <x v="1"/>
    <x v="0"/>
  </r>
  <r>
    <x v="1"/>
    <x v="1"/>
    <s v="Yes"/>
    <x v="0"/>
    <x v="46"/>
    <s v="Female"/>
    <x v="0"/>
    <s v="Yes"/>
    <s v="No"/>
    <m/>
    <m/>
    <m/>
    <m/>
    <m/>
    <n v="1"/>
    <n v="1"/>
    <n v="24"/>
    <n v="1"/>
    <n v="5.9"/>
    <n v="0"/>
    <n v="26"/>
    <x v="0"/>
    <x v="1"/>
  </r>
  <r>
    <x v="1"/>
    <x v="1"/>
    <s v="Yes"/>
    <x v="0"/>
    <x v="46"/>
    <s v="Female"/>
    <x v="34"/>
    <s v="No"/>
    <s v="No"/>
    <m/>
    <m/>
    <m/>
    <m/>
    <m/>
    <n v="1"/>
    <m/>
    <n v="12"/>
    <n v="0"/>
    <n v="6"/>
    <n v="0"/>
    <n v="2"/>
    <x v="1"/>
    <x v="0"/>
  </r>
  <r>
    <x v="1"/>
    <x v="1"/>
    <s v="Yes"/>
    <x v="0"/>
    <x v="46"/>
    <s v="Female"/>
    <x v="9"/>
    <s v="No"/>
    <s v="No"/>
    <m/>
    <m/>
    <m/>
    <m/>
    <m/>
    <n v="1"/>
    <m/>
    <n v="39"/>
    <n v="0"/>
    <n v="5.0999999999999996"/>
    <n v="0"/>
    <n v="5"/>
    <x v="1"/>
    <x v="2"/>
  </r>
  <r>
    <x v="1"/>
    <x v="1"/>
    <s v="Yes"/>
    <x v="0"/>
    <x v="46"/>
    <s v="Male"/>
    <x v="16"/>
    <s v="Yes"/>
    <s v="No"/>
    <m/>
    <m/>
    <m/>
    <m/>
    <m/>
    <n v="1"/>
    <n v="1"/>
    <n v="48"/>
    <n v="1"/>
    <n v="5.3"/>
    <n v="0"/>
    <n v="10"/>
    <x v="0"/>
    <x v="1"/>
  </r>
  <r>
    <x v="1"/>
    <x v="1"/>
    <s v="Yes"/>
    <x v="0"/>
    <x v="47"/>
    <s v="Female"/>
    <x v="43"/>
    <s v="No"/>
    <s v="No"/>
    <m/>
    <m/>
    <m/>
    <m/>
    <m/>
    <n v="1"/>
    <n v="1"/>
    <n v="29"/>
    <n v="1"/>
    <n v="3.5"/>
    <n v="0"/>
    <n v="2"/>
    <x v="1"/>
    <x v="0"/>
  </r>
  <r>
    <x v="1"/>
    <x v="1"/>
    <s v="Yes"/>
    <x v="0"/>
    <x v="47"/>
    <s v="Female"/>
    <x v="21"/>
    <s v="No"/>
    <s v="No"/>
    <m/>
    <m/>
    <m/>
    <m/>
    <m/>
    <n v="1"/>
    <n v="1"/>
    <n v="32"/>
    <n v="5"/>
    <n v="15.9"/>
    <n v="0"/>
    <n v="2"/>
    <x v="1"/>
    <x v="0"/>
  </r>
  <r>
    <x v="1"/>
    <x v="1"/>
    <s v="Yes"/>
    <x v="1"/>
    <x v="1"/>
    <s v="Female"/>
    <x v="30"/>
    <s v="No"/>
    <s v="Yes"/>
    <s v="No"/>
    <s v="Month-to-Month"/>
    <s v="Direct Debit"/>
    <s v="(blank)"/>
    <s v="(blank)"/>
    <n v="1"/>
    <m/>
    <n v="30"/>
    <n v="0"/>
    <n v="0"/>
    <n v="0"/>
    <n v="13"/>
    <x v="2"/>
    <x v="1"/>
  </r>
  <r>
    <x v="1"/>
    <x v="1"/>
    <s v="Yes"/>
    <x v="1"/>
    <x v="50"/>
    <s v="Female"/>
    <x v="54"/>
    <s v="No"/>
    <s v="Yes"/>
    <s v="No"/>
    <s v="Month-to-Month"/>
    <s v="Direct Debit"/>
    <s v="(blank)"/>
    <s v="(blank)"/>
    <n v="1"/>
    <m/>
    <n v="16"/>
    <n v="0"/>
    <n v="0"/>
    <n v="0"/>
    <n v="8"/>
    <x v="2"/>
    <x v="2"/>
  </r>
  <r>
    <x v="1"/>
    <x v="1"/>
    <s v="Yes"/>
    <x v="1"/>
    <x v="25"/>
    <s v="Male"/>
    <x v="1"/>
    <s v="No"/>
    <s v="No"/>
    <m/>
    <m/>
    <m/>
    <m/>
    <m/>
    <n v="1"/>
    <n v="1"/>
    <n v="47"/>
    <n v="5"/>
    <n v="0"/>
    <n v="0"/>
    <n v="7"/>
    <x v="1"/>
    <x v="2"/>
  </r>
  <r>
    <x v="1"/>
    <x v="1"/>
    <s v="Yes"/>
    <x v="1"/>
    <x v="25"/>
    <s v="Male"/>
    <x v="30"/>
    <s v="No"/>
    <s v="Yes"/>
    <s v="No"/>
    <s v="Month-to-Month"/>
    <s v="Direct Debit"/>
    <s v="Competitor"/>
    <s v="Competitor had better devices"/>
    <n v="1"/>
    <n v="1"/>
    <n v="18"/>
    <n v="4"/>
    <n v="0"/>
    <n v="0"/>
    <n v="5"/>
    <x v="2"/>
    <x v="2"/>
  </r>
  <r>
    <x v="1"/>
    <x v="1"/>
    <s v="Yes"/>
    <x v="1"/>
    <x v="41"/>
    <s v="Male"/>
    <x v="41"/>
    <s v="No"/>
    <s v="No"/>
    <m/>
    <m/>
    <m/>
    <m/>
    <m/>
    <n v="1"/>
    <m/>
    <n v="23"/>
    <n v="0"/>
    <n v="0"/>
    <n v="0"/>
    <n v="4"/>
    <x v="1"/>
    <x v="0"/>
  </r>
  <r>
    <x v="1"/>
    <x v="1"/>
    <s v="Yes"/>
    <x v="1"/>
    <x v="42"/>
    <s v="Female"/>
    <x v="43"/>
    <s v="No"/>
    <s v="No"/>
    <m/>
    <m/>
    <m/>
    <m/>
    <m/>
    <n v="1"/>
    <m/>
    <n v="20"/>
    <n v="0"/>
    <n v="0"/>
    <n v="0"/>
    <n v="6"/>
    <x v="1"/>
    <x v="2"/>
  </r>
  <r>
    <x v="1"/>
    <x v="2"/>
    <s v="No"/>
    <x v="0"/>
    <x v="0"/>
    <s v="Female"/>
    <x v="11"/>
    <s v="No"/>
    <s v="No"/>
    <m/>
    <m/>
    <m/>
    <m/>
    <m/>
    <n v="1"/>
    <n v="1"/>
    <n v="18"/>
    <n v="4"/>
    <n v="0"/>
    <n v="0"/>
    <n v="2"/>
    <x v="1"/>
    <x v="0"/>
  </r>
  <r>
    <x v="1"/>
    <x v="2"/>
    <s v="No"/>
    <x v="0"/>
    <x v="1"/>
    <s v="Female"/>
    <x v="25"/>
    <s v="No"/>
    <s v="No"/>
    <m/>
    <m/>
    <m/>
    <m/>
    <m/>
    <n v="1"/>
    <m/>
    <n v="28"/>
    <n v="0"/>
    <n v="0"/>
    <n v="0"/>
    <n v="7"/>
    <x v="1"/>
    <x v="2"/>
  </r>
  <r>
    <x v="1"/>
    <x v="2"/>
    <s v="No"/>
    <x v="0"/>
    <x v="2"/>
    <s v="Female"/>
    <x v="6"/>
    <s v="No"/>
    <s v="No"/>
    <m/>
    <m/>
    <m/>
    <m/>
    <m/>
    <n v="1"/>
    <n v="1"/>
    <n v="49"/>
    <n v="2"/>
    <n v="0"/>
    <n v="0"/>
    <n v="2"/>
    <x v="1"/>
    <x v="0"/>
  </r>
  <r>
    <x v="1"/>
    <x v="2"/>
    <s v="No"/>
    <x v="0"/>
    <x v="3"/>
    <s v="Male"/>
    <x v="19"/>
    <s v="Yes"/>
    <s v="No"/>
    <m/>
    <m/>
    <m/>
    <m/>
    <m/>
    <n v="1"/>
    <m/>
    <n v="17"/>
    <n v="0"/>
    <n v="0"/>
    <n v="0"/>
    <n v="30"/>
    <x v="0"/>
    <x v="1"/>
  </r>
  <r>
    <x v="1"/>
    <x v="2"/>
    <s v="No"/>
    <x v="0"/>
    <x v="3"/>
    <s v="Male"/>
    <x v="1"/>
    <s v="No"/>
    <s v="No"/>
    <m/>
    <m/>
    <m/>
    <m/>
    <m/>
    <n v="1"/>
    <m/>
    <n v="70"/>
    <n v="2"/>
    <n v="0"/>
    <n v="0"/>
    <n v="9"/>
    <x v="1"/>
    <x v="2"/>
  </r>
  <r>
    <x v="1"/>
    <x v="2"/>
    <s v="No"/>
    <x v="0"/>
    <x v="5"/>
    <s v="Female"/>
    <x v="41"/>
    <s v="No"/>
    <s v="No"/>
    <m/>
    <m/>
    <m/>
    <m/>
    <m/>
    <n v="1"/>
    <n v="1"/>
    <n v="31"/>
    <n v="4"/>
    <n v="0"/>
    <n v="0"/>
    <n v="3"/>
    <x v="1"/>
    <x v="0"/>
  </r>
  <r>
    <x v="1"/>
    <x v="2"/>
    <s v="No"/>
    <x v="0"/>
    <x v="5"/>
    <s v="Male"/>
    <x v="57"/>
    <s v="Yes"/>
    <s v="No"/>
    <m/>
    <m/>
    <m/>
    <m/>
    <m/>
    <n v="1"/>
    <m/>
    <n v="35"/>
    <n v="2"/>
    <n v="0"/>
    <n v="0"/>
    <n v="18"/>
    <x v="0"/>
    <x v="1"/>
  </r>
  <r>
    <x v="1"/>
    <x v="2"/>
    <s v="No"/>
    <x v="0"/>
    <x v="6"/>
    <s v="Female"/>
    <x v="36"/>
    <s v="No"/>
    <s v="No"/>
    <m/>
    <m/>
    <m/>
    <m/>
    <m/>
    <n v="1"/>
    <n v="1"/>
    <n v="45"/>
    <n v="5"/>
    <n v="0"/>
    <n v="0"/>
    <n v="17"/>
    <x v="1"/>
    <x v="1"/>
  </r>
  <r>
    <x v="1"/>
    <x v="2"/>
    <s v="No"/>
    <x v="0"/>
    <x v="7"/>
    <s v="Female"/>
    <x v="19"/>
    <s v="Yes"/>
    <s v="No"/>
    <m/>
    <m/>
    <m/>
    <m/>
    <m/>
    <n v="1"/>
    <m/>
    <n v="32"/>
    <n v="2"/>
    <n v="0"/>
    <n v="0"/>
    <n v="8"/>
    <x v="0"/>
    <x v="2"/>
  </r>
  <r>
    <x v="1"/>
    <x v="2"/>
    <s v="No"/>
    <x v="0"/>
    <x v="8"/>
    <s v="Female"/>
    <x v="34"/>
    <s v="No"/>
    <s v="No"/>
    <m/>
    <m/>
    <m/>
    <m/>
    <m/>
    <n v="1"/>
    <m/>
    <n v="15"/>
    <n v="0"/>
    <n v="0"/>
    <n v="0"/>
    <n v="7"/>
    <x v="1"/>
    <x v="2"/>
  </r>
  <r>
    <x v="1"/>
    <x v="2"/>
    <s v="No"/>
    <x v="0"/>
    <x v="49"/>
    <s v="Female"/>
    <x v="2"/>
    <s v="No"/>
    <s v="No"/>
    <m/>
    <m/>
    <m/>
    <m/>
    <m/>
    <n v="1"/>
    <m/>
    <n v="30"/>
    <n v="0"/>
    <n v="0"/>
    <n v="0"/>
    <n v="2"/>
    <x v="1"/>
    <x v="0"/>
  </r>
  <r>
    <x v="1"/>
    <x v="2"/>
    <s v="No"/>
    <x v="0"/>
    <x v="9"/>
    <s v="Female"/>
    <x v="42"/>
    <s v="No"/>
    <s v="No"/>
    <m/>
    <m/>
    <m/>
    <m/>
    <m/>
    <n v="1"/>
    <n v="1"/>
    <n v="31"/>
    <n v="3"/>
    <n v="0"/>
    <n v="0"/>
    <n v="1"/>
    <x v="1"/>
    <x v="0"/>
  </r>
  <r>
    <x v="1"/>
    <x v="2"/>
    <s v="No"/>
    <x v="0"/>
    <x v="9"/>
    <s v="Male"/>
    <x v="19"/>
    <s v="Yes"/>
    <s v="No"/>
    <m/>
    <m/>
    <m/>
    <m/>
    <m/>
    <n v="1"/>
    <m/>
    <n v="47"/>
    <n v="0"/>
    <n v="0"/>
    <n v="0"/>
    <n v="10"/>
    <x v="0"/>
    <x v="1"/>
  </r>
  <r>
    <x v="1"/>
    <x v="2"/>
    <s v="No"/>
    <x v="0"/>
    <x v="10"/>
    <s v="Female"/>
    <x v="12"/>
    <s v="No"/>
    <s v="No"/>
    <m/>
    <m/>
    <m/>
    <m/>
    <m/>
    <n v="1"/>
    <m/>
    <n v="47"/>
    <n v="0"/>
    <n v="0"/>
    <n v="0"/>
    <n v="5"/>
    <x v="1"/>
    <x v="2"/>
  </r>
  <r>
    <x v="1"/>
    <x v="2"/>
    <s v="No"/>
    <x v="0"/>
    <x v="10"/>
    <s v="Female"/>
    <x v="30"/>
    <s v="No"/>
    <s v="Yes"/>
    <s v="No"/>
    <s v="Month-to-Month"/>
    <s v="Direct Debit"/>
    <s v="Competitor"/>
    <s v="Competitor made better offer"/>
    <n v="1"/>
    <n v="1"/>
    <n v="28"/>
    <n v="4"/>
    <n v="0"/>
    <n v="0"/>
    <n v="8"/>
    <x v="2"/>
    <x v="2"/>
  </r>
  <r>
    <x v="1"/>
    <x v="2"/>
    <s v="No"/>
    <x v="0"/>
    <x v="11"/>
    <s v="Female"/>
    <x v="25"/>
    <s v="No"/>
    <s v="No"/>
    <m/>
    <m/>
    <m/>
    <m/>
    <m/>
    <n v="1"/>
    <m/>
    <n v="24"/>
    <n v="0"/>
    <n v="0"/>
    <n v="0"/>
    <n v="3"/>
    <x v="1"/>
    <x v="0"/>
  </r>
  <r>
    <x v="1"/>
    <x v="2"/>
    <s v="No"/>
    <x v="0"/>
    <x v="14"/>
    <s v="Female"/>
    <x v="35"/>
    <s v="No"/>
    <s v="No"/>
    <m/>
    <m/>
    <m/>
    <m/>
    <m/>
    <n v="1"/>
    <n v="1"/>
    <n v="56"/>
    <n v="5"/>
    <n v="0"/>
    <n v="0"/>
    <n v="15"/>
    <x v="1"/>
    <x v="1"/>
  </r>
  <r>
    <x v="1"/>
    <x v="2"/>
    <s v="No"/>
    <x v="0"/>
    <x v="14"/>
    <s v="Female"/>
    <x v="54"/>
    <s v="No"/>
    <s v="Yes"/>
    <s v="No"/>
    <s v="Month-to-Month"/>
    <s v="Direct Debit"/>
    <s v="Attitude"/>
    <s v="Attitude of service provider"/>
    <n v="1"/>
    <n v="1"/>
    <n v="50"/>
    <n v="5"/>
    <n v="17.8"/>
    <n v="0"/>
    <n v="2"/>
    <x v="2"/>
    <x v="0"/>
  </r>
  <r>
    <x v="1"/>
    <x v="2"/>
    <s v="No"/>
    <x v="0"/>
    <x v="14"/>
    <s v="Female"/>
    <x v="62"/>
    <s v="No"/>
    <s v="Yes"/>
    <s v="No"/>
    <s v="Month-to-Month"/>
    <s v="Credit Card"/>
    <s v="Dissatisfaction"/>
    <s v="Network reliability"/>
    <n v="1"/>
    <n v="1"/>
    <n v="30"/>
    <n v="3"/>
    <n v="0"/>
    <n v="0"/>
    <n v="6"/>
    <x v="2"/>
    <x v="2"/>
  </r>
  <r>
    <x v="1"/>
    <x v="2"/>
    <s v="No"/>
    <x v="0"/>
    <x v="20"/>
    <s v="Male"/>
    <x v="10"/>
    <s v="Yes"/>
    <s v="No"/>
    <m/>
    <m/>
    <m/>
    <m/>
    <m/>
    <n v="1"/>
    <n v="1"/>
    <n v="20"/>
    <n v="2"/>
    <n v="160.9"/>
    <n v="0"/>
    <n v="30"/>
    <x v="0"/>
    <x v="1"/>
  </r>
  <r>
    <x v="1"/>
    <x v="2"/>
    <s v="No"/>
    <x v="0"/>
    <x v="21"/>
    <s v="Female"/>
    <x v="2"/>
    <s v="No"/>
    <s v="No"/>
    <m/>
    <m/>
    <m/>
    <m/>
    <m/>
    <n v="1"/>
    <n v="1"/>
    <n v="15"/>
    <n v="2"/>
    <n v="0"/>
    <n v="0"/>
    <n v="5"/>
    <x v="1"/>
    <x v="2"/>
  </r>
  <r>
    <x v="1"/>
    <x v="2"/>
    <s v="No"/>
    <x v="0"/>
    <x v="21"/>
    <s v="Female"/>
    <x v="14"/>
    <s v="No"/>
    <s v="Yes"/>
    <s v="Yes"/>
    <s v="Month-to-Month"/>
    <s v="Direct Debit"/>
    <s v="(blank)"/>
    <s v="(blank)"/>
    <n v="1"/>
    <m/>
    <n v="26"/>
    <n v="0"/>
    <n v="0"/>
    <n v="0"/>
    <n v="4"/>
    <x v="2"/>
    <x v="0"/>
  </r>
  <r>
    <x v="1"/>
    <x v="2"/>
    <s v="No"/>
    <x v="0"/>
    <x v="21"/>
    <s v="Female"/>
    <x v="62"/>
    <s v="No"/>
    <s v="Yes"/>
    <s v="No"/>
    <s v="Month-to-Month"/>
    <s v="Paper Check"/>
    <s v="Attitude"/>
    <s v="Attitude of support person"/>
    <n v="1"/>
    <n v="1"/>
    <n v="57"/>
    <n v="2"/>
    <n v="0"/>
    <n v="0"/>
    <n v="1"/>
    <x v="2"/>
    <x v="0"/>
  </r>
  <r>
    <x v="1"/>
    <x v="2"/>
    <s v="No"/>
    <x v="0"/>
    <x v="50"/>
    <s v="Female"/>
    <x v="3"/>
    <s v="No"/>
    <s v="No"/>
    <m/>
    <m/>
    <m/>
    <m/>
    <m/>
    <n v="1"/>
    <n v="1"/>
    <n v="52"/>
    <n v="4"/>
    <n v="0"/>
    <n v="0"/>
    <n v="7"/>
    <x v="1"/>
    <x v="2"/>
  </r>
  <r>
    <x v="1"/>
    <x v="2"/>
    <s v="No"/>
    <x v="0"/>
    <x v="23"/>
    <s v="Male"/>
    <x v="48"/>
    <s v="No"/>
    <s v="No"/>
    <m/>
    <m/>
    <m/>
    <m/>
    <m/>
    <n v="1"/>
    <m/>
    <n v="22"/>
    <n v="0"/>
    <n v="0"/>
    <n v="0"/>
    <n v="8"/>
    <x v="1"/>
    <x v="2"/>
  </r>
  <r>
    <x v="1"/>
    <x v="2"/>
    <s v="No"/>
    <x v="0"/>
    <x v="23"/>
    <s v="Male"/>
    <x v="35"/>
    <s v="No"/>
    <s v="No"/>
    <m/>
    <m/>
    <m/>
    <m/>
    <m/>
    <n v="1"/>
    <m/>
    <n v="46"/>
    <n v="0"/>
    <n v="0"/>
    <n v="0"/>
    <n v="2"/>
    <x v="1"/>
    <x v="0"/>
  </r>
  <r>
    <x v="1"/>
    <x v="2"/>
    <s v="No"/>
    <x v="0"/>
    <x v="24"/>
    <s v="Female"/>
    <x v="20"/>
    <s v="No"/>
    <s v="No"/>
    <m/>
    <m/>
    <m/>
    <m/>
    <m/>
    <n v="1"/>
    <n v="1"/>
    <n v="29"/>
    <n v="1"/>
    <n v="0"/>
    <n v="0"/>
    <n v="12"/>
    <x v="1"/>
    <x v="1"/>
  </r>
  <r>
    <x v="1"/>
    <x v="2"/>
    <s v="No"/>
    <x v="0"/>
    <x v="24"/>
    <s v="Male"/>
    <x v="41"/>
    <s v="No"/>
    <s v="No"/>
    <m/>
    <m/>
    <m/>
    <m/>
    <m/>
    <n v="1"/>
    <m/>
    <n v="14"/>
    <n v="0"/>
    <n v="0"/>
    <n v="0"/>
    <n v="1"/>
    <x v="1"/>
    <x v="0"/>
  </r>
  <r>
    <x v="1"/>
    <x v="2"/>
    <s v="No"/>
    <x v="0"/>
    <x v="25"/>
    <s v="Male"/>
    <x v="4"/>
    <s v="Yes"/>
    <s v="No"/>
    <m/>
    <m/>
    <m/>
    <m/>
    <m/>
    <n v="1"/>
    <m/>
    <n v="18"/>
    <n v="0"/>
    <n v="0"/>
    <n v="0"/>
    <n v="20"/>
    <x v="0"/>
    <x v="1"/>
  </r>
  <r>
    <x v="1"/>
    <x v="2"/>
    <s v="No"/>
    <x v="0"/>
    <x v="26"/>
    <s v="Female"/>
    <x v="43"/>
    <s v="No"/>
    <s v="No"/>
    <m/>
    <m/>
    <m/>
    <m/>
    <m/>
    <n v="1"/>
    <n v="1"/>
    <n v="40"/>
    <n v="0"/>
    <n v="0"/>
    <n v="0"/>
    <n v="4"/>
    <x v="1"/>
    <x v="0"/>
  </r>
  <r>
    <x v="1"/>
    <x v="2"/>
    <s v="No"/>
    <x v="0"/>
    <x v="27"/>
    <s v="Male"/>
    <x v="56"/>
    <s v="No"/>
    <s v="No"/>
    <m/>
    <m/>
    <m/>
    <m/>
    <m/>
    <n v="1"/>
    <n v="1"/>
    <n v="43"/>
    <n v="1"/>
    <n v="0"/>
    <n v="0"/>
    <n v="2"/>
    <x v="1"/>
    <x v="0"/>
  </r>
  <r>
    <x v="1"/>
    <x v="2"/>
    <s v="No"/>
    <x v="0"/>
    <x v="28"/>
    <s v="Male"/>
    <x v="0"/>
    <s v="Yes"/>
    <s v="No"/>
    <m/>
    <m/>
    <m/>
    <m/>
    <m/>
    <n v="1"/>
    <n v="1"/>
    <n v="22"/>
    <n v="1"/>
    <n v="6.9"/>
    <n v="0"/>
    <n v="17"/>
    <x v="0"/>
    <x v="1"/>
  </r>
  <r>
    <x v="1"/>
    <x v="2"/>
    <s v="No"/>
    <x v="0"/>
    <x v="30"/>
    <s v="Male"/>
    <x v="47"/>
    <s v="No"/>
    <s v="No"/>
    <m/>
    <m/>
    <m/>
    <m/>
    <m/>
    <n v="1"/>
    <m/>
    <n v="19"/>
    <n v="2"/>
    <n v="0"/>
    <n v="0"/>
    <n v="11"/>
    <x v="1"/>
    <x v="1"/>
  </r>
  <r>
    <x v="1"/>
    <x v="2"/>
    <s v="No"/>
    <x v="0"/>
    <x v="31"/>
    <s v="Female"/>
    <x v="18"/>
    <s v="Yes"/>
    <s v="No"/>
    <m/>
    <m/>
    <m/>
    <m/>
    <m/>
    <n v="1"/>
    <n v="1"/>
    <n v="31"/>
    <n v="4"/>
    <n v="11"/>
    <n v="0"/>
    <n v="15"/>
    <x v="0"/>
    <x v="1"/>
  </r>
  <r>
    <x v="1"/>
    <x v="2"/>
    <s v="No"/>
    <x v="0"/>
    <x v="31"/>
    <s v="Female"/>
    <x v="50"/>
    <s v="No"/>
    <s v="No"/>
    <m/>
    <m/>
    <m/>
    <m/>
    <m/>
    <n v="1"/>
    <n v="1"/>
    <n v="44"/>
    <n v="0"/>
    <n v="0"/>
    <n v="0"/>
    <n v="6"/>
    <x v="1"/>
    <x v="2"/>
  </r>
  <r>
    <x v="1"/>
    <x v="2"/>
    <s v="No"/>
    <x v="0"/>
    <x v="31"/>
    <s v="Male"/>
    <x v="31"/>
    <s v="No"/>
    <s v="Yes"/>
    <s v="No"/>
    <s v="Month-to-Month"/>
    <s v="Direct Debit"/>
    <s v="Attitude"/>
    <s v="Attitude of support person"/>
    <n v="1"/>
    <n v="1"/>
    <n v="50"/>
    <n v="0"/>
    <n v="0"/>
    <n v="0"/>
    <n v="5"/>
    <x v="2"/>
    <x v="2"/>
  </r>
  <r>
    <x v="1"/>
    <x v="2"/>
    <s v="No"/>
    <x v="0"/>
    <x v="32"/>
    <s v="Male"/>
    <x v="30"/>
    <s v="No"/>
    <s v="Yes"/>
    <s v="No"/>
    <s v="Month-to-Month"/>
    <s v="Direct Debit"/>
    <s v="Competitor"/>
    <s v="Competitor had better devices"/>
    <n v="1"/>
    <n v="1"/>
    <n v="38"/>
    <n v="0"/>
    <n v="0"/>
    <n v="0"/>
    <n v="14"/>
    <x v="2"/>
    <x v="1"/>
  </r>
  <r>
    <x v="1"/>
    <x v="2"/>
    <s v="No"/>
    <x v="0"/>
    <x v="33"/>
    <s v="Female"/>
    <x v="26"/>
    <s v="No"/>
    <s v="No"/>
    <m/>
    <m/>
    <m/>
    <m/>
    <m/>
    <n v="1"/>
    <m/>
    <n v="49"/>
    <n v="0"/>
    <n v="0"/>
    <n v="0"/>
    <n v="14"/>
    <x v="1"/>
    <x v="1"/>
  </r>
  <r>
    <x v="1"/>
    <x v="2"/>
    <s v="No"/>
    <x v="0"/>
    <x v="33"/>
    <s v="Male"/>
    <x v="47"/>
    <s v="No"/>
    <s v="No"/>
    <m/>
    <m/>
    <m/>
    <m/>
    <m/>
    <n v="1"/>
    <m/>
    <n v="36"/>
    <n v="0"/>
    <n v="0"/>
    <n v="0"/>
    <n v="4"/>
    <x v="1"/>
    <x v="0"/>
  </r>
  <r>
    <x v="1"/>
    <x v="2"/>
    <s v="No"/>
    <x v="0"/>
    <x v="35"/>
    <s v="Male"/>
    <x v="4"/>
    <s v="Yes"/>
    <s v="No"/>
    <m/>
    <m/>
    <m/>
    <m/>
    <m/>
    <n v="1"/>
    <m/>
    <n v="27"/>
    <n v="0"/>
    <n v="0"/>
    <n v="0"/>
    <n v="35"/>
    <x v="0"/>
    <x v="1"/>
  </r>
  <r>
    <x v="1"/>
    <x v="2"/>
    <s v="No"/>
    <x v="0"/>
    <x v="35"/>
    <s v="Male"/>
    <x v="2"/>
    <s v="No"/>
    <s v="No"/>
    <m/>
    <m/>
    <m/>
    <m/>
    <m/>
    <n v="1"/>
    <n v="1"/>
    <n v="55"/>
    <n v="2"/>
    <n v="0"/>
    <n v="0"/>
    <n v="4"/>
    <x v="1"/>
    <x v="0"/>
  </r>
  <r>
    <x v="1"/>
    <x v="2"/>
    <s v="No"/>
    <x v="0"/>
    <x v="37"/>
    <s v="Female"/>
    <x v="43"/>
    <s v="No"/>
    <s v="No"/>
    <m/>
    <m/>
    <m/>
    <m/>
    <m/>
    <n v="1"/>
    <n v="1"/>
    <n v="19"/>
    <n v="0"/>
    <n v="0"/>
    <n v="0"/>
    <n v="4"/>
    <x v="1"/>
    <x v="0"/>
  </r>
  <r>
    <x v="1"/>
    <x v="2"/>
    <s v="No"/>
    <x v="0"/>
    <x v="37"/>
    <s v="Female"/>
    <x v="11"/>
    <s v="No"/>
    <s v="No"/>
    <m/>
    <m/>
    <m/>
    <m/>
    <m/>
    <n v="1"/>
    <m/>
    <n v="59"/>
    <n v="2"/>
    <n v="0"/>
    <n v="0"/>
    <n v="2"/>
    <x v="1"/>
    <x v="0"/>
  </r>
  <r>
    <x v="1"/>
    <x v="2"/>
    <s v="No"/>
    <x v="0"/>
    <x v="37"/>
    <s v="Male"/>
    <x v="26"/>
    <s v="No"/>
    <s v="No"/>
    <m/>
    <m/>
    <m/>
    <m/>
    <m/>
    <n v="1"/>
    <m/>
    <n v="12"/>
    <n v="0"/>
    <n v="0"/>
    <n v="0"/>
    <n v="9"/>
    <x v="1"/>
    <x v="2"/>
  </r>
  <r>
    <x v="1"/>
    <x v="2"/>
    <s v="No"/>
    <x v="0"/>
    <x v="38"/>
    <s v="Female"/>
    <x v="16"/>
    <s v="Yes"/>
    <s v="No"/>
    <m/>
    <m/>
    <m/>
    <m/>
    <m/>
    <n v="1"/>
    <n v="1"/>
    <n v="18"/>
    <n v="2"/>
    <n v="0"/>
    <n v="0"/>
    <n v="10"/>
    <x v="0"/>
    <x v="1"/>
  </r>
  <r>
    <x v="1"/>
    <x v="2"/>
    <s v="No"/>
    <x v="0"/>
    <x v="38"/>
    <s v="Male"/>
    <x v="37"/>
    <s v="No"/>
    <s v="No"/>
    <m/>
    <m/>
    <m/>
    <m/>
    <m/>
    <n v="1"/>
    <m/>
    <n v="40"/>
    <n v="0"/>
    <n v="0"/>
    <n v="0"/>
    <n v="2"/>
    <x v="1"/>
    <x v="0"/>
  </r>
  <r>
    <x v="1"/>
    <x v="2"/>
    <s v="No"/>
    <x v="0"/>
    <x v="40"/>
    <s v="Female"/>
    <x v="17"/>
    <s v="Yes"/>
    <s v="No"/>
    <m/>
    <m/>
    <m/>
    <m/>
    <m/>
    <n v="1"/>
    <m/>
    <n v="17"/>
    <n v="0"/>
    <n v="0"/>
    <n v="0"/>
    <n v="17"/>
    <x v="0"/>
    <x v="1"/>
  </r>
  <r>
    <x v="1"/>
    <x v="2"/>
    <s v="No"/>
    <x v="0"/>
    <x v="40"/>
    <s v="Male"/>
    <x v="10"/>
    <s v="Yes"/>
    <s v="No"/>
    <m/>
    <m/>
    <m/>
    <m/>
    <m/>
    <n v="1"/>
    <m/>
    <n v="20"/>
    <n v="0"/>
    <n v="0"/>
    <n v="0"/>
    <n v="30"/>
    <x v="0"/>
    <x v="1"/>
  </r>
  <r>
    <x v="1"/>
    <x v="2"/>
    <s v="No"/>
    <x v="0"/>
    <x v="41"/>
    <s v="Female"/>
    <x v="5"/>
    <s v="Yes"/>
    <s v="No"/>
    <m/>
    <m/>
    <m/>
    <m/>
    <m/>
    <n v="1"/>
    <m/>
    <n v="32"/>
    <n v="2"/>
    <n v="0"/>
    <n v="0"/>
    <n v="12"/>
    <x v="0"/>
    <x v="1"/>
  </r>
  <r>
    <x v="1"/>
    <x v="2"/>
    <s v="No"/>
    <x v="0"/>
    <x v="42"/>
    <s v="Male"/>
    <x v="25"/>
    <s v="No"/>
    <s v="No"/>
    <m/>
    <m/>
    <m/>
    <m/>
    <m/>
    <n v="1"/>
    <m/>
    <n v="30"/>
    <n v="0"/>
    <n v="0"/>
    <n v="0"/>
    <n v="5"/>
    <x v="1"/>
    <x v="2"/>
  </r>
  <r>
    <x v="1"/>
    <x v="2"/>
    <s v="No"/>
    <x v="0"/>
    <x v="42"/>
    <s v="Male"/>
    <x v="55"/>
    <s v="No"/>
    <s v="Yes"/>
    <s v="No"/>
    <s v="Month-to-Month"/>
    <s v="Paper Check"/>
    <s v="(blank)"/>
    <s v="(blank)"/>
    <n v="1"/>
    <m/>
    <n v="33"/>
    <n v="1"/>
    <n v="0"/>
    <n v="0"/>
    <n v="15"/>
    <x v="2"/>
    <x v="1"/>
  </r>
  <r>
    <x v="1"/>
    <x v="2"/>
    <s v="No"/>
    <x v="0"/>
    <x v="43"/>
    <s v="Male"/>
    <x v="47"/>
    <s v="No"/>
    <s v="No"/>
    <m/>
    <m/>
    <m/>
    <m/>
    <m/>
    <n v="1"/>
    <m/>
    <n v="43"/>
    <n v="0"/>
    <n v="0"/>
    <n v="0"/>
    <n v="5"/>
    <x v="1"/>
    <x v="2"/>
  </r>
  <r>
    <x v="1"/>
    <x v="2"/>
    <s v="No"/>
    <x v="0"/>
    <x v="43"/>
    <s v="Male"/>
    <x v="2"/>
    <s v="No"/>
    <s v="No"/>
    <m/>
    <m/>
    <m/>
    <m/>
    <m/>
    <n v="1"/>
    <n v="1"/>
    <n v="16"/>
    <n v="5"/>
    <n v="0"/>
    <n v="0"/>
    <n v="1"/>
    <x v="1"/>
    <x v="0"/>
  </r>
  <r>
    <x v="1"/>
    <x v="2"/>
    <s v="No"/>
    <x v="0"/>
    <x v="44"/>
    <s v="Female"/>
    <x v="56"/>
    <s v="No"/>
    <s v="No"/>
    <m/>
    <m/>
    <m/>
    <m/>
    <m/>
    <n v="1"/>
    <m/>
    <n v="46"/>
    <n v="0"/>
    <n v="0"/>
    <n v="0"/>
    <n v="5"/>
    <x v="1"/>
    <x v="2"/>
  </r>
  <r>
    <x v="1"/>
    <x v="2"/>
    <s v="No"/>
    <x v="0"/>
    <x v="44"/>
    <s v="Male"/>
    <x v="13"/>
    <s v="Yes"/>
    <s v="No"/>
    <m/>
    <m/>
    <m/>
    <m/>
    <m/>
    <n v="1"/>
    <n v="1"/>
    <n v="24"/>
    <n v="0"/>
    <n v="0"/>
    <n v="0"/>
    <n v="13"/>
    <x v="0"/>
    <x v="1"/>
  </r>
  <r>
    <x v="1"/>
    <x v="2"/>
    <s v="No"/>
    <x v="0"/>
    <x v="44"/>
    <s v="Male"/>
    <x v="20"/>
    <s v="No"/>
    <s v="No"/>
    <m/>
    <m/>
    <m/>
    <m/>
    <m/>
    <n v="1"/>
    <m/>
    <n v="26"/>
    <n v="0"/>
    <n v="0"/>
    <n v="0"/>
    <n v="14"/>
    <x v="1"/>
    <x v="1"/>
  </r>
  <r>
    <x v="1"/>
    <x v="2"/>
    <s v="No"/>
    <x v="0"/>
    <x v="44"/>
    <s v="Male"/>
    <x v="48"/>
    <s v="No"/>
    <s v="No"/>
    <m/>
    <m/>
    <m/>
    <m/>
    <m/>
    <n v="1"/>
    <m/>
    <n v="16"/>
    <n v="0"/>
    <n v="0"/>
    <n v="0"/>
    <n v="6"/>
    <x v="1"/>
    <x v="2"/>
  </r>
  <r>
    <x v="1"/>
    <x v="2"/>
    <s v="No"/>
    <x v="0"/>
    <x v="46"/>
    <s v="Female"/>
    <x v="61"/>
    <s v="No"/>
    <s v="Yes"/>
    <s v="No"/>
    <s v="Two Year"/>
    <s v="Direct Debit"/>
    <s v="(blank)"/>
    <s v="(blank)"/>
    <n v="1"/>
    <m/>
    <n v="40"/>
    <n v="2"/>
    <n v="0"/>
    <n v="0"/>
    <n v="13"/>
    <x v="2"/>
    <x v="1"/>
  </r>
  <r>
    <x v="1"/>
    <x v="2"/>
    <s v="No"/>
    <x v="0"/>
    <x v="46"/>
    <s v="Male"/>
    <x v="19"/>
    <s v="Yes"/>
    <s v="No"/>
    <m/>
    <m/>
    <m/>
    <m/>
    <m/>
    <n v="1"/>
    <n v="1"/>
    <n v="15"/>
    <n v="4"/>
    <n v="0"/>
    <n v="0"/>
    <n v="9"/>
    <x v="0"/>
    <x v="2"/>
  </r>
  <r>
    <x v="1"/>
    <x v="2"/>
    <s v="No"/>
    <x v="0"/>
    <x v="46"/>
    <s v="Male"/>
    <x v="35"/>
    <s v="No"/>
    <s v="No"/>
    <m/>
    <m/>
    <m/>
    <m/>
    <m/>
    <n v="1"/>
    <m/>
    <n v="39"/>
    <n v="0"/>
    <n v="0"/>
    <n v="0"/>
    <n v="6"/>
    <x v="1"/>
    <x v="2"/>
  </r>
  <r>
    <x v="1"/>
    <x v="2"/>
    <s v="No"/>
    <x v="1"/>
    <x v="21"/>
    <s v="Male"/>
    <x v="11"/>
    <s v="No"/>
    <s v="No"/>
    <m/>
    <m/>
    <m/>
    <m/>
    <m/>
    <n v="1"/>
    <m/>
    <n v="48"/>
    <n v="0"/>
    <n v="0"/>
    <n v="0"/>
    <n v="9"/>
    <x v="1"/>
    <x v="2"/>
  </r>
  <r>
    <x v="1"/>
    <x v="2"/>
    <s v="No"/>
    <x v="1"/>
    <x v="50"/>
    <s v="Female"/>
    <x v="3"/>
    <s v="No"/>
    <s v="No"/>
    <m/>
    <m/>
    <m/>
    <m/>
    <m/>
    <n v="1"/>
    <n v="1"/>
    <n v="31"/>
    <n v="2"/>
    <n v="0"/>
    <n v="0"/>
    <n v="15"/>
    <x v="1"/>
    <x v="1"/>
  </r>
  <r>
    <x v="1"/>
    <x v="2"/>
    <s v="No"/>
    <x v="1"/>
    <x v="22"/>
    <s v="Male"/>
    <x v="25"/>
    <s v="No"/>
    <s v="No"/>
    <m/>
    <m/>
    <m/>
    <m/>
    <m/>
    <n v="1"/>
    <n v="1"/>
    <n v="44"/>
    <n v="4"/>
    <n v="0"/>
    <n v="0"/>
    <n v="7"/>
    <x v="1"/>
    <x v="2"/>
  </r>
  <r>
    <x v="1"/>
    <x v="2"/>
    <s v="No"/>
    <x v="1"/>
    <x v="24"/>
    <s v="Male"/>
    <x v="13"/>
    <s v="Yes"/>
    <s v="No"/>
    <m/>
    <m/>
    <m/>
    <m/>
    <m/>
    <n v="1"/>
    <n v="1"/>
    <n v="32"/>
    <n v="3"/>
    <n v="0"/>
    <n v="0"/>
    <n v="26"/>
    <x v="0"/>
    <x v="1"/>
  </r>
  <r>
    <x v="1"/>
    <x v="2"/>
    <s v="No"/>
    <x v="1"/>
    <x v="27"/>
    <s v="Female"/>
    <x v="27"/>
    <s v="No"/>
    <s v="No"/>
    <m/>
    <m/>
    <m/>
    <m/>
    <m/>
    <n v="1"/>
    <n v="1"/>
    <n v="53"/>
    <n v="2"/>
    <n v="0"/>
    <n v="0"/>
    <n v="1"/>
    <x v="1"/>
    <x v="0"/>
  </r>
  <r>
    <x v="1"/>
    <x v="2"/>
    <s v="No"/>
    <x v="1"/>
    <x v="45"/>
    <s v="Female"/>
    <x v="4"/>
    <s v="Yes"/>
    <s v="No"/>
    <m/>
    <m/>
    <m/>
    <m/>
    <m/>
    <n v="1"/>
    <n v="1"/>
    <n v="13"/>
    <n v="4"/>
    <n v="0"/>
    <n v="0"/>
    <n v="6"/>
    <x v="0"/>
    <x v="2"/>
  </r>
  <r>
    <x v="1"/>
    <x v="2"/>
    <s v="No"/>
    <x v="1"/>
    <x v="47"/>
    <s v="Male"/>
    <x v="8"/>
    <s v="No"/>
    <s v="No"/>
    <m/>
    <m/>
    <m/>
    <m/>
    <m/>
    <n v="1"/>
    <n v="1"/>
    <n v="33"/>
    <n v="1"/>
    <n v="0"/>
    <n v="0"/>
    <n v="3"/>
    <x v="1"/>
    <x v="0"/>
  </r>
  <r>
    <x v="1"/>
    <x v="2"/>
    <s v="Yes"/>
    <x v="0"/>
    <x v="0"/>
    <s v="Female"/>
    <x v="40"/>
    <s v="No"/>
    <s v="Yes"/>
    <s v="No"/>
    <s v="Month-to-Month"/>
    <s v="Direct Debit"/>
    <s v="Attitude"/>
    <s v="Attitude of service provider"/>
    <n v="1"/>
    <n v="1"/>
    <n v="56"/>
    <n v="2"/>
    <n v="33"/>
    <n v="0"/>
    <n v="7"/>
    <x v="2"/>
    <x v="2"/>
  </r>
  <r>
    <x v="1"/>
    <x v="2"/>
    <s v="Yes"/>
    <x v="0"/>
    <x v="1"/>
    <s v="Male"/>
    <x v="55"/>
    <s v="No"/>
    <s v="Yes"/>
    <s v="No"/>
    <s v="Month-to-Month"/>
    <s v="Direct Debit"/>
    <s v="Other"/>
    <s v="Don't know"/>
    <n v="1"/>
    <n v="1"/>
    <n v="17"/>
    <n v="5"/>
    <n v="5.3"/>
    <n v="0"/>
    <n v="3"/>
    <x v="2"/>
    <x v="0"/>
  </r>
  <r>
    <x v="1"/>
    <x v="2"/>
    <s v="Yes"/>
    <x v="0"/>
    <x v="3"/>
    <s v="Male"/>
    <x v="10"/>
    <s v="Yes"/>
    <s v="No"/>
    <m/>
    <m/>
    <m/>
    <m/>
    <m/>
    <n v="1"/>
    <m/>
    <n v="16"/>
    <n v="2"/>
    <n v="21"/>
    <n v="0"/>
    <n v="35"/>
    <x v="0"/>
    <x v="1"/>
  </r>
  <r>
    <x v="1"/>
    <x v="2"/>
    <s v="Yes"/>
    <x v="0"/>
    <x v="3"/>
    <s v="Male"/>
    <x v="29"/>
    <s v="No"/>
    <s v="No"/>
    <m/>
    <m/>
    <m/>
    <m/>
    <m/>
    <n v="1"/>
    <m/>
    <n v="36"/>
    <n v="0"/>
    <n v="6.8"/>
    <n v="0"/>
    <n v="9"/>
    <x v="1"/>
    <x v="2"/>
  </r>
  <r>
    <x v="1"/>
    <x v="2"/>
    <s v="Yes"/>
    <x v="0"/>
    <x v="7"/>
    <s v="Female"/>
    <x v="56"/>
    <s v="No"/>
    <s v="No"/>
    <m/>
    <m/>
    <m/>
    <m/>
    <m/>
    <n v="1"/>
    <m/>
    <n v="39"/>
    <n v="0"/>
    <n v="4.5"/>
    <n v="0"/>
    <n v="7"/>
    <x v="1"/>
    <x v="2"/>
  </r>
  <r>
    <x v="1"/>
    <x v="2"/>
    <s v="Yes"/>
    <x v="0"/>
    <x v="49"/>
    <s v="Female"/>
    <x v="29"/>
    <s v="No"/>
    <s v="No"/>
    <m/>
    <m/>
    <m/>
    <m/>
    <m/>
    <n v="1"/>
    <m/>
    <n v="47"/>
    <n v="1"/>
    <n v="13.8"/>
    <n v="0"/>
    <n v="2"/>
    <x v="1"/>
    <x v="0"/>
  </r>
  <r>
    <x v="1"/>
    <x v="2"/>
    <s v="Yes"/>
    <x v="0"/>
    <x v="9"/>
    <s v="Female"/>
    <x v="17"/>
    <s v="Yes"/>
    <s v="No"/>
    <m/>
    <m/>
    <m/>
    <m/>
    <m/>
    <n v="1"/>
    <m/>
    <n v="19"/>
    <n v="1"/>
    <n v="5.5"/>
    <n v="0"/>
    <n v="15"/>
    <x v="0"/>
    <x v="1"/>
  </r>
  <r>
    <x v="1"/>
    <x v="2"/>
    <s v="Yes"/>
    <x v="0"/>
    <x v="10"/>
    <s v="Male"/>
    <x v="66"/>
    <s v="No"/>
    <s v="Yes"/>
    <s v="No"/>
    <s v="Month-to-Month"/>
    <s v="Direct Debit"/>
    <s v="Price"/>
    <s v="Price too high"/>
    <n v="1"/>
    <n v="1"/>
    <n v="52"/>
    <n v="4"/>
    <n v="8.6999999999999993"/>
    <n v="0"/>
    <n v="1"/>
    <x v="2"/>
    <x v="0"/>
  </r>
  <r>
    <x v="1"/>
    <x v="2"/>
    <s v="Yes"/>
    <x v="0"/>
    <x v="11"/>
    <s v="Female"/>
    <x v="41"/>
    <s v="No"/>
    <s v="No"/>
    <m/>
    <m/>
    <m/>
    <m/>
    <m/>
    <n v="1"/>
    <m/>
    <n v="25"/>
    <n v="1"/>
    <n v="10.4"/>
    <n v="0"/>
    <n v="14"/>
    <x v="1"/>
    <x v="1"/>
  </r>
  <r>
    <x v="1"/>
    <x v="2"/>
    <s v="Yes"/>
    <x v="0"/>
    <x v="11"/>
    <s v="Male"/>
    <x v="47"/>
    <s v="No"/>
    <s v="No"/>
    <m/>
    <m/>
    <m/>
    <m/>
    <m/>
    <n v="1"/>
    <n v="1"/>
    <n v="34"/>
    <n v="5"/>
    <n v="13.4"/>
    <n v="0"/>
    <n v="4"/>
    <x v="1"/>
    <x v="0"/>
  </r>
  <r>
    <x v="1"/>
    <x v="2"/>
    <s v="Yes"/>
    <x v="0"/>
    <x v="12"/>
    <s v="Male"/>
    <x v="7"/>
    <s v="No"/>
    <s v="No"/>
    <m/>
    <m/>
    <m/>
    <m/>
    <m/>
    <n v="1"/>
    <n v="1"/>
    <n v="43"/>
    <n v="1"/>
    <n v="8.5"/>
    <n v="0"/>
    <n v="6"/>
    <x v="1"/>
    <x v="2"/>
  </r>
  <r>
    <x v="1"/>
    <x v="2"/>
    <s v="Yes"/>
    <x v="0"/>
    <x v="12"/>
    <s v="Male"/>
    <x v="21"/>
    <s v="No"/>
    <s v="No"/>
    <m/>
    <m/>
    <m/>
    <m/>
    <m/>
    <n v="1"/>
    <n v="1"/>
    <n v="34"/>
    <n v="5"/>
    <n v="4.9000000000000004"/>
    <n v="0"/>
    <n v="6"/>
    <x v="1"/>
    <x v="2"/>
  </r>
  <r>
    <x v="1"/>
    <x v="2"/>
    <s v="Yes"/>
    <x v="0"/>
    <x v="13"/>
    <s v="Male"/>
    <x v="20"/>
    <s v="No"/>
    <s v="No"/>
    <m/>
    <m/>
    <m/>
    <m/>
    <m/>
    <n v="1"/>
    <m/>
    <n v="18"/>
    <n v="0"/>
    <n v="6.8"/>
    <n v="0"/>
    <n v="6"/>
    <x v="1"/>
    <x v="2"/>
  </r>
  <r>
    <x v="1"/>
    <x v="2"/>
    <s v="Yes"/>
    <x v="0"/>
    <x v="15"/>
    <s v="Male"/>
    <x v="54"/>
    <s v="No"/>
    <s v="Yes"/>
    <s v="No"/>
    <s v="Month-to-Month"/>
    <s v="Credit Card"/>
    <s v="Competitor"/>
    <s v="Competitor had better devices"/>
    <n v="1"/>
    <n v="1"/>
    <n v="15"/>
    <n v="1"/>
    <n v="8.4"/>
    <n v="0"/>
    <n v="7"/>
    <x v="2"/>
    <x v="2"/>
  </r>
  <r>
    <x v="1"/>
    <x v="2"/>
    <s v="Yes"/>
    <x v="0"/>
    <x v="17"/>
    <s v="Male"/>
    <x v="28"/>
    <s v="No"/>
    <s v="No"/>
    <m/>
    <m/>
    <m/>
    <m/>
    <m/>
    <n v="1"/>
    <m/>
    <n v="44"/>
    <n v="0"/>
    <n v="6.8"/>
    <n v="0"/>
    <n v="10"/>
    <x v="1"/>
    <x v="1"/>
  </r>
  <r>
    <x v="1"/>
    <x v="2"/>
    <s v="Yes"/>
    <x v="0"/>
    <x v="18"/>
    <s v="Female"/>
    <x v="7"/>
    <s v="No"/>
    <s v="No"/>
    <m/>
    <m/>
    <m/>
    <m/>
    <m/>
    <n v="1"/>
    <m/>
    <n v="27"/>
    <n v="0"/>
    <n v="10"/>
    <n v="0"/>
    <n v="3"/>
    <x v="1"/>
    <x v="0"/>
  </r>
  <r>
    <x v="1"/>
    <x v="2"/>
    <s v="Yes"/>
    <x v="0"/>
    <x v="18"/>
    <s v="Female"/>
    <x v="50"/>
    <s v="No"/>
    <s v="No"/>
    <m/>
    <m/>
    <m/>
    <m/>
    <m/>
    <n v="1"/>
    <n v="1"/>
    <n v="38"/>
    <n v="4"/>
    <n v="13.7"/>
    <n v="0"/>
    <n v="9"/>
    <x v="1"/>
    <x v="2"/>
  </r>
  <r>
    <x v="1"/>
    <x v="2"/>
    <s v="Yes"/>
    <x v="0"/>
    <x v="18"/>
    <s v="Female"/>
    <x v="45"/>
    <s v="No"/>
    <s v="Yes"/>
    <s v="No"/>
    <s v="Month-to-Month"/>
    <s v="Direct Debit"/>
    <s v="Attitude"/>
    <s v="Attitude of support person"/>
    <n v="1"/>
    <n v="1"/>
    <n v="11"/>
    <n v="2"/>
    <n v="9"/>
    <n v="0"/>
    <n v="3"/>
    <x v="2"/>
    <x v="0"/>
  </r>
  <r>
    <x v="1"/>
    <x v="2"/>
    <s v="Yes"/>
    <x v="0"/>
    <x v="18"/>
    <s v="Male"/>
    <x v="19"/>
    <s v="Yes"/>
    <s v="No"/>
    <m/>
    <m/>
    <m/>
    <m/>
    <m/>
    <n v="1"/>
    <n v="1"/>
    <n v="33"/>
    <n v="4"/>
    <n v="4.3"/>
    <n v="0"/>
    <n v="14"/>
    <x v="0"/>
    <x v="1"/>
  </r>
  <r>
    <x v="1"/>
    <x v="2"/>
    <s v="Yes"/>
    <x v="0"/>
    <x v="20"/>
    <s v="Female"/>
    <x v="41"/>
    <s v="No"/>
    <s v="No"/>
    <m/>
    <m/>
    <m/>
    <m/>
    <m/>
    <n v="1"/>
    <n v="1"/>
    <n v="28"/>
    <n v="5"/>
    <n v="15"/>
    <n v="0"/>
    <n v="5"/>
    <x v="1"/>
    <x v="2"/>
  </r>
  <r>
    <x v="1"/>
    <x v="2"/>
    <s v="Yes"/>
    <x v="0"/>
    <x v="21"/>
    <s v="Female"/>
    <x v="2"/>
    <s v="No"/>
    <s v="No"/>
    <m/>
    <m/>
    <m/>
    <m/>
    <m/>
    <n v="1"/>
    <n v="1"/>
    <n v="25"/>
    <n v="5"/>
    <n v="7.1"/>
    <n v="0"/>
    <n v="6"/>
    <x v="1"/>
    <x v="2"/>
  </r>
  <r>
    <x v="1"/>
    <x v="2"/>
    <s v="Yes"/>
    <x v="0"/>
    <x v="21"/>
    <s v="Male"/>
    <x v="54"/>
    <s v="No"/>
    <s v="Yes"/>
    <s v="No"/>
    <s v="Month-to-Month"/>
    <s v="Direct Debit"/>
    <s v="Price"/>
    <s v="Long distance charges"/>
    <n v="1"/>
    <n v="1"/>
    <n v="25"/>
    <n v="2"/>
    <n v="13.8"/>
    <n v="0"/>
    <n v="9"/>
    <x v="2"/>
    <x v="2"/>
  </r>
  <r>
    <x v="1"/>
    <x v="2"/>
    <s v="Yes"/>
    <x v="0"/>
    <x v="50"/>
    <s v="Male"/>
    <x v="37"/>
    <s v="No"/>
    <s v="No"/>
    <m/>
    <m/>
    <m/>
    <m/>
    <m/>
    <n v="1"/>
    <n v="1"/>
    <n v="14"/>
    <n v="0"/>
    <n v="9.8000000000000007"/>
    <n v="0"/>
    <n v="9"/>
    <x v="1"/>
    <x v="2"/>
  </r>
  <r>
    <x v="1"/>
    <x v="2"/>
    <s v="Yes"/>
    <x v="0"/>
    <x v="22"/>
    <s v="Male"/>
    <x v="9"/>
    <s v="No"/>
    <s v="No"/>
    <m/>
    <m/>
    <m/>
    <m/>
    <m/>
    <n v="1"/>
    <n v="1"/>
    <n v="40"/>
    <n v="2"/>
    <n v="11.3"/>
    <n v="0"/>
    <n v="11"/>
    <x v="1"/>
    <x v="1"/>
  </r>
  <r>
    <x v="1"/>
    <x v="2"/>
    <s v="Yes"/>
    <x v="0"/>
    <x v="23"/>
    <s v="Male"/>
    <x v="55"/>
    <s v="No"/>
    <s v="Yes"/>
    <s v="No"/>
    <s v="Month-to-Month"/>
    <s v="Direct Debit"/>
    <s v="Competitor"/>
    <s v="Competitor had better devices"/>
    <n v="1"/>
    <n v="1"/>
    <n v="37"/>
    <n v="2"/>
    <n v="10.4"/>
    <n v="0"/>
    <n v="6"/>
    <x v="2"/>
    <x v="2"/>
  </r>
  <r>
    <x v="1"/>
    <x v="2"/>
    <s v="Yes"/>
    <x v="0"/>
    <x v="25"/>
    <s v="Female"/>
    <x v="10"/>
    <s v="Yes"/>
    <s v="No"/>
    <m/>
    <m/>
    <m/>
    <m/>
    <m/>
    <n v="1"/>
    <n v="1"/>
    <n v="50"/>
    <n v="0"/>
    <n v="12.1"/>
    <n v="0"/>
    <n v="25"/>
    <x v="0"/>
    <x v="1"/>
  </r>
  <r>
    <x v="1"/>
    <x v="2"/>
    <s v="Yes"/>
    <x v="0"/>
    <x v="26"/>
    <s v="Male"/>
    <x v="49"/>
    <s v="No"/>
    <s v="No"/>
    <m/>
    <m/>
    <m/>
    <m/>
    <m/>
    <n v="1"/>
    <m/>
    <n v="24"/>
    <n v="0"/>
    <n v="6.8"/>
    <n v="0"/>
    <n v="2"/>
    <x v="1"/>
    <x v="0"/>
  </r>
  <r>
    <x v="1"/>
    <x v="2"/>
    <s v="Yes"/>
    <x v="0"/>
    <x v="27"/>
    <s v="Female"/>
    <x v="48"/>
    <s v="No"/>
    <s v="No"/>
    <m/>
    <m/>
    <m/>
    <m/>
    <m/>
    <n v="1"/>
    <n v="1"/>
    <n v="50"/>
    <n v="1"/>
    <n v="9.4"/>
    <n v="0"/>
    <n v="7"/>
    <x v="1"/>
    <x v="2"/>
  </r>
  <r>
    <x v="1"/>
    <x v="2"/>
    <s v="Yes"/>
    <x v="0"/>
    <x v="27"/>
    <s v="Female"/>
    <x v="62"/>
    <s v="No"/>
    <s v="Yes"/>
    <s v="No"/>
    <s v="Month-to-Month"/>
    <s v="Direct Debit"/>
    <s v="Dissatisfaction"/>
    <s v="Network reliability"/>
    <n v="1"/>
    <n v="1"/>
    <n v="49"/>
    <n v="4"/>
    <n v="17.3"/>
    <n v="0"/>
    <n v="10"/>
    <x v="2"/>
    <x v="1"/>
  </r>
  <r>
    <x v="1"/>
    <x v="2"/>
    <s v="Yes"/>
    <x v="0"/>
    <x v="27"/>
    <s v="Female"/>
    <x v="62"/>
    <s v="No"/>
    <s v="Yes"/>
    <s v="No"/>
    <s v="Month-to-Month"/>
    <s v="Direct Debit"/>
    <s v="(blank)"/>
    <s v="(blank)"/>
    <n v="1"/>
    <m/>
    <n v="12"/>
    <n v="0"/>
    <n v="16.399999999999999"/>
    <n v="0"/>
    <n v="1"/>
    <x v="2"/>
    <x v="0"/>
  </r>
  <r>
    <x v="1"/>
    <x v="2"/>
    <s v="Yes"/>
    <x v="0"/>
    <x v="27"/>
    <s v="Male"/>
    <x v="13"/>
    <s v="Yes"/>
    <s v="No"/>
    <m/>
    <m/>
    <m/>
    <m/>
    <m/>
    <n v="1"/>
    <n v="1"/>
    <n v="22"/>
    <n v="2"/>
    <n v="11.7"/>
    <n v="0"/>
    <n v="8"/>
    <x v="0"/>
    <x v="2"/>
  </r>
  <r>
    <x v="1"/>
    <x v="2"/>
    <s v="Yes"/>
    <x v="0"/>
    <x v="28"/>
    <s v="Female"/>
    <x v="5"/>
    <s v="Yes"/>
    <s v="No"/>
    <m/>
    <m/>
    <m/>
    <m/>
    <m/>
    <n v="1"/>
    <n v="1"/>
    <n v="33"/>
    <n v="5"/>
    <n v="9.5"/>
    <n v="0"/>
    <n v="15"/>
    <x v="0"/>
    <x v="1"/>
  </r>
  <r>
    <x v="1"/>
    <x v="2"/>
    <s v="Yes"/>
    <x v="0"/>
    <x v="29"/>
    <s v="Female"/>
    <x v="29"/>
    <s v="No"/>
    <s v="No"/>
    <m/>
    <m/>
    <m/>
    <m/>
    <m/>
    <n v="1"/>
    <m/>
    <n v="15"/>
    <n v="0"/>
    <n v="10.4"/>
    <n v="0"/>
    <n v="18"/>
    <x v="1"/>
    <x v="1"/>
  </r>
  <r>
    <x v="1"/>
    <x v="2"/>
    <s v="Yes"/>
    <x v="0"/>
    <x v="29"/>
    <s v="Male"/>
    <x v="61"/>
    <s v="No"/>
    <s v="Yes"/>
    <s v="No"/>
    <s v="Month-to-Month"/>
    <s v="Direct Debit"/>
    <s v="Competitor"/>
    <s v="Competitor had better devices"/>
    <n v="1"/>
    <n v="1"/>
    <n v="45"/>
    <n v="3"/>
    <n v="204.7"/>
    <n v="0"/>
    <n v="4"/>
    <x v="2"/>
    <x v="0"/>
  </r>
  <r>
    <x v="1"/>
    <x v="2"/>
    <s v="Yes"/>
    <x v="0"/>
    <x v="30"/>
    <s v="Female"/>
    <x v="62"/>
    <s v="No"/>
    <s v="Yes"/>
    <s v="No"/>
    <s v="Month-to-Month"/>
    <s v="Direct Debit"/>
    <s v="Dissatisfaction"/>
    <s v="Product dissatisfaction"/>
    <n v="1"/>
    <n v="1"/>
    <n v="52"/>
    <n v="5"/>
    <n v="5.2"/>
    <n v="0"/>
    <n v="6"/>
    <x v="2"/>
    <x v="2"/>
  </r>
  <r>
    <x v="1"/>
    <x v="2"/>
    <s v="Yes"/>
    <x v="0"/>
    <x v="31"/>
    <s v="Female"/>
    <x v="12"/>
    <s v="No"/>
    <s v="No"/>
    <m/>
    <m/>
    <m/>
    <m/>
    <m/>
    <n v="1"/>
    <m/>
    <n v="37"/>
    <n v="1"/>
    <n v="0.8"/>
    <n v="0"/>
    <n v="3"/>
    <x v="1"/>
    <x v="0"/>
  </r>
  <r>
    <x v="1"/>
    <x v="2"/>
    <s v="Yes"/>
    <x v="0"/>
    <x v="31"/>
    <s v="Male"/>
    <x v="44"/>
    <s v="No"/>
    <s v="No"/>
    <m/>
    <m/>
    <m/>
    <m/>
    <m/>
    <n v="1"/>
    <m/>
    <n v="38"/>
    <n v="1"/>
    <n v="5.3"/>
    <n v="0"/>
    <n v="6"/>
    <x v="1"/>
    <x v="2"/>
  </r>
  <r>
    <x v="1"/>
    <x v="2"/>
    <s v="Yes"/>
    <x v="0"/>
    <x v="31"/>
    <s v="Male"/>
    <x v="23"/>
    <s v="No"/>
    <s v="No"/>
    <m/>
    <m/>
    <m/>
    <m/>
    <m/>
    <n v="1"/>
    <n v="1"/>
    <n v="50"/>
    <n v="0"/>
    <n v="11.1"/>
    <n v="0"/>
    <n v="4"/>
    <x v="1"/>
    <x v="0"/>
  </r>
  <r>
    <x v="1"/>
    <x v="2"/>
    <s v="Yes"/>
    <x v="0"/>
    <x v="34"/>
    <s v="Male"/>
    <x v="44"/>
    <s v="No"/>
    <s v="No"/>
    <m/>
    <m/>
    <m/>
    <m/>
    <m/>
    <n v="1"/>
    <n v="1"/>
    <n v="41"/>
    <n v="0"/>
    <n v="13.4"/>
    <n v="0"/>
    <n v="1"/>
    <x v="1"/>
    <x v="0"/>
  </r>
  <r>
    <x v="1"/>
    <x v="2"/>
    <s v="Yes"/>
    <x v="0"/>
    <x v="34"/>
    <s v="Male"/>
    <x v="33"/>
    <s v="No"/>
    <s v="Yes"/>
    <s v="No"/>
    <s v="Month-to-Month"/>
    <s v="Direct Debit"/>
    <s v="Competitor"/>
    <s v="Competitor made better offer"/>
    <n v="1"/>
    <n v="1"/>
    <n v="49"/>
    <n v="2"/>
    <n v="15.2"/>
    <n v="0"/>
    <n v="3"/>
    <x v="2"/>
    <x v="0"/>
  </r>
  <r>
    <x v="1"/>
    <x v="2"/>
    <s v="Yes"/>
    <x v="0"/>
    <x v="36"/>
    <s v="Male"/>
    <x v="46"/>
    <s v="No"/>
    <s v="No"/>
    <m/>
    <m/>
    <m/>
    <m/>
    <m/>
    <n v="1"/>
    <n v="1"/>
    <n v="51"/>
    <n v="0"/>
    <n v="5.4"/>
    <n v="0"/>
    <n v="37"/>
    <x v="1"/>
    <x v="1"/>
  </r>
  <r>
    <x v="1"/>
    <x v="2"/>
    <s v="Yes"/>
    <x v="0"/>
    <x v="36"/>
    <s v="Male"/>
    <x v="7"/>
    <s v="No"/>
    <s v="No"/>
    <m/>
    <m/>
    <m/>
    <m/>
    <m/>
    <n v="1"/>
    <n v="1"/>
    <n v="44"/>
    <n v="2"/>
    <n v="7.2"/>
    <n v="0"/>
    <n v="3"/>
    <x v="1"/>
    <x v="0"/>
  </r>
  <r>
    <x v="1"/>
    <x v="2"/>
    <s v="Yes"/>
    <x v="0"/>
    <x v="37"/>
    <s v="Female"/>
    <x v="19"/>
    <s v="Yes"/>
    <s v="No"/>
    <m/>
    <m/>
    <m/>
    <m/>
    <m/>
    <n v="1"/>
    <n v="1"/>
    <n v="29"/>
    <n v="1"/>
    <n v="20.3"/>
    <n v="0"/>
    <n v="17"/>
    <x v="0"/>
    <x v="1"/>
  </r>
  <r>
    <x v="1"/>
    <x v="2"/>
    <s v="Yes"/>
    <x v="0"/>
    <x v="39"/>
    <s v="Male"/>
    <x v="8"/>
    <s v="No"/>
    <s v="No"/>
    <m/>
    <m/>
    <m/>
    <m/>
    <m/>
    <n v="1"/>
    <m/>
    <n v="17"/>
    <n v="0"/>
    <n v="12.7"/>
    <n v="0"/>
    <n v="3"/>
    <x v="1"/>
    <x v="0"/>
  </r>
  <r>
    <x v="1"/>
    <x v="2"/>
    <s v="Yes"/>
    <x v="0"/>
    <x v="40"/>
    <s v="Male"/>
    <x v="11"/>
    <s v="No"/>
    <s v="No"/>
    <m/>
    <m/>
    <m/>
    <m/>
    <m/>
    <n v="1"/>
    <m/>
    <n v="12"/>
    <n v="1"/>
    <n v="14.7"/>
    <n v="0"/>
    <n v="2"/>
    <x v="1"/>
    <x v="0"/>
  </r>
  <r>
    <x v="1"/>
    <x v="2"/>
    <s v="Yes"/>
    <x v="0"/>
    <x v="40"/>
    <s v="Male"/>
    <x v="12"/>
    <s v="No"/>
    <s v="No"/>
    <m/>
    <m/>
    <m/>
    <m/>
    <m/>
    <n v="1"/>
    <m/>
    <n v="16"/>
    <n v="0"/>
    <n v="20.100000000000001"/>
    <n v="0"/>
    <n v="8"/>
    <x v="1"/>
    <x v="2"/>
  </r>
  <r>
    <x v="1"/>
    <x v="2"/>
    <s v="Yes"/>
    <x v="0"/>
    <x v="44"/>
    <s v="Female"/>
    <x v="55"/>
    <s v="No"/>
    <s v="Yes"/>
    <s v="No"/>
    <s v="Month-to-Month"/>
    <s v="Direct Debit"/>
    <s v="Other"/>
    <s v="Don't know"/>
    <n v="1"/>
    <n v="1"/>
    <n v="30"/>
    <n v="2"/>
    <n v="12.3"/>
    <n v="0"/>
    <n v="1"/>
    <x v="2"/>
    <x v="0"/>
  </r>
  <r>
    <x v="1"/>
    <x v="2"/>
    <s v="Yes"/>
    <x v="0"/>
    <x v="45"/>
    <s v="Female"/>
    <x v="29"/>
    <s v="No"/>
    <s v="No"/>
    <m/>
    <m/>
    <m/>
    <m/>
    <m/>
    <n v="1"/>
    <n v="1"/>
    <n v="55"/>
    <n v="5"/>
    <n v="11.8"/>
    <n v="0"/>
    <n v="7"/>
    <x v="1"/>
    <x v="2"/>
  </r>
  <r>
    <x v="1"/>
    <x v="2"/>
    <s v="Yes"/>
    <x v="0"/>
    <x v="46"/>
    <s v="Male"/>
    <x v="43"/>
    <s v="No"/>
    <s v="No"/>
    <m/>
    <m/>
    <m/>
    <m/>
    <m/>
    <n v="1"/>
    <n v="1"/>
    <n v="35"/>
    <n v="0"/>
    <n v="58.8"/>
    <n v="0"/>
    <n v="8"/>
    <x v="1"/>
    <x v="2"/>
  </r>
  <r>
    <x v="1"/>
    <x v="2"/>
    <s v="Yes"/>
    <x v="1"/>
    <x v="6"/>
    <s v="Female"/>
    <x v="5"/>
    <s v="Yes"/>
    <s v="No"/>
    <m/>
    <m/>
    <m/>
    <m/>
    <m/>
    <n v="1"/>
    <m/>
    <n v="26"/>
    <n v="0"/>
    <n v="0"/>
    <n v="0"/>
    <n v="15"/>
    <x v="0"/>
    <x v="1"/>
  </r>
  <r>
    <x v="1"/>
    <x v="2"/>
    <s v="Yes"/>
    <x v="1"/>
    <x v="7"/>
    <s v="Male"/>
    <x v="50"/>
    <s v="No"/>
    <s v="No"/>
    <m/>
    <m/>
    <m/>
    <m/>
    <m/>
    <n v="1"/>
    <n v="1"/>
    <n v="16"/>
    <n v="0"/>
    <n v="0"/>
    <n v="0"/>
    <n v="11"/>
    <x v="1"/>
    <x v="1"/>
  </r>
  <r>
    <x v="1"/>
    <x v="2"/>
    <s v="Yes"/>
    <x v="1"/>
    <x v="13"/>
    <s v="Female"/>
    <x v="36"/>
    <s v="No"/>
    <s v="No"/>
    <m/>
    <m/>
    <m/>
    <m/>
    <m/>
    <n v="1"/>
    <n v="1"/>
    <n v="40"/>
    <n v="4"/>
    <n v="0"/>
    <n v="0"/>
    <n v="29"/>
    <x v="1"/>
    <x v="1"/>
  </r>
  <r>
    <x v="1"/>
    <x v="2"/>
    <s v="Yes"/>
    <x v="1"/>
    <x v="19"/>
    <s v="Male"/>
    <x v="34"/>
    <s v="No"/>
    <s v="No"/>
    <m/>
    <m/>
    <m/>
    <m/>
    <m/>
    <n v="1"/>
    <m/>
    <n v="35"/>
    <n v="0"/>
    <n v="0"/>
    <n v="0"/>
    <n v="3"/>
    <x v="1"/>
    <x v="0"/>
  </r>
  <r>
    <x v="1"/>
    <x v="2"/>
    <s v="Yes"/>
    <x v="1"/>
    <x v="50"/>
    <s v="Male"/>
    <x v="32"/>
    <s v="No"/>
    <s v="No"/>
    <m/>
    <m/>
    <m/>
    <m/>
    <m/>
    <n v="1"/>
    <m/>
    <n v="50"/>
    <n v="0"/>
    <n v="0"/>
    <n v="0"/>
    <n v="9"/>
    <x v="1"/>
    <x v="2"/>
  </r>
  <r>
    <x v="1"/>
    <x v="2"/>
    <s v="Yes"/>
    <x v="1"/>
    <x v="28"/>
    <s v="Male"/>
    <x v="26"/>
    <s v="No"/>
    <s v="No"/>
    <m/>
    <m/>
    <m/>
    <m/>
    <m/>
    <n v="1"/>
    <m/>
    <n v="41"/>
    <n v="1"/>
    <n v="0"/>
    <n v="0"/>
    <n v="2"/>
    <x v="1"/>
    <x v="0"/>
  </r>
  <r>
    <x v="1"/>
    <x v="2"/>
    <s v="Yes"/>
    <x v="1"/>
    <x v="38"/>
    <s v="Male"/>
    <x v="36"/>
    <s v="No"/>
    <s v="No"/>
    <m/>
    <m/>
    <m/>
    <m/>
    <m/>
    <n v="1"/>
    <m/>
    <n v="35"/>
    <n v="0"/>
    <n v="0"/>
    <n v="0"/>
    <n v="2"/>
    <x v="1"/>
    <x v="0"/>
  </r>
  <r>
    <x v="1"/>
    <x v="2"/>
    <s v="Yes"/>
    <x v="1"/>
    <x v="39"/>
    <s v="Female"/>
    <x v="3"/>
    <s v="No"/>
    <s v="No"/>
    <m/>
    <m/>
    <m/>
    <m/>
    <m/>
    <n v="1"/>
    <m/>
    <n v="28"/>
    <n v="0"/>
    <n v="0"/>
    <n v="0"/>
    <n v="4"/>
    <x v="1"/>
    <x v="0"/>
  </r>
  <r>
    <x v="1"/>
    <x v="3"/>
    <s v="No"/>
    <x v="0"/>
    <x v="0"/>
    <s v="Male"/>
    <x v="15"/>
    <s v="Yes"/>
    <s v="No"/>
    <m/>
    <m/>
    <m/>
    <m/>
    <m/>
    <n v="1"/>
    <n v="1"/>
    <n v="47"/>
    <n v="3"/>
    <n v="22.1"/>
    <n v="0"/>
    <n v="6"/>
    <x v="0"/>
    <x v="2"/>
  </r>
  <r>
    <x v="1"/>
    <x v="3"/>
    <s v="No"/>
    <x v="0"/>
    <x v="0"/>
    <s v="Male"/>
    <x v="22"/>
    <s v="No"/>
    <s v="Yes"/>
    <s v="No"/>
    <s v="Two Year"/>
    <s v="Direct Debit"/>
    <s v="(blank)"/>
    <s v="(blank)"/>
    <n v="1"/>
    <m/>
    <n v="46"/>
    <n v="0"/>
    <n v="0"/>
    <n v="0"/>
    <n v="2"/>
    <x v="2"/>
    <x v="0"/>
  </r>
  <r>
    <x v="1"/>
    <x v="3"/>
    <s v="No"/>
    <x v="0"/>
    <x v="1"/>
    <s v="Male"/>
    <x v="45"/>
    <s v="No"/>
    <s v="Yes"/>
    <s v="No"/>
    <s v="Month-to-Month"/>
    <s v="Direct Debit"/>
    <s v="Other"/>
    <s v="Poor expertise of online support"/>
    <n v="1"/>
    <n v="1"/>
    <n v="11"/>
    <n v="0"/>
    <n v="0"/>
    <n v="0"/>
    <n v="10"/>
    <x v="2"/>
    <x v="1"/>
  </r>
  <r>
    <x v="1"/>
    <x v="3"/>
    <s v="No"/>
    <x v="0"/>
    <x v="2"/>
    <s v="Male"/>
    <x v="43"/>
    <s v="No"/>
    <s v="No"/>
    <m/>
    <m/>
    <m/>
    <m/>
    <m/>
    <n v="2"/>
    <n v="1"/>
    <n v="34"/>
    <n v="1.5"/>
    <n v="0"/>
    <n v="0"/>
    <n v="4"/>
    <x v="1"/>
    <x v="0"/>
  </r>
  <r>
    <x v="1"/>
    <x v="3"/>
    <s v="No"/>
    <x v="0"/>
    <x v="3"/>
    <s v="Male"/>
    <x v="17"/>
    <s v="Yes"/>
    <s v="No"/>
    <m/>
    <m/>
    <m/>
    <m/>
    <m/>
    <n v="1"/>
    <n v="1"/>
    <n v="13"/>
    <n v="0"/>
    <n v="0"/>
    <n v="0"/>
    <n v="24"/>
    <x v="0"/>
    <x v="1"/>
  </r>
  <r>
    <x v="1"/>
    <x v="3"/>
    <s v="No"/>
    <x v="0"/>
    <x v="3"/>
    <s v="Male"/>
    <x v="8"/>
    <s v="No"/>
    <s v="No"/>
    <m/>
    <m/>
    <m/>
    <m/>
    <m/>
    <n v="1"/>
    <m/>
    <n v="15"/>
    <n v="0"/>
    <n v="0"/>
    <n v="0"/>
    <n v="4"/>
    <x v="1"/>
    <x v="0"/>
  </r>
  <r>
    <x v="1"/>
    <x v="3"/>
    <s v="No"/>
    <x v="0"/>
    <x v="5"/>
    <s v="Female"/>
    <x v="44"/>
    <s v="No"/>
    <s v="No"/>
    <m/>
    <m/>
    <m/>
    <m/>
    <m/>
    <n v="1"/>
    <m/>
    <n v="21"/>
    <n v="0"/>
    <n v="0"/>
    <n v="0"/>
    <n v="3"/>
    <x v="1"/>
    <x v="0"/>
  </r>
  <r>
    <x v="1"/>
    <x v="3"/>
    <s v="No"/>
    <x v="0"/>
    <x v="5"/>
    <s v="Female"/>
    <x v="58"/>
    <s v="No"/>
    <s v="Yes"/>
    <s v="No"/>
    <s v="Two Year"/>
    <s v="Direct Debit"/>
    <s v="(blank)"/>
    <s v="(blank)"/>
    <n v="1"/>
    <m/>
    <n v="43"/>
    <n v="2"/>
    <n v="0"/>
    <n v="0"/>
    <n v="2"/>
    <x v="2"/>
    <x v="0"/>
  </r>
  <r>
    <x v="1"/>
    <x v="3"/>
    <s v="No"/>
    <x v="0"/>
    <x v="7"/>
    <s v="Male"/>
    <x v="27"/>
    <s v="No"/>
    <s v="No"/>
    <m/>
    <m/>
    <m/>
    <m/>
    <m/>
    <n v="1"/>
    <m/>
    <n v="23"/>
    <n v="1"/>
    <n v="0"/>
    <n v="0"/>
    <n v="1"/>
    <x v="1"/>
    <x v="0"/>
  </r>
  <r>
    <x v="1"/>
    <x v="3"/>
    <s v="No"/>
    <x v="0"/>
    <x v="8"/>
    <s v="Female"/>
    <x v="63"/>
    <s v="No"/>
    <s v="Yes"/>
    <s v="No"/>
    <s v="Month-to-Month"/>
    <s v="Direct Debit"/>
    <s v="Other"/>
    <s v="Moved"/>
    <n v="1"/>
    <n v="1"/>
    <n v="26"/>
    <n v="2"/>
    <n v="0"/>
    <n v="0"/>
    <n v="9"/>
    <x v="2"/>
    <x v="2"/>
  </r>
  <r>
    <x v="1"/>
    <x v="3"/>
    <s v="No"/>
    <x v="0"/>
    <x v="8"/>
    <s v="Female"/>
    <x v="61"/>
    <s v="No"/>
    <s v="Yes"/>
    <s v="No"/>
    <s v="Month-to-Month"/>
    <s v="Direct Debit"/>
    <s v="Competitor"/>
    <s v="Competitor made better offer"/>
    <n v="1"/>
    <n v="1"/>
    <n v="53"/>
    <n v="5"/>
    <n v="76.3"/>
    <n v="0"/>
    <n v="1"/>
    <x v="2"/>
    <x v="0"/>
  </r>
  <r>
    <x v="1"/>
    <x v="3"/>
    <s v="No"/>
    <x v="0"/>
    <x v="8"/>
    <s v="Male"/>
    <x v="56"/>
    <s v="No"/>
    <s v="No"/>
    <m/>
    <m/>
    <m/>
    <m/>
    <m/>
    <n v="1"/>
    <m/>
    <n v="40"/>
    <n v="1"/>
    <n v="0"/>
    <n v="0"/>
    <n v="4"/>
    <x v="1"/>
    <x v="0"/>
  </r>
  <r>
    <x v="1"/>
    <x v="3"/>
    <s v="No"/>
    <x v="0"/>
    <x v="49"/>
    <s v="Female"/>
    <x v="1"/>
    <s v="No"/>
    <s v="No"/>
    <m/>
    <m/>
    <m/>
    <m/>
    <m/>
    <n v="1"/>
    <n v="1"/>
    <n v="22"/>
    <n v="5"/>
    <n v="43.7"/>
    <n v="0"/>
    <n v="14"/>
    <x v="1"/>
    <x v="1"/>
  </r>
  <r>
    <x v="1"/>
    <x v="3"/>
    <s v="No"/>
    <x v="0"/>
    <x v="11"/>
    <s v="Male"/>
    <x v="47"/>
    <s v="No"/>
    <s v="No"/>
    <m/>
    <m/>
    <m/>
    <m/>
    <m/>
    <n v="1"/>
    <n v="1"/>
    <n v="33"/>
    <n v="3"/>
    <n v="0"/>
    <n v="0"/>
    <n v="1"/>
    <x v="1"/>
    <x v="0"/>
  </r>
  <r>
    <x v="1"/>
    <x v="3"/>
    <s v="No"/>
    <x v="0"/>
    <x v="14"/>
    <s v="Male"/>
    <x v="49"/>
    <s v="No"/>
    <s v="No"/>
    <m/>
    <m/>
    <m/>
    <m/>
    <m/>
    <n v="1"/>
    <n v="1"/>
    <n v="14"/>
    <n v="2"/>
    <n v="0"/>
    <n v="0"/>
    <n v="1"/>
    <x v="1"/>
    <x v="0"/>
  </r>
  <r>
    <x v="1"/>
    <x v="3"/>
    <s v="No"/>
    <x v="0"/>
    <x v="15"/>
    <s v="Female"/>
    <x v="29"/>
    <s v="No"/>
    <s v="No"/>
    <m/>
    <m/>
    <m/>
    <m/>
    <m/>
    <n v="1"/>
    <n v="1"/>
    <n v="42"/>
    <n v="3"/>
    <n v="24.7"/>
    <n v="0"/>
    <n v="10"/>
    <x v="1"/>
    <x v="1"/>
  </r>
  <r>
    <x v="1"/>
    <x v="3"/>
    <s v="No"/>
    <x v="0"/>
    <x v="16"/>
    <s v="Female"/>
    <x v="57"/>
    <s v="Yes"/>
    <s v="No"/>
    <m/>
    <m/>
    <m/>
    <m/>
    <m/>
    <n v="1"/>
    <m/>
    <n v="23"/>
    <n v="0"/>
    <n v="0"/>
    <n v="0"/>
    <n v="10"/>
    <x v="0"/>
    <x v="1"/>
  </r>
  <r>
    <x v="1"/>
    <x v="3"/>
    <s v="No"/>
    <x v="0"/>
    <x v="17"/>
    <s v="Male"/>
    <x v="5"/>
    <s v="Yes"/>
    <s v="No"/>
    <m/>
    <m/>
    <m/>
    <m/>
    <m/>
    <n v="1"/>
    <n v="1"/>
    <n v="43"/>
    <n v="4"/>
    <n v="0"/>
    <n v="0"/>
    <n v="36"/>
    <x v="0"/>
    <x v="1"/>
  </r>
  <r>
    <x v="1"/>
    <x v="3"/>
    <s v="No"/>
    <x v="0"/>
    <x v="18"/>
    <s v="Male"/>
    <x v="11"/>
    <s v="No"/>
    <s v="No"/>
    <m/>
    <m/>
    <m/>
    <m/>
    <m/>
    <n v="1"/>
    <n v="1"/>
    <n v="39"/>
    <n v="2"/>
    <n v="0"/>
    <n v="0"/>
    <n v="1"/>
    <x v="1"/>
    <x v="0"/>
  </r>
  <r>
    <x v="1"/>
    <x v="3"/>
    <s v="No"/>
    <x v="0"/>
    <x v="19"/>
    <s v="Male"/>
    <x v="12"/>
    <s v="No"/>
    <s v="No"/>
    <m/>
    <m/>
    <m/>
    <m/>
    <m/>
    <n v="1"/>
    <n v="1"/>
    <n v="18"/>
    <n v="5"/>
    <n v="199"/>
    <n v="0"/>
    <n v="11"/>
    <x v="1"/>
    <x v="1"/>
  </r>
  <r>
    <x v="1"/>
    <x v="3"/>
    <s v="No"/>
    <x v="0"/>
    <x v="20"/>
    <s v="Female"/>
    <x v="10"/>
    <s v="Yes"/>
    <s v="No"/>
    <m/>
    <m/>
    <m/>
    <m/>
    <m/>
    <n v="1"/>
    <m/>
    <n v="43"/>
    <n v="0"/>
    <n v="0"/>
    <n v="0"/>
    <n v="10"/>
    <x v="0"/>
    <x v="1"/>
  </r>
  <r>
    <x v="1"/>
    <x v="3"/>
    <s v="No"/>
    <x v="0"/>
    <x v="20"/>
    <s v="Female"/>
    <x v="46"/>
    <s v="No"/>
    <s v="No"/>
    <m/>
    <m/>
    <m/>
    <m/>
    <m/>
    <n v="1"/>
    <m/>
    <n v="28"/>
    <n v="0"/>
    <n v="0"/>
    <n v="0"/>
    <n v="26"/>
    <x v="1"/>
    <x v="1"/>
  </r>
  <r>
    <x v="1"/>
    <x v="3"/>
    <s v="No"/>
    <x v="0"/>
    <x v="20"/>
    <s v="Male"/>
    <x v="17"/>
    <s v="Yes"/>
    <s v="No"/>
    <m/>
    <m/>
    <m/>
    <m/>
    <m/>
    <n v="1"/>
    <m/>
    <n v="45"/>
    <n v="1"/>
    <n v="0"/>
    <n v="0"/>
    <n v="21"/>
    <x v="0"/>
    <x v="1"/>
  </r>
  <r>
    <x v="1"/>
    <x v="3"/>
    <s v="No"/>
    <x v="0"/>
    <x v="21"/>
    <s v="Male"/>
    <x v="66"/>
    <s v="No"/>
    <s v="Yes"/>
    <s v="No"/>
    <s v="Two Year"/>
    <s v="Direct Debit"/>
    <s v="(blank)"/>
    <s v="(blank)"/>
    <n v="1"/>
    <m/>
    <n v="37"/>
    <n v="0"/>
    <n v="0"/>
    <n v="0"/>
    <n v="5"/>
    <x v="2"/>
    <x v="2"/>
  </r>
  <r>
    <x v="1"/>
    <x v="3"/>
    <s v="No"/>
    <x v="0"/>
    <x v="50"/>
    <s v="Female"/>
    <x v="9"/>
    <s v="No"/>
    <s v="No"/>
    <m/>
    <m/>
    <m/>
    <m/>
    <m/>
    <n v="1"/>
    <n v="1"/>
    <n v="63"/>
    <n v="0"/>
    <n v="0"/>
    <n v="0"/>
    <n v="9"/>
    <x v="1"/>
    <x v="2"/>
  </r>
  <r>
    <x v="1"/>
    <x v="3"/>
    <s v="No"/>
    <x v="0"/>
    <x v="22"/>
    <s v="Male"/>
    <x v="10"/>
    <s v="Yes"/>
    <s v="No"/>
    <m/>
    <m/>
    <m/>
    <m/>
    <m/>
    <n v="1"/>
    <n v="1"/>
    <n v="40"/>
    <n v="4"/>
    <n v="0"/>
    <n v="0"/>
    <n v="17"/>
    <x v="0"/>
    <x v="1"/>
  </r>
  <r>
    <x v="1"/>
    <x v="3"/>
    <s v="No"/>
    <x v="0"/>
    <x v="23"/>
    <s v="Female"/>
    <x v="29"/>
    <s v="No"/>
    <s v="No"/>
    <m/>
    <m/>
    <m/>
    <m/>
    <m/>
    <n v="1"/>
    <n v="1"/>
    <n v="16"/>
    <n v="1"/>
    <n v="0"/>
    <n v="0"/>
    <n v="4"/>
    <x v="1"/>
    <x v="0"/>
  </r>
  <r>
    <x v="1"/>
    <x v="3"/>
    <s v="No"/>
    <x v="0"/>
    <x v="23"/>
    <s v="Male"/>
    <x v="26"/>
    <s v="No"/>
    <s v="No"/>
    <m/>
    <m/>
    <m/>
    <m/>
    <m/>
    <n v="1"/>
    <m/>
    <n v="24"/>
    <n v="0"/>
    <n v="0"/>
    <n v="0"/>
    <n v="11"/>
    <x v="1"/>
    <x v="1"/>
  </r>
  <r>
    <x v="1"/>
    <x v="3"/>
    <s v="No"/>
    <x v="0"/>
    <x v="25"/>
    <s v="Male"/>
    <x v="63"/>
    <s v="No"/>
    <s v="Yes"/>
    <s v="No"/>
    <s v="Two Year"/>
    <s v="Direct Debit"/>
    <s v="(blank)"/>
    <s v="(blank)"/>
    <n v="1"/>
    <m/>
    <n v="59"/>
    <n v="0"/>
    <n v="0"/>
    <n v="0"/>
    <n v="6"/>
    <x v="2"/>
    <x v="2"/>
  </r>
  <r>
    <x v="1"/>
    <x v="3"/>
    <s v="No"/>
    <x v="0"/>
    <x v="26"/>
    <s v="Female"/>
    <x v="35"/>
    <s v="No"/>
    <s v="No"/>
    <m/>
    <m/>
    <m/>
    <m/>
    <m/>
    <n v="1"/>
    <n v="1"/>
    <n v="12"/>
    <n v="5"/>
    <n v="0"/>
    <n v="0"/>
    <n v="1"/>
    <x v="1"/>
    <x v="0"/>
  </r>
  <r>
    <x v="1"/>
    <x v="3"/>
    <s v="No"/>
    <x v="0"/>
    <x v="28"/>
    <s v="Female"/>
    <x v="24"/>
    <s v="No"/>
    <s v="No"/>
    <m/>
    <m/>
    <m/>
    <m/>
    <m/>
    <n v="1"/>
    <n v="1"/>
    <n v="44"/>
    <n v="2"/>
    <n v="36.4"/>
    <n v="0"/>
    <n v="3"/>
    <x v="1"/>
    <x v="0"/>
  </r>
  <r>
    <x v="1"/>
    <x v="3"/>
    <s v="No"/>
    <x v="0"/>
    <x v="28"/>
    <s v="Male"/>
    <x v="11"/>
    <s v="No"/>
    <s v="No"/>
    <m/>
    <m/>
    <m/>
    <m/>
    <m/>
    <n v="1"/>
    <m/>
    <n v="27"/>
    <n v="0"/>
    <n v="0"/>
    <n v="0"/>
    <n v="10"/>
    <x v="1"/>
    <x v="1"/>
  </r>
  <r>
    <x v="1"/>
    <x v="3"/>
    <s v="No"/>
    <x v="0"/>
    <x v="29"/>
    <s v="Female"/>
    <x v="61"/>
    <s v="No"/>
    <s v="Yes"/>
    <s v="No"/>
    <s v="Month-to-Month"/>
    <s v="Direct Debit"/>
    <s v="Competitor"/>
    <s v="Competitor had better devices"/>
    <n v="1"/>
    <n v="1"/>
    <n v="31"/>
    <n v="4"/>
    <n v="0"/>
    <n v="0"/>
    <n v="6"/>
    <x v="2"/>
    <x v="2"/>
  </r>
  <r>
    <x v="1"/>
    <x v="3"/>
    <s v="No"/>
    <x v="0"/>
    <x v="32"/>
    <s v="Male"/>
    <x v="0"/>
    <s v="Yes"/>
    <s v="No"/>
    <m/>
    <m/>
    <m/>
    <m/>
    <m/>
    <n v="1"/>
    <n v="1"/>
    <n v="37"/>
    <n v="4"/>
    <n v="3.5"/>
    <n v="0"/>
    <n v="10"/>
    <x v="0"/>
    <x v="1"/>
  </r>
  <r>
    <x v="1"/>
    <x v="3"/>
    <s v="No"/>
    <x v="0"/>
    <x v="33"/>
    <s v="Female"/>
    <x v="48"/>
    <s v="No"/>
    <s v="No"/>
    <m/>
    <m/>
    <m/>
    <m/>
    <m/>
    <n v="1"/>
    <n v="1"/>
    <n v="43"/>
    <n v="4"/>
    <n v="0"/>
    <n v="0"/>
    <n v="1"/>
    <x v="1"/>
    <x v="0"/>
  </r>
  <r>
    <x v="1"/>
    <x v="3"/>
    <s v="No"/>
    <x v="0"/>
    <x v="33"/>
    <s v="Female"/>
    <x v="23"/>
    <s v="No"/>
    <s v="No"/>
    <m/>
    <m/>
    <m/>
    <m/>
    <m/>
    <n v="1"/>
    <m/>
    <n v="17"/>
    <n v="0"/>
    <n v="0"/>
    <n v="0"/>
    <n v="8"/>
    <x v="1"/>
    <x v="2"/>
  </r>
  <r>
    <x v="1"/>
    <x v="3"/>
    <s v="No"/>
    <x v="0"/>
    <x v="33"/>
    <s v="Male"/>
    <x v="10"/>
    <s v="Yes"/>
    <s v="No"/>
    <m/>
    <m/>
    <m/>
    <m/>
    <m/>
    <n v="1"/>
    <m/>
    <n v="23"/>
    <n v="1"/>
    <n v="0"/>
    <n v="0"/>
    <n v="21"/>
    <x v="0"/>
    <x v="1"/>
  </r>
  <r>
    <x v="1"/>
    <x v="3"/>
    <s v="No"/>
    <x v="0"/>
    <x v="33"/>
    <s v="Male"/>
    <x v="22"/>
    <s v="No"/>
    <s v="Yes"/>
    <s v="No"/>
    <s v="Two Year"/>
    <s v="Direct Debit"/>
    <s v="(blank)"/>
    <s v="(blank)"/>
    <n v="1"/>
    <m/>
    <n v="17"/>
    <n v="0"/>
    <n v="0"/>
    <n v="0"/>
    <n v="2"/>
    <x v="2"/>
    <x v="0"/>
  </r>
  <r>
    <x v="1"/>
    <x v="3"/>
    <s v="No"/>
    <x v="0"/>
    <x v="34"/>
    <s v="Female"/>
    <x v="46"/>
    <s v="No"/>
    <s v="No"/>
    <m/>
    <m/>
    <m/>
    <m/>
    <m/>
    <n v="1"/>
    <m/>
    <n v="30"/>
    <n v="0"/>
    <n v="0"/>
    <n v="0"/>
    <n v="17"/>
    <x v="1"/>
    <x v="1"/>
  </r>
  <r>
    <x v="1"/>
    <x v="3"/>
    <s v="No"/>
    <x v="0"/>
    <x v="36"/>
    <s v="Male"/>
    <x v="27"/>
    <s v="No"/>
    <s v="No"/>
    <m/>
    <m/>
    <m/>
    <m/>
    <m/>
    <n v="1"/>
    <m/>
    <n v="42"/>
    <n v="0"/>
    <n v="0"/>
    <n v="0"/>
    <n v="1"/>
    <x v="1"/>
    <x v="0"/>
  </r>
  <r>
    <x v="1"/>
    <x v="3"/>
    <s v="No"/>
    <x v="0"/>
    <x v="37"/>
    <s v="Male"/>
    <x v="52"/>
    <s v="No"/>
    <s v="Yes"/>
    <s v="No"/>
    <s v="Two Year"/>
    <s v="Direct Debit"/>
    <s v="(blank)"/>
    <s v="(blank)"/>
    <n v="1"/>
    <m/>
    <n v="60"/>
    <n v="0"/>
    <n v="0"/>
    <n v="0"/>
    <n v="6"/>
    <x v="2"/>
    <x v="2"/>
  </r>
  <r>
    <x v="1"/>
    <x v="3"/>
    <s v="No"/>
    <x v="0"/>
    <x v="37"/>
    <s v="Prefer not to say"/>
    <x v="40"/>
    <s v="No"/>
    <s v="Yes"/>
    <s v="No"/>
    <s v="One Year"/>
    <s v="Direct Debit"/>
    <s v="(blank)"/>
    <s v="(blank)"/>
    <n v="1"/>
    <m/>
    <n v="34"/>
    <n v="0"/>
    <n v="0"/>
    <n v="0"/>
    <n v="6"/>
    <x v="2"/>
    <x v="2"/>
  </r>
  <r>
    <x v="1"/>
    <x v="3"/>
    <s v="No"/>
    <x v="0"/>
    <x v="41"/>
    <s v="Female"/>
    <x v="6"/>
    <s v="No"/>
    <s v="No"/>
    <m/>
    <m/>
    <m/>
    <m/>
    <m/>
    <n v="1"/>
    <m/>
    <n v="23"/>
    <n v="2"/>
    <n v="0"/>
    <n v="0"/>
    <n v="2"/>
    <x v="1"/>
    <x v="0"/>
  </r>
  <r>
    <x v="1"/>
    <x v="3"/>
    <s v="No"/>
    <x v="0"/>
    <x v="43"/>
    <s v="Female"/>
    <x v="15"/>
    <s v="Yes"/>
    <s v="No"/>
    <m/>
    <m/>
    <m/>
    <m/>
    <m/>
    <n v="1"/>
    <m/>
    <n v="31"/>
    <n v="0"/>
    <n v="0"/>
    <n v="0"/>
    <n v="15"/>
    <x v="0"/>
    <x v="1"/>
  </r>
  <r>
    <x v="1"/>
    <x v="3"/>
    <s v="No"/>
    <x v="0"/>
    <x v="44"/>
    <s v="Female"/>
    <x v="17"/>
    <s v="Yes"/>
    <s v="No"/>
    <m/>
    <m/>
    <m/>
    <m/>
    <m/>
    <n v="1"/>
    <m/>
    <n v="50"/>
    <n v="0"/>
    <n v="0"/>
    <n v="0"/>
    <n v="18"/>
    <x v="0"/>
    <x v="1"/>
  </r>
  <r>
    <x v="1"/>
    <x v="3"/>
    <s v="No"/>
    <x v="0"/>
    <x v="45"/>
    <s v="Female"/>
    <x v="6"/>
    <s v="No"/>
    <s v="No"/>
    <m/>
    <m/>
    <m/>
    <m/>
    <m/>
    <n v="1"/>
    <m/>
    <n v="38"/>
    <n v="0"/>
    <n v="0"/>
    <n v="0"/>
    <n v="6"/>
    <x v="1"/>
    <x v="2"/>
  </r>
  <r>
    <x v="1"/>
    <x v="3"/>
    <s v="No"/>
    <x v="0"/>
    <x v="46"/>
    <s v="Female"/>
    <x v="19"/>
    <s v="Yes"/>
    <s v="No"/>
    <m/>
    <m/>
    <m/>
    <m/>
    <m/>
    <n v="1"/>
    <n v="1"/>
    <n v="50"/>
    <n v="4"/>
    <n v="0"/>
    <n v="0"/>
    <n v="17"/>
    <x v="0"/>
    <x v="1"/>
  </r>
  <r>
    <x v="1"/>
    <x v="3"/>
    <s v="No"/>
    <x v="0"/>
    <x v="46"/>
    <s v="Male"/>
    <x v="66"/>
    <s v="No"/>
    <s v="Yes"/>
    <s v="No"/>
    <s v="Month-to-Month"/>
    <s v="Direct Debit"/>
    <s v="(blank)"/>
    <s v="(blank)"/>
    <n v="1"/>
    <m/>
    <n v="40"/>
    <n v="0"/>
    <n v="0"/>
    <n v="0"/>
    <n v="6"/>
    <x v="2"/>
    <x v="2"/>
  </r>
  <r>
    <x v="1"/>
    <x v="3"/>
    <s v="No"/>
    <x v="0"/>
    <x v="47"/>
    <s v="Female"/>
    <x v="35"/>
    <s v="No"/>
    <s v="No"/>
    <m/>
    <m/>
    <m/>
    <m/>
    <m/>
    <n v="1"/>
    <n v="1"/>
    <n v="26"/>
    <n v="2"/>
    <n v="0"/>
    <n v="0"/>
    <n v="5"/>
    <x v="1"/>
    <x v="2"/>
  </r>
  <r>
    <x v="1"/>
    <x v="3"/>
    <s v="No"/>
    <x v="0"/>
    <x v="47"/>
    <s v="Male"/>
    <x v="48"/>
    <s v="No"/>
    <s v="No"/>
    <m/>
    <m/>
    <m/>
    <m/>
    <m/>
    <n v="1"/>
    <m/>
    <n v="25"/>
    <n v="2"/>
    <n v="0"/>
    <n v="0"/>
    <n v="3"/>
    <x v="1"/>
    <x v="0"/>
  </r>
  <r>
    <x v="1"/>
    <x v="3"/>
    <s v="No"/>
    <x v="1"/>
    <x v="6"/>
    <s v="Male"/>
    <x v="32"/>
    <s v="No"/>
    <s v="No"/>
    <m/>
    <m/>
    <m/>
    <m/>
    <m/>
    <n v="1"/>
    <n v="1"/>
    <n v="17"/>
    <n v="5"/>
    <n v="0"/>
    <n v="0"/>
    <n v="2"/>
    <x v="1"/>
    <x v="0"/>
  </r>
  <r>
    <x v="1"/>
    <x v="3"/>
    <s v="No"/>
    <x v="1"/>
    <x v="15"/>
    <s v="Female"/>
    <x v="31"/>
    <s v="No"/>
    <s v="Yes"/>
    <s v="No"/>
    <s v="Month-to-Month"/>
    <s v="Direct Debit"/>
    <s v="Competitor"/>
    <s v="Competitor had better devices"/>
    <n v="1"/>
    <n v="1"/>
    <n v="51"/>
    <n v="2"/>
    <n v="0"/>
    <n v="0"/>
    <n v="4"/>
    <x v="2"/>
    <x v="0"/>
  </r>
  <r>
    <x v="1"/>
    <x v="3"/>
    <s v="No"/>
    <x v="1"/>
    <x v="19"/>
    <s v="Male"/>
    <x v="50"/>
    <s v="No"/>
    <s v="No"/>
    <m/>
    <m/>
    <m/>
    <m/>
    <m/>
    <n v="1"/>
    <n v="1"/>
    <n v="32"/>
    <n v="2"/>
    <n v="0"/>
    <n v="0"/>
    <n v="5"/>
    <x v="1"/>
    <x v="2"/>
  </r>
  <r>
    <x v="1"/>
    <x v="3"/>
    <s v="No"/>
    <x v="1"/>
    <x v="20"/>
    <s v="Female"/>
    <x v="14"/>
    <s v="No"/>
    <s v="Yes"/>
    <s v="No"/>
    <s v="Month-to-Month"/>
    <s v="Direct Debit"/>
    <s v="Dissatisfaction"/>
    <s v="Limited range of services"/>
    <n v="1"/>
    <n v="1"/>
    <n v="34"/>
    <n v="0"/>
    <n v="0"/>
    <n v="0"/>
    <n v="9"/>
    <x v="2"/>
    <x v="2"/>
  </r>
  <r>
    <x v="1"/>
    <x v="3"/>
    <s v="No"/>
    <x v="1"/>
    <x v="30"/>
    <s v="Male"/>
    <x v="10"/>
    <s v="Yes"/>
    <s v="No"/>
    <m/>
    <m/>
    <m/>
    <m/>
    <m/>
    <n v="1"/>
    <m/>
    <n v="26"/>
    <n v="3"/>
    <n v="0"/>
    <n v="0"/>
    <n v="12"/>
    <x v="0"/>
    <x v="1"/>
  </r>
  <r>
    <x v="1"/>
    <x v="3"/>
    <s v="No"/>
    <x v="1"/>
    <x v="39"/>
    <s v="Male"/>
    <x v="20"/>
    <s v="No"/>
    <s v="No"/>
    <m/>
    <m/>
    <m/>
    <m/>
    <m/>
    <n v="1"/>
    <n v="1"/>
    <n v="55"/>
    <n v="0"/>
    <n v="0"/>
    <n v="0"/>
    <n v="4"/>
    <x v="1"/>
    <x v="0"/>
  </r>
  <r>
    <x v="1"/>
    <x v="3"/>
    <s v="No"/>
    <x v="1"/>
    <x v="46"/>
    <s v="Male"/>
    <x v="10"/>
    <s v="Yes"/>
    <s v="No"/>
    <m/>
    <m/>
    <m/>
    <m/>
    <m/>
    <n v="1"/>
    <n v="1"/>
    <n v="26"/>
    <n v="3"/>
    <n v="0"/>
    <n v="0"/>
    <n v="19"/>
    <x v="0"/>
    <x v="1"/>
  </r>
  <r>
    <x v="1"/>
    <x v="3"/>
    <s v="Yes"/>
    <x v="0"/>
    <x v="1"/>
    <s v="Male"/>
    <x v="24"/>
    <s v="No"/>
    <s v="No"/>
    <m/>
    <m/>
    <m/>
    <m/>
    <m/>
    <n v="1"/>
    <n v="1"/>
    <n v="41"/>
    <n v="3"/>
    <n v="25.8"/>
    <n v="0"/>
    <n v="3"/>
    <x v="1"/>
    <x v="0"/>
  </r>
  <r>
    <x v="1"/>
    <x v="3"/>
    <s v="Yes"/>
    <x v="0"/>
    <x v="49"/>
    <s v="Male"/>
    <x v="46"/>
    <s v="No"/>
    <s v="No"/>
    <m/>
    <m/>
    <m/>
    <m/>
    <m/>
    <n v="1"/>
    <n v="1"/>
    <n v="51"/>
    <n v="5"/>
    <n v="11.3"/>
    <n v="0"/>
    <n v="38"/>
    <x v="1"/>
    <x v="1"/>
  </r>
  <r>
    <x v="1"/>
    <x v="3"/>
    <s v="Yes"/>
    <x v="0"/>
    <x v="9"/>
    <s v="Female"/>
    <x v="56"/>
    <s v="No"/>
    <s v="No"/>
    <m/>
    <m/>
    <m/>
    <m/>
    <m/>
    <n v="1"/>
    <n v="1"/>
    <n v="23"/>
    <n v="2"/>
    <n v="14.3"/>
    <n v="0"/>
    <n v="5"/>
    <x v="1"/>
    <x v="2"/>
  </r>
  <r>
    <x v="1"/>
    <x v="3"/>
    <s v="Yes"/>
    <x v="0"/>
    <x v="9"/>
    <s v="Female"/>
    <x v="63"/>
    <s v="No"/>
    <s v="Yes"/>
    <s v="No"/>
    <s v="Two Year"/>
    <s v="Direct Debit"/>
    <s v="(blank)"/>
    <s v="(blank)"/>
    <n v="1"/>
    <m/>
    <n v="33"/>
    <n v="0"/>
    <n v="8"/>
    <n v="0"/>
    <n v="4"/>
    <x v="2"/>
    <x v="0"/>
  </r>
  <r>
    <x v="1"/>
    <x v="3"/>
    <s v="Yes"/>
    <x v="0"/>
    <x v="10"/>
    <s v="Female"/>
    <x v="2"/>
    <s v="No"/>
    <s v="No"/>
    <m/>
    <m/>
    <m/>
    <m/>
    <m/>
    <n v="1"/>
    <n v="1"/>
    <n v="26"/>
    <n v="3"/>
    <n v="7.3"/>
    <n v="0"/>
    <n v="6"/>
    <x v="1"/>
    <x v="2"/>
  </r>
  <r>
    <x v="1"/>
    <x v="3"/>
    <s v="Yes"/>
    <x v="0"/>
    <x v="13"/>
    <s v="Female"/>
    <x v="13"/>
    <s v="Yes"/>
    <s v="No"/>
    <m/>
    <m/>
    <m/>
    <m/>
    <m/>
    <n v="1"/>
    <n v="1"/>
    <n v="41"/>
    <n v="4"/>
    <n v="10.4"/>
    <n v="0"/>
    <n v="12"/>
    <x v="0"/>
    <x v="1"/>
  </r>
  <r>
    <x v="1"/>
    <x v="3"/>
    <s v="Yes"/>
    <x v="0"/>
    <x v="14"/>
    <s v="Male"/>
    <x v="32"/>
    <s v="No"/>
    <s v="No"/>
    <m/>
    <m/>
    <m/>
    <m/>
    <m/>
    <n v="1"/>
    <n v="1"/>
    <n v="42"/>
    <n v="2"/>
    <n v="11.4"/>
    <n v="0"/>
    <n v="4"/>
    <x v="1"/>
    <x v="0"/>
  </r>
  <r>
    <x v="1"/>
    <x v="3"/>
    <s v="Yes"/>
    <x v="0"/>
    <x v="16"/>
    <s v="Female"/>
    <x v="37"/>
    <s v="No"/>
    <s v="No"/>
    <m/>
    <m/>
    <m/>
    <m/>
    <m/>
    <n v="1"/>
    <n v="1"/>
    <n v="51"/>
    <n v="4"/>
    <n v="7"/>
    <n v="0"/>
    <n v="6"/>
    <x v="1"/>
    <x v="2"/>
  </r>
  <r>
    <x v="1"/>
    <x v="3"/>
    <s v="Yes"/>
    <x v="0"/>
    <x v="18"/>
    <s v="Female"/>
    <x v="36"/>
    <s v="No"/>
    <s v="No"/>
    <m/>
    <m/>
    <m/>
    <m/>
    <m/>
    <n v="1"/>
    <n v="1"/>
    <n v="49"/>
    <n v="4"/>
    <n v="10.9"/>
    <n v="0"/>
    <n v="6"/>
    <x v="1"/>
    <x v="2"/>
  </r>
  <r>
    <x v="1"/>
    <x v="3"/>
    <s v="Yes"/>
    <x v="0"/>
    <x v="18"/>
    <s v="Female"/>
    <x v="40"/>
    <s v="No"/>
    <s v="Yes"/>
    <s v="No"/>
    <s v="One Year"/>
    <s v="Direct Debit"/>
    <s v="(blank)"/>
    <s v="(blank)"/>
    <n v="1"/>
    <m/>
    <n v="44"/>
    <n v="0"/>
    <n v="13"/>
    <n v="0"/>
    <n v="4"/>
    <x v="2"/>
    <x v="0"/>
  </r>
  <r>
    <x v="1"/>
    <x v="3"/>
    <s v="Yes"/>
    <x v="0"/>
    <x v="50"/>
    <s v="Male"/>
    <x v="36"/>
    <s v="No"/>
    <s v="No"/>
    <m/>
    <m/>
    <m/>
    <m/>
    <m/>
    <n v="1"/>
    <m/>
    <n v="20"/>
    <n v="0"/>
    <n v="8.6999999999999993"/>
    <n v="0"/>
    <n v="2"/>
    <x v="1"/>
    <x v="0"/>
  </r>
  <r>
    <x v="1"/>
    <x v="3"/>
    <s v="Yes"/>
    <x v="0"/>
    <x v="23"/>
    <s v="Female"/>
    <x v="62"/>
    <s v="No"/>
    <s v="Yes"/>
    <s v="No"/>
    <s v="Month-to-Month"/>
    <s v="Direct Debit"/>
    <s v="Price"/>
    <s v="Lack of affordable download/upload speed"/>
    <n v="1"/>
    <n v="1"/>
    <n v="32"/>
    <n v="5"/>
    <n v="19.7"/>
    <n v="0"/>
    <n v="10"/>
    <x v="2"/>
    <x v="1"/>
  </r>
  <r>
    <x v="1"/>
    <x v="3"/>
    <s v="Yes"/>
    <x v="0"/>
    <x v="26"/>
    <s v="Female"/>
    <x v="55"/>
    <s v="No"/>
    <s v="Yes"/>
    <s v="No"/>
    <s v="Month-to-Month"/>
    <s v="Credit Card"/>
    <s v="Competitor"/>
    <s v="Competitor had better devices"/>
    <n v="1"/>
    <n v="1"/>
    <n v="32"/>
    <n v="3"/>
    <n v="13.3"/>
    <n v="0"/>
    <n v="7"/>
    <x v="2"/>
    <x v="2"/>
  </r>
  <r>
    <x v="1"/>
    <x v="3"/>
    <s v="Yes"/>
    <x v="0"/>
    <x v="26"/>
    <s v="Male"/>
    <x v="44"/>
    <s v="No"/>
    <s v="No"/>
    <m/>
    <m/>
    <m/>
    <m/>
    <m/>
    <n v="1"/>
    <n v="1"/>
    <n v="49"/>
    <n v="0"/>
    <n v="13.4"/>
    <n v="0"/>
    <n v="7"/>
    <x v="1"/>
    <x v="2"/>
  </r>
  <r>
    <x v="1"/>
    <x v="3"/>
    <s v="Yes"/>
    <x v="0"/>
    <x v="27"/>
    <s v="Male"/>
    <x v="26"/>
    <s v="No"/>
    <s v="No"/>
    <m/>
    <m/>
    <m/>
    <m/>
    <m/>
    <n v="1"/>
    <m/>
    <n v="16"/>
    <n v="0"/>
    <n v="8.1"/>
    <n v="0"/>
    <n v="6"/>
    <x v="1"/>
    <x v="2"/>
  </r>
  <r>
    <x v="1"/>
    <x v="3"/>
    <s v="Yes"/>
    <x v="0"/>
    <x v="28"/>
    <s v="Female"/>
    <x v="5"/>
    <s v="Yes"/>
    <s v="No"/>
    <m/>
    <m/>
    <m/>
    <m/>
    <m/>
    <n v="1"/>
    <m/>
    <n v="28"/>
    <n v="0"/>
    <n v="7.4"/>
    <n v="0"/>
    <n v="24"/>
    <x v="0"/>
    <x v="1"/>
  </r>
  <r>
    <x v="1"/>
    <x v="3"/>
    <s v="Yes"/>
    <x v="0"/>
    <x v="28"/>
    <s v="Female"/>
    <x v="31"/>
    <s v="No"/>
    <s v="Yes"/>
    <s v="Yes"/>
    <s v="Month-to-Month"/>
    <s v="Direct Debit"/>
    <s v="Competitor"/>
    <s v="Competitor made better offer"/>
    <n v="1"/>
    <n v="1"/>
    <n v="24"/>
    <n v="1"/>
    <n v="12.8"/>
    <n v="0"/>
    <n v="13"/>
    <x v="2"/>
    <x v="1"/>
  </r>
  <r>
    <x v="1"/>
    <x v="3"/>
    <s v="Yes"/>
    <x v="0"/>
    <x v="28"/>
    <s v="Male"/>
    <x v="31"/>
    <s v="No"/>
    <s v="Yes"/>
    <s v="No"/>
    <s v="Month-to-Month"/>
    <s v="Direct Debit"/>
    <s v="Price"/>
    <s v="Long distance charges"/>
    <n v="1"/>
    <n v="1"/>
    <n v="43"/>
    <n v="0"/>
    <n v="27"/>
    <n v="0"/>
    <n v="7"/>
    <x v="2"/>
    <x v="2"/>
  </r>
  <r>
    <x v="1"/>
    <x v="3"/>
    <s v="Yes"/>
    <x v="0"/>
    <x v="29"/>
    <s v="Female"/>
    <x v="18"/>
    <s v="Yes"/>
    <s v="No"/>
    <m/>
    <m/>
    <m/>
    <m/>
    <m/>
    <n v="1"/>
    <n v="1"/>
    <n v="38"/>
    <n v="5"/>
    <n v="17.899999999999999"/>
    <n v="0"/>
    <n v="10"/>
    <x v="0"/>
    <x v="1"/>
  </r>
  <r>
    <x v="1"/>
    <x v="3"/>
    <s v="Yes"/>
    <x v="0"/>
    <x v="30"/>
    <s v="Female"/>
    <x v="2"/>
    <s v="No"/>
    <s v="No"/>
    <m/>
    <m/>
    <m/>
    <m/>
    <m/>
    <n v="1"/>
    <n v="1"/>
    <n v="41"/>
    <n v="5"/>
    <n v="68.5"/>
    <n v="0"/>
    <n v="2"/>
    <x v="1"/>
    <x v="0"/>
  </r>
  <r>
    <x v="1"/>
    <x v="3"/>
    <s v="Yes"/>
    <x v="0"/>
    <x v="30"/>
    <s v="Male"/>
    <x v="17"/>
    <s v="Yes"/>
    <s v="No"/>
    <m/>
    <m/>
    <m/>
    <m/>
    <m/>
    <n v="1"/>
    <n v="1"/>
    <n v="29"/>
    <n v="3"/>
    <n v="13.3"/>
    <n v="0"/>
    <n v="9"/>
    <x v="0"/>
    <x v="2"/>
  </r>
  <r>
    <x v="1"/>
    <x v="3"/>
    <s v="Yes"/>
    <x v="0"/>
    <x v="30"/>
    <s v="Male"/>
    <x v="35"/>
    <s v="No"/>
    <s v="No"/>
    <m/>
    <m/>
    <m/>
    <m/>
    <m/>
    <n v="1"/>
    <n v="1"/>
    <n v="22"/>
    <n v="4"/>
    <n v="11.5"/>
    <n v="0"/>
    <n v="9"/>
    <x v="1"/>
    <x v="2"/>
  </r>
  <r>
    <x v="1"/>
    <x v="3"/>
    <s v="Yes"/>
    <x v="0"/>
    <x v="31"/>
    <s v="Male"/>
    <x v="0"/>
    <s v="Yes"/>
    <s v="No"/>
    <m/>
    <m/>
    <m/>
    <m/>
    <m/>
    <n v="1"/>
    <n v="1"/>
    <n v="27"/>
    <n v="5"/>
    <n v="18.399999999999999"/>
    <n v="0"/>
    <n v="27"/>
    <x v="0"/>
    <x v="1"/>
  </r>
  <r>
    <x v="1"/>
    <x v="3"/>
    <s v="Yes"/>
    <x v="0"/>
    <x v="31"/>
    <s v="Male"/>
    <x v="57"/>
    <s v="Yes"/>
    <s v="No"/>
    <m/>
    <m/>
    <m/>
    <m/>
    <m/>
    <n v="1"/>
    <m/>
    <n v="35"/>
    <n v="2"/>
    <n v="18.2"/>
    <n v="0"/>
    <n v="30"/>
    <x v="0"/>
    <x v="1"/>
  </r>
  <r>
    <x v="1"/>
    <x v="3"/>
    <s v="Yes"/>
    <x v="0"/>
    <x v="32"/>
    <s v="Male"/>
    <x v="16"/>
    <s v="Yes"/>
    <s v="No"/>
    <m/>
    <m/>
    <m/>
    <m/>
    <m/>
    <n v="1"/>
    <n v="1"/>
    <n v="56"/>
    <n v="5"/>
    <n v="9.3000000000000007"/>
    <n v="0"/>
    <n v="18"/>
    <x v="0"/>
    <x v="1"/>
  </r>
  <r>
    <x v="1"/>
    <x v="3"/>
    <s v="Yes"/>
    <x v="0"/>
    <x v="33"/>
    <s v="Female"/>
    <x v="8"/>
    <s v="No"/>
    <s v="No"/>
    <m/>
    <m/>
    <m/>
    <m/>
    <m/>
    <n v="1"/>
    <n v="1"/>
    <n v="15"/>
    <n v="1"/>
    <n v="16.600000000000001"/>
    <n v="0"/>
    <n v="2"/>
    <x v="1"/>
    <x v="0"/>
  </r>
  <r>
    <x v="1"/>
    <x v="3"/>
    <s v="Yes"/>
    <x v="0"/>
    <x v="33"/>
    <s v="Female"/>
    <x v="60"/>
    <s v="No"/>
    <s v="Yes"/>
    <s v="No"/>
    <s v="One Year"/>
    <s v="Direct Debit"/>
    <s v="(blank)"/>
    <s v="(blank)"/>
    <n v="1"/>
    <m/>
    <n v="29"/>
    <n v="0"/>
    <n v="7.5"/>
    <n v="0"/>
    <n v="8"/>
    <x v="2"/>
    <x v="2"/>
  </r>
  <r>
    <x v="1"/>
    <x v="3"/>
    <s v="Yes"/>
    <x v="0"/>
    <x v="34"/>
    <s v="Female"/>
    <x v="15"/>
    <s v="Yes"/>
    <s v="No"/>
    <m/>
    <m/>
    <m/>
    <m/>
    <m/>
    <n v="1"/>
    <n v="1"/>
    <n v="16"/>
    <n v="0"/>
    <n v="8.6999999999999993"/>
    <n v="0"/>
    <n v="10"/>
    <x v="0"/>
    <x v="1"/>
  </r>
  <r>
    <x v="1"/>
    <x v="3"/>
    <s v="Yes"/>
    <x v="0"/>
    <x v="34"/>
    <s v="Female"/>
    <x v="38"/>
    <s v="No"/>
    <s v="No"/>
    <m/>
    <m/>
    <m/>
    <m/>
    <m/>
    <n v="1"/>
    <n v="1"/>
    <n v="30"/>
    <n v="4"/>
    <n v="8.8000000000000007"/>
    <n v="0"/>
    <n v="12"/>
    <x v="1"/>
    <x v="1"/>
  </r>
  <r>
    <x v="1"/>
    <x v="3"/>
    <s v="Yes"/>
    <x v="0"/>
    <x v="34"/>
    <s v="Male"/>
    <x v="6"/>
    <s v="No"/>
    <s v="No"/>
    <m/>
    <m/>
    <m/>
    <m/>
    <m/>
    <n v="1"/>
    <m/>
    <n v="21"/>
    <n v="0"/>
    <n v="8.1"/>
    <n v="0"/>
    <n v="10"/>
    <x v="1"/>
    <x v="1"/>
  </r>
  <r>
    <x v="1"/>
    <x v="3"/>
    <s v="Yes"/>
    <x v="0"/>
    <x v="34"/>
    <s v="Male"/>
    <x v="50"/>
    <s v="No"/>
    <s v="No"/>
    <m/>
    <m/>
    <m/>
    <m/>
    <m/>
    <n v="1"/>
    <n v="1"/>
    <n v="25"/>
    <n v="2"/>
    <n v="9.4"/>
    <n v="0"/>
    <n v="9"/>
    <x v="1"/>
    <x v="2"/>
  </r>
  <r>
    <x v="1"/>
    <x v="3"/>
    <s v="Yes"/>
    <x v="0"/>
    <x v="39"/>
    <s v="Female"/>
    <x v="27"/>
    <s v="No"/>
    <s v="No"/>
    <m/>
    <m/>
    <m/>
    <m/>
    <m/>
    <n v="1"/>
    <m/>
    <n v="14"/>
    <n v="1"/>
    <n v="6.5"/>
    <n v="0"/>
    <n v="15"/>
    <x v="1"/>
    <x v="1"/>
  </r>
  <r>
    <x v="1"/>
    <x v="3"/>
    <s v="Yes"/>
    <x v="0"/>
    <x v="41"/>
    <s v="Female"/>
    <x v="25"/>
    <s v="No"/>
    <s v="No"/>
    <m/>
    <m/>
    <m/>
    <m/>
    <m/>
    <n v="1"/>
    <n v="1"/>
    <n v="33"/>
    <n v="4"/>
    <n v="19.5"/>
    <n v="0"/>
    <n v="4"/>
    <x v="1"/>
    <x v="0"/>
  </r>
  <r>
    <x v="1"/>
    <x v="3"/>
    <s v="Yes"/>
    <x v="0"/>
    <x v="42"/>
    <s v="Female"/>
    <x v="39"/>
    <s v="No"/>
    <s v="No"/>
    <m/>
    <m/>
    <m/>
    <m/>
    <m/>
    <n v="1"/>
    <n v="1"/>
    <n v="43"/>
    <n v="0"/>
    <n v="21.8"/>
    <n v="0"/>
    <n v="1"/>
    <x v="1"/>
    <x v="0"/>
  </r>
  <r>
    <x v="1"/>
    <x v="3"/>
    <s v="Yes"/>
    <x v="0"/>
    <x v="42"/>
    <s v="Male"/>
    <x v="18"/>
    <s v="Yes"/>
    <s v="No"/>
    <m/>
    <m/>
    <m/>
    <m/>
    <m/>
    <n v="1"/>
    <m/>
    <n v="41"/>
    <n v="0"/>
    <n v="14.4"/>
    <n v="0"/>
    <n v="27"/>
    <x v="0"/>
    <x v="1"/>
  </r>
  <r>
    <x v="1"/>
    <x v="3"/>
    <s v="Yes"/>
    <x v="0"/>
    <x v="42"/>
    <s v="Male"/>
    <x v="25"/>
    <s v="No"/>
    <s v="No"/>
    <m/>
    <m/>
    <m/>
    <m/>
    <m/>
    <n v="1"/>
    <n v="1"/>
    <n v="49"/>
    <n v="0"/>
    <n v="8.1"/>
    <n v="0"/>
    <n v="15"/>
    <x v="1"/>
    <x v="1"/>
  </r>
  <r>
    <x v="1"/>
    <x v="3"/>
    <s v="Yes"/>
    <x v="0"/>
    <x v="43"/>
    <s v="Male"/>
    <x v="34"/>
    <s v="No"/>
    <s v="No"/>
    <m/>
    <m/>
    <m/>
    <m/>
    <m/>
    <n v="1"/>
    <m/>
    <n v="33"/>
    <n v="2"/>
    <n v="13.5"/>
    <n v="0"/>
    <n v="8"/>
    <x v="1"/>
    <x v="2"/>
  </r>
  <r>
    <x v="1"/>
    <x v="3"/>
    <s v="Yes"/>
    <x v="0"/>
    <x v="43"/>
    <s v="Male"/>
    <x v="1"/>
    <s v="No"/>
    <s v="No"/>
    <m/>
    <m/>
    <m/>
    <m/>
    <m/>
    <n v="1"/>
    <m/>
    <n v="25"/>
    <n v="0"/>
    <n v="6.8"/>
    <n v="0"/>
    <n v="12"/>
    <x v="1"/>
    <x v="1"/>
  </r>
  <r>
    <x v="1"/>
    <x v="3"/>
    <s v="Yes"/>
    <x v="0"/>
    <x v="43"/>
    <s v="Male"/>
    <x v="3"/>
    <s v="No"/>
    <s v="No"/>
    <m/>
    <m/>
    <m/>
    <m/>
    <m/>
    <n v="1"/>
    <n v="1"/>
    <n v="18"/>
    <n v="0"/>
    <n v="16.3"/>
    <n v="0"/>
    <n v="29"/>
    <x v="1"/>
    <x v="1"/>
  </r>
  <r>
    <x v="1"/>
    <x v="3"/>
    <s v="Yes"/>
    <x v="0"/>
    <x v="44"/>
    <s v="Female"/>
    <x v="37"/>
    <s v="No"/>
    <s v="No"/>
    <m/>
    <m/>
    <m/>
    <m/>
    <m/>
    <n v="1"/>
    <n v="1"/>
    <n v="24"/>
    <n v="4"/>
    <n v="11.8"/>
    <n v="0"/>
    <n v="7"/>
    <x v="1"/>
    <x v="2"/>
  </r>
  <r>
    <x v="1"/>
    <x v="3"/>
    <s v="Yes"/>
    <x v="0"/>
    <x v="44"/>
    <s v="Female"/>
    <x v="47"/>
    <s v="No"/>
    <s v="No"/>
    <m/>
    <m/>
    <m/>
    <m/>
    <m/>
    <n v="1"/>
    <n v="1"/>
    <n v="26"/>
    <n v="0"/>
    <n v="20.3"/>
    <n v="0"/>
    <n v="9"/>
    <x v="1"/>
    <x v="2"/>
  </r>
  <r>
    <x v="1"/>
    <x v="3"/>
    <s v="Yes"/>
    <x v="0"/>
    <x v="45"/>
    <s v="Female"/>
    <x v="8"/>
    <s v="No"/>
    <s v="No"/>
    <m/>
    <m/>
    <m/>
    <m/>
    <m/>
    <n v="1"/>
    <n v="1"/>
    <n v="29"/>
    <n v="5"/>
    <n v="23"/>
    <n v="0"/>
    <n v="5"/>
    <x v="1"/>
    <x v="2"/>
  </r>
  <r>
    <x v="1"/>
    <x v="3"/>
    <s v="Yes"/>
    <x v="0"/>
    <x v="45"/>
    <s v="Female"/>
    <x v="23"/>
    <s v="No"/>
    <s v="No"/>
    <m/>
    <m/>
    <m/>
    <m/>
    <m/>
    <n v="1"/>
    <n v="1"/>
    <n v="43"/>
    <n v="5"/>
    <n v="124.1"/>
    <n v="0"/>
    <n v="5"/>
    <x v="1"/>
    <x v="2"/>
  </r>
  <r>
    <x v="1"/>
    <x v="3"/>
    <s v="Yes"/>
    <x v="0"/>
    <x v="46"/>
    <s v="Female"/>
    <x v="19"/>
    <s v="Yes"/>
    <s v="No"/>
    <m/>
    <m/>
    <m/>
    <m/>
    <m/>
    <n v="1"/>
    <n v="1"/>
    <n v="38"/>
    <n v="2"/>
    <n v="10.5"/>
    <n v="0"/>
    <n v="35"/>
    <x v="0"/>
    <x v="1"/>
  </r>
  <r>
    <x v="1"/>
    <x v="3"/>
    <s v="Yes"/>
    <x v="0"/>
    <x v="46"/>
    <s v="Female"/>
    <x v="11"/>
    <s v="No"/>
    <s v="No"/>
    <m/>
    <m/>
    <m/>
    <m/>
    <m/>
    <n v="1"/>
    <n v="1"/>
    <n v="42"/>
    <n v="2"/>
    <n v="6.3"/>
    <n v="0"/>
    <n v="12"/>
    <x v="1"/>
    <x v="1"/>
  </r>
  <r>
    <x v="1"/>
    <x v="3"/>
    <s v="Yes"/>
    <x v="0"/>
    <x v="47"/>
    <s v="Female"/>
    <x v="55"/>
    <s v="No"/>
    <s v="Yes"/>
    <s v="No"/>
    <s v="Month-to-Month"/>
    <s v="Direct Debit"/>
    <s v="(blank)"/>
    <s v="(blank)"/>
    <n v="1"/>
    <m/>
    <n v="19"/>
    <n v="2"/>
    <n v="10.3"/>
    <n v="0"/>
    <n v="4"/>
    <x v="2"/>
    <x v="0"/>
  </r>
  <r>
    <x v="1"/>
    <x v="3"/>
    <s v="Yes"/>
    <x v="0"/>
    <x v="47"/>
    <s v="Male"/>
    <x v="15"/>
    <s v="Yes"/>
    <s v="No"/>
    <m/>
    <m/>
    <m/>
    <m/>
    <m/>
    <n v="1"/>
    <n v="1"/>
    <n v="48"/>
    <n v="4"/>
    <n v="2.6"/>
    <n v="0"/>
    <n v="8"/>
    <x v="0"/>
    <x v="2"/>
  </r>
  <r>
    <x v="1"/>
    <x v="3"/>
    <s v="Yes"/>
    <x v="0"/>
    <x v="47"/>
    <s v="Male"/>
    <x v="46"/>
    <s v="No"/>
    <s v="No"/>
    <m/>
    <m/>
    <m/>
    <m/>
    <m/>
    <n v="1"/>
    <n v="1"/>
    <n v="37"/>
    <n v="2"/>
    <n v="50.3"/>
    <n v="0"/>
    <n v="12"/>
    <x v="1"/>
    <x v="1"/>
  </r>
  <r>
    <x v="1"/>
    <x v="3"/>
    <s v="Yes"/>
    <x v="1"/>
    <x v="1"/>
    <s v="Male"/>
    <x v="7"/>
    <s v="No"/>
    <s v="No"/>
    <m/>
    <m/>
    <m/>
    <m/>
    <m/>
    <n v="1"/>
    <m/>
    <n v="29"/>
    <n v="2"/>
    <n v="0"/>
    <n v="0"/>
    <n v="2"/>
    <x v="1"/>
    <x v="0"/>
  </r>
  <r>
    <x v="1"/>
    <x v="3"/>
    <s v="Yes"/>
    <x v="1"/>
    <x v="11"/>
    <s v="Female"/>
    <x v="3"/>
    <s v="No"/>
    <s v="No"/>
    <m/>
    <m/>
    <m/>
    <m/>
    <m/>
    <n v="1"/>
    <n v="1"/>
    <n v="51"/>
    <n v="1"/>
    <n v="0"/>
    <n v="0"/>
    <n v="4"/>
    <x v="1"/>
    <x v="0"/>
  </r>
  <r>
    <x v="1"/>
    <x v="3"/>
    <s v="Yes"/>
    <x v="1"/>
    <x v="12"/>
    <s v="Female"/>
    <x v="21"/>
    <s v="No"/>
    <s v="No"/>
    <m/>
    <m/>
    <m/>
    <m/>
    <m/>
    <n v="1"/>
    <m/>
    <n v="35"/>
    <n v="0"/>
    <n v="0"/>
    <n v="0"/>
    <n v="5"/>
    <x v="1"/>
    <x v="2"/>
  </r>
  <r>
    <x v="1"/>
    <x v="3"/>
    <s v="Yes"/>
    <x v="1"/>
    <x v="14"/>
    <s v="Male"/>
    <x v="24"/>
    <s v="No"/>
    <s v="No"/>
    <m/>
    <m/>
    <m/>
    <m/>
    <m/>
    <n v="1"/>
    <m/>
    <n v="52"/>
    <n v="2"/>
    <n v="0"/>
    <n v="0"/>
    <n v="5"/>
    <x v="1"/>
    <x v="2"/>
  </r>
  <r>
    <x v="1"/>
    <x v="3"/>
    <s v="Yes"/>
    <x v="1"/>
    <x v="20"/>
    <s v="Female"/>
    <x v="64"/>
    <s v="No"/>
    <s v="Yes"/>
    <s v="No"/>
    <s v="Month-to-Month"/>
    <s v="Direct Debit"/>
    <s v="Competitor"/>
    <s v="Competitor made better offer"/>
    <n v="1"/>
    <n v="1"/>
    <n v="15"/>
    <n v="5"/>
    <n v="0"/>
    <n v="0"/>
    <n v="4"/>
    <x v="2"/>
    <x v="0"/>
  </r>
  <r>
    <x v="1"/>
    <x v="3"/>
    <s v="Yes"/>
    <x v="1"/>
    <x v="21"/>
    <s v="Male"/>
    <x v="41"/>
    <s v="No"/>
    <s v="No"/>
    <m/>
    <m/>
    <m/>
    <m/>
    <m/>
    <n v="1"/>
    <m/>
    <n v="16"/>
    <n v="0"/>
    <n v="0"/>
    <n v="0"/>
    <n v="13"/>
    <x v="1"/>
    <x v="1"/>
  </r>
  <r>
    <x v="1"/>
    <x v="3"/>
    <s v="Yes"/>
    <x v="1"/>
    <x v="35"/>
    <s v="Female"/>
    <x v="14"/>
    <s v="No"/>
    <s v="Yes"/>
    <s v="Yes"/>
    <s v="Month-to-Month"/>
    <s v="Direct Debit"/>
    <s v="(blank)"/>
    <s v="(blank)"/>
    <n v="1"/>
    <m/>
    <n v="19"/>
    <n v="0"/>
    <n v="0"/>
    <n v="0"/>
    <n v="4"/>
    <x v="2"/>
    <x v="0"/>
  </r>
  <r>
    <x v="1"/>
    <x v="3"/>
    <s v="Yes"/>
    <x v="1"/>
    <x v="45"/>
    <s v="Male"/>
    <x v="52"/>
    <s v="No"/>
    <s v="Yes"/>
    <s v="No"/>
    <s v="Two Year"/>
    <s v="Credit Card"/>
    <s v="(blank)"/>
    <s v="(blank)"/>
    <n v="1"/>
    <m/>
    <n v="18"/>
    <n v="0"/>
    <n v="0"/>
    <n v="0"/>
    <n v="2"/>
    <x v="2"/>
    <x v="0"/>
  </r>
  <r>
    <x v="1"/>
    <x v="4"/>
    <s v="No"/>
    <x v="0"/>
    <x v="2"/>
    <s v="Female"/>
    <x v="34"/>
    <s v="No"/>
    <s v="No"/>
    <m/>
    <m/>
    <m/>
    <m/>
    <m/>
    <n v="1"/>
    <n v="1"/>
    <n v="38"/>
    <n v="0"/>
    <n v="0"/>
    <n v="0"/>
    <n v="6"/>
    <x v="1"/>
    <x v="2"/>
  </r>
  <r>
    <x v="1"/>
    <x v="4"/>
    <s v="No"/>
    <x v="0"/>
    <x v="2"/>
    <s v="Male"/>
    <x v="17"/>
    <s v="Yes"/>
    <s v="No"/>
    <m/>
    <m/>
    <m/>
    <m/>
    <m/>
    <n v="1"/>
    <n v="1"/>
    <n v="18"/>
    <n v="5"/>
    <n v="0"/>
    <n v="0"/>
    <n v="17"/>
    <x v="0"/>
    <x v="1"/>
  </r>
  <r>
    <x v="1"/>
    <x v="4"/>
    <s v="No"/>
    <x v="0"/>
    <x v="3"/>
    <s v="Male"/>
    <x v="14"/>
    <s v="No"/>
    <s v="Yes"/>
    <s v="No"/>
    <s v="Month-to-Month"/>
    <s v="Direct Debit"/>
    <s v="Competitor"/>
    <s v="Competitor made better offer"/>
    <n v="1"/>
    <n v="1"/>
    <n v="44"/>
    <n v="3"/>
    <n v="0"/>
    <n v="0"/>
    <n v="3"/>
    <x v="2"/>
    <x v="0"/>
  </r>
  <r>
    <x v="1"/>
    <x v="4"/>
    <s v="No"/>
    <x v="0"/>
    <x v="4"/>
    <s v="Male"/>
    <x v="28"/>
    <s v="No"/>
    <s v="No"/>
    <m/>
    <m/>
    <m/>
    <m/>
    <m/>
    <n v="1"/>
    <n v="1"/>
    <n v="57"/>
    <n v="2"/>
    <n v="22.4"/>
    <n v="0"/>
    <n v="4"/>
    <x v="1"/>
    <x v="0"/>
  </r>
  <r>
    <x v="1"/>
    <x v="4"/>
    <s v="No"/>
    <x v="0"/>
    <x v="6"/>
    <s v="Female"/>
    <x v="2"/>
    <s v="No"/>
    <s v="No"/>
    <m/>
    <m/>
    <m/>
    <m/>
    <m/>
    <n v="1"/>
    <m/>
    <n v="21"/>
    <n v="1"/>
    <n v="0"/>
    <n v="0"/>
    <n v="13"/>
    <x v="1"/>
    <x v="1"/>
  </r>
  <r>
    <x v="1"/>
    <x v="4"/>
    <s v="No"/>
    <x v="0"/>
    <x v="6"/>
    <s v="Female"/>
    <x v="44"/>
    <s v="No"/>
    <s v="No"/>
    <m/>
    <m/>
    <m/>
    <m/>
    <m/>
    <n v="1"/>
    <n v="1"/>
    <n v="27"/>
    <n v="3"/>
    <n v="20.8"/>
    <n v="0"/>
    <n v="5"/>
    <x v="1"/>
    <x v="2"/>
  </r>
  <r>
    <x v="1"/>
    <x v="4"/>
    <s v="No"/>
    <x v="0"/>
    <x v="6"/>
    <s v="Male"/>
    <x v="43"/>
    <s v="No"/>
    <s v="No"/>
    <m/>
    <m/>
    <m/>
    <m/>
    <m/>
    <n v="1"/>
    <m/>
    <n v="18"/>
    <n v="0"/>
    <n v="0"/>
    <n v="0"/>
    <n v="4"/>
    <x v="1"/>
    <x v="0"/>
  </r>
  <r>
    <x v="1"/>
    <x v="4"/>
    <s v="No"/>
    <x v="0"/>
    <x v="7"/>
    <s v="Male"/>
    <x v="35"/>
    <s v="No"/>
    <s v="No"/>
    <m/>
    <m/>
    <m/>
    <m/>
    <m/>
    <n v="1"/>
    <n v="1"/>
    <n v="35"/>
    <n v="5"/>
    <n v="0"/>
    <n v="0"/>
    <n v="6"/>
    <x v="1"/>
    <x v="2"/>
  </r>
  <r>
    <x v="1"/>
    <x v="4"/>
    <s v="No"/>
    <x v="0"/>
    <x v="7"/>
    <s v="Male"/>
    <x v="11"/>
    <s v="No"/>
    <s v="No"/>
    <m/>
    <m/>
    <m/>
    <m/>
    <m/>
    <n v="1"/>
    <m/>
    <n v="42"/>
    <n v="1"/>
    <n v="0"/>
    <n v="0"/>
    <n v="1"/>
    <x v="1"/>
    <x v="0"/>
  </r>
  <r>
    <x v="1"/>
    <x v="4"/>
    <s v="No"/>
    <x v="0"/>
    <x v="9"/>
    <s v="Male"/>
    <x v="34"/>
    <s v="No"/>
    <s v="No"/>
    <m/>
    <m/>
    <m/>
    <m/>
    <m/>
    <n v="1"/>
    <m/>
    <n v="18"/>
    <n v="0"/>
    <n v="0"/>
    <n v="0"/>
    <n v="3"/>
    <x v="1"/>
    <x v="0"/>
  </r>
  <r>
    <x v="1"/>
    <x v="4"/>
    <s v="No"/>
    <x v="0"/>
    <x v="10"/>
    <s v="Female"/>
    <x v="6"/>
    <s v="No"/>
    <s v="No"/>
    <m/>
    <m/>
    <m/>
    <m/>
    <m/>
    <n v="1"/>
    <m/>
    <n v="8"/>
    <n v="0"/>
    <n v="0"/>
    <n v="0"/>
    <n v="13"/>
    <x v="1"/>
    <x v="1"/>
  </r>
  <r>
    <x v="1"/>
    <x v="4"/>
    <s v="No"/>
    <x v="0"/>
    <x v="13"/>
    <s v="Female"/>
    <x v="2"/>
    <s v="No"/>
    <s v="No"/>
    <m/>
    <m/>
    <m/>
    <m/>
    <m/>
    <n v="1"/>
    <m/>
    <n v="25"/>
    <n v="0"/>
    <n v="0"/>
    <n v="0"/>
    <n v="5"/>
    <x v="1"/>
    <x v="2"/>
  </r>
  <r>
    <x v="1"/>
    <x v="4"/>
    <s v="No"/>
    <x v="0"/>
    <x v="14"/>
    <s v="Male"/>
    <x v="51"/>
    <s v="No"/>
    <s v="Yes"/>
    <s v="No"/>
    <s v="Two Year"/>
    <s v="Credit Card"/>
    <s v="(blank)"/>
    <s v="(blank)"/>
    <n v="1"/>
    <m/>
    <n v="34"/>
    <n v="0"/>
    <n v="0"/>
    <n v="0"/>
    <n v="3"/>
    <x v="2"/>
    <x v="0"/>
  </r>
  <r>
    <x v="1"/>
    <x v="4"/>
    <s v="No"/>
    <x v="0"/>
    <x v="16"/>
    <s v="Female"/>
    <x v="45"/>
    <s v="No"/>
    <s v="Yes"/>
    <s v="No"/>
    <s v="One Year"/>
    <s v="Direct Debit"/>
    <s v="(blank)"/>
    <s v="(blank)"/>
    <n v="1"/>
    <m/>
    <n v="44"/>
    <n v="0"/>
    <n v="0"/>
    <n v="0"/>
    <n v="1"/>
    <x v="2"/>
    <x v="0"/>
  </r>
  <r>
    <x v="1"/>
    <x v="4"/>
    <s v="No"/>
    <x v="0"/>
    <x v="17"/>
    <s v="Female"/>
    <x v="28"/>
    <s v="No"/>
    <s v="No"/>
    <m/>
    <m/>
    <m/>
    <m/>
    <m/>
    <n v="1"/>
    <n v="1"/>
    <n v="62"/>
    <n v="5"/>
    <n v="0"/>
    <n v="0"/>
    <n v="10"/>
    <x v="1"/>
    <x v="1"/>
  </r>
  <r>
    <x v="1"/>
    <x v="4"/>
    <s v="No"/>
    <x v="0"/>
    <x v="17"/>
    <s v="Female"/>
    <x v="14"/>
    <s v="No"/>
    <s v="No"/>
    <m/>
    <m/>
    <m/>
    <m/>
    <m/>
    <n v="1"/>
    <m/>
    <n v="38"/>
    <n v="0"/>
    <n v="0"/>
    <n v="0"/>
    <n v="3"/>
    <x v="1"/>
    <x v="0"/>
  </r>
  <r>
    <x v="1"/>
    <x v="4"/>
    <s v="No"/>
    <x v="0"/>
    <x v="17"/>
    <s v="Male"/>
    <x v="14"/>
    <s v="No"/>
    <s v="No"/>
    <m/>
    <m/>
    <m/>
    <m/>
    <m/>
    <n v="1"/>
    <m/>
    <n v="29"/>
    <n v="0"/>
    <n v="0"/>
    <n v="0"/>
    <n v="8"/>
    <x v="1"/>
    <x v="2"/>
  </r>
  <r>
    <x v="1"/>
    <x v="4"/>
    <s v="No"/>
    <x v="0"/>
    <x v="22"/>
    <s v="Male"/>
    <x v="48"/>
    <s v="No"/>
    <s v="No"/>
    <m/>
    <m/>
    <m/>
    <m/>
    <m/>
    <n v="1"/>
    <n v="1"/>
    <n v="29"/>
    <n v="2"/>
    <n v="0"/>
    <n v="0"/>
    <n v="5"/>
    <x v="1"/>
    <x v="2"/>
  </r>
  <r>
    <x v="1"/>
    <x v="4"/>
    <s v="No"/>
    <x v="0"/>
    <x v="23"/>
    <s v="Male"/>
    <x v="48"/>
    <s v="No"/>
    <s v="No"/>
    <m/>
    <m/>
    <m/>
    <m/>
    <m/>
    <n v="1"/>
    <m/>
    <n v="55"/>
    <n v="0"/>
    <n v="0"/>
    <n v="0"/>
    <n v="9"/>
    <x v="1"/>
    <x v="2"/>
  </r>
  <r>
    <x v="1"/>
    <x v="4"/>
    <s v="No"/>
    <x v="0"/>
    <x v="24"/>
    <s v="Male"/>
    <x v="18"/>
    <s v="Yes"/>
    <s v="No"/>
    <m/>
    <m/>
    <m/>
    <m/>
    <m/>
    <n v="1"/>
    <n v="1"/>
    <n v="40"/>
    <n v="4"/>
    <n v="0"/>
    <n v="0"/>
    <n v="15"/>
    <x v="0"/>
    <x v="1"/>
  </r>
  <r>
    <x v="1"/>
    <x v="4"/>
    <s v="No"/>
    <x v="0"/>
    <x v="25"/>
    <s v="Female"/>
    <x v="55"/>
    <s v="No"/>
    <s v="Yes"/>
    <s v="No"/>
    <s v="Month-to-Month"/>
    <s v="Credit Card"/>
    <s v="Competitor"/>
    <s v="Competitor made better offer"/>
    <n v="1"/>
    <n v="1"/>
    <n v="37"/>
    <n v="4"/>
    <n v="0"/>
    <n v="0"/>
    <n v="6"/>
    <x v="2"/>
    <x v="2"/>
  </r>
  <r>
    <x v="1"/>
    <x v="4"/>
    <s v="No"/>
    <x v="0"/>
    <x v="26"/>
    <s v="Female"/>
    <x v="42"/>
    <s v="No"/>
    <s v="No"/>
    <m/>
    <m/>
    <m/>
    <m/>
    <m/>
    <n v="1"/>
    <m/>
    <n v="57"/>
    <n v="0"/>
    <n v="0"/>
    <n v="0"/>
    <n v="3"/>
    <x v="1"/>
    <x v="0"/>
  </r>
  <r>
    <x v="1"/>
    <x v="4"/>
    <s v="No"/>
    <x v="0"/>
    <x v="27"/>
    <s v="Female"/>
    <x v="27"/>
    <s v="No"/>
    <s v="No"/>
    <m/>
    <m/>
    <m/>
    <m/>
    <m/>
    <n v="1"/>
    <n v="1"/>
    <n v="14"/>
    <n v="3"/>
    <n v="0"/>
    <n v="0"/>
    <n v="1"/>
    <x v="1"/>
    <x v="0"/>
  </r>
  <r>
    <x v="1"/>
    <x v="4"/>
    <s v="No"/>
    <x v="0"/>
    <x v="29"/>
    <s v="Female"/>
    <x v="4"/>
    <s v="Yes"/>
    <s v="No"/>
    <m/>
    <m/>
    <m/>
    <m/>
    <m/>
    <n v="1"/>
    <m/>
    <n v="8"/>
    <n v="0"/>
    <n v="0"/>
    <n v="0"/>
    <n v="20"/>
    <x v="0"/>
    <x v="1"/>
  </r>
  <r>
    <x v="1"/>
    <x v="4"/>
    <s v="No"/>
    <x v="0"/>
    <x v="30"/>
    <s v="Female"/>
    <x v="5"/>
    <s v="Yes"/>
    <s v="No"/>
    <m/>
    <m/>
    <m/>
    <m/>
    <m/>
    <n v="1"/>
    <n v="1"/>
    <n v="32"/>
    <n v="1"/>
    <n v="0"/>
    <n v="0"/>
    <n v="15"/>
    <x v="0"/>
    <x v="1"/>
  </r>
  <r>
    <x v="1"/>
    <x v="4"/>
    <s v="No"/>
    <x v="0"/>
    <x v="31"/>
    <s v="Female"/>
    <x v="25"/>
    <s v="No"/>
    <s v="No"/>
    <m/>
    <m/>
    <m/>
    <m/>
    <m/>
    <n v="1"/>
    <m/>
    <n v="39"/>
    <n v="0"/>
    <n v="0"/>
    <n v="0"/>
    <n v="5"/>
    <x v="1"/>
    <x v="2"/>
  </r>
  <r>
    <x v="1"/>
    <x v="4"/>
    <s v="No"/>
    <x v="0"/>
    <x v="31"/>
    <s v="Female"/>
    <x v="39"/>
    <s v="No"/>
    <s v="No"/>
    <m/>
    <m/>
    <m/>
    <m/>
    <m/>
    <n v="1"/>
    <m/>
    <n v="16"/>
    <n v="0"/>
    <n v="0"/>
    <n v="0"/>
    <n v="6"/>
    <x v="1"/>
    <x v="2"/>
  </r>
  <r>
    <x v="1"/>
    <x v="4"/>
    <s v="No"/>
    <x v="0"/>
    <x v="31"/>
    <s v="Male"/>
    <x v="44"/>
    <s v="No"/>
    <s v="No"/>
    <m/>
    <m/>
    <m/>
    <m/>
    <m/>
    <n v="1"/>
    <m/>
    <n v="15"/>
    <n v="0"/>
    <n v="0"/>
    <n v="0"/>
    <n v="11"/>
    <x v="1"/>
    <x v="1"/>
  </r>
  <r>
    <x v="1"/>
    <x v="4"/>
    <s v="No"/>
    <x v="0"/>
    <x v="32"/>
    <s v="Female"/>
    <x v="0"/>
    <s v="Yes"/>
    <s v="No"/>
    <m/>
    <m/>
    <m/>
    <m/>
    <m/>
    <n v="1"/>
    <m/>
    <n v="36"/>
    <n v="0"/>
    <n v="0"/>
    <n v="0"/>
    <n v="14"/>
    <x v="0"/>
    <x v="1"/>
  </r>
  <r>
    <x v="1"/>
    <x v="4"/>
    <s v="No"/>
    <x v="0"/>
    <x v="33"/>
    <s v="Male"/>
    <x v="12"/>
    <s v="No"/>
    <s v="No"/>
    <m/>
    <m/>
    <m/>
    <m/>
    <m/>
    <n v="1"/>
    <m/>
    <n v="47"/>
    <n v="0"/>
    <n v="0"/>
    <n v="0"/>
    <n v="3"/>
    <x v="1"/>
    <x v="0"/>
  </r>
  <r>
    <x v="1"/>
    <x v="4"/>
    <s v="No"/>
    <x v="0"/>
    <x v="34"/>
    <s v="Male"/>
    <x v="13"/>
    <s v="Yes"/>
    <s v="No"/>
    <m/>
    <m/>
    <m/>
    <m/>
    <m/>
    <n v="1"/>
    <m/>
    <n v="36"/>
    <n v="0"/>
    <n v="0"/>
    <n v="0"/>
    <n v="14"/>
    <x v="0"/>
    <x v="1"/>
  </r>
  <r>
    <x v="1"/>
    <x v="4"/>
    <s v="No"/>
    <x v="0"/>
    <x v="35"/>
    <s v="Male"/>
    <x v="29"/>
    <s v="No"/>
    <s v="No"/>
    <m/>
    <m/>
    <m/>
    <m/>
    <m/>
    <n v="1"/>
    <m/>
    <n v="24"/>
    <n v="0"/>
    <n v="0"/>
    <n v="0"/>
    <n v="10"/>
    <x v="1"/>
    <x v="1"/>
  </r>
  <r>
    <x v="1"/>
    <x v="4"/>
    <s v="No"/>
    <x v="0"/>
    <x v="39"/>
    <s v="Female"/>
    <x v="27"/>
    <s v="No"/>
    <s v="No"/>
    <m/>
    <m/>
    <m/>
    <m/>
    <m/>
    <n v="1"/>
    <n v="1"/>
    <n v="23"/>
    <n v="3"/>
    <n v="0"/>
    <n v="0"/>
    <n v="6"/>
    <x v="1"/>
    <x v="2"/>
  </r>
  <r>
    <x v="1"/>
    <x v="4"/>
    <s v="No"/>
    <x v="0"/>
    <x v="41"/>
    <s v="Female"/>
    <x v="12"/>
    <s v="No"/>
    <s v="No"/>
    <m/>
    <m/>
    <m/>
    <m/>
    <m/>
    <n v="1"/>
    <n v="1"/>
    <n v="23"/>
    <n v="0"/>
    <n v="0"/>
    <n v="0"/>
    <n v="5"/>
    <x v="1"/>
    <x v="2"/>
  </r>
  <r>
    <x v="1"/>
    <x v="4"/>
    <s v="No"/>
    <x v="0"/>
    <x v="43"/>
    <s v="Female"/>
    <x v="30"/>
    <s v="No"/>
    <s v="Yes"/>
    <s v="No"/>
    <s v="Month-to-Month"/>
    <s v="Direct Debit"/>
    <s v="Attitude"/>
    <s v="Attitude of support person"/>
    <n v="1"/>
    <n v="1"/>
    <n v="44"/>
    <n v="3"/>
    <n v="0"/>
    <n v="0"/>
    <n v="10"/>
    <x v="2"/>
    <x v="1"/>
  </r>
  <r>
    <x v="1"/>
    <x v="4"/>
    <s v="No"/>
    <x v="0"/>
    <x v="44"/>
    <s v="Male"/>
    <x v="44"/>
    <s v="No"/>
    <s v="No"/>
    <m/>
    <m/>
    <m/>
    <m/>
    <m/>
    <n v="1"/>
    <n v="1"/>
    <n v="38"/>
    <n v="0"/>
    <n v="21"/>
    <n v="0"/>
    <n v="8"/>
    <x v="1"/>
    <x v="2"/>
  </r>
  <r>
    <x v="1"/>
    <x v="4"/>
    <s v="No"/>
    <x v="0"/>
    <x v="47"/>
    <s v="Female"/>
    <x v="28"/>
    <s v="No"/>
    <s v="No"/>
    <m/>
    <m/>
    <m/>
    <m/>
    <m/>
    <n v="1"/>
    <n v="1"/>
    <n v="50"/>
    <n v="0"/>
    <n v="0"/>
    <n v="0"/>
    <n v="12"/>
    <x v="1"/>
    <x v="1"/>
  </r>
  <r>
    <x v="1"/>
    <x v="4"/>
    <s v="No"/>
    <x v="1"/>
    <x v="1"/>
    <s v="Male"/>
    <x v="20"/>
    <s v="No"/>
    <s v="No"/>
    <m/>
    <m/>
    <m/>
    <m/>
    <m/>
    <n v="1"/>
    <n v="1"/>
    <n v="39"/>
    <n v="0"/>
    <n v="0"/>
    <n v="0"/>
    <n v="1"/>
    <x v="1"/>
    <x v="0"/>
  </r>
  <r>
    <x v="1"/>
    <x v="4"/>
    <s v="No"/>
    <x v="1"/>
    <x v="19"/>
    <s v="Female"/>
    <x v="66"/>
    <s v="No"/>
    <s v="Yes"/>
    <s v="No"/>
    <s v="Month-to-Month"/>
    <s v="Direct Debit"/>
    <s v="Dissatisfaction"/>
    <s v="Limited range of services"/>
    <n v="1"/>
    <n v="1"/>
    <n v="15"/>
    <n v="0"/>
    <n v="0"/>
    <n v="0"/>
    <n v="5"/>
    <x v="2"/>
    <x v="2"/>
  </r>
  <r>
    <x v="1"/>
    <x v="4"/>
    <s v="No"/>
    <x v="1"/>
    <x v="50"/>
    <s v="Female"/>
    <x v="31"/>
    <s v="No"/>
    <s v="Yes"/>
    <s v="No"/>
    <s v="Month-to-Month"/>
    <s v="Credit Card"/>
    <s v="Dissatisfaction"/>
    <s v="Service dissatisfaction"/>
    <n v="1"/>
    <n v="1"/>
    <n v="43"/>
    <n v="5"/>
    <n v="0"/>
    <n v="0"/>
    <n v="13"/>
    <x v="2"/>
    <x v="1"/>
  </r>
  <r>
    <x v="1"/>
    <x v="4"/>
    <s v="No"/>
    <x v="1"/>
    <x v="35"/>
    <s v="Male"/>
    <x v="50"/>
    <s v="No"/>
    <s v="No"/>
    <m/>
    <m/>
    <m/>
    <m/>
    <m/>
    <n v="1"/>
    <n v="1"/>
    <n v="50"/>
    <n v="5"/>
    <n v="0"/>
    <n v="0"/>
    <n v="5"/>
    <x v="1"/>
    <x v="2"/>
  </r>
  <r>
    <x v="1"/>
    <x v="4"/>
    <s v="No"/>
    <x v="1"/>
    <x v="46"/>
    <s v="Female"/>
    <x v="25"/>
    <s v="No"/>
    <s v="No"/>
    <m/>
    <m/>
    <m/>
    <m/>
    <m/>
    <n v="1"/>
    <m/>
    <n v="22"/>
    <n v="0"/>
    <n v="0"/>
    <n v="0"/>
    <n v="10"/>
    <x v="1"/>
    <x v="1"/>
  </r>
  <r>
    <x v="1"/>
    <x v="4"/>
    <s v="Yes"/>
    <x v="0"/>
    <x v="0"/>
    <s v="Male"/>
    <x v="41"/>
    <s v="No"/>
    <s v="No"/>
    <m/>
    <m/>
    <m/>
    <m/>
    <m/>
    <n v="1"/>
    <n v="1"/>
    <n v="19"/>
    <n v="0"/>
    <n v="72.2"/>
    <n v="0"/>
    <n v="19"/>
    <x v="1"/>
    <x v="1"/>
  </r>
  <r>
    <x v="1"/>
    <x v="4"/>
    <s v="Yes"/>
    <x v="0"/>
    <x v="2"/>
    <s v="Female"/>
    <x v="27"/>
    <s v="No"/>
    <s v="No"/>
    <m/>
    <m/>
    <m/>
    <m/>
    <m/>
    <n v="1"/>
    <n v="1"/>
    <n v="44"/>
    <n v="1"/>
    <n v="2.6"/>
    <n v="0"/>
    <n v="3"/>
    <x v="1"/>
    <x v="0"/>
  </r>
  <r>
    <x v="1"/>
    <x v="4"/>
    <s v="Yes"/>
    <x v="0"/>
    <x v="2"/>
    <s v="Female"/>
    <x v="31"/>
    <s v="No"/>
    <s v="Yes"/>
    <s v="No"/>
    <s v="Month-to-Month"/>
    <s v="Credit Card"/>
    <s v="(blank)"/>
    <s v="(blank)"/>
    <n v="1"/>
    <m/>
    <n v="43"/>
    <n v="0"/>
    <n v="9.1999999999999993"/>
    <n v="0"/>
    <n v="3"/>
    <x v="2"/>
    <x v="0"/>
  </r>
  <r>
    <x v="1"/>
    <x v="4"/>
    <s v="Yes"/>
    <x v="0"/>
    <x v="2"/>
    <s v="Male"/>
    <x v="60"/>
    <s v="No"/>
    <s v="Yes"/>
    <s v="No"/>
    <s v="Month-to-Month"/>
    <s v="Direct Debit"/>
    <s v="Dissatisfaction"/>
    <s v="Network reliability"/>
    <n v="1"/>
    <n v="1"/>
    <n v="37"/>
    <n v="5"/>
    <n v="10.1"/>
    <n v="0"/>
    <n v="3"/>
    <x v="2"/>
    <x v="0"/>
  </r>
  <r>
    <x v="1"/>
    <x v="4"/>
    <s v="Yes"/>
    <x v="0"/>
    <x v="3"/>
    <s v="Male"/>
    <x v="7"/>
    <s v="No"/>
    <s v="No"/>
    <m/>
    <m/>
    <m/>
    <m/>
    <m/>
    <n v="1"/>
    <n v="1"/>
    <n v="59"/>
    <n v="4"/>
    <n v="22"/>
    <n v="0"/>
    <n v="8"/>
    <x v="1"/>
    <x v="2"/>
  </r>
  <r>
    <x v="1"/>
    <x v="4"/>
    <s v="Yes"/>
    <x v="0"/>
    <x v="5"/>
    <s v="Female"/>
    <x v="7"/>
    <s v="No"/>
    <s v="No"/>
    <m/>
    <m/>
    <m/>
    <m/>
    <m/>
    <n v="1"/>
    <m/>
    <n v="32"/>
    <n v="0"/>
    <n v="32.799999999999997"/>
    <n v="0"/>
    <n v="24"/>
    <x v="1"/>
    <x v="1"/>
  </r>
  <r>
    <x v="1"/>
    <x v="4"/>
    <s v="Yes"/>
    <x v="0"/>
    <x v="8"/>
    <s v="Male"/>
    <x v="21"/>
    <s v="No"/>
    <s v="No"/>
    <m/>
    <m/>
    <m/>
    <m/>
    <m/>
    <n v="1"/>
    <m/>
    <n v="47"/>
    <n v="2"/>
    <n v="11.3"/>
    <n v="0"/>
    <n v="5"/>
    <x v="1"/>
    <x v="2"/>
  </r>
  <r>
    <x v="1"/>
    <x v="4"/>
    <s v="Yes"/>
    <x v="0"/>
    <x v="9"/>
    <s v="Male"/>
    <x v="4"/>
    <s v="Yes"/>
    <s v="No"/>
    <m/>
    <m/>
    <m/>
    <m/>
    <m/>
    <n v="1"/>
    <m/>
    <n v="22"/>
    <n v="0"/>
    <n v="16.399999999999999"/>
    <n v="0"/>
    <n v="20"/>
    <x v="0"/>
    <x v="1"/>
  </r>
  <r>
    <x v="1"/>
    <x v="4"/>
    <s v="Yes"/>
    <x v="0"/>
    <x v="16"/>
    <s v="Female"/>
    <x v="0"/>
    <s v="Yes"/>
    <s v="No"/>
    <m/>
    <m/>
    <m/>
    <m/>
    <m/>
    <n v="1"/>
    <n v="1"/>
    <n v="39"/>
    <n v="4"/>
    <n v="8.1"/>
    <n v="0"/>
    <n v="15"/>
    <x v="0"/>
    <x v="1"/>
  </r>
  <r>
    <x v="1"/>
    <x v="4"/>
    <s v="Yes"/>
    <x v="0"/>
    <x v="18"/>
    <s v="Male"/>
    <x v="39"/>
    <s v="No"/>
    <s v="No"/>
    <m/>
    <m/>
    <m/>
    <m/>
    <m/>
    <n v="1"/>
    <n v="1"/>
    <n v="46"/>
    <n v="1"/>
    <n v="16.7"/>
    <n v="0"/>
    <n v="7"/>
    <x v="1"/>
    <x v="2"/>
  </r>
  <r>
    <x v="1"/>
    <x v="4"/>
    <s v="Yes"/>
    <x v="0"/>
    <x v="20"/>
    <s v="Male"/>
    <x v="34"/>
    <s v="No"/>
    <s v="No"/>
    <m/>
    <m/>
    <m/>
    <m/>
    <m/>
    <n v="1"/>
    <m/>
    <n v="39"/>
    <n v="0"/>
    <n v="9.1"/>
    <n v="0"/>
    <n v="8"/>
    <x v="1"/>
    <x v="2"/>
  </r>
  <r>
    <x v="1"/>
    <x v="4"/>
    <s v="Yes"/>
    <x v="0"/>
    <x v="21"/>
    <s v="Female"/>
    <x v="31"/>
    <s v="No"/>
    <s v="Yes"/>
    <s v="No"/>
    <s v="Month-to-Month"/>
    <s v="Direct Debit"/>
    <s v="Competitor"/>
    <s v="Competitor made better offer"/>
    <n v="1"/>
    <n v="1"/>
    <n v="38"/>
    <n v="2"/>
    <n v="111.6"/>
    <n v="0"/>
    <n v="3"/>
    <x v="2"/>
    <x v="0"/>
  </r>
  <r>
    <x v="1"/>
    <x v="4"/>
    <s v="Yes"/>
    <x v="0"/>
    <x v="22"/>
    <s v="Female"/>
    <x v="25"/>
    <s v="No"/>
    <s v="No"/>
    <m/>
    <m/>
    <m/>
    <m/>
    <m/>
    <n v="1"/>
    <n v="1"/>
    <n v="57"/>
    <n v="0"/>
    <n v="23.2"/>
    <n v="0"/>
    <n v="8"/>
    <x v="1"/>
    <x v="2"/>
  </r>
  <r>
    <x v="1"/>
    <x v="4"/>
    <s v="Yes"/>
    <x v="0"/>
    <x v="22"/>
    <s v="Female"/>
    <x v="63"/>
    <s v="No"/>
    <s v="Yes"/>
    <s v="No"/>
    <s v="Month-to-Month"/>
    <s v="Direct Debit"/>
    <s v="Competitor"/>
    <s v="Competitor made better offer"/>
    <n v="1"/>
    <n v="1"/>
    <n v="55"/>
    <n v="2"/>
    <n v="3.3"/>
    <n v="0"/>
    <n v="12"/>
    <x v="2"/>
    <x v="1"/>
  </r>
  <r>
    <x v="1"/>
    <x v="4"/>
    <s v="Yes"/>
    <x v="0"/>
    <x v="23"/>
    <s v="Female"/>
    <x v="2"/>
    <s v="No"/>
    <s v="No"/>
    <m/>
    <m/>
    <m/>
    <m/>
    <m/>
    <n v="1"/>
    <m/>
    <n v="29"/>
    <n v="2"/>
    <n v="11.4"/>
    <n v="0"/>
    <n v="10"/>
    <x v="1"/>
    <x v="1"/>
  </r>
  <r>
    <x v="1"/>
    <x v="4"/>
    <s v="Yes"/>
    <x v="0"/>
    <x v="23"/>
    <s v="Male"/>
    <x v="18"/>
    <s v="Yes"/>
    <s v="No"/>
    <m/>
    <m/>
    <m/>
    <m/>
    <m/>
    <n v="1"/>
    <n v="1"/>
    <n v="36"/>
    <n v="1"/>
    <n v="3.6"/>
    <n v="0"/>
    <n v="7"/>
    <x v="0"/>
    <x v="2"/>
  </r>
  <r>
    <x v="1"/>
    <x v="4"/>
    <s v="Yes"/>
    <x v="0"/>
    <x v="23"/>
    <s v="Male"/>
    <x v="35"/>
    <s v="No"/>
    <s v="No"/>
    <m/>
    <m/>
    <m/>
    <m/>
    <m/>
    <n v="1"/>
    <n v="1"/>
    <n v="53"/>
    <n v="4"/>
    <n v="16.3"/>
    <n v="0"/>
    <n v="2"/>
    <x v="1"/>
    <x v="0"/>
  </r>
  <r>
    <x v="1"/>
    <x v="4"/>
    <s v="Yes"/>
    <x v="0"/>
    <x v="23"/>
    <s v="Male"/>
    <x v="45"/>
    <s v="No"/>
    <s v="Yes"/>
    <s v="No"/>
    <s v="Month-to-Month"/>
    <s v="Direct Debit"/>
    <s v="Dissatisfaction"/>
    <s v="Product dissatisfaction"/>
    <n v="1"/>
    <n v="1"/>
    <n v="22"/>
    <n v="2"/>
    <n v="14.4"/>
    <n v="0"/>
    <n v="7"/>
    <x v="2"/>
    <x v="2"/>
  </r>
  <r>
    <x v="1"/>
    <x v="4"/>
    <s v="Yes"/>
    <x v="0"/>
    <x v="25"/>
    <s v="Male"/>
    <x v="62"/>
    <s v="No"/>
    <s v="Yes"/>
    <s v="No"/>
    <s v="Month-to-Month"/>
    <s v="Credit Card"/>
    <s v="Price"/>
    <s v="Price too high"/>
    <n v="1"/>
    <n v="1"/>
    <n v="35"/>
    <n v="3"/>
    <n v="8"/>
    <n v="0"/>
    <n v="3"/>
    <x v="2"/>
    <x v="0"/>
  </r>
  <r>
    <x v="1"/>
    <x v="4"/>
    <s v="Yes"/>
    <x v="0"/>
    <x v="26"/>
    <s v="Female"/>
    <x v="17"/>
    <s v="Yes"/>
    <s v="No"/>
    <m/>
    <m/>
    <m/>
    <m/>
    <m/>
    <n v="1"/>
    <n v="1"/>
    <n v="56"/>
    <n v="5"/>
    <n v="45.8"/>
    <n v="0"/>
    <n v="13"/>
    <x v="0"/>
    <x v="1"/>
  </r>
  <r>
    <x v="1"/>
    <x v="4"/>
    <s v="Yes"/>
    <x v="0"/>
    <x v="27"/>
    <s v="Female"/>
    <x v="29"/>
    <s v="No"/>
    <s v="No"/>
    <m/>
    <m/>
    <m/>
    <m/>
    <m/>
    <n v="1"/>
    <n v="1"/>
    <n v="51"/>
    <n v="2"/>
    <n v="27.5"/>
    <n v="0"/>
    <n v="5"/>
    <x v="1"/>
    <x v="2"/>
  </r>
  <r>
    <x v="1"/>
    <x v="4"/>
    <s v="Yes"/>
    <x v="0"/>
    <x v="27"/>
    <s v="Female"/>
    <x v="56"/>
    <s v="No"/>
    <s v="No"/>
    <m/>
    <m/>
    <m/>
    <m/>
    <m/>
    <n v="1"/>
    <n v="1"/>
    <n v="59"/>
    <n v="5"/>
    <n v="8.9"/>
    <n v="0"/>
    <n v="5"/>
    <x v="1"/>
    <x v="2"/>
  </r>
  <r>
    <x v="1"/>
    <x v="4"/>
    <s v="Yes"/>
    <x v="0"/>
    <x v="30"/>
    <s v="Male"/>
    <x v="18"/>
    <s v="Yes"/>
    <s v="No"/>
    <m/>
    <m/>
    <m/>
    <m/>
    <m/>
    <n v="1"/>
    <n v="1"/>
    <n v="24"/>
    <n v="0"/>
    <n v="15.6"/>
    <n v="0"/>
    <n v="12"/>
    <x v="0"/>
    <x v="1"/>
  </r>
  <r>
    <x v="1"/>
    <x v="4"/>
    <s v="Yes"/>
    <x v="0"/>
    <x v="32"/>
    <s v="Female"/>
    <x v="13"/>
    <s v="Yes"/>
    <s v="No"/>
    <m/>
    <m/>
    <m/>
    <m/>
    <m/>
    <n v="1"/>
    <m/>
    <n v="40"/>
    <n v="1"/>
    <n v="16.5"/>
    <n v="0"/>
    <n v="20"/>
    <x v="0"/>
    <x v="1"/>
  </r>
  <r>
    <x v="1"/>
    <x v="4"/>
    <s v="Yes"/>
    <x v="0"/>
    <x v="35"/>
    <s v="Female"/>
    <x v="7"/>
    <s v="No"/>
    <s v="No"/>
    <m/>
    <m/>
    <m/>
    <m/>
    <m/>
    <n v="1"/>
    <m/>
    <n v="50"/>
    <n v="0"/>
    <n v="14.5"/>
    <n v="0"/>
    <n v="28"/>
    <x v="1"/>
    <x v="1"/>
  </r>
  <r>
    <x v="1"/>
    <x v="4"/>
    <s v="Yes"/>
    <x v="0"/>
    <x v="35"/>
    <s v="Male"/>
    <x v="34"/>
    <s v="No"/>
    <s v="No"/>
    <m/>
    <m/>
    <m/>
    <m/>
    <m/>
    <n v="1"/>
    <m/>
    <n v="40"/>
    <n v="1"/>
    <n v="12.6"/>
    <n v="0"/>
    <n v="1"/>
    <x v="1"/>
    <x v="0"/>
  </r>
  <r>
    <x v="1"/>
    <x v="4"/>
    <s v="Yes"/>
    <x v="0"/>
    <x v="36"/>
    <s v="Female"/>
    <x v="30"/>
    <s v="No"/>
    <s v="Yes"/>
    <s v="No"/>
    <s v="Month-to-Month"/>
    <s v="Direct Debit"/>
    <s v="(blank)"/>
    <s v="(blank)"/>
    <n v="1"/>
    <m/>
    <n v="38"/>
    <n v="2"/>
    <n v="19"/>
    <n v="0"/>
    <n v="4"/>
    <x v="2"/>
    <x v="0"/>
  </r>
  <r>
    <x v="1"/>
    <x v="4"/>
    <s v="Yes"/>
    <x v="0"/>
    <x v="37"/>
    <s v="Female"/>
    <x v="37"/>
    <s v="No"/>
    <s v="No"/>
    <m/>
    <m/>
    <m/>
    <m/>
    <m/>
    <n v="1"/>
    <n v="1"/>
    <n v="26"/>
    <n v="3"/>
    <n v="8.6999999999999993"/>
    <n v="0"/>
    <n v="7"/>
    <x v="1"/>
    <x v="2"/>
  </r>
  <r>
    <x v="1"/>
    <x v="4"/>
    <s v="Yes"/>
    <x v="0"/>
    <x v="37"/>
    <s v="Female"/>
    <x v="31"/>
    <s v="No"/>
    <s v="Yes"/>
    <s v="No"/>
    <s v="Month-to-Month"/>
    <s v="Credit Card"/>
    <s v="Price"/>
    <s v="Long distance charges"/>
    <n v="1"/>
    <n v="1"/>
    <n v="49"/>
    <n v="4"/>
    <n v="13.5"/>
    <n v="0"/>
    <n v="3"/>
    <x v="2"/>
    <x v="0"/>
  </r>
  <r>
    <x v="1"/>
    <x v="4"/>
    <s v="Yes"/>
    <x v="0"/>
    <x v="39"/>
    <s v="Female"/>
    <x v="10"/>
    <s v="Yes"/>
    <s v="No"/>
    <m/>
    <m/>
    <m/>
    <m/>
    <m/>
    <n v="1"/>
    <n v="1"/>
    <n v="55"/>
    <n v="0"/>
    <n v="14.4"/>
    <n v="0"/>
    <n v="12"/>
    <x v="0"/>
    <x v="1"/>
  </r>
  <r>
    <x v="1"/>
    <x v="4"/>
    <s v="Yes"/>
    <x v="0"/>
    <x v="39"/>
    <s v="Female"/>
    <x v="18"/>
    <s v="Yes"/>
    <s v="No"/>
    <m/>
    <m/>
    <m/>
    <m/>
    <m/>
    <n v="1"/>
    <n v="1"/>
    <n v="54"/>
    <n v="4"/>
    <n v="3.6"/>
    <n v="0"/>
    <n v="35"/>
    <x v="0"/>
    <x v="1"/>
  </r>
  <r>
    <x v="1"/>
    <x v="4"/>
    <s v="Yes"/>
    <x v="0"/>
    <x v="39"/>
    <s v="Male"/>
    <x v="1"/>
    <s v="No"/>
    <s v="No"/>
    <m/>
    <m/>
    <m/>
    <m/>
    <m/>
    <n v="1"/>
    <m/>
    <n v="16"/>
    <n v="0"/>
    <n v="13.2"/>
    <n v="0"/>
    <n v="15"/>
    <x v="1"/>
    <x v="1"/>
  </r>
  <r>
    <x v="1"/>
    <x v="4"/>
    <s v="Yes"/>
    <x v="0"/>
    <x v="42"/>
    <s v="Female"/>
    <x v="52"/>
    <s v="No"/>
    <s v="Yes"/>
    <s v="No"/>
    <s v="Month-to-Month"/>
    <s v="Direct Debit"/>
    <s v="Dissatisfaction"/>
    <s v="Product dissatisfaction"/>
    <n v="1"/>
    <n v="1"/>
    <n v="44"/>
    <n v="4"/>
    <n v="24.1"/>
    <n v="0"/>
    <n v="6"/>
    <x v="2"/>
    <x v="2"/>
  </r>
  <r>
    <x v="1"/>
    <x v="4"/>
    <s v="Yes"/>
    <x v="0"/>
    <x v="42"/>
    <s v="Male"/>
    <x v="54"/>
    <s v="No"/>
    <s v="Yes"/>
    <s v="No"/>
    <s v="Month-to-Month"/>
    <s v="Direct Debit"/>
    <s v="Attitude"/>
    <s v="Attitude of support person"/>
    <n v="1"/>
    <n v="1"/>
    <n v="36"/>
    <n v="4"/>
    <n v="20.7"/>
    <n v="0"/>
    <n v="1"/>
    <x v="2"/>
    <x v="0"/>
  </r>
  <r>
    <x v="1"/>
    <x v="4"/>
    <s v="Yes"/>
    <x v="0"/>
    <x v="43"/>
    <s v="Female"/>
    <x v="22"/>
    <s v="No"/>
    <s v="Yes"/>
    <s v="No"/>
    <s v="Month-to-Month"/>
    <s v="Credit Card"/>
    <s v="Competitor"/>
    <s v="Competitor had better devices"/>
    <n v="1"/>
    <n v="1"/>
    <n v="44"/>
    <n v="3"/>
    <n v="184.2"/>
    <n v="0"/>
    <n v="2"/>
    <x v="2"/>
    <x v="0"/>
  </r>
  <r>
    <x v="1"/>
    <x v="4"/>
    <s v="Yes"/>
    <x v="1"/>
    <x v="12"/>
    <s v="Male"/>
    <x v="21"/>
    <s v="No"/>
    <s v="No"/>
    <m/>
    <m/>
    <m/>
    <m/>
    <m/>
    <n v="1"/>
    <n v="1"/>
    <n v="46"/>
    <n v="3"/>
    <n v="0"/>
    <n v="0"/>
    <n v="2"/>
    <x v="1"/>
    <x v="0"/>
  </r>
  <r>
    <x v="1"/>
    <x v="4"/>
    <s v="Yes"/>
    <x v="1"/>
    <x v="17"/>
    <s v="Female"/>
    <x v="48"/>
    <s v="No"/>
    <s v="No"/>
    <m/>
    <m/>
    <m/>
    <m/>
    <m/>
    <n v="1"/>
    <n v="1"/>
    <n v="45"/>
    <n v="4"/>
    <n v="0"/>
    <n v="0"/>
    <n v="14"/>
    <x v="1"/>
    <x v="1"/>
  </r>
  <r>
    <x v="1"/>
    <x v="4"/>
    <s v="Yes"/>
    <x v="1"/>
    <x v="17"/>
    <s v="Female"/>
    <x v="63"/>
    <s v="No"/>
    <s v="Yes"/>
    <s v="No"/>
    <s v="Month-to-Month"/>
    <s v="Direct Debit"/>
    <s v="(blank)"/>
    <s v="(blank)"/>
    <n v="1"/>
    <m/>
    <n v="32"/>
    <n v="0"/>
    <n v="0"/>
    <n v="0"/>
    <n v="9"/>
    <x v="2"/>
    <x v="2"/>
  </r>
  <r>
    <x v="1"/>
    <x v="4"/>
    <s v="Yes"/>
    <x v="1"/>
    <x v="21"/>
    <s v="Male"/>
    <x v="15"/>
    <s v="Yes"/>
    <s v="No"/>
    <m/>
    <m/>
    <m/>
    <m/>
    <m/>
    <n v="1"/>
    <m/>
    <n v="23"/>
    <n v="0"/>
    <n v="0"/>
    <n v="0"/>
    <n v="17"/>
    <x v="0"/>
    <x v="1"/>
  </r>
  <r>
    <x v="1"/>
    <x v="4"/>
    <s v="Yes"/>
    <x v="1"/>
    <x v="25"/>
    <s v="Male"/>
    <x v="54"/>
    <s v="No"/>
    <s v="Yes"/>
    <s v="No"/>
    <s v="Two Year"/>
    <s v="Credit Card"/>
    <s v="(blank)"/>
    <s v="(blank)"/>
    <n v="1"/>
    <m/>
    <n v="19"/>
    <n v="0"/>
    <n v="0"/>
    <n v="0"/>
    <n v="1"/>
    <x v="2"/>
    <x v="0"/>
  </r>
  <r>
    <x v="1"/>
    <x v="4"/>
    <s v="Yes"/>
    <x v="1"/>
    <x v="35"/>
    <s v="Female"/>
    <x v="4"/>
    <s v="Yes"/>
    <s v="No"/>
    <m/>
    <m/>
    <m/>
    <m/>
    <m/>
    <n v="1"/>
    <m/>
    <n v="15"/>
    <n v="0"/>
    <n v="0"/>
    <n v="0"/>
    <n v="13"/>
    <x v="0"/>
    <x v="1"/>
  </r>
  <r>
    <x v="1"/>
    <x v="4"/>
    <s v="Yes"/>
    <x v="1"/>
    <x v="38"/>
    <s v="Female"/>
    <x v="21"/>
    <s v="No"/>
    <s v="No"/>
    <m/>
    <m/>
    <m/>
    <m/>
    <m/>
    <n v="1"/>
    <m/>
    <n v="25"/>
    <n v="2"/>
    <n v="0"/>
    <n v="0"/>
    <n v="5"/>
    <x v="1"/>
    <x v="2"/>
  </r>
  <r>
    <x v="1"/>
    <x v="4"/>
    <s v="Yes"/>
    <x v="1"/>
    <x v="43"/>
    <s v="Female"/>
    <x v="57"/>
    <s v="Yes"/>
    <s v="No"/>
    <m/>
    <m/>
    <m/>
    <m/>
    <m/>
    <n v="1"/>
    <m/>
    <n v="26"/>
    <n v="0"/>
    <n v="0"/>
    <n v="0"/>
    <n v="21"/>
    <x v="0"/>
    <x v="1"/>
  </r>
  <r>
    <x v="1"/>
    <x v="4"/>
    <s v="Yes"/>
    <x v="1"/>
    <x v="44"/>
    <s v="Female"/>
    <x v="35"/>
    <s v="No"/>
    <s v="No"/>
    <m/>
    <m/>
    <m/>
    <m/>
    <m/>
    <n v="1"/>
    <m/>
    <n v="28"/>
    <n v="0"/>
    <n v="0"/>
    <n v="0"/>
    <n v="8"/>
    <x v="1"/>
    <x v="2"/>
  </r>
  <r>
    <x v="1"/>
    <x v="5"/>
    <s v="No"/>
    <x v="0"/>
    <x v="0"/>
    <s v="Female"/>
    <x v="63"/>
    <s v="No"/>
    <s v="Yes"/>
    <s v="No"/>
    <s v="Two Year"/>
    <s v="Direct Debit"/>
    <s v="(blank)"/>
    <s v="(blank)"/>
    <n v="1"/>
    <m/>
    <n v="25"/>
    <n v="1"/>
    <n v="0"/>
    <n v="0"/>
    <n v="5"/>
    <x v="2"/>
    <x v="2"/>
  </r>
  <r>
    <x v="1"/>
    <x v="5"/>
    <s v="No"/>
    <x v="0"/>
    <x v="2"/>
    <s v="Female"/>
    <x v="63"/>
    <s v="No"/>
    <s v="Yes"/>
    <s v="No"/>
    <s v="One Year"/>
    <s v="Direct Debit"/>
    <s v="(blank)"/>
    <s v="(blank)"/>
    <n v="1"/>
    <m/>
    <n v="43"/>
    <n v="0"/>
    <n v="0"/>
    <n v="0"/>
    <n v="9"/>
    <x v="2"/>
    <x v="2"/>
  </r>
  <r>
    <x v="1"/>
    <x v="5"/>
    <s v="No"/>
    <x v="0"/>
    <x v="3"/>
    <s v="Female"/>
    <x v="9"/>
    <s v="No"/>
    <s v="No"/>
    <m/>
    <m/>
    <m/>
    <m/>
    <m/>
    <n v="1"/>
    <n v="1"/>
    <n v="60"/>
    <n v="0"/>
    <n v="0"/>
    <n v="0"/>
    <n v="1"/>
    <x v="1"/>
    <x v="0"/>
  </r>
  <r>
    <x v="1"/>
    <x v="5"/>
    <s v="No"/>
    <x v="0"/>
    <x v="48"/>
    <s v="Female"/>
    <x v="47"/>
    <s v="No"/>
    <s v="No"/>
    <m/>
    <m/>
    <m/>
    <m/>
    <m/>
    <n v="1"/>
    <m/>
    <n v="26"/>
    <n v="1"/>
    <n v="0"/>
    <n v="0"/>
    <n v="3"/>
    <x v="1"/>
    <x v="0"/>
  </r>
  <r>
    <x v="1"/>
    <x v="5"/>
    <s v="No"/>
    <x v="0"/>
    <x v="4"/>
    <s v="Male"/>
    <x v="0"/>
    <s v="Yes"/>
    <s v="No"/>
    <m/>
    <m/>
    <m/>
    <m/>
    <m/>
    <n v="1"/>
    <m/>
    <n v="15"/>
    <n v="0"/>
    <n v="0"/>
    <n v="0"/>
    <n v="24"/>
    <x v="0"/>
    <x v="1"/>
  </r>
  <r>
    <x v="1"/>
    <x v="5"/>
    <s v="No"/>
    <x v="0"/>
    <x v="5"/>
    <s v="Female"/>
    <x v="33"/>
    <s v="No"/>
    <s v="Yes"/>
    <s v="No"/>
    <s v="One Year"/>
    <s v="Direct Debit"/>
    <s v="(blank)"/>
    <s v="(blank)"/>
    <n v="1"/>
    <m/>
    <n v="55"/>
    <n v="0"/>
    <n v="0"/>
    <n v="0"/>
    <n v="10"/>
    <x v="2"/>
    <x v="1"/>
  </r>
  <r>
    <x v="1"/>
    <x v="5"/>
    <s v="No"/>
    <x v="0"/>
    <x v="5"/>
    <s v="Male"/>
    <x v="27"/>
    <s v="No"/>
    <s v="No"/>
    <m/>
    <m/>
    <m/>
    <m/>
    <m/>
    <n v="1"/>
    <m/>
    <n v="38"/>
    <n v="0"/>
    <n v="0"/>
    <n v="0"/>
    <n v="14"/>
    <x v="1"/>
    <x v="1"/>
  </r>
  <r>
    <x v="1"/>
    <x v="5"/>
    <s v="No"/>
    <x v="0"/>
    <x v="6"/>
    <s v="Male"/>
    <x v="9"/>
    <s v="No"/>
    <s v="No"/>
    <m/>
    <m/>
    <m/>
    <m/>
    <m/>
    <n v="1"/>
    <m/>
    <n v="24"/>
    <n v="0"/>
    <n v="0"/>
    <n v="0"/>
    <n v="9"/>
    <x v="1"/>
    <x v="2"/>
  </r>
  <r>
    <x v="1"/>
    <x v="5"/>
    <s v="No"/>
    <x v="0"/>
    <x v="8"/>
    <s v="Female"/>
    <x v="6"/>
    <s v="No"/>
    <s v="No"/>
    <m/>
    <m/>
    <m/>
    <m/>
    <m/>
    <n v="1"/>
    <n v="1"/>
    <n v="40"/>
    <n v="4"/>
    <n v="0"/>
    <n v="0"/>
    <n v="8"/>
    <x v="1"/>
    <x v="2"/>
  </r>
  <r>
    <x v="1"/>
    <x v="5"/>
    <s v="No"/>
    <x v="0"/>
    <x v="9"/>
    <s v="Female"/>
    <x v="35"/>
    <s v="No"/>
    <s v="No"/>
    <m/>
    <m/>
    <m/>
    <m/>
    <m/>
    <n v="1"/>
    <n v="1"/>
    <n v="45"/>
    <n v="2"/>
    <n v="0"/>
    <n v="0"/>
    <n v="6"/>
    <x v="1"/>
    <x v="2"/>
  </r>
  <r>
    <x v="1"/>
    <x v="5"/>
    <s v="No"/>
    <x v="0"/>
    <x v="9"/>
    <s v="Male"/>
    <x v="30"/>
    <s v="No"/>
    <s v="Yes"/>
    <s v="No"/>
    <s v="Month-to-Month"/>
    <s v="Credit Card"/>
    <s v="(blank)"/>
    <s v="(blank)"/>
    <n v="1"/>
    <m/>
    <n v="27"/>
    <n v="0"/>
    <n v="0"/>
    <n v="0"/>
    <n v="4"/>
    <x v="2"/>
    <x v="0"/>
  </r>
  <r>
    <x v="1"/>
    <x v="5"/>
    <s v="No"/>
    <x v="0"/>
    <x v="10"/>
    <s v="Female"/>
    <x v="47"/>
    <s v="No"/>
    <s v="No"/>
    <m/>
    <m/>
    <m/>
    <m/>
    <m/>
    <n v="1"/>
    <m/>
    <n v="30"/>
    <n v="2"/>
    <n v="0"/>
    <n v="0"/>
    <n v="4"/>
    <x v="1"/>
    <x v="0"/>
  </r>
  <r>
    <x v="1"/>
    <x v="5"/>
    <s v="No"/>
    <x v="0"/>
    <x v="10"/>
    <s v="Male"/>
    <x v="38"/>
    <s v="No"/>
    <s v="No"/>
    <m/>
    <m/>
    <m/>
    <m/>
    <m/>
    <n v="1"/>
    <m/>
    <n v="29"/>
    <n v="0"/>
    <n v="0"/>
    <n v="0"/>
    <n v="3"/>
    <x v="1"/>
    <x v="0"/>
  </r>
  <r>
    <x v="1"/>
    <x v="5"/>
    <s v="No"/>
    <x v="0"/>
    <x v="10"/>
    <s v="Male"/>
    <x v="56"/>
    <s v="No"/>
    <s v="No"/>
    <m/>
    <m/>
    <m/>
    <m/>
    <m/>
    <n v="1"/>
    <m/>
    <n v="24"/>
    <n v="0"/>
    <n v="0"/>
    <n v="0"/>
    <n v="10"/>
    <x v="1"/>
    <x v="1"/>
  </r>
  <r>
    <x v="1"/>
    <x v="5"/>
    <s v="No"/>
    <x v="0"/>
    <x v="13"/>
    <s v="Female"/>
    <x v="10"/>
    <s v="Yes"/>
    <s v="No"/>
    <m/>
    <m/>
    <m/>
    <m/>
    <m/>
    <n v="1"/>
    <n v="1"/>
    <n v="30"/>
    <n v="2"/>
    <n v="0"/>
    <n v="0"/>
    <n v="23"/>
    <x v="0"/>
    <x v="1"/>
  </r>
  <r>
    <x v="1"/>
    <x v="5"/>
    <s v="No"/>
    <x v="0"/>
    <x v="14"/>
    <s v="Female"/>
    <x v="21"/>
    <s v="No"/>
    <s v="No"/>
    <m/>
    <m/>
    <m/>
    <m/>
    <m/>
    <n v="1"/>
    <n v="1"/>
    <n v="34"/>
    <n v="3"/>
    <n v="33.799999999999997"/>
    <n v="0"/>
    <n v="12"/>
    <x v="1"/>
    <x v="1"/>
  </r>
  <r>
    <x v="1"/>
    <x v="5"/>
    <s v="No"/>
    <x v="0"/>
    <x v="16"/>
    <s v="Female"/>
    <x v="4"/>
    <s v="Yes"/>
    <s v="No"/>
    <m/>
    <m/>
    <m/>
    <m/>
    <m/>
    <n v="1"/>
    <m/>
    <n v="12"/>
    <n v="0"/>
    <n v="0"/>
    <n v="0"/>
    <n v="15"/>
    <x v="0"/>
    <x v="1"/>
  </r>
  <r>
    <x v="1"/>
    <x v="5"/>
    <s v="No"/>
    <x v="0"/>
    <x v="16"/>
    <s v="Female"/>
    <x v="18"/>
    <s v="Yes"/>
    <s v="No"/>
    <m/>
    <m/>
    <m/>
    <m/>
    <m/>
    <n v="2"/>
    <m/>
    <n v="25"/>
    <n v="0"/>
    <n v="0"/>
    <n v="0"/>
    <n v="18"/>
    <x v="0"/>
    <x v="1"/>
  </r>
  <r>
    <x v="1"/>
    <x v="5"/>
    <s v="No"/>
    <x v="0"/>
    <x v="17"/>
    <s v="Female"/>
    <x v="24"/>
    <s v="No"/>
    <s v="No"/>
    <m/>
    <m/>
    <m/>
    <m/>
    <m/>
    <n v="1"/>
    <m/>
    <n v="24"/>
    <n v="0"/>
    <n v="0"/>
    <n v="0"/>
    <n v="3"/>
    <x v="1"/>
    <x v="0"/>
  </r>
  <r>
    <x v="1"/>
    <x v="5"/>
    <s v="No"/>
    <x v="0"/>
    <x v="18"/>
    <s v="Female"/>
    <x v="43"/>
    <s v="No"/>
    <s v="No"/>
    <m/>
    <m/>
    <m/>
    <m/>
    <m/>
    <n v="1"/>
    <m/>
    <n v="32"/>
    <n v="2"/>
    <n v="0"/>
    <n v="0"/>
    <n v="12"/>
    <x v="1"/>
    <x v="1"/>
  </r>
  <r>
    <x v="1"/>
    <x v="5"/>
    <s v="No"/>
    <x v="0"/>
    <x v="22"/>
    <s v="Male"/>
    <x v="21"/>
    <s v="No"/>
    <s v="No"/>
    <m/>
    <m/>
    <m/>
    <m/>
    <m/>
    <n v="1"/>
    <m/>
    <n v="30"/>
    <n v="0"/>
    <n v="0"/>
    <n v="0"/>
    <n v="4"/>
    <x v="1"/>
    <x v="0"/>
  </r>
  <r>
    <x v="1"/>
    <x v="5"/>
    <s v="No"/>
    <x v="0"/>
    <x v="23"/>
    <s v="Male"/>
    <x v="3"/>
    <s v="No"/>
    <s v="No"/>
    <m/>
    <m/>
    <m/>
    <m/>
    <m/>
    <n v="1"/>
    <n v="1"/>
    <n v="52"/>
    <n v="1"/>
    <n v="0"/>
    <n v="0"/>
    <n v="7"/>
    <x v="1"/>
    <x v="2"/>
  </r>
  <r>
    <x v="1"/>
    <x v="5"/>
    <s v="No"/>
    <x v="0"/>
    <x v="24"/>
    <s v="Female"/>
    <x v="13"/>
    <s v="Yes"/>
    <s v="No"/>
    <m/>
    <m/>
    <m/>
    <m/>
    <m/>
    <n v="1"/>
    <m/>
    <n v="23"/>
    <n v="0"/>
    <n v="0"/>
    <n v="0"/>
    <n v="24"/>
    <x v="0"/>
    <x v="1"/>
  </r>
  <r>
    <x v="1"/>
    <x v="5"/>
    <s v="No"/>
    <x v="0"/>
    <x v="24"/>
    <s v="Female"/>
    <x v="39"/>
    <s v="No"/>
    <s v="No"/>
    <m/>
    <m/>
    <m/>
    <m/>
    <m/>
    <n v="1"/>
    <m/>
    <n v="36"/>
    <n v="0"/>
    <n v="0"/>
    <n v="0"/>
    <n v="7"/>
    <x v="1"/>
    <x v="2"/>
  </r>
  <r>
    <x v="1"/>
    <x v="5"/>
    <s v="No"/>
    <x v="0"/>
    <x v="26"/>
    <s v="Male"/>
    <x v="25"/>
    <s v="No"/>
    <s v="No"/>
    <m/>
    <m/>
    <m/>
    <m/>
    <m/>
    <n v="1"/>
    <n v="1"/>
    <n v="18"/>
    <n v="4"/>
    <n v="0"/>
    <n v="0"/>
    <n v="10"/>
    <x v="1"/>
    <x v="1"/>
  </r>
  <r>
    <x v="1"/>
    <x v="5"/>
    <s v="No"/>
    <x v="0"/>
    <x v="27"/>
    <s v="Female"/>
    <x v="3"/>
    <s v="No"/>
    <s v="No"/>
    <m/>
    <m/>
    <m/>
    <m/>
    <m/>
    <n v="1"/>
    <n v="1"/>
    <n v="39"/>
    <n v="1"/>
    <n v="0"/>
    <n v="0"/>
    <n v="3"/>
    <x v="1"/>
    <x v="0"/>
  </r>
  <r>
    <x v="1"/>
    <x v="5"/>
    <s v="No"/>
    <x v="0"/>
    <x v="28"/>
    <s v="Male"/>
    <x v="32"/>
    <s v="No"/>
    <s v="No"/>
    <m/>
    <m/>
    <m/>
    <m/>
    <m/>
    <n v="1"/>
    <m/>
    <n v="39"/>
    <n v="2"/>
    <n v="0"/>
    <n v="0"/>
    <n v="1"/>
    <x v="1"/>
    <x v="0"/>
  </r>
  <r>
    <x v="1"/>
    <x v="5"/>
    <s v="No"/>
    <x v="0"/>
    <x v="36"/>
    <s v="Female"/>
    <x v="49"/>
    <s v="No"/>
    <s v="No"/>
    <m/>
    <m/>
    <m/>
    <m/>
    <m/>
    <n v="1"/>
    <m/>
    <n v="29"/>
    <n v="0"/>
    <n v="0"/>
    <n v="0"/>
    <n v="10"/>
    <x v="1"/>
    <x v="1"/>
  </r>
  <r>
    <x v="1"/>
    <x v="5"/>
    <s v="No"/>
    <x v="0"/>
    <x v="36"/>
    <s v="Female"/>
    <x v="44"/>
    <s v="No"/>
    <s v="No"/>
    <m/>
    <m/>
    <m/>
    <m/>
    <m/>
    <n v="1"/>
    <n v="1"/>
    <n v="30"/>
    <n v="0"/>
    <n v="0"/>
    <n v="0"/>
    <n v="2"/>
    <x v="1"/>
    <x v="0"/>
  </r>
  <r>
    <x v="1"/>
    <x v="5"/>
    <s v="No"/>
    <x v="0"/>
    <x v="37"/>
    <s v="Male"/>
    <x v="48"/>
    <s v="No"/>
    <s v="No"/>
    <m/>
    <m/>
    <m/>
    <m/>
    <m/>
    <n v="1"/>
    <m/>
    <n v="50"/>
    <n v="0"/>
    <n v="0"/>
    <n v="0"/>
    <n v="6"/>
    <x v="1"/>
    <x v="2"/>
  </r>
  <r>
    <x v="1"/>
    <x v="5"/>
    <s v="No"/>
    <x v="0"/>
    <x v="38"/>
    <s v="Female"/>
    <x v="10"/>
    <s v="Yes"/>
    <s v="No"/>
    <m/>
    <m/>
    <m/>
    <m/>
    <m/>
    <n v="1"/>
    <m/>
    <n v="16"/>
    <n v="0"/>
    <n v="0"/>
    <n v="0"/>
    <n v="21"/>
    <x v="0"/>
    <x v="1"/>
  </r>
  <r>
    <x v="1"/>
    <x v="5"/>
    <s v="No"/>
    <x v="0"/>
    <x v="39"/>
    <s v="Male"/>
    <x v="5"/>
    <s v="Yes"/>
    <s v="No"/>
    <m/>
    <m/>
    <m/>
    <m/>
    <m/>
    <n v="1"/>
    <n v="1"/>
    <n v="17"/>
    <n v="4"/>
    <n v="0"/>
    <n v="0"/>
    <n v="20"/>
    <x v="0"/>
    <x v="1"/>
  </r>
  <r>
    <x v="1"/>
    <x v="5"/>
    <s v="No"/>
    <x v="0"/>
    <x v="41"/>
    <s v="Male"/>
    <x v="42"/>
    <s v="No"/>
    <s v="No"/>
    <m/>
    <m/>
    <m/>
    <m/>
    <m/>
    <n v="1"/>
    <m/>
    <n v="17"/>
    <n v="0"/>
    <n v="0"/>
    <n v="0"/>
    <n v="6"/>
    <x v="1"/>
    <x v="2"/>
  </r>
  <r>
    <x v="1"/>
    <x v="5"/>
    <s v="No"/>
    <x v="0"/>
    <x v="42"/>
    <s v="Female"/>
    <x v="38"/>
    <s v="No"/>
    <s v="No"/>
    <m/>
    <m/>
    <m/>
    <m/>
    <m/>
    <n v="1"/>
    <m/>
    <n v="23"/>
    <n v="0"/>
    <n v="0"/>
    <n v="0"/>
    <n v="15"/>
    <x v="1"/>
    <x v="1"/>
  </r>
  <r>
    <x v="1"/>
    <x v="5"/>
    <s v="No"/>
    <x v="0"/>
    <x v="42"/>
    <s v="Male"/>
    <x v="3"/>
    <s v="No"/>
    <s v="No"/>
    <m/>
    <m/>
    <m/>
    <m/>
    <m/>
    <n v="1"/>
    <n v="1"/>
    <n v="54"/>
    <n v="2"/>
    <n v="0"/>
    <n v="0"/>
    <n v="4"/>
    <x v="1"/>
    <x v="0"/>
  </r>
  <r>
    <x v="1"/>
    <x v="5"/>
    <s v="No"/>
    <x v="0"/>
    <x v="46"/>
    <s v="Male"/>
    <x v="36"/>
    <s v="No"/>
    <s v="No"/>
    <m/>
    <m/>
    <m/>
    <m/>
    <m/>
    <n v="1"/>
    <n v="1"/>
    <n v="45"/>
    <n v="5"/>
    <n v="0"/>
    <n v="0"/>
    <n v="14"/>
    <x v="1"/>
    <x v="1"/>
  </r>
  <r>
    <x v="1"/>
    <x v="5"/>
    <s v="No"/>
    <x v="1"/>
    <x v="20"/>
    <s v="Female"/>
    <x v="64"/>
    <s v="No"/>
    <s v="Yes"/>
    <s v="No"/>
    <s v="Month-to-Month"/>
    <s v="Direct Debit"/>
    <s v="Attitude"/>
    <s v="Attitude of support person"/>
    <n v="1"/>
    <n v="1"/>
    <n v="59"/>
    <n v="2"/>
    <n v="0"/>
    <n v="0"/>
    <n v="15"/>
    <x v="2"/>
    <x v="1"/>
  </r>
  <r>
    <x v="1"/>
    <x v="5"/>
    <s v="No"/>
    <x v="1"/>
    <x v="50"/>
    <s v="Male"/>
    <x v="45"/>
    <s v="No"/>
    <s v="Yes"/>
    <s v="No"/>
    <s v="Month-to-Month"/>
    <s v="Direct Debit"/>
    <s v="Attitude"/>
    <s v="Attitude of service provider"/>
    <n v="1"/>
    <n v="1"/>
    <n v="34"/>
    <n v="3"/>
    <n v="0"/>
    <n v="0"/>
    <n v="6"/>
    <x v="2"/>
    <x v="2"/>
  </r>
  <r>
    <x v="1"/>
    <x v="5"/>
    <s v="No"/>
    <x v="1"/>
    <x v="30"/>
    <s v="Female"/>
    <x v="22"/>
    <s v="No"/>
    <s v="Yes"/>
    <s v="No"/>
    <s v="Month-to-Month"/>
    <s v="Direct Debit"/>
    <s v="Other"/>
    <s v="Deceased"/>
    <n v="1"/>
    <n v="1"/>
    <n v="42"/>
    <n v="2"/>
    <n v="0"/>
    <n v="0"/>
    <n v="6"/>
    <x v="2"/>
    <x v="2"/>
  </r>
  <r>
    <x v="1"/>
    <x v="5"/>
    <s v="No"/>
    <x v="1"/>
    <x v="40"/>
    <s v="Female"/>
    <x v="2"/>
    <s v="No"/>
    <s v="No"/>
    <m/>
    <m/>
    <m/>
    <m/>
    <m/>
    <n v="1"/>
    <n v="1"/>
    <n v="49"/>
    <n v="2"/>
    <n v="0"/>
    <n v="0"/>
    <n v="1"/>
    <x v="1"/>
    <x v="0"/>
  </r>
  <r>
    <x v="1"/>
    <x v="5"/>
    <s v="Yes"/>
    <x v="0"/>
    <x v="0"/>
    <s v="Male"/>
    <x v="25"/>
    <s v="No"/>
    <s v="No"/>
    <m/>
    <m/>
    <m/>
    <m/>
    <m/>
    <n v="1"/>
    <m/>
    <n v="29"/>
    <n v="1"/>
    <n v="18.399999999999999"/>
    <n v="0"/>
    <n v="2"/>
    <x v="1"/>
    <x v="0"/>
  </r>
  <r>
    <x v="1"/>
    <x v="5"/>
    <s v="Yes"/>
    <x v="0"/>
    <x v="1"/>
    <s v="Female"/>
    <x v="12"/>
    <s v="No"/>
    <s v="No"/>
    <m/>
    <m/>
    <m/>
    <m/>
    <m/>
    <n v="1"/>
    <n v="1"/>
    <n v="27"/>
    <n v="0"/>
    <n v="7.1"/>
    <n v="0"/>
    <n v="3"/>
    <x v="1"/>
    <x v="0"/>
  </r>
  <r>
    <x v="1"/>
    <x v="5"/>
    <s v="Yes"/>
    <x v="0"/>
    <x v="6"/>
    <s v="Female"/>
    <x v="20"/>
    <s v="No"/>
    <s v="No"/>
    <m/>
    <m/>
    <m/>
    <m/>
    <m/>
    <n v="1"/>
    <m/>
    <n v="29"/>
    <n v="0"/>
    <n v="29.1"/>
    <n v="0"/>
    <n v="3"/>
    <x v="1"/>
    <x v="0"/>
  </r>
  <r>
    <x v="1"/>
    <x v="5"/>
    <s v="Yes"/>
    <x v="0"/>
    <x v="10"/>
    <s v="Male"/>
    <x v="48"/>
    <s v="No"/>
    <s v="No"/>
    <m/>
    <m/>
    <m/>
    <m/>
    <m/>
    <n v="1"/>
    <n v="1"/>
    <n v="44"/>
    <n v="0"/>
    <n v="13.2"/>
    <n v="0"/>
    <n v="7"/>
    <x v="1"/>
    <x v="2"/>
  </r>
  <r>
    <x v="1"/>
    <x v="5"/>
    <s v="Yes"/>
    <x v="0"/>
    <x v="13"/>
    <s v="Female"/>
    <x v="0"/>
    <s v="Yes"/>
    <s v="No"/>
    <m/>
    <m/>
    <m/>
    <m/>
    <m/>
    <n v="1"/>
    <n v="1"/>
    <n v="34"/>
    <n v="3"/>
    <n v="15.1"/>
    <n v="0"/>
    <n v="14"/>
    <x v="0"/>
    <x v="1"/>
  </r>
  <r>
    <x v="1"/>
    <x v="5"/>
    <s v="Yes"/>
    <x v="0"/>
    <x v="15"/>
    <s v="Female"/>
    <x v="0"/>
    <s v="Yes"/>
    <s v="No"/>
    <m/>
    <m/>
    <m/>
    <m/>
    <m/>
    <n v="1"/>
    <n v="1"/>
    <n v="22"/>
    <n v="4"/>
    <n v="6.2"/>
    <n v="0"/>
    <n v="18"/>
    <x v="0"/>
    <x v="1"/>
  </r>
  <r>
    <x v="1"/>
    <x v="5"/>
    <s v="Yes"/>
    <x v="0"/>
    <x v="15"/>
    <s v="Female"/>
    <x v="41"/>
    <s v="No"/>
    <s v="No"/>
    <m/>
    <m/>
    <m/>
    <m/>
    <m/>
    <n v="1"/>
    <m/>
    <n v="31"/>
    <n v="0"/>
    <n v="17"/>
    <n v="0"/>
    <n v="4"/>
    <x v="1"/>
    <x v="0"/>
  </r>
  <r>
    <x v="1"/>
    <x v="5"/>
    <s v="Yes"/>
    <x v="0"/>
    <x v="15"/>
    <s v="Male"/>
    <x v="62"/>
    <s v="No"/>
    <s v="Yes"/>
    <s v="No"/>
    <s v="Month-to-Month"/>
    <s v="Direct Debit"/>
    <s v="Other"/>
    <s v="Moved"/>
    <n v="1"/>
    <n v="1"/>
    <n v="60"/>
    <n v="4"/>
    <n v="15.5"/>
    <n v="0"/>
    <n v="3"/>
    <x v="2"/>
    <x v="0"/>
  </r>
  <r>
    <x v="1"/>
    <x v="5"/>
    <s v="Yes"/>
    <x v="0"/>
    <x v="20"/>
    <s v="Male"/>
    <x v="17"/>
    <s v="Yes"/>
    <s v="No"/>
    <m/>
    <m/>
    <m/>
    <m/>
    <m/>
    <n v="1"/>
    <n v="1"/>
    <n v="16"/>
    <n v="3"/>
    <n v="31.5"/>
    <n v="0"/>
    <n v="20"/>
    <x v="0"/>
    <x v="1"/>
  </r>
  <r>
    <x v="1"/>
    <x v="5"/>
    <s v="Yes"/>
    <x v="0"/>
    <x v="21"/>
    <s v="Male"/>
    <x v="25"/>
    <s v="No"/>
    <s v="No"/>
    <m/>
    <m/>
    <m/>
    <m/>
    <m/>
    <n v="1"/>
    <n v="1"/>
    <n v="47"/>
    <n v="1"/>
    <n v="21.2"/>
    <n v="0"/>
    <n v="6"/>
    <x v="1"/>
    <x v="2"/>
  </r>
  <r>
    <x v="1"/>
    <x v="5"/>
    <s v="Yes"/>
    <x v="0"/>
    <x v="50"/>
    <s v="Male"/>
    <x v="35"/>
    <s v="No"/>
    <s v="No"/>
    <m/>
    <m/>
    <m/>
    <m/>
    <m/>
    <n v="1"/>
    <n v="1"/>
    <n v="53"/>
    <n v="2"/>
    <n v="30.6"/>
    <n v="0"/>
    <n v="2"/>
    <x v="1"/>
    <x v="0"/>
  </r>
  <r>
    <x v="1"/>
    <x v="5"/>
    <s v="Yes"/>
    <x v="0"/>
    <x v="22"/>
    <s v="Female"/>
    <x v="9"/>
    <s v="No"/>
    <s v="No"/>
    <m/>
    <m/>
    <m/>
    <m/>
    <m/>
    <n v="1"/>
    <n v="1"/>
    <n v="20"/>
    <n v="0"/>
    <n v="14.8"/>
    <n v="0"/>
    <n v="9"/>
    <x v="1"/>
    <x v="2"/>
  </r>
  <r>
    <x v="1"/>
    <x v="5"/>
    <s v="Yes"/>
    <x v="0"/>
    <x v="28"/>
    <s v="Male"/>
    <x v="11"/>
    <s v="No"/>
    <s v="No"/>
    <m/>
    <m/>
    <m/>
    <m/>
    <m/>
    <n v="1"/>
    <m/>
    <n v="25"/>
    <n v="0"/>
    <n v="17.8"/>
    <n v="0"/>
    <n v="9"/>
    <x v="1"/>
    <x v="2"/>
  </r>
  <r>
    <x v="1"/>
    <x v="5"/>
    <s v="Yes"/>
    <x v="0"/>
    <x v="34"/>
    <s v="Male"/>
    <x v="3"/>
    <s v="No"/>
    <s v="No"/>
    <m/>
    <m/>
    <m/>
    <m/>
    <m/>
    <n v="1"/>
    <n v="1"/>
    <n v="24"/>
    <n v="1"/>
    <n v="19.2"/>
    <n v="0"/>
    <n v="7"/>
    <x v="1"/>
    <x v="2"/>
  </r>
  <r>
    <x v="1"/>
    <x v="5"/>
    <s v="Yes"/>
    <x v="0"/>
    <x v="36"/>
    <s v="Male"/>
    <x v="30"/>
    <s v="No"/>
    <s v="Yes"/>
    <s v="No"/>
    <s v="Month-to-Month"/>
    <s v="Direct Debit"/>
    <s v="Competitor"/>
    <s v="Competitor made better offer"/>
    <n v="1"/>
    <n v="1"/>
    <n v="39"/>
    <n v="4"/>
    <n v="12.1"/>
    <n v="0"/>
    <n v="2"/>
    <x v="2"/>
    <x v="0"/>
  </r>
  <r>
    <x v="1"/>
    <x v="5"/>
    <s v="Yes"/>
    <x v="0"/>
    <x v="37"/>
    <s v="Male"/>
    <x v="53"/>
    <s v="No"/>
    <s v="Yes"/>
    <s v="No"/>
    <s v="Two Year"/>
    <s v="Direct Debit"/>
    <s v="(blank)"/>
    <s v="(blank)"/>
    <n v="1"/>
    <m/>
    <n v="22"/>
    <n v="0"/>
    <n v="10.8"/>
    <n v="0"/>
    <n v="13"/>
    <x v="2"/>
    <x v="1"/>
  </r>
  <r>
    <x v="1"/>
    <x v="5"/>
    <s v="Yes"/>
    <x v="0"/>
    <x v="40"/>
    <s v="Female"/>
    <x v="8"/>
    <s v="No"/>
    <s v="No"/>
    <m/>
    <m/>
    <m/>
    <m/>
    <m/>
    <n v="1"/>
    <n v="1"/>
    <n v="37"/>
    <n v="0"/>
    <n v="10.1"/>
    <n v="0"/>
    <n v="5"/>
    <x v="1"/>
    <x v="2"/>
  </r>
  <r>
    <x v="1"/>
    <x v="5"/>
    <s v="Yes"/>
    <x v="0"/>
    <x v="40"/>
    <s v="Male"/>
    <x v="47"/>
    <s v="No"/>
    <s v="No"/>
    <m/>
    <m/>
    <m/>
    <m/>
    <m/>
    <n v="1"/>
    <n v="1"/>
    <n v="35"/>
    <n v="5"/>
    <n v="12"/>
    <n v="0"/>
    <n v="15"/>
    <x v="1"/>
    <x v="1"/>
  </r>
  <r>
    <x v="1"/>
    <x v="5"/>
    <s v="Yes"/>
    <x v="0"/>
    <x v="41"/>
    <s v="Female"/>
    <x v="4"/>
    <s v="Yes"/>
    <s v="No"/>
    <m/>
    <m/>
    <m/>
    <m/>
    <m/>
    <n v="1"/>
    <n v="1"/>
    <n v="50"/>
    <n v="1"/>
    <n v="48.2"/>
    <n v="0"/>
    <n v="13"/>
    <x v="0"/>
    <x v="1"/>
  </r>
  <r>
    <x v="1"/>
    <x v="5"/>
    <s v="Yes"/>
    <x v="0"/>
    <x v="45"/>
    <s v="Male"/>
    <x v="4"/>
    <s v="Yes"/>
    <s v="No"/>
    <m/>
    <m/>
    <m/>
    <m/>
    <m/>
    <n v="1"/>
    <m/>
    <n v="36"/>
    <n v="0"/>
    <n v="13.4"/>
    <n v="0"/>
    <n v="10"/>
    <x v="0"/>
    <x v="1"/>
  </r>
  <r>
    <x v="1"/>
    <x v="5"/>
    <s v="Yes"/>
    <x v="0"/>
    <x v="46"/>
    <s v="Female"/>
    <x v="10"/>
    <s v="Yes"/>
    <s v="No"/>
    <m/>
    <m/>
    <m/>
    <m/>
    <m/>
    <n v="1"/>
    <m/>
    <n v="47"/>
    <n v="2"/>
    <n v="21.8"/>
    <n v="0"/>
    <n v="10"/>
    <x v="0"/>
    <x v="1"/>
  </r>
  <r>
    <x v="1"/>
    <x v="5"/>
    <s v="Yes"/>
    <x v="0"/>
    <x v="46"/>
    <s v="Male"/>
    <x v="31"/>
    <s v="No"/>
    <s v="Yes"/>
    <s v="No"/>
    <s v="Month-to-Month"/>
    <s v="Direct Debit"/>
    <s v="(blank)"/>
    <s v="(blank)"/>
    <n v="1"/>
    <m/>
    <n v="45"/>
    <n v="2"/>
    <n v="12.6"/>
    <n v="0"/>
    <n v="7"/>
    <x v="2"/>
    <x v="2"/>
  </r>
  <r>
    <x v="1"/>
    <x v="5"/>
    <s v="Yes"/>
    <x v="0"/>
    <x v="47"/>
    <s v="Female"/>
    <x v="11"/>
    <s v="No"/>
    <s v="No"/>
    <m/>
    <m/>
    <m/>
    <m/>
    <m/>
    <n v="1"/>
    <n v="1"/>
    <n v="29"/>
    <n v="3"/>
    <n v="33.6"/>
    <n v="0"/>
    <n v="3"/>
    <x v="1"/>
    <x v="0"/>
  </r>
  <r>
    <x v="1"/>
    <x v="6"/>
    <s v="No"/>
    <x v="0"/>
    <x v="1"/>
    <s v="Female"/>
    <x v="46"/>
    <s v="No"/>
    <s v="No"/>
    <m/>
    <m/>
    <m/>
    <m/>
    <m/>
    <n v="1"/>
    <n v="1"/>
    <n v="52"/>
    <n v="3"/>
    <n v="0"/>
    <n v="0"/>
    <n v="3"/>
    <x v="1"/>
    <x v="0"/>
  </r>
  <r>
    <x v="1"/>
    <x v="6"/>
    <s v="No"/>
    <x v="0"/>
    <x v="1"/>
    <s v="Male"/>
    <x v="44"/>
    <s v="No"/>
    <s v="No"/>
    <m/>
    <m/>
    <m/>
    <m/>
    <m/>
    <n v="1"/>
    <m/>
    <n v="36"/>
    <n v="0"/>
    <n v="0"/>
    <n v="0"/>
    <n v="12"/>
    <x v="1"/>
    <x v="1"/>
  </r>
  <r>
    <x v="1"/>
    <x v="6"/>
    <s v="No"/>
    <x v="0"/>
    <x v="3"/>
    <s v="Female"/>
    <x v="17"/>
    <s v="Yes"/>
    <s v="No"/>
    <m/>
    <m/>
    <m/>
    <m/>
    <m/>
    <n v="1"/>
    <n v="1"/>
    <n v="36"/>
    <n v="3"/>
    <n v="0"/>
    <n v="0"/>
    <n v="15"/>
    <x v="0"/>
    <x v="1"/>
  </r>
  <r>
    <x v="1"/>
    <x v="6"/>
    <s v="No"/>
    <x v="0"/>
    <x v="48"/>
    <s v="Female"/>
    <x v="49"/>
    <s v="No"/>
    <s v="No"/>
    <m/>
    <m/>
    <m/>
    <m/>
    <m/>
    <n v="1"/>
    <m/>
    <n v="13"/>
    <n v="0"/>
    <n v="0"/>
    <n v="0"/>
    <n v="3"/>
    <x v="1"/>
    <x v="0"/>
  </r>
  <r>
    <x v="1"/>
    <x v="6"/>
    <s v="No"/>
    <x v="0"/>
    <x v="48"/>
    <s v="Female"/>
    <x v="12"/>
    <s v="No"/>
    <s v="No"/>
    <m/>
    <m/>
    <m/>
    <m/>
    <m/>
    <n v="1"/>
    <n v="1"/>
    <n v="18"/>
    <n v="0"/>
    <n v="0"/>
    <n v="0"/>
    <n v="9"/>
    <x v="1"/>
    <x v="2"/>
  </r>
  <r>
    <x v="1"/>
    <x v="6"/>
    <s v="No"/>
    <x v="0"/>
    <x v="4"/>
    <s v="Female"/>
    <x v="43"/>
    <s v="No"/>
    <s v="No"/>
    <m/>
    <m/>
    <m/>
    <m/>
    <m/>
    <n v="1"/>
    <m/>
    <n v="24"/>
    <n v="2"/>
    <n v="0"/>
    <n v="0"/>
    <n v="7"/>
    <x v="1"/>
    <x v="2"/>
  </r>
  <r>
    <x v="1"/>
    <x v="6"/>
    <s v="No"/>
    <x v="0"/>
    <x v="4"/>
    <s v="Male"/>
    <x v="27"/>
    <s v="No"/>
    <s v="No"/>
    <m/>
    <m/>
    <m/>
    <m/>
    <m/>
    <n v="1"/>
    <m/>
    <n v="47"/>
    <n v="0"/>
    <n v="0"/>
    <n v="0"/>
    <n v="3"/>
    <x v="1"/>
    <x v="0"/>
  </r>
  <r>
    <x v="1"/>
    <x v="6"/>
    <s v="No"/>
    <x v="0"/>
    <x v="49"/>
    <s v="Male"/>
    <x v="46"/>
    <s v="No"/>
    <s v="No"/>
    <m/>
    <m/>
    <m/>
    <m/>
    <m/>
    <n v="1"/>
    <m/>
    <n v="18"/>
    <n v="0"/>
    <n v="0"/>
    <n v="0"/>
    <n v="24"/>
    <x v="1"/>
    <x v="1"/>
  </r>
  <r>
    <x v="1"/>
    <x v="6"/>
    <s v="No"/>
    <x v="0"/>
    <x v="9"/>
    <s v="Female"/>
    <x v="32"/>
    <s v="No"/>
    <s v="No"/>
    <m/>
    <m/>
    <m/>
    <m/>
    <m/>
    <n v="1"/>
    <n v="1"/>
    <n v="37"/>
    <n v="1"/>
    <n v="0"/>
    <n v="0"/>
    <n v="11"/>
    <x v="1"/>
    <x v="1"/>
  </r>
  <r>
    <x v="1"/>
    <x v="6"/>
    <s v="No"/>
    <x v="0"/>
    <x v="18"/>
    <s v="Female"/>
    <x v="62"/>
    <s v="No"/>
    <s v="Yes"/>
    <s v="No"/>
    <s v="Month-to-Month"/>
    <s v="Direct Debit"/>
    <s v="Dissatisfaction"/>
    <s v="Limited range of services"/>
    <n v="1"/>
    <n v="1"/>
    <n v="51"/>
    <n v="1"/>
    <n v="0"/>
    <n v="0"/>
    <n v="11"/>
    <x v="2"/>
    <x v="1"/>
  </r>
  <r>
    <x v="1"/>
    <x v="6"/>
    <s v="No"/>
    <x v="0"/>
    <x v="19"/>
    <s v="Male"/>
    <x v="31"/>
    <s v="No"/>
    <s v="Yes"/>
    <s v="No"/>
    <s v="Two Year"/>
    <s v="Direct Debit"/>
    <s v="(blank)"/>
    <s v="(blank)"/>
    <n v="1"/>
    <m/>
    <n v="39"/>
    <n v="0"/>
    <n v="0"/>
    <n v="0"/>
    <n v="13"/>
    <x v="2"/>
    <x v="1"/>
  </r>
  <r>
    <x v="1"/>
    <x v="6"/>
    <s v="No"/>
    <x v="0"/>
    <x v="21"/>
    <s v="Female"/>
    <x v="14"/>
    <s v="No"/>
    <s v="Yes"/>
    <s v="No"/>
    <s v="Month-to-Month"/>
    <s v="Direct Debit"/>
    <s v="(blank)"/>
    <s v="(blank)"/>
    <n v="1"/>
    <m/>
    <n v="39"/>
    <n v="0"/>
    <n v="0"/>
    <n v="0"/>
    <n v="1"/>
    <x v="2"/>
    <x v="0"/>
  </r>
  <r>
    <x v="1"/>
    <x v="6"/>
    <s v="No"/>
    <x v="0"/>
    <x v="21"/>
    <s v="Male"/>
    <x v="7"/>
    <s v="No"/>
    <s v="No"/>
    <m/>
    <m/>
    <m/>
    <m/>
    <m/>
    <n v="1"/>
    <m/>
    <n v="37"/>
    <n v="1"/>
    <n v="0"/>
    <n v="0"/>
    <n v="24"/>
    <x v="1"/>
    <x v="1"/>
  </r>
  <r>
    <x v="1"/>
    <x v="6"/>
    <s v="No"/>
    <x v="0"/>
    <x v="22"/>
    <s v="Female"/>
    <x v="5"/>
    <s v="Yes"/>
    <s v="No"/>
    <m/>
    <m/>
    <m/>
    <m/>
    <m/>
    <n v="1"/>
    <m/>
    <n v="17"/>
    <n v="0"/>
    <n v="0"/>
    <n v="0"/>
    <n v="24"/>
    <x v="0"/>
    <x v="1"/>
  </r>
  <r>
    <x v="1"/>
    <x v="6"/>
    <s v="No"/>
    <x v="0"/>
    <x v="22"/>
    <s v="Female"/>
    <x v="19"/>
    <s v="Yes"/>
    <s v="No"/>
    <m/>
    <m/>
    <m/>
    <m/>
    <m/>
    <n v="1"/>
    <m/>
    <n v="25"/>
    <n v="0"/>
    <n v="0"/>
    <n v="0"/>
    <n v="11"/>
    <x v="0"/>
    <x v="1"/>
  </r>
  <r>
    <x v="1"/>
    <x v="6"/>
    <s v="No"/>
    <x v="0"/>
    <x v="23"/>
    <s v="Male"/>
    <x v="2"/>
    <s v="No"/>
    <s v="No"/>
    <m/>
    <m/>
    <m/>
    <m/>
    <m/>
    <n v="1"/>
    <m/>
    <n v="16"/>
    <n v="1"/>
    <n v="0"/>
    <n v="0"/>
    <n v="9"/>
    <x v="1"/>
    <x v="2"/>
  </r>
  <r>
    <x v="1"/>
    <x v="6"/>
    <s v="No"/>
    <x v="0"/>
    <x v="25"/>
    <s v="Female"/>
    <x v="7"/>
    <s v="No"/>
    <s v="No"/>
    <m/>
    <m/>
    <m/>
    <m/>
    <m/>
    <n v="1"/>
    <m/>
    <n v="15"/>
    <n v="0"/>
    <n v="0"/>
    <n v="0"/>
    <n v="5"/>
    <x v="1"/>
    <x v="2"/>
  </r>
  <r>
    <x v="1"/>
    <x v="6"/>
    <s v="No"/>
    <x v="0"/>
    <x v="25"/>
    <s v="Female"/>
    <x v="24"/>
    <s v="No"/>
    <s v="No"/>
    <m/>
    <m/>
    <m/>
    <m/>
    <m/>
    <n v="1"/>
    <n v="1"/>
    <n v="30"/>
    <n v="1"/>
    <n v="0"/>
    <n v="0"/>
    <n v="1"/>
    <x v="1"/>
    <x v="0"/>
  </r>
  <r>
    <x v="1"/>
    <x v="6"/>
    <s v="No"/>
    <x v="0"/>
    <x v="26"/>
    <s v="Female"/>
    <x v="18"/>
    <s v="Yes"/>
    <s v="No"/>
    <m/>
    <m/>
    <m/>
    <m/>
    <m/>
    <n v="1"/>
    <m/>
    <n v="18"/>
    <n v="0"/>
    <n v="0"/>
    <n v="0"/>
    <n v="14"/>
    <x v="0"/>
    <x v="1"/>
  </r>
  <r>
    <x v="1"/>
    <x v="6"/>
    <s v="No"/>
    <x v="0"/>
    <x v="26"/>
    <s v="Female"/>
    <x v="29"/>
    <s v="No"/>
    <s v="No"/>
    <m/>
    <m/>
    <m/>
    <m/>
    <m/>
    <n v="1"/>
    <m/>
    <n v="52"/>
    <n v="0"/>
    <n v="0"/>
    <n v="0"/>
    <n v="3"/>
    <x v="1"/>
    <x v="0"/>
  </r>
  <r>
    <x v="1"/>
    <x v="6"/>
    <s v="No"/>
    <x v="0"/>
    <x v="28"/>
    <s v="Male"/>
    <x v="15"/>
    <s v="Yes"/>
    <s v="No"/>
    <m/>
    <m/>
    <m/>
    <m/>
    <m/>
    <n v="1"/>
    <m/>
    <n v="24"/>
    <n v="0"/>
    <n v="0"/>
    <n v="0"/>
    <n v="15"/>
    <x v="0"/>
    <x v="1"/>
  </r>
  <r>
    <x v="1"/>
    <x v="6"/>
    <s v="No"/>
    <x v="0"/>
    <x v="30"/>
    <s v="Female"/>
    <x v="1"/>
    <s v="No"/>
    <s v="No"/>
    <m/>
    <m/>
    <m/>
    <m/>
    <m/>
    <n v="1"/>
    <m/>
    <n v="21"/>
    <n v="0"/>
    <n v="0"/>
    <n v="0"/>
    <n v="5"/>
    <x v="1"/>
    <x v="2"/>
  </r>
  <r>
    <x v="1"/>
    <x v="6"/>
    <s v="No"/>
    <x v="0"/>
    <x v="30"/>
    <s v="Male"/>
    <x v="28"/>
    <s v="No"/>
    <s v="No"/>
    <m/>
    <m/>
    <m/>
    <m/>
    <m/>
    <n v="1"/>
    <m/>
    <n v="43"/>
    <n v="1"/>
    <n v="0"/>
    <n v="0"/>
    <n v="4"/>
    <x v="1"/>
    <x v="0"/>
  </r>
  <r>
    <x v="1"/>
    <x v="6"/>
    <s v="No"/>
    <x v="0"/>
    <x v="31"/>
    <s v="Female"/>
    <x v="17"/>
    <s v="Yes"/>
    <s v="No"/>
    <m/>
    <m/>
    <m/>
    <m/>
    <m/>
    <n v="1"/>
    <m/>
    <n v="35"/>
    <n v="0"/>
    <n v="0"/>
    <n v="0"/>
    <n v="8"/>
    <x v="0"/>
    <x v="2"/>
  </r>
  <r>
    <x v="1"/>
    <x v="6"/>
    <s v="No"/>
    <x v="0"/>
    <x v="31"/>
    <s v="Male"/>
    <x v="20"/>
    <s v="No"/>
    <s v="No"/>
    <m/>
    <m/>
    <m/>
    <m/>
    <m/>
    <n v="1"/>
    <n v="1"/>
    <n v="53"/>
    <n v="5"/>
    <n v="0"/>
    <n v="0"/>
    <n v="6"/>
    <x v="1"/>
    <x v="2"/>
  </r>
  <r>
    <x v="1"/>
    <x v="6"/>
    <s v="No"/>
    <x v="0"/>
    <x v="32"/>
    <s v="Male"/>
    <x v="57"/>
    <s v="Yes"/>
    <s v="No"/>
    <m/>
    <m/>
    <m/>
    <m/>
    <m/>
    <n v="1"/>
    <n v="1"/>
    <n v="18"/>
    <n v="2"/>
    <n v="0"/>
    <n v="0"/>
    <n v="21"/>
    <x v="0"/>
    <x v="1"/>
  </r>
  <r>
    <x v="1"/>
    <x v="6"/>
    <s v="No"/>
    <x v="0"/>
    <x v="35"/>
    <s v="Female"/>
    <x v="19"/>
    <s v="Yes"/>
    <s v="No"/>
    <m/>
    <m/>
    <m/>
    <m/>
    <m/>
    <n v="1"/>
    <m/>
    <n v="31"/>
    <n v="0"/>
    <n v="0"/>
    <n v="0"/>
    <n v="11"/>
    <x v="0"/>
    <x v="1"/>
  </r>
  <r>
    <x v="1"/>
    <x v="6"/>
    <s v="No"/>
    <x v="0"/>
    <x v="36"/>
    <s v="Female"/>
    <x v="34"/>
    <s v="No"/>
    <s v="No"/>
    <m/>
    <m/>
    <m/>
    <m/>
    <m/>
    <n v="1"/>
    <m/>
    <n v="27"/>
    <n v="2"/>
    <n v="0"/>
    <n v="0"/>
    <n v="2"/>
    <x v="1"/>
    <x v="0"/>
  </r>
  <r>
    <x v="1"/>
    <x v="6"/>
    <s v="No"/>
    <x v="0"/>
    <x v="36"/>
    <s v="Male"/>
    <x v="12"/>
    <s v="No"/>
    <s v="No"/>
    <m/>
    <m/>
    <m/>
    <m/>
    <m/>
    <n v="1"/>
    <n v="1"/>
    <n v="33"/>
    <n v="5"/>
    <n v="0"/>
    <n v="0"/>
    <n v="11"/>
    <x v="1"/>
    <x v="1"/>
  </r>
  <r>
    <x v="1"/>
    <x v="6"/>
    <s v="No"/>
    <x v="0"/>
    <x v="38"/>
    <s v="Male"/>
    <x v="14"/>
    <s v="No"/>
    <s v="Yes"/>
    <s v="No"/>
    <s v="Month-to-Month"/>
    <s v="Direct Debit"/>
    <s v="Other"/>
    <s v="Don't know"/>
    <n v="1"/>
    <n v="1"/>
    <n v="18"/>
    <n v="0"/>
    <n v="0"/>
    <n v="0"/>
    <n v="1"/>
    <x v="2"/>
    <x v="0"/>
  </r>
  <r>
    <x v="1"/>
    <x v="6"/>
    <s v="No"/>
    <x v="0"/>
    <x v="39"/>
    <s v="Female"/>
    <x v="4"/>
    <s v="Yes"/>
    <s v="No"/>
    <m/>
    <m/>
    <m/>
    <m/>
    <m/>
    <n v="1"/>
    <m/>
    <n v="59"/>
    <n v="0"/>
    <n v="0"/>
    <n v="0"/>
    <n v="14"/>
    <x v="0"/>
    <x v="1"/>
  </r>
  <r>
    <x v="1"/>
    <x v="6"/>
    <s v="No"/>
    <x v="0"/>
    <x v="39"/>
    <s v="Female"/>
    <x v="20"/>
    <s v="No"/>
    <s v="No"/>
    <m/>
    <m/>
    <m/>
    <m/>
    <m/>
    <n v="1"/>
    <n v="1"/>
    <n v="47"/>
    <n v="5"/>
    <n v="0"/>
    <n v="0"/>
    <n v="5"/>
    <x v="1"/>
    <x v="2"/>
  </r>
  <r>
    <x v="1"/>
    <x v="6"/>
    <s v="No"/>
    <x v="0"/>
    <x v="39"/>
    <s v="Female"/>
    <x v="31"/>
    <s v="No"/>
    <s v="Yes"/>
    <s v="No"/>
    <s v="Two Year"/>
    <s v="Direct Debit"/>
    <s v="(blank)"/>
    <s v="(blank)"/>
    <n v="1"/>
    <m/>
    <n v="28"/>
    <n v="0"/>
    <n v="0"/>
    <n v="0"/>
    <n v="5"/>
    <x v="2"/>
    <x v="2"/>
  </r>
  <r>
    <x v="1"/>
    <x v="6"/>
    <s v="No"/>
    <x v="0"/>
    <x v="40"/>
    <s v="Male"/>
    <x v="4"/>
    <s v="Yes"/>
    <s v="No"/>
    <m/>
    <m/>
    <m/>
    <m/>
    <m/>
    <n v="1"/>
    <m/>
    <n v="16"/>
    <n v="0"/>
    <n v="0"/>
    <n v="0"/>
    <n v="12"/>
    <x v="0"/>
    <x v="1"/>
  </r>
  <r>
    <x v="1"/>
    <x v="6"/>
    <s v="No"/>
    <x v="0"/>
    <x v="41"/>
    <s v="Male"/>
    <x v="17"/>
    <s v="Yes"/>
    <s v="No"/>
    <m/>
    <m/>
    <m/>
    <m/>
    <m/>
    <n v="1"/>
    <m/>
    <n v="39"/>
    <n v="0"/>
    <n v="0"/>
    <n v="0"/>
    <n v="13"/>
    <x v="0"/>
    <x v="1"/>
  </r>
  <r>
    <x v="1"/>
    <x v="6"/>
    <s v="No"/>
    <x v="0"/>
    <x v="41"/>
    <s v="Male"/>
    <x v="55"/>
    <s v="No"/>
    <s v="Yes"/>
    <s v="No"/>
    <s v="Two Year"/>
    <s v="Direct Debit"/>
    <s v="(blank)"/>
    <s v="(blank)"/>
    <n v="1"/>
    <m/>
    <n v="45"/>
    <n v="0"/>
    <n v="0"/>
    <n v="0"/>
    <n v="6"/>
    <x v="2"/>
    <x v="2"/>
  </r>
  <r>
    <x v="1"/>
    <x v="6"/>
    <s v="No"/>
    <x v="0"/>
    <x v="42"/>
    <s v="Female"/>
    <x v="47"/>
    <s v="No"/>
    <s v="No"/>
    <m/>
    <m/>
    <m/>
    <m/>
    <m/>
    <n v="1"/>
    <n v="1"/>
    <n v="36"/>
    <n v="1"/>
    <n v="0"/>
    <n v="0"/>
    <n v="7"/>
    <x v="1"/>
    <x v="2"/>
  </r>
  <r>
    <x v="1"/>
    <x v="6"/>
    <s v="No"/>
    <x v="0"/>
    <x v="46"/>
    <s v="Male"/>
    <x v="63"/>
    <s v="No"/>
    <s v="Yes"/>
    <s v="No"/>
    <s v="Month-to-Month"/>
    <s v="Credit Card"/>
    <s v="Attitude"/>
    <s v="Attitude of service provider"/>
    <n v="1"/>
    <n v="1"/>
    <n v="46"/>
    <n v="1"/>
    <n v="0"/>
    <n v="0"/>
    <n v="3"/>
    <x v="2"/>
    <x v="0"/>
  </r>
  <r>
    <x v="1"/>
    <x v="6"/>
    <s v="No"/>
    <x v="0"/>
    <x v="46"/>
    <s v="Male"/>
    <x v="63"/>
    <s v="No"/>
    <s v="Yes"/>
    <s v="No"/>
    <s v="Month-to-Month"/>
    <s v="Direct Debit"/>
    <s v="Other"/>
    <s v="Don't know"/>
    <n v="1"/>
    <n v="1"/>
    <n v="56"/>
    <n v="2"/>
    <n v="0"/>
    <n v="0"/>
    <n v="2"/>
    <x v="2"/>
    <x v="0"/>
  </r>
  <r>
    <x v="1"/>
    <x v="6"/>
    <s v="No"/>
    <x v="1"/>
    <x v="4"/>
    <s v="Male"/>
    <x v="13"/>
    <s v="Yes"/>
    <s v="No"/>
    <m/>
    <m/>
    <m/>
    <m/>
    <m/>
    <n v="1"/>
    <n v="1"/>
    <n v="34"/>
    <n v="4"/>
    <n v="0"/>
    <n v="0"/>
    <n v="10"/>
    <x v="0"/>
    <x v="1"/>
  </r>
  <r>
    <x v="1"/>
    <x v="6"/>
    <s v="No"/>
    <x v="1"/>
    <x v="12"/>
    <s v="Male"/>
    <x v="54"/>
    <s v="No"/>
    <s v="Yes"/>
    <s v="No"/>
    <s v="Month-to-Month"/>
    <s v="Direct Debit"/>
    <s v="Competitor"/>
    <s v="Competitor made better offer"/>
    <n v="1"/>
    <n v="1"/>
    <n v="48"/>
    <n v="5"/>
    <n v="0"/>
    <n v="0"/>
    <n v="3"/>
    <x v="2"/>
    <x v="0"/>
  </r>
  <r>
    <x v="1"/>
    <x v="6"/>
    <s v="No"/>
    <x v="1"/>
    <x v="14"/>
    <s v="Female"/>
    <x v="11"/>
    <s v="No"/>
    <s v="No"/>
    <m/>
    <m/>
    <m/>
    <m/>
    <m/>
    <n v="1"/>
    <m/>
    <n v="43"/>
    <n v="1"/>
    <n v="0"/>
    <n v="0"/>
    <n v="3"/>
    <x v="1"/>
    <x v="0"/>
  </r>
  <r>
    <x v="1"/>
    <x v="6"/>
    <s v="No"/>
    <x v="1"/>
    <x v="18"/>
    <s v="Female"/>
    <x v="31"/>
    <s v="No"/>
    <s v="Yes"/>
    <s v="No"/>
    <s v="Month-to-Month"/>
    <s v="Direct Debit"/>
    <s v="Competitor"/>
    <s v="Competitor had better devices"/>
    <n v="1"/>
    <n v="1"/>
    <n v="43"/>
    <n v="2"/>
    <n v="0"/>
    <n v="0"/>
    <n v="5"/>
    <x v="2"/>
    <x v="2"/>
  </r>
  <r>
    <x v="1"/>
    <x v="6"/>
    <s v="No"/>
    <x v="1"/>
    <x v="44"/>
    <s v="Male"/>
    <x v="3"/>
    <s v="No"/>
    <s v="No"/>
    <m/>
    <m/>
    <m/>
    <m/>
    <m/>
    <n v="1"/>
    <m/>
    <n v="9"/>
    <n v="0"/>
    <n v="0"/>
    <n v="0"/>
    <n v="3"/>
    <x v="1"/>
    <x v="0"/>
  </r>
  <r>
    <x v="1"/>
    <x v="6"/>
    <s v="Yes"/>
    <x v="0"/>
    <x v="2"/>
    <s v="Male"/>
    <x v="52"/>
    <s v="No"/>
    <s v="Yes"/>
    <s v="No"/>
    <s v="One Year"/>
    <s v="Direct Debit"/>
    <s v="(blank)"/>
    <s v="(blank)"/>
    <n v="1"/>
    <m/>
    <n v="16"/>
    <n v="1"/>
    <n v="46.6"/>
    <n v="0"/>
    <n v="3"/>
    <x v="2"/>
    <x v="0"/>
  </r>
  <r>
    <x v="1"/>
    <x v="6"/>
    <s v="Yes"/>
    <x v="0"/>
    <x v="48"/>
    <s v="Female"/>
    <x v="34"/>
    <s v="No"/>
    <s v="No"/>
    <m/>
    <m/>
    <m/>
    <m/>
    <m/>
    <n v="1"/>
    <m/>
    <n v="40"/>
    <n v="0"/>
    <n v="14.5"/>
    <n v="0"/>
    <n v="5"/>
    <x v="1"/>
    <x v="2"/>
  </r>
  <r>
    <x v="1"/>
    <x v="6"/>
    <s v="Yes"/>
    <x v="0"/>
    <x v="4"/>
    <s v="Female"/>
    <x v="36"/>
    <s v="No"/>
    <s v="No"/>
    <m/>
    <m/>
    <m/>
    <m/>
    <m/>
    <n v="1"/>
    <n v="1"/>
    <n v="33"/>
    <n v="5"/>
    <n v="21.3"/>
    <n v="0"/>
    <n v="11"/>
    <x v="1"/>
    <x v="1"/>
  </r>
  <r>
    <x v="1"/>
    <x v="6"/>
    <s v="Yes"/>
    <x v="0"/>
    <x v="4"/>
    <s v="Male"/>
    <x v="35"/>
    <s v="No"/>
    <s v="No"/>
    <m/>
    <m/>
    <m/>
    <m/>
    <m/>
    <n v="1"/>
    <m/>
    <n v="30"/>
    <n v="0"/>
    <n v="17.8"/>
    <n v="0"/>
    <n v="6"/>
    <x v="1"/>
    <x v="2"/>
  </r>
  <r>
    <x v="1"/>
    <x v="6"/>
    <s v="Yes"/>
    <x v="0"/>
    <x v="5"/>
    <s v="Male"/>
    <x v="19"/>
    <s v="Yes"/>
    <s v="No"/>
    <m/>
    <m/>
    <m/>
    <m/>
    <m/>
    <n v="1"/>
    <m/>
    <n v="37"/>
    <n v="0"/>
    <n v="18.7"/>
    <n v="0"/>
    <n v="29"/>
    <x v="0"/>
    <x v="1"/>
  </r>
  <r>
    <x v="1"/>
    <x v="6"/>
    <s v="Yes"/>
    <x v="0"/>
    <x v="6"/>
    <s v="Male"/>
    <x v="42"/>
    <s v="No"/>
    <s v="No"/>
    <m/>
    <m/>
    <m/>
    <m/>
    <m/>
    <n v="1"/>
    <n v="1"/>
    <n v="45"/>
    <n v="3"/>
    <n v="25.2"/>
    <n v="0"/>
    <n v="9"/>
    <x v="1"/>
    <x v="2"/>
  </r>
  <r>
    <x v="1"/>
    <x v="6"/>
    <s v="Yes"/>
    <x v="0"/>
    <x v="7"/>
    <s v="Female"/>
    <x v="18"/>
    <s v="Yes"/>
    <s v="No"/>
    <m/>
    <m/>
    <m/>
    <m/>
    <m/>
    <n v="1"/>
    <n v="1"/>
    <n v="45"/>
    <n v="3"/>
    <n v="8.6999999999999993"/>
    <n v="0"/>
    <n v="13"/>
    <x v="0"/>
    <x v="1"/>
  </r>
  <r>
    <x v="1"/>
    <x v="6"/>
    <s v="Yes"/>
    <x v="0"/>
    <x v="49"/>
    <s v="Female"/>
    <x v="35"/>
    <s v="No"/>
    <s v="No"/>
    <m/>
    <m/>
    <m/>
    <m/>
    <m/>
    <n v="1"/>
    <m/>
    <n v="23"/>
    <n v="0"/>
    <n v="26.6"/>
    <n v="0"/>
    <n v="18"/>
    <x v="1"/>
    <x v="1"/>
  </r>
  <r>
    <x v="1"/>
    <x v="6"/>
    <s v="Yes"/>
    <x v="0"/>
    <x v="9"/>
    <s v="Female"/>
    <x v="13"/>
    <s v="Yes"/>
    <s v="No"/>
    <m/>
    <m/>
    <m/>
    <m/>
    <m/>
    <n v="1"/>
    <m/>
    <n v="19"/>
    <n v="2"/>
    <n v="35.200000000000003"/>
    <n v="0"/>
    <n v="17"/>
    <x v="0"/>
    <x v="1"/>
  </r>
  <r>
    <x v="1"/>
    <x v="6"/>
    <s v="Yes"/>
    <x v="0"/>
    <x v="13"/>
    <s v="Female"/>
    <x v="48"/>
    <s v="No"/>
    <s v="No"/>
    <m/>
    <m/>
    <m/>
    <m/>
    <m/>
    <n v="1"/>
    <n v="1"/>
    <n v="40"/>
    <n v="3"/>
    <n v="28.7"/>
    <n v="0"/>
    <n v="6"/>
    <x v="1"/>
    <x v="2"/>
  </r>
  <r>
    <x v="1"/>
    <x v="6"/>
    <s v="Yes"/>
    <x v="0"/>
    <x v="18"/>
    <s v="Male"/>
    <x v="22"/>
    <s v="No"/>
    <s v="Yes"/>
    <s v="No"/>
    <s v="Month-to-Month"/>
    <s v="Credit Card"/>
    <s v="Attitude"/>
    <s v="Attitude of support person"/>
    <n v="1"/>
    <n v="1"/>
    <n v="32"/>
    <n v="0"/>
    <n v="16.399999999999999"/>
    <n v="0"/>
    <n v="2"/>
    <x v="2"/>
    <x v="0"/>
  </r>
  <r>
    <x v="1"/>
    <x v="6"/>
    <s v="Yes"/>
    <x v="0"/>
    <x v="19"/>
    <s v="Male"/>
    <x v="27"/>
    <s v="No"/>
    <s v="No"/>
    <m/>
    <m/>
    <m/>
    <m/>
    <m/>
    <n v="1"/>
    <m/>
    <n v="45"/>
    <n v="0"/>
    <n v="18.100000000000001"/>
    <n v="0"/>
    <n v="4"/>
    <x v="1"/>
    <x v="0"/>
  </r>
  <r>
    <x v="1"/>
    <x v="6"/>
    <s v="Yes"/>
    <x v="0"/>
    <x v="20"/>
    <s v="Female"/>
    <x v="2"/>
    <s v="No"/>
    <s v="No"/>
    <m/>
    <m/>
    <m/>
    <m/>
    <m/>
    <n v="1"/>
    <n v="1"/>
    <n v="50"/>
    <n v="0"/>
    <n v="8.6999999999999993"/>
    <n v="0"/>
    <n v="3"/>
    <x v="1"/>
    <x v="0"/>
  </r>
  <r>
    <x v="1"/>
    <x v="6"/>
    <s v="Yes"/>
    <x v="0"/>
    <x v="21"/>
    <s v="Female"/>
    <x v="30"/>
    <s v="No"/>
    <s v="Yes"/>
    <s v="No"/>
    <s v="Month-to-Month"/>
    <s v="Direct Debit"/>
    <s v="Attitude"/>
    <s v="Attitude of support person"/>
    <n v="1"/>
    <n v="1"/>
    <n v="54"/>
    <n v="2"/>
    <n v="15.5"/>
    <n v="0"/>
    <n v="9"/>
    <x v="2"/>
    <x v="2"/>
  </r>
  <r>
    <x v="1"/>
    <x v="6"/>
    <s v="Yes"/>
    <x v="0"/>
    <x v="21"/>
    <s v="Male"/>
    <x v="55"/>
    <s v="No"/>
    <s v="Yes"/>
    <s v="No"/>
    <s v="Month-to-Month"/>
    <s v="Direct Debit"/>
    <s v="Attitude"/>
    <s v="Attitude of support person"/>
    <n v="1"/>
    <n v="1"/>
    <n v="45"/>
    <n v="3"/>
    <n v="43.4"/>
    <n v="0"/>
    <n v="1"/>
    <x v="2"/>
    <x v="0"/>
  </r>
  <r>
    <x v="1"/>
    <x v="6"/>
    <s v="Yes"/>
    <x v="0"/>
    <x v="23"/>
    <s v="Male"/>
    <x v="1"/>
    <s v="No"/>
    <s v="No"/>
    <m/>
    <m/>
    <m/>
    <m/>
    <m/>
    <n v="1"/>
    <m/>
    <n v="23"/>
    <n v="0"/>
    <n v="18.899999999999999"/>
    <n v="0"/>
    <n v="11"/>
    <x v="1"/>
    <x v="1"/>
  </r>
  <r>
    <x v="1"/>
    <x v="6"/>
    <s v="Yes"/>
    <x v="0"/>
    <x v="24"/>
    <s v="Female"/>
    <x v="19"/>
    <s v="Yes"/>
    <s v="No"/>
    <m/>
    <m/>
    <m/>
    <m/>
    <m/>
    <n v="1"/>
    <m/>
    <n v="39"/>
    <n v="0"/>
    <n v="16.7"/>
    <n v="0"/>
    <n v="24"/>
    <x v="0"/>
    <x v="1"/>
  </r>
  <r>
    <x v="1"/>
    <x v="6"/>
    <s v="Yes"/>
    <x v="0"/>
    <x v="26"/>
    <s v="Male"/>
    <x v="4"/>
    <s v="Yes"/>
    <s v="No"/>
    <m/>
    <m/>
    <m/>
    <m/>
    <m/>
    <n v="1"/>
    <n v="1"/>
    <n v="43"/>
    <n v="3"/>
    <n v="14.9"/>
    <n v="0"/>
    <n v="14"/>
    <x v="0"/>
    <x v="1"/>
  </r>
  <r>
    <x v="1"/>
    <x v="6"/>
    <s v="Yes"/>
    <x v="0"/>
    <x v="26"/>
    <s v="Male"/>
    <x v="13"/>
    <s v="Yes"/>
    <s v="No"/>
    <m/>
    <m/>
    <m/>
    <m/>
    <m/>
    <n v="1"/>
    <n v="1"/>
    <n v="41"/>
    <n v="5"/>
    <n v="18.399999999999999"/>
    <n v="0"/>
    <n v="13"/>
    <x v="0"/>
    <x v="1"/>
  </r>
  <r>
    <x v="1"/>
    <x v="6"/>
    <s v="Yes"/>
    <x v="0"/>
    <x v="29"/>
    <s v="Male"/>
    <x v="57"/>
    <s v="Yes"/>
    <s v="No"/>
    <m/>
    <m/>
    <m/>
    <m/>
    <m/>
    <n v="1"/>
    <m/>
    <n v="45"/>
    <n v="0"/>
    <n v="15.7"/>
    <n v="0"/>
    <n v="12"/>
    <x v="0"/>
    <x v="1"/>
  </r>
  <r>
    <x v="1"/>
    <x v="6"/>
    <s v="Yes"/>
    <x v="0"/>
    <x v="32"/>
    <s v="Male"/>
    <x v="35"/>
    <s v="No"/>
    <s v="No"/>
    <m/>
    <m/>
    <m/>
    <m/>
    <m/>
    <n v="1"/>
    <n v="1"/>
    <n v="20"/>
    <n v="2"/>
    <n v="8.4"/>
    <n v="0"/>
    <n v="4"/>
    <x v="1"/>
    <x v="0"/>
  </r>
  <r>
    <x v="1"/>
    <x v="6"/>
    <s v="Yes"/>
    <x v="0"/>
    <x v="34"/>
    <s v="Male"/>
    <x v="24"/>
    <s v="No"/>
    <s v="No"/>
    <m/>
    <m/>
    <m/>
    <m/>
    <m/>
    <n v="1"/>
    <n v="1"/>
    <n v="43"/>
    <n v="4"/>
    <n v="17.399999999999999"/>
    <n v="0"/>
    <n v="14"/>
    <x v="1"/>
    <x v="1"/>
  </r>
  <r>
    <x v="1"/>
    <x v="6"/>
    <s v="Yes"/>
    <x v="0"/>
    <x v="36"/>
    <s v="Male"/>
    <x v="14"/>
    <s v="No"/>
    <s v="No"/>
    <m/>
    <m/>
    <m/>
    <m/>
    <m/>
    <n v="1"/>
    <n v="1"/>
    <n v="44"/>
    <n v="5"/>
    <n v="9.8000000000000007"/>
    <n v="0"/>
    <n v="1"/>
    <x v="1"/>
    <x v="0"/>
  </r>
  <r>
    <x v="1"/>
    <x v="6"/>
    <s v="Yes"/>
    <x v="0"/>
    <x v="40"/>
    <s v="Female"/>
    <x v="50"/>
    <s v="No"/>
    <s v="No"/>
    <m/>
    <m/>
    <m/>
    <m/>
    <m/>
    <n v="1"/>
    <n v="1"/>
    <n v="25"/>
    <n v="4"/>
    <n v="23.3"/>
    <n v="0"/>
    <n v="6"/>
    <x v="1"/>
    <x v="2"/>
  </r>
  <r>
    <x v="1"/>
    <x v="6"/>
    <s v="Yes"/>
    <x v="0"/>
    <x v="43"/>
    <s v="Female"/>
    <x v="6"/>
    <s v="No"/>
    <s v="No"/>
    <m/>
    <m/>
    <m/>
    <m/>
    <m/>
    <n v="1"/>
    <n v="1"/>
    <n v="14"/>
    <n v="0"/>
    <n v="19.7"/>
    <n v="0"/>
    <n v="6"/>
    <x v="1"/>
    <x v="2"/>
  </r>
  <r>
    <x v="1"/>
    <x v="6"/>
    <s v="Yes"/>
    <x v="0"/>
    <x v="43"/>
    <s v="Male"/>
    <x v="52"/>
    <s v="No"/>
    <s v="Yes"/>
    <s v="No"/>
    <s v="Month-to-Month"/>
    <s v="Direct Debit"/>
    <s v="(blank)"/>
    <s v="(blank)"/>
    <n v="1"/>
    <m/>
    <n v="29"/>
    <n v="1"/>
    <n v="33.1"/>
    <n v="0"/>
    <n v="11"/>
    <x v="2"/>
    <x v="1"/>
  </r>
  <r>
    <x v="1"/>
    <x v="6"/>
    <s v="Yes"/>
    <x v="0"/>
    <x v="44"/>
    <s v="Female"/>
    <x v="25"/>
    <s v="No"/>
    <s v="No"/>
    <m/>
    <m/>
    <m/>
    <m/>
    <m/>
    <n v="1"/>
    <m/>
    <n v="59"/>
    <n v="0"/>
    <n v="15"/>
    <n v="0"/>
    <n v="6"/>
    <x v="1"/>
    <x v="2"/>
  </r>
  <r>
    <x v="1"/>
    <x v="6"/>
    <s v="Yes"/>
    <x v="0"/>
    <x v="44"/>
    <s v="Male"/>
    <x v="9"/>
    <s v="No"/>
    <s v="No"/>
    <m/>
    <m/>
    <m/>
    <m/>
    <m/>
    <n v="1"/>
    <n v="1"/>
    <n v="34"/>
    <n v="3"/>
    <n v="14.1"/>
    <n v="0"/>
    <n v="2"/>
    <x v="1"/>
    <x v="0"/>
  </r>
  <r>
    <x v="1"/>
    <x v="6"/>
    <s v="Yes"/>
    <x v="0"/>
    <x v="46"/>
    <s v="Male"/>
    <x v="42"/>
    <s v="No"/>
    <s v="No"/>
    <m/>
    <m/>
    <m/>
    <m/>
    <m/>
    <n v="1"/>
    <n v="1"/>
    <n v="38"/>
    <n v="0"/>
    <n v="18"/>
    <n v="0"/>
    <n v="5"/>
    <x v="1"/>
    <x v="2"/>
  </r>
  <r>
    <x v="1"/>
    <x v="6"/>
    <s v="Yes"/>
    <x v="0"/>
    <x v="47"/>
    <s v="Male"/>
    <x v="30"/>
    <s v="No"/>
    <s v="Yes"/>
    <s v="Yes"/>
    <s v="Month-to-Month"/>
    <s v="Credit Card"/>
    <s v="(blank)"/>
    <s v="(blank)"/>
    <n v="1"/>
    <m/>
    <n v="30"/>
    <n v="0"/>
    <n v="31.9"/>
    <n v="0"/>
    <n v="26"/>
    <x v="2"/>
    <x v="1"/>
  </r>
  <r>
    <x v="1"/>
    <x v="6"/>
    <s v="Yes"/>
    <x v="1"/>
    <x v="1"/>
    <s v="Female"/>
    <x v="47"/>
    <s v="No"/>
    <s v="No"/>
    <m/>
    <m/>
    <m/>
    <m/>
    <m/>
    <n v="1"/>
    <n v="1"/>
    <n v="38"/>
    <n v="0"/>
    <n v="0"/>
    <n v="0"/>
    <n v="12"/>
    <x v="1"/>
    <x v="1"/>
  </r>
  <r>
    <x v="1"/>
    <x v="6"/>
    <s v="Yes"/>
    <x v="1"/>
    <x v="18"/>
    <s v="Male"/>
    <x v="8"/>
    <s v="No"/>
    <s v="No"/>
    <m/>
    <m/>
    <m/>
    <m/>
    <m/>
    <n v="1"/>
    <n v="1"/>
    <n v="45"/>
    <n v="2"/>
    <n v="0"/>
    <n v="0"/>
    <n v="7"/>
    <x v="1"/>
    <x v="2"/>
  </r>
  <r>
    <x v="1"/>
    <x v="6"/>
    <s v="Yes"/>
    <x v="1"/>
    <x v="22"/>
    <s v="Male"/>
    <x v="56"/>
    <s v="No"/>
    <s v="No"/>
    <m/>
    <m/>
    <m/>
    <m/>
    <m/>
    <n v="1"/>
    <m/>
    <n v="30"/>
    <n v="0"/>
    <n v="0"/>
    <n v="0"/>
    <n v="5"/>
    <x v="1"/>
    <x v="2"/>
  </r>
  <r>
    <x v="1"/>
    <x v="6"/>
    <s v="Yes"/>
    <x v="1"/>
    <x v="26"/>
    <s v="Male"/>
    <x v="62"/>
    <s v="No"/>
    <s v="Yes"/>
    <s v="No"/>
    <s v="Month-to-Month"/>
    <s v="Credit Card"/>
    <s v="Attitude"/>
    <s v="Attitude of service provider"/>
    <n v="1"/>
    <n v="1"/>
    <n v="35"/>
    <n v="0"/>
    <n v="0"/>
    <n v="0"/>
    <n v="4"/>
    <x v="2"/>
    <x v="0"/>
  </r>
  <r>
    <x v="1"/>
    <x v="6"/>
    <s v="Yes"/>
    <x v="1"/>
    <x v="28"/>
    <s v="Male"/>
    <x v="51"/>
    <s v="No"/>
    <s v="Yes"/>
    <s v="No"/>
    <s v="Month-to-Month"/>
    <s v="Credit Card"/>
    <s v="Attitude"/>
    <s v="Attitude of service provider"/>
    <n v="1"/>
    <n v="1"/>
    <n v="40"/>
    <n v="2"/>
    <n v="0"/>
    <n v="0"/>
    <n v="6"/>
    <x v="2"/>
    <x v="2"/>
  </r>
  <r>
    <x v="1"/>
    <x v="6"/>
    <s v="Yes"/>
    <x v="1"/>
    <x v="33"/>
    <s v="Female"/>
    <x v="24"/>
    <s v="No"/>
    <s v="No"/>
    <m/>
    <m/>
    <m/>
    <m/>
    <m/>
    <n v="1"/>
    <m/>
    <n v="44"/>
    <n v="0"/>
    <n v="0"/>
    <n v="0"/>
    <n v="3"/>
    <x v="1"/>
    <x v="0"/>
  </r>
  <r>
    <x v="1"/>
    <x v="6"/>
    <s v="Yes"/>
    <x v="1"/>
    <x v="42"/>
    <s v="Female"/>
    <x v="36"/>
    <s v="No"/>
    <s v="No"/>
    <m/>
    <m/>
    <m/>
    <m/>
    <m/>
    <n v="1"/>
    <m/>
    <n v="30"/>
    <n v="0"/>
    <n v="0"/>
    <n v="0"/>
    <n v="28"/>
    <x v="1"/>
    <x v="1"/>
  </r>
  <r>
    <x v="1"/>
    <x v="7"/>
    <s v="No"/>
    <x v="0"/>
    <x v="0"/>
    <s v="Female"/>
    <x v="14"/>
    <s v="No"/>
    <s v="No"/>
    <m/>
    <m/>
    <m/>
    <m/>
    <m/>
    <n v="1"/>
    <m/>
    <n v="32"/>
    <n v="0"/>
    <n v="0"/>
    <n v="0"/>
    <n v="2"/>
    <x v="1"/>
    <x v="0"/>
  </r>
  <r>
    <x v="1"/>
    <x v="7"/>
    <s v="No"/>
    <x v="0"/>
    <x v="0"/>
    <s v="Male"/>
    <x v="56"/>
    <s v="No"/>
    <s v="No"/>
    <m/>
    <m/>
    <m/>
    <m/>
    <m/>
    <n v="1"/>
    <m/>
    <n v="21"/>
    <n v="0"/>
    <n v="0"/>
    <n v="0"/>
    <n v="5"/>
    <x v="1"/>
    <x v="2"/>
  </r>
  <r>
    <x v="1"/>
    <x v="7"/>
    <s v="No"/>
    <x v="0"/>
    <x v="1"/>
    <s v="Female"/>
    <x v="15"/>
    <s v="Yes"/>
    <s v="No"/>
    <m/>
    <m/>
    <m/>
    <m/>
    <m/>
    <n v="1"/>
    <m/>
    <n v="34"/>
    <n v="0"/>
    <n v="0"/>
    <n v="0"/>
    <n v="18"/>
    <x v="0"/>
    <x v="1"/>
  </r>
  <r>
    <x v="1"/>
    <x v="7"/>
    <s v="No"/>
    <x v="0"/>
    <x v="1"/>
    <s v="Male"/>
    <x v="6"/>
    <s v="No"/>
    <s v="No"/>
    <m/>
    <m/>
    <m/>
    <m/>
    <m/>
    <n v="1"/>
    <m/>
    <n v="23"/>
    <n v="0"/>
    <n v="0"/>
    <n v="0"/>
    <n v="3"/>
    <x v="1"/>
    <x v="0"/>
  </r>
  <r>
    <x v="1"/>
    <x v="7"/>
    <s v="No"/>
    <x v="0"/>
    <x v="1"/>
    <s v="Male"/>
    <x v="40"/>
    <s v="No"/>
    <s v="Yes"/>
    <s v="No"/>
    <s v="Month-to-Month"/>
    <s v="Direct Debit"/>
    <s v="Dissatisfaction"/>
    <s v="Poor expertise of online support"/>
    <n v="1"/>
    <n v="1"/>
    <n v="37"/>
    <n v="0"/>
    <n v="42.7"/>
    <n v="0"/>
    <n v="1"/>
    <x v="2"/>
    <x v="0"/>
  </r>
  <r>
    <x v="1"/>
    <x v="7"/>
    <s v="No"/>
    <x v="0"/>
    <x v="1"/>
    <s v="Male"/>
    <x v="53"/>
    <s v="No"/>
    <s v="Yes"/>
    <s v="No"/>
    <s v="Month-to-Month"/>
    <s v="Direct Debit"/>
    <s v="Attitude"/>
    <s v="Attitude of support person"/>
    <n v="1"/>
    <n v="1"/>
    <n v="56"/>
    <n v="2"/>
    <n v="131"/>
    <n v="0"/>
    <n v="7"/>
    <x v="2"/>
    <x v="2"/>
  </r>
  <r>
    <x v="1"/>
    <x v="7"/>
    <s v="No"/>
    <x v="0"/>
    <x v="2"/>
    <s v="Male"/>
    <x v="55"/>
    <s v="No"/>
    <s v="Yes"/>
    <s v="No"/>
    <s v="Month-to-Month"/>
    <s v="Direct Debit"/>
    <s v="(blank)"/>
    <s v="(blank)"/>
    <n v="1"/>
    <m/>
    <n v="28"/>
    <n v="0"/>
    <n v="0"/>
    <n v="0"/>
    <n v="2"/>
    <x v="2"/>
    <x v="0"/>
  </r>
  <r>
    <x v="1"/>
    <x v="7"/>
    <s v="No"/>
    <x v="0"/>
    <x v="3"/>
    <s v="Male"/>
    <x v="40"/>
    <s v="No"/>
    <s v="Yes"/>
    <s v="No"/>
    <s v="Month-to-Month"/>
    <s v="Credit Card"/>
    <s v="Competitor"/>
    <s v="Competitor had better devices"/>
    <n v="1"/>
    <n v="1"/>
    <n v="45"/>
    <n v="3"/>
    <n v="84.4"/>
    <n v="0"/>
    <n v="5"/>
    <x v="2"/>
    <x v="2"/>
  </r>
  <r>
    <x v="1"/>
    <x v="7"/>
    <s v="No"/>
    <x v="0"/>
    <x v="8"/>
    <s v="Male"/>
    <x v="39"/>
    <s v="No"/>
    <s v="No"/>
    <m/>
    <m/>
    <m/>
    <m/>
    <m/>
    <n v="1"/>
    <m/>
    <n v="14"/>
    <n v="0"/>
    <n v="0"/>
    <n v="0"/>
    <n v="5"/>
    <x v="1"/>
    <x v="2"/>
  </r>
  <r>
    <x v="1"/>
    <x v="7"/>
    <s v="No"/>
    <x v="0"/>
    <x v="49"/>
    <s v="Female"/>
    <x v="20"/>
    <s v="No"/>
    <s v="No"/>
    <m/>
    <m/>
    <m/>
    <m/>
    <m/>
    <n v="1"/>
    <n v="1"/>
    <n v="55"/>
    <n v="3"/>
    <n v="70.8"/>
    <n v="0"/>
    <n v="8"/>
    <x v="1"/>
    <x v="2"/>
  </r>
  <r>
    <x v="1"/>
    <x v="7"/>
    <s v="No"/>
    <x v="0"/>
    <x v="49"/>
    <s v="Male"/>
    <x v="15"/>
    <s v="Yes"/>
    <s v="No"/>
    <m/>
    <m/>
    <m/>
    <m/>
    <m/>
    <n v="1"/>
    <m/>
    <n v="37"/>
    <n v="0"/>
    <n v="0"/>
    <n v="0"/>
    <n v="41"/>
    <x v="0"/>
    <x v="1"/>
  </r>
  <r>
    <x v="1"/>
    <x v="7"/>
    <s v="No"/>
    <x v="0"/>
    <x v="49"/>
    <s v="Male"/>
    <x v="35"/>
    <s v="No"/>
    <s v="No"/>
    <m/>
    <m/>
    <m/>
    <m/>
    <m/>
    <n v="1"/>
    <m/>
    <n v="16"/>
    <n v="1"/>
    <n v="0"/>
    <n v="0"/>
    <n v="3"/>
    <x v="1"/>
    <x v="0"/>
  </r>
  <r>
    <x v="1"/>
    <x v="7"/>
    <s v="No"/>
    <x v="0"/>
    <x v="9"/>
    <s v="Male"/>
    <x v="6"/>
    <s v="No"/>
    <s v="No"/>
    <m/>
    <m/>
    <m/>
    <m/>
    <m/>
    <n v="1"/>
    <n v="1"/>
    <n v="9"/>
    <n v="4"/>
    <n v="0"/>
    <n v="0"/>
    <n v="5"/>
    <x v="1"/>
    <x v="2"/>
  </r>
  <r>
    <x v="1"/>
    <x v="7"/>
    <s v="No"/>
    <x v="0"/>
    <x v="10"/>
    <s v="Female"/>
    <x v="7"/>
    <s v="No"/>
    <s v="No"/>
    <m/>
    <m/>
    <m/>
    <m/>
    <m/>
    <n v="1"/>
    <m/>
    <n v="30"/>
    <n v="0"/>
    <n v="0"/>
    <n v="0"/>
    <n v="4"/>
    <x v="1"/>
    <x v="0"/>
  </r>
  <r>
    <x v="1"/>
    <x v="7"/>
    <s v="No"/>
    <x v="0"/>
    <x v="10"/>
    <s v="Female"/>
    <x v="23"/>
    <s v="No"/>
    <s v="No"/>
    <m/>
    <m/>
    <m/>
    <m/>
    <m/>
    <n v="1"/>
    <m/>
    <n v="29"/>
    <n v="0"/>
    <n v="0"/>
    <n v="0"/>
    <n v="14"/>
    <x v="1"/>
    <x v="1"/>
  </r>
  <r>
    <x v="1"/>
    <x v="7"/>
    <s v="No"/>
    <x v="0"/>
    <x v="11"/>
    <s v="Female"/>
    <x v="34"/>
    <s v="No"/>
    <s v="No"/>
    <m/>
    <m/>
    <m/>
    <m/>
    <m/>
    <n v="1"/>
    <m/>
    <n v="35"/>
    <n v="2"/>
    <n v="0"/>
    <n v="0"/>
    <n v="4"/>
    <x v="1"/>
    <x v="0"/>
  </r>
  <r>
    <x v="1"/>
    <x v="7"/>
    <s v="No"/>
    <x v="0"/>
    <x v="11"/>
    <s v="Male"/>
    <x v="40"/>
    <s v="No"/>
    <s v="Yes"/>
    <s v="No"/>
    <s v="Two Year"/>
    <s v="Direct Debit"/>
    <s v="(blank)"/>
    <s v="(blank)"/>
    <n v="1"/>
    <m/>
    <n v="32"/>
    <n v="0"/>
    <n v="0"/>
    <n v="0"/>
    <n v="1"/>
    <x v="2"/>
    <x v="0"/>
  </r>
  <r>
    <x v="1"/>
    <x v="7"/>
    <s v="No"/>
    <x v="0"/>
    <x v="13"/>
    <s v="Female"/>
    <x v="55"/>
    <s v="No"/>
    <s v="Yes"/>
    <s v="No"/>
    <s v="Month-to-Month"/>
    <s v="Direct Debit"/>
    <s v="Competitor"/>
    <s v="Competitor had better devices"/>
    <n v="1"/>
    <n v="1"/>
    <n v="55"/>
    <n v="4"/>
    <n v="0"/>
    <n v="0"/>
    <n v="2"/>
    <x v="2"/>
    <x v="0"/>
  </r>
  <r>
    <x v="1"/>
    <x v="7"/>
    <s v="No"/>
    <x v="0"/>
    <x v="14"/>
    <s v="Female"/>
    <x v="31"/>
    <s v="No"/>
    <s v="Yes"/>
    <s v="Yes"/>
    <s v="Month-to-Month"/>
    <s v="Direct Debit"/>
    <s v="(blank)"/>
    <s v="(blank)"/>
    <n v="1"/>
    <m/>
    <n v="16"/>
    <n v="0"/>
    <n v="0"/>
    <n v="0"/>
    <n v="27"/>
    <x v="2"/>
    <x v="1"/>
  </r>
  <r>
    <x v="1"/>
    <x v="7"/>
    <s v="No"/>
    <x v="0"/>
    <x v="15"/>
    <s v="Male"/>
    <x v="50"/>
    <s v="No"/>
    <s v="No"/>
    <m/>
    <m/>
    <m/>
    <m/>
    <m/>
    <n v="1"/>
    <m/>
    <n v="27"/>
    <n v="0"/>
    <n v="0"/>
    <n v="0"/>
    <n v="12"/>
    <x v="1"/>
    <x v="1"/>
  </r>
  <r>
    <x v="1"/>
    <x v="7"/>
    <s v="No"/>
    <x v="0"/>
    <x v="16"/>
    <s v="Male"/>
    <x v="4"/>
    <s v="Yes"/>
    <s v="No"/>
    <m/>
    <m/>
    <m/>
    <m/>
    <m/>
    <n v="1"/>
    <m/>
    <n v="39"/>
    <n v="0"/>
    <n v="0"/>
    <n v="0"/>
    <n v="41"/>
    <x v="0"/>
    <x v="1"/>
  </r>
  <r>
    <x v="1"/>
    <x v="7"/>
    <s v="No"/>
    <x v="0"/>
    <x v="16"/>
    <s v="Male"/>
    <x v="39"/>
    <s v="No"/>
    <s v="No"/>
    <m/>
    <m/>
    <m/>
    <m/>
    <m/>
    <n v="1"/>
    <n v="1"/>
    <n v="34"/>
    <n v="5"/>
    <n v="0"/>
    <n v="0"/>
    <n v="1"/>
    <x v="1"/>
    <x v="0"/>
  </r>
  <r>
    <x v="1"/>
    <x v="7"/>
    <s v="No"/>
    <x v="0"/>
    <x v="18"/>
    <s v="Female"/>
    <x v="56"/>
    <s v="No"/>
    <s v="No"/>
    <m/>
    <m/>
    <m/>
    <m/>
    <m/>
    <n v="1"/>
    <n v="1"/>
    <n v="45"/>
    <n v="1"/>
    <n v="84.8"/>
    <n v="0"/>
    <n v="9"/>
    <x v="1"/>
    <x v="2"/>
  </r>
  <r>
    <x v="1"/>
    <x v="7"/>
    <s v="No"/>
    <x v="0"/>
    <x v="19"/>
    <s v="Male"/>
    <x v="30"/>
    <s v="No"/>
    <s v="Yes"/>
    <s v="No"/>
    <s v="Month-to-Month"/>
    <s v="Credit Card"/>
    <s v="(blank)"/>
    <s v="(blank)"/>
    <n v="1"/>
    <m/>
    <n v="24"/>
    <n v="1"/>
    <n v="0"/>
    <n v="0"/>
    <n v="13"/>
    <x v="2"/>
    <x v="1"/>
  </r>
  <r>
    <x v="1"/>
    <x v="7"/>
    <s v="No"/>
    <x v="0"/>
    <x v="20"/>
    <s v="Female"/>
    <x v="44"/>
    <s v="No"/>
    <s v="No"/>
    <m/>
    <m/>
    <m/>
    <m/>
    <m/>
    <n v="1"/>
    <m/>
    <n v="38"/>
    <n v="0"/>
    <n v="0"/>
    <n v="0"/>
    <n v="1"/>
    <x v="1"/>
    <x v="0"/>
  </r>
  <r>
    <x v="1"/>
    <x v="7"/>
    <s v="No"/>
    <x v="0"/>
    <x v="20"/>
    <s v="Male"/>
    <x v="38"/>
    <s v="No"/>
    <s v="No"/>
    <m/>
    <m/>
    <m/>
    <m/>
    <m/>
    <n v="1"/>
    <m/>
    <n v="28"/>
    <n v="1"/>
    <n v="0"/>
    <n v="0"/>
    <n v="12"/>
    <x v="1"/>
    <x v="1"/>
  </r>
  <r>
    <x v="1"/>
    <x v="7"/>
    <s v="No"/>
    <x v="0"/>
    <x v="22"/>
    <s v="Female"/>
    <x v="2"/>
    <s v="No"/>
    <s v="No"/>
    <m/>
    <m/>
    <m/>
    <m/>
    <m/>
    <n v="1"/>
    <m/>
    <n v="16"/>
    <n v="0"/>
    <n v="0"/>
    <n v="0"/>
    <n v="1"/>
    <x v="1"/>
    <x v="0"/>
  </r>
  <r>
    <x v="1"/>
    <x v="7"/>
    <s v="No"/>
    <x v="0"/>
    <x v="22"/>
    <s v="Male"/>
    <x v="2"/>
    <s v="No"/>
    <s v="No"/>
    <m/>
    <m/>
    <m/>
    <m/>
    <m/>
    <n v="1"/>
    <m/>
    <n v="19"/>
    <n v="0"/>
    <n v="0"/>
    <n v="0"/>
    <n v="1"/>
    <x v="1"/>
    <x v="0"/>
  </r>
  <r>
    <x v="1"/>
    <x v="7"/>
    <s v="No"/>
    <x v="0"/>
    <x v="22"/>
    <s v="Male"/>
    <x v="27"/>
    <s v="No"/>
    <s v="No"/>
    <m/>
    <m/>
    <m/>
    <m/>
    <m/>
    <n v="1"/>
    <n v="1"/>
    <n v="34"/>
    <n v="4"/>
    <n v="0"/>
    <n v="0"/>
    <n v="1"/>
    <x v="1"/>
    <x v="0"/>
  </r>
  <r>
    <x v="1"/>
    <x v="7"/>
    <s v="No"/>
    <x v="0"/>
    <x v="23"/>
    <s v="Male"/>
    <x v="15"/>
    <s v="Yes"/>
    <s v="No"/>
    <m/>
    <m/>
    <m/>
    <m/>
    <m/>
    <n v="1"/>
    <m/>
    <n v="8"/>
    <n v="0"/>
    <n v="0"/>
    <n v="0"/>
    <n v="17"/>
    <x v="0"/>
    <x v="1"/>
  </r>
  <r>
    <x v="1"/>
    <x v="7"/>
    <s v="No"/>
    <x v="0"/>
    <x v="29"/>
    <s v="Male"/>
    <x v="3"/>
    <s v="No"/>
    <s v="No"/>
    <m/>
    <m/>
    <m/>
    <m/>
    <m/>
    <n v="1"/>
    <m/>
    <n v="16"/>
    <n v="0"/>
    <n v="0"/>
    <n v="0"/>
    <n v="4"/>
    <x v="1"/>
    <x v="0"/>
  </r>
  <r>
    <x v="1"/>
    <x v="7"/>
    <s v="No"/>
    <x v="0"/>
    <x v="31"/>
    <s v="Female"/>
    <x v="47"/>
    <s v="No"/>
    <s v="No"/>
    <m/>
    <m/>
    <m/>
    <m/>
    <m/>
    <n v="1"/>
    <n v="1"/>
    <n v="49"/>
    <n v="0"/>
    <n v="0"/>
    <n v="0"/>
    <n v="3"/>
    <x v="1"/>
    <x v="0"/>
  </r>
  <r>
    <x v="1"/>
    <x v="7"/>
    <s v="No"/>
    <x v="0"/>
    <x v="33"/>
    <s v="Male"/>
    <x v="52"/>
    <s v="No"/>
    <s v="Yes"/>
    <s v="Yes"/>
    <s v="Two Year"/>
    <s v="Credit Card"/>
    <s v="(blank)"/>
    <s v="(blank)"/>
    <n v="1"/>
    <m/>
    <n v="13"/>
    <n v="0"/>
    <n v="0"/>
    <n v="0"/>
    <n v="9"/>
    <x v="2"/>
    <x v="2"/>
  </r>
  <r>
    <x v="1"/>
    <x v="7"/>
    <s v="No"/>
    <x v="0"/>
    <x v="35"/>
    <s v="Female"/>
    <x v="23"/>
    <s v="No"/>
    <s v="No"/>
    <m/>
    <m/>
    <m/>
    <m/>
    <m/>
    <n v="1"/>
    <m/>
    <n v="46"/>
    <n v="1"/>
    <n v="0"/>
    <n v="0"/>
    <n v="2"/>
    <x v="1"/>
    <x v="0"/>
  </r>
  <r>
    <x v="1"/>
    <x v="7"/>
    <s v="No"/>
    <x v="0"/>
    <x v="36"/>
    <s v="Male"/>
    <x v="15"/>
    <s v="Yes"/>
    <s v="No"/>
    <m/>
    <m/>
    <m/>
    <m/>
    <m/>
    <n v="1"/>
    <m/>
    <n v="34"/>
    <n v="0"/>
    <n v="0"/>
    <n v="0"/>
    <n v="15"/>
    <x v="0"/>
    <x v="1"/>
  </r>
  <r>
    <x v="1"/>
    <x v="7"/>
    <s v="No"/>
    <x v="0"/>
    <x v="36"/>
    <s v="Male"/>
    <x v="37"/>
    <s v="No"/>
    <s v="No"/>
    <m/>
    <m/>
    <m/>
    <m/>
    <m/>
    <n v="1"/>
    <m/>
    <n v="29"/>
    <n v="0"/>
    <n v="0"/>
    <n v="0"/>
    <n v="3"/>
    <x v="1"/>
    <x v="0"/>
  </r>
  <r>
    <x v="1"/>
    <x v="7"/>
    <s v="No"/>
    <x v="0"/>
    <x v="36"/>
    <s v="Male"/>
    <x v="25"/>
    <s v="No"/>
    <s v="No"/>
    <m/>
    <m/>
    <m/>
    <m/>
    <m/>
    <n v="1"/>
    <m/>
    <n v="15"/>
    <n v="2"/>
    <n v="0"/>
    <n v="0"/>
    <n v="38"/>
    <x v="1"/>
    <x v="1"/>
  </r>
  <r>
    <x v="1"/>
    <x v="7"/>
    <s v="No"/>
    <x v="0"/>
    <x v="37"/>
    <s v="Male"/>
    <x v="38"/>
    <s v="No"/>
    <s v="No"/>
    <m/>
    <m/>
    <m/>
    <m/>
    <m/>
    <n v="1"/>
    <m/>
    <n v="26"/>
    <n v="0"/>
    <n v="0"/>
    <n v="0"/>
    <n v="14"/>
    <x v="1"/>
    <x v="1"/>
  </r>
  <r>
    <x v="1"/>
    <x v="7"/>
    <s v="No"/>
    <x v="0"/>
    <x v="39"/>
    <s v="Female"/>
    <x v="12"/>
    <s v="No"/>
    <s v="No"/>
    <m/>
    <m/>
    <m/>
    <m/>
    <m/>
    <n v="1"/>
    <m/>
    <n v="21"/>
    <n v="0"/>
    <n v="0"/>
    <n v="0"/>
    <n v="8"/>
    <x v="1"/>
    <x v="2"/>
  </r>
  <r>
    <x v="1"/>
    <x v="7"/>
    <s v="No"/>
    <x v="0"/>
    <x v="43"/>
    <s v="Female"/>
    <x v="35"/>
    <s v="No"/>
    <s v="No"/>
    <m/>
    <m/>
    <m/>
    <m/>
    <m/>
    <n v="1"/>
    <n v="1"/>
    <n v="66"/>
    <n v="0"/>
    <n v="0"/>
    <n v="0"/>
    <n v="3"/>
    <x v="1"/>
    <x v="0"/>
  </r>
  <r>
    <x v="1"/>
    <x v="7"/>
    <s v="No"/>
    <x v="0"/>
    <x v="43"/>
    <s v="Female"/>
    <x v="24"/>
    <s v="No"/>
    <s v="No"/>
    <m/>
    <m/>
    <m/>
    <m/>
    <m/>
    <n v="1"/>
    <m/>
    <n v="10"/>
    <n v="1"/>
    <n v="0"/>
    <n v="0"/>
    <n v="1"/>
    <x v="1"/>
    <x v="0"/>
  </r>
  <r>
    <x v="1"/>
    <x v="7"/>
    <s v="No"/>
    <x v="0"/>
    <x v="43"/>
    <s v="Female"/>
    <x v="40"/>
    <s v="No"/>
    <s v="Yes"/>
    <s v="No"/>
    <s v="Two Year"/>
    <s v="Credit Card"/>
    <s v="(blank)"/>
    <s v="(blank)"/>
    <n v="1"/>
    <m/>
    <n v="27"/>
    <n v="2"/>
    <n v="0"/>
    <n v="0"/>
    <n v="6"/>
    <x v="2"/>
    <x v="2"/>
  </r>
  <r>
    <x v="1"/>
    <x v="7"/>
    <s v="No"/>
    <x v="0"/>
    <x v="43"/>
    <s v="Female"/>
    <x v="52"/>
    <s v="No"/>
    <s v="Yes"/>
    <s v="No"/>
    <s v="Two Year"/>
    <s v="Direct Debit"/>
    <s v="(blank)"/>
    <s v="(blank)"/>
    <n v="1"/>
    <m/>
    <n v="27"/>
    <n v="0"/>
    <n v="0"/>
    <n v="0"/>
    <n v="3"/>
    <x v="2"/>
    <x v="0"/>
  </r>
  <r>
    <x v="1"/>
    <x v="7"/>
    <s v="No"/>
    <x v="0"/>
    <x v="44"/>
    <s v="Female"/>
    <x v="13"/>
    <s v="Yes"/>
    <s v="No"/>
    <m/>
    <m/>
    <m/>
    <m/>
    <m/>
    <n v="1"/>
    <m/>
    <n v="30"/>
    <n v="0"/>
    <n v="0"/>
    <n v="0"/>
    <n v="18"/>
    <x v="0"/>
    <x v="1"/>
  </r>
  <r>
    <x v="1"/>
    <x v="7"/>
    <s v="No"/>
    <x v="0"/>
    <x v="44"/>
    <s v="Male"/>
    <x v="11"/>
    <s v="No"/>
    <s v="No"/>
    <m/>
    <m/>
    <m/>
    <m/>
    <m/>
    <n v="1"/>
    <n v="1"/>
    <n v="27"/>
    <n v="4"/>
    <n v="0"/>
    <n v="0"/>
    <n v="8"/>
    <x v="1"/>
    <x v="2"/>
  </r>
  <r>
    <x v="1"/>
    <x v="7"/>
    <s v="No"/>
    <x v="0"/>
    <x v="45"/>
    <s v="Female"/>
    <x v="30"/>
    <s v="No"/>
    <s v="Yes"/>
    <s v="No"/>
    <s v="Two Year"/>
    <s v="Direct Debit"/>
    <s v="(blank)"/>
    <s v="(blank)"/>
    <n v="1"/>
    <m/>
    <n v="55"/>
    <n v="2"/>
    <n v="0"/>
    <n v="0"/>
    <n v="10"/>
    <x v="2"/>
    <x v="1"/>
  </r>
  <r>
    <x v="1"/>
    <x v="7"/>
    <s v="No"/>
    <x v="0"/>
    <x v="47"/>
    <s v="Male"/>
    <x v="19"/>
    <s v="Yes"/>
    <s v="No"/>
    <m/>
    <m/>
    <m/>
    <m/>
    <m/>
    <n v="1"/>
    <m/>
    <n v="28"/>
    <n v="0"/>
    <n v="0"/>
    <n v="0"/>
    <n v="16"/>
    <x v="0"/>
    <x v="1"/>
  </r>
  <r>
    <x v="1"/>
    <x v="7"/>
    <s v="No"/>
    <x v="1"/>
    <x v="1"/>
    <s v="Female"/>
    <x v="46"/>
    <s v="No"/>
    <s v="No"/>
    <m/>
    <m/>
    <m/>
    <m/>
    <m/>
    <n v="1"/>
    <n v="1"/>
    <n v="38"/>
    <n v="0"/>
    <n v="0"/>
    <n v="0"/>
    <n v="5"/>
    <x v="1"/>
    <x v="2"/>
  </r>
  <r>
    <x v="1"/>
    <x v="7"/>
    <s v="No"/>
    <x v="1"/>
    <x v="31"/>
    <s v="Female"/>
    <x v="48"/>
    <s v="No"/>
    <s v="No"/>
    <m/>
    <m/>
    <m/>
    <m/>
    <m/>
    <n v="1"/>
    <m/>
    <n v="25"/>
    <n v="2"/>
    <n v="0"/>
    <n v="0"/>
    <n v="7"/>
    <x v="1"/>
    <x v="2"/>
  </r>
  <r>
    <x v="1"/>
    <x v="7"/>
    <s v="Yes"/>
    <x v="0"/>
    <x v="2"/>
    <s v="Female"/>
    <x v="34"/>
    <s v="No"/>
    <s v="No"/>
    <m/>
    <m/>
    <m/>
    <m/>
    <m/>
    <n v="1"/>
    <n v="1"/>
    <n v="39"/>
    <n v="0"/>
    <n v="86.9"/>
    <n v="0"/>
    <n v="2"/>
    <x v="1"/>
    <x v="0"/>
  </r>
  <r>
    <x v="1"/>
    <x v="7"/>
    <s v="Yes"/>
    <x v="0"/>
    <x v="5"/>
    <s v="Female"/>
    <x v="14"/>
    <s v="No"/>
    <s v="Yes"/>
    <s v="No"/>
    <s v="Month-to-Month"/>
    <s v="Credit Card"/>
    <s v="Attitude"/>
    <s v="Attitude of support person"/>
    <n v="1"/>
    <n v="1"/>
    <n v="30"/>
    <n v="4"/>
    <n v="21.1"/>
    <n v="0"/>
    <n v="6"/>
    <x v="2"/>
    <x v="2"/>
  </r>
  <r>
    <x v="1"/>
    <x v="7"/>
    <s v="Yes"/>
    <x v="0"/>
    <x v="49"/>
    <s v="Female"/>
    <x v="62"/>
    <s v="No"/>
    <s v="Yes"/>
    <s v="No"/>
    <s v="Month-to-Month"/>
    <s v="Direct Debit"/>
    <s v="Competitor"/>
    <s v="Competitor made better offer"/>
    <n v="1"/>
    <n v="1"/>
    <n v="54"/>
    <n v="2"/>
    <n v="39.200000000000003"/>
    <n v="0"/>
    <n v="3"/>
    <x v="2"/>
    <x v="0"/>
  </r>
  <r>
    <x v="1"/>
    <x v="7"/>
    <s v="Yes"/>
    <x v="0"/>
    <x v="9"/>
    <s v="Male"/>
    <x v="16"/>
    <s v="Yes"/>
    <s v="No"/>
    <m/>
    <m/>
    <m/>
    <m/>
    <m/>
    <n v="1"/>
    <m/>
    <n v="22"/>
    <n v="0"/>
    <n v="17.8"/>
    <n v="0"/>
    <n v="9"/>
    <x v="0"/>
    <x v="2"/>
  </r>
  <r>
    <x v="1"/>
    <x v="7"/>
    <s v="Yes"/>
    <x v="0"/>
    <x v="11"/>
    <s v="Female"/>
    <x v="4"/>
    <s v="Yes"/>
    <s v="No"/>
    <m/>
    <m/>
    <m/>
    <m/>
    <m/>
    <n v="1"/>
    <n v="1"/>
    <n v="48"/>
    <n v="5"/>
    <n v="36.4"/>
    <n v="0"/>
    <n v="15"/>
    <x v="0"/>
    <x v="1"/>
  </r>
  <r>
    <x v="1"/>
    <x v="7"/>
    <s v="Yes"/>
    <x v="0"/>
    <x v="11"/>
    <s v="Female"/>
    <x v="10"/>
    <s v="Yes"/>
    <s v="No"/>
    <m/>
    <m/>
    <m/>
    <m/>
    <m/>
    <n v="1"/>
    <n v="1"/>
    <n v="62"/>
    <n v="3"/>
    <n v="3.3"/>
    <n v="0"/>
    <n v="21"/>
    <x v="0"/>
    <x v="1"/>
  </r>
  <r>
    <x v="1"/>
    <x v="7"/>
    <s v="Yes"/>
    <x v="0"/>
    <x v="12"/>
    <s v="Male"/>
    <x v="15"/>
    <s v="Yes"/>
    <s v="No"/>
    <m/>
    <m/>
    <m/>
    <m/>
    <m/>
    <n v="1"/>
    <m/>
    <n v="45"/>
    <n v="0"/>
    <n v="12.6"/>
    <n v="0"/>
    <n v="21"/>
    <x v="0"/>
    <x v="1"/>
  </r>
  <r>
    <x v="1"/>
    <x v="7"/>
    <s v="Yes"/>
    <x v="0"/>
    <x v="13"/>
    <s v="Male"/>
    <x v="3"/>
    <s v="No"/>
    <s v="No"/>
    <m/>
    <m/>
    <m/>
    <m/>
    <m/>
    <n v="1"/>
    <n v="1"/>
    <n v="13"/>
    <n v="4"/>
    <n v="10.7"/>
    <n v="0"/>
    <n v="8"/>
    <x v="1"/>
    <x v="2"/>
  </r>
  <r>
    <x v="1"/>
    <x v="7"/>
    <s v="Yes"/>
    <x v="0"/>
    <x v="18"/>
    <s v="Male"/>
    <x v="43"/>
    <s v="No"/>
    <s v="No"/>
    <m/>
    <m/>
    <m/>
    <m/>
    <m/>
    <n v="1"/>
    <m/>
    <n v="28"/>
    <n v="1"/>
    <n v="37.6"/>
    <n v="0"/>
    <n v="6"/>
    <x v="1"/>
    <x v="2"/>
  </r>
  <r>
    <x v="1"/>
    <x v="7"/>
    <s v="Yes"/>
    <x v="0"/>
    <x v="19"/>
    <s v="Female"/>
    <x v="42"/>
    <s v="No"/>
    <s v="No"/>
    <m/>
    <m/>
    <m/>
    <m/>
    <m/>
    <n v="1"/>
    <n v="1"/>
    <n v="34"/>
    <n v="2"/>
    <n v="7.2"/>
    <n v="0"/>
    <n v="2"/>
    <x v="1"/>
    <x v="0"/>
  </r>
  <r>
    <x v="1"/>
    <x v="7"/>
    <s v="Yes"/>
    <x v="0"/>
    <x v="20"/>
    <s v="Female"/>
    <x v="39"/>
    <s v="No"/>
    <s v="No"/>
    <m/>
    <m/>
    <m/>
    <m/>
    <m/>
    <n v="1"/>
    <m/>
    <n v="22"/>
    <n v="0"/>
    <n v="48"/>
    <n v="0"/>
    <n v="2"/>
    <x v="1"/>
    <x v="0"/>
  </r>
  <r>
    <x v="1"/>
    <x v="7"/>
    <s v="Yes"/>
    <x v="0"/>
    <x v="20"/>
    <s v="Female"/>
    <x v="30"/>
    <s v="No"/>
    <s v="Yes"/>
    <s v="No"/>
    <s v="Month-to-Month"/>
    <s v="Direct Debit"/>
    <s v="Competitor"/>
    <s v="Competitor had better devices"/>
    <n v="1"/>
    <n v="1"/>
    <n v="33"/>
    <n v="4"/>
    <n v="14.9"/>
    <n v="0"/>
    <n v="14"/>
    <x v="2"/>
    <x v="1"/>
  </r>
  <r>
    <x v="1"/>
    <x v="7"/>
    <s v="Yes"/>
    <x v="0"/>
    <x v="21"/>
    <s v="Male"/>
    <x v="54"/>
    <s v="No"/>
    <s v="Yes"/>
    <s v="No"/>
    <s v="Two Year"/>
    <s v="Credit Card"/>
    <s v="(blank)"/>
    <s v="(blank)"/>
    <n v="1"/>
    <m/>
    <n v="45"/>
    <n v="0"/>
    <n v="23.8"/>
    <n v="0"/>
    <n v="3"/>
    <x v="2"/>
    <x v="0"/>
  </r>
  <r>
    <x v="1"/>
    <x v="7"/>
    <s v="Yes"/>
    <x v="0"/>
    <x v="22"/>
    <s v="Male"/>
    <x v="52"/>
    <s v="No"/>
    <s v="Yes"/>
    <s v="No"/>
    <s v="Month-to-Month"/>
    <s v="Direct Debit"/>
    <s v="Dissatisfaction"/>
    <s v="Product dissatisfaction"/>
    <n v="1"/>
    <n v="1"/>
    <n v="27"/>
    <n v="3"/>
    <n v="33.6"/>
    <n v="0"/>
    <n v="4"/>
    <x v="2"/>
    <x v="0"/>
  </r>
  <r>
    <x v="1"/>
    <x v="7"/>
    <s v="Yes"/>
    <x v="0"/>
    <x v="23"/>
    <s v="Female"/>
    <x v="64"/>
    <s v="No"/>
    <s v="Yes"/>
    <s v="No"/>
    <s v="Month-to-Month"/>
    <s v="Direct Debit"/>
    <s v="Price"/>
    <s v="Price too high"/>
    <n v="1"/>
    <n v="1"/>
    <n v="39"/>
    <n v="2"/>
    <n v="22.1"/>
    <n v="0"/>
    <n v="5"/>
    <x v="2"/>
    <x v="2"/>
  </r>
  <r>
    <x v="1"/>
    <x v="7"/>
    <s v="Yes"/>
    <x v="0"/>
    <x v="24"/>
    <s v="Female"/>
    <x v="43"/>
    <s v="No"/>
    <s v="No"/>
    <m/>
    <m/>
    <m/>
    <m/>
    <m/>
    <n v="1"/>
    <m/>
    <n v="35"/>
    <n v="0"/>
    <n v="24.8"/>
    <n v="0"/>
    <n v="6"/>
    <x v="1"/>
    <x v="2"/>
  </r>
  <r>
    <x v="1"/>
    <x v="7"/>
    <s v="Yes"/>
    <x v="0"/>
    <x v="25"/>
    <s v="Female"/>
    <x v="61"/>
    <s v="No"/>
    <s v="Yes"/>
    <s v="No"/>
    <s v="Month-to-Month"/>
    <s v="Direct Debit"/>
    <s v="Competitor"/>
    <s v="Competitor offered more data"/>
    <n v="1"/>
    <n v="1"/>
    <n v="37"/>
    <n v="5"/>
    <n v="9.6"/>
    <n v="0"/>
    <n v="1"/>
    <x v="2"/>
    <x v="0"/>
  </r>
  <r>
    <x v="1"/>
    <x v="7"/>
    <s v="Yes"/>
    <x v="0"/>
    <x v="31"/>
    <s v="Male"/>
    <x v="44"/>
    <s v="No"/>
    <s v="No"/>
    <m/>
    <m/>
    <m/>
    <m/>
    <m/>
    <n v="1"/>
    <n v="1"/>
    <n v="36"/>
    <n v="2"/>
    <n v="28.4"/>
    <n v="0"/>
    <n v="6"/>
    <x v="1"/>
    <x v="2"/>
  </r>
  <r>
    <x v="1"/>
    <x v="7"/>
    <s v="Yes"/>
    <x v="0"/>
    <x v="32"/>
    <s v="Female"/>
    <x v="11"/>
    <s v="No"/>
    <s v="No"/>
    <m/>
    <m/>
    <m/>
    <m/>
    <m/>
    <n v="1"/>
    <m/>
    <n v="34"/>
    <n v="0"/>
    <n v="19.7"/>
    <n v="0"/>
    <n v="6"/>
    <x v="1"/>
    <x v="2"/>
  </r>
  <r>
    <x v="1"/>
    <x v="7"/>
    <s v="Yes"/>
    <x v="0"/>
    <x v="34"/>
    <s v="Male"/>
    <x v="18"/>
    <s v="Yes"/>
    <s v="No"/>
    <m/>
    <m/>
    <m/>
    <m/>
    <m/>
    <n v="1"/>
    <m/>
    <n v="38"/>
    <n v="0"/>
    <n v="18.7"/>
    <n v="0"/>
    <n v="10"/>
    <x v="0"/>
    <x v="1"/>
  </r>
  <r>
    <x v="1"/>
    <x v="7"/>
    <s v="Yes"/>
    <x v="0"/>
    <x v="37"/>
    <s v="Male"/>
    <x v="63"/>
    <s v="No"/>
    <s v="Yes"/>
    <s v="No"/>
    <s v="Month-to-Month"/>
    <s v="Direct Debit"/>
    <s v="Competitor"/>
    <s v="Competitor had better devices"/>
    <n v="1"/>
    <n v="1"/>
    <n v="19"/>
    <n v="5"/>
    <n v="49.6"/>
    <n v="0"/>
    <n v="1"/>
    <x v="2"/>
    <x v="0"/>
  </r>
  <r>
    <x v="1"/>
    <x v="7"/>
    <s v="Yes"/>
    <x v="0"/>
    <x v="37"/>
    <s v="Male"/>
    <x v="62"/>
    <s v="No"/>
    <s v="Yes"/>
    <s v="No"/>
    <s v="Month-to-Month"/>
    <s v="Direct Debit"/>
    <s v="Dissatisfaction"/>
    <s v="Network reliability"/>
    <n v="1"/>
    <n v="1"/>
    <n v="42"/>
    <n v="2"/>
    <n v="57.8"/>
    <n v="0"/>
    <n v="5"/>
    <x v="2"/>
    <x v="2"/>
  </r>
  <r>
    <x v="1"/>
    <x v="7"/>
    <s v="Yes"/>
    <x v="0"/>
    <x v="41"/>
    <s v="Female"/>
    <x v="54"/>
    <s v="No"/>
    <s v="Yes"/>
    <s v="Yes"/>
    <s v="Month-to-Month"/>
    <s v="Credit Card"/>
    <s v="Competitor"/>
    <s v="Competitor made better offer"/>
    <n v="1"/>
    <n v="1"/>
    <n v="22"/>
    <n v="0"/>
    <n v="6.7"/>
    <n v="0"/>
    <n v="6"/>
    <x v="2"/>
    <x v="2"/>
  </r>
  <r>
    <x v="1"/>
    <x v="7"/>
    <s v="Yes"/>
    <x v="0"/>
    <x v="41"/>
    <s v="Male"/>
    <x v="23"/>
    <s v="No"/>
    <s v="No"/>
    <m/>
    <m/>
    <m/>
    <m/>
    <m/>
    <n v="1"/>
    <n v="1"/>
    <n v="35"/>
    <n v="1"/>
    <n v="28.6"/>
    <n v="0"/>
    <n v="5"/>
    <x v="1"/>
    <x v="2"/>
  </r>
  <r>
    <x v="1"/>
    <x v="7"/>
    <s v="Yes"/>
    <x v="0"/>
    <x v="42"/>
    <s v="Male"/>
    <x v="35"/>
    <s v="No"/>
    <s v="No"/>
    <m/>
    <m/>
    <m/>
    <m/>
    <m/>
    <n v="1"/>
    <n v="1"/>
    <n v="15"/>
    <n v="3"/>
    <n v="58.8"/>
    <n v="0"/>
    <n v="5"/>
    <x v="1"/>
    <x v="2"/>
  </r>
  <r>
    <x v="1"/>
    <x v="7"/>
    <s v="Yes"/>
    <x v="0"/>
    <x v="43"/>
    <s v="Male"/>
    <x v="21"/>
    <s v="No"/>
    <s v="No"/>
    <m/>
    <m/>
    <m/>
    <m/>
    <m/>
    <n v="1"/>
    <n v="1"/>
    <n v="27"/>
    <n v="2"/>
    <n v="46"/>
    <n v="0"/>
    <n v="13"/>
    <x v="1"/>
    <x v="1"/>
  </r>
  <r>
    <x v="1"/>
    <x v="7"/>
    <s v="Yes"/>
    <x v="0"/>
    <x v="46"/>
    <s v="Male"/>
    <x v="4"/>
    <s v="Yes"/>
    <s v="No"/>
    <m/>
    <m/>
    <m/>
    <m/>
    <m/>
    <n v="1"/>
    <n v="1"/>
    <n v="41"/>
    <n v="2"/>
    <n v="80.599999999999994"/>
    <n v="0"/>
    <n v="11"/>
    <x v="0"/>
    <x v="1"/>
  </r>
  <r>
    <x v="1"/>
    <x v="7"/>
    <s v="Yes"/>
    <x v="0"/>
    <x v="46"/>
    <s v="Male"/>
    <x v="41"/>
    <s v="No"/>
    <s v="No"/>
    <m/>
    <m/>
    <m/>
    <m/>
    <m/>
    <n v="1"/>
    <n v="1"/>
    <n v="38"/>
    <n v="0"/>
    <n v="109.9"/>
    <n v="0"/>
    <n v="3"/>
    <x v="1"/>
    <x v="0"/>
  </r>
  <r>
    <x v="1"/>
    <x v="7"/>
    <s v="Yes"/>
    <x v="1"/>
    <x v="22"/>
    <s v="Male"/>
    <x v="39"/>
    <s v="No"/>
    <s v="No"/>
    <m/>
    <m/>
    <m/>
    <m/>
    <m/>
    <n v="1"/>
    <m/>
    <n v="16"/>
    <n v="0"/>
    <n v="0"/>
    <n v="0"/>
    <n v="5"/>
    <x v="1"/>
    <x v="2"/>
  </r>
  <r>
    <x v="1"/>
    <x v="7"/>
    <s v="Yes"/>
    <x v="1"/>
    <x v="35"/>
    <s v="Female"/>
    <x v="52"/>
    <s v="No"/>
    <s v="Yes"/>
    <s v="No"/>
    <s v="Month-to-Month"/>
    <s v="Direct Debit"/>
    <s v="(blank)"/>
    <s v="(blank)"/>
    <n v="1"/>
    <m/>
    <n v="45"/>
    <n v="0"/>
    <n v="0"/>
    <n v="0"/>
    <n v="9"/>
    <x v="2"/>
    <x v="2"/>
  </r>
  <r>
    <x v="1"/>
    <x v="7"/>
    <s v="Yes"/>
    <x v="1"/>
    <x v="45"/>
    <s v="Male"/>
    <x v="15"/>
    <s v="Yes"/>
    <s v="No"/>
    <m/>
    <m/>
    <m/>
    <m/>
    <m/>
    <n v="1"/>
    <m/>
    <n v="24"/>
    <n v="2"/>
    <n v="0"/>
    <n v="0"/>
    <n v="13"/>
    <x v="0"/>
    <x v="1"/>
  </r>
  <r>
    <x v="1"/>
    <x v="8"/>
    <s v="No"/>
    <x v="0"/>
    <x v="0"/>
    <s v="Male"/>
    <x v="34"/>
    <s v="No"/>
    <s v="No"/>
    <m/>
    <m/>
    <m/>
    <m/>
    <m/>
    <n v="1"/>
    <m/>
    <n v="19"/>
    <n v="0"/>
    <n v="0"/>
    <n v="0"/>
    <n v="6"/>
    <x v="1"/>
    <x v="2"/>
  </r>
  <r>
    <x v="1"/>
    <x v="8"/>
    <s v="No"/>
    <x v="0"/>
    <x v="0"/>
    <s v="Male"/>
    <x v="25"/>
    <s v="No"/>
    <s v="No"/>
    <m/>
    <m/>
    <m/>
    <m/>
    <m/>
    <n v="1"/>
    <m/>
    <n v="55"/>
    <n v="0"/>
    <n v="0"/>
    <n v="0"/>
    <n v="5"/>
    <x v="1"/>
    <x v="2"/>
  </r>
  <r>
    <x v="1"/>
    <x v="8"/>
    <s v="No"/>
    <x v="0"/>
    <x v="48"/>
    <s v="Female"/>
    <x v="36"/>
    <s v="No"/>
    <s v="No"/>
    <m/>
    <m/>
    <m/>
    <m/>
    <m/>
    <n v="1"/>
    <n v="1"/>
    <n v="44"/>
    <n v="0"/>
    <n v="0"/>
    <n v="0"/>
    <n v="5"/>
    <x v="1"/>
    <x v="2"/>
  </r>
  <r>
    <x v="1"/>
    <x v="8"/>
    <s v="No"/>
    <x v="0"/>
    <x v="4"/>
    <s v="Male"/>
    <x v="6"/>
    <s v="No"/>
    <s v="No"/>
    <m/>
    <m/>
    <m/>
    <m/>
    <m/>
    <n v="1"/>
    <m/>
    <n v="40"/>
    <n v="2"/>
    <n v="0"/>
    <n v="0"/>
    <n v="3"/>
    <x v="1"/>
    <x v="0"/>
  </r>
  <r>
    <x v="1"/>
    <x v="8"/>
    <s v="No"/>
    <x v="0"/>
    <x v="5"/>
    <s v="Female"/>
    <x v="18"/>
    <s v="Yes"/>
    <s v="No"/>
    <m/>
    <m/>
    <m/>
    <m/>
    <m/>
    <n v="1"/>
    <n v="1"/>
    <n v="50"/>
    <n v="2"/>
    <n v="0"/>
    <n v="0"/>
    <n v="27"/>
    <x v="0"/>
    <x v="1"/>
  </r>
  <r>
    <x v="1"/>
    <x v="8"/>
    <s v="No"/>
    <x v="0"/>
    <x v="6"/>
    <s v="Male"/>
    <x v="47"/>
    <s v="No"/>
    <s v="No"/>
    <m/>
    <m/>
    <m/>
    <m/>
    <m/>
    <n v="1"/>
    <n v="1"/>
    <n v="54"/>
    <n v="1"/>
    <n v="0"/>
    <n v="0"/>
    <n v="4"/>
    <x v="1"/>
    <x v="0"/>
  </r>
  <r>
    <x v="1"/>
    <x v="8"/>
    <s v="No"/>
    <x v="0"/>
    <x v="7"/>
    <s v="Female"/>
    <x v="36"/>
    <s v="No"/>
    <s v="No"/>
    <m/>
    <m/>
    <m/>
    <m/>
    <m/>
    <n v="1"/>
    <m/>
    <n v="14"/>
    <n v="1"/>
    <n v="0"/>
    <n v="0"/>
    <n v="26"/>
    <x v="1"/>
    <x v="1"/>
  </r>
  <r>
    <x v="1"/>
    <x v="8"/>
    <s v="No"/>
    <x v="0"/>
    <x v="8"/>
    <s v="Female"/>
    <x v="13"/>
    <s v="Yes"/>
    <s v="No"/>
    <m/>
    <m/>
    <m/>
    <m/>
    <m/>
    <n v="1"/>
    <m/>
    <n v="59"/>
    <n v="0"/>
    <n v="0"/>
    <n v="0"/>
    <n v="10"/>
    <x v="0"/>
    <x v="1"/>
  </r>
  <r>
    <x v="1"/>
    <x v="8"/>
    <s v="No"/>
    <x v="0"/>
    <x v="8"/>
    <s v="Female"/>
    <x v="11"/>
    <s v="No"/>
    <s v="No"/>
    <m/>
    <m/>
    <m/>
    <m/>
    <m/>
    <n v="1"/>
    <m/>
    <n v="30"/>
    <n v="0"/>
    <n v="0"/>
    <n v="0"/>
    <n v="2"/>
    <x v="1"/>
    <x v="0"/>
  </r>
  <r>
    <x v="1"/>
    <x v="8"/>
    <s v="No"/>
    <x v="0"/>
    <x v="8"/>
    <s v="Male"/>
    <x v="18"/>
    <s v="Yes"/>
    <s v="No"/>
    <m/>
    <m/>
    <m/>
    <m/>
    <m/>
    <n v="1"/>
    <m/>
    <n v="37"/>
    <n v="0"/>
    <n v="0"/>
    <n v="0"/>
    <n v="20"/>
    <x v="0"/>
    <x v="1"/>
  </r>
  <r>
    <x v="1"/>
    <x v="8"/>
    <s v="No"/>
    <x v="0"/>
    <x v="8"/>
    <s v="Male"/>
    <x v="7"/>
    <s v="No"/>
    <s v="No"/>
    <m/>
    <m/>
    <m/>
    <m/>
    <m/>
    <n v="1"/>
    <m/>
    <n v="52"/>
    <n v="0"/>
    <n v="0"/>
    <n v="0"/>
    <n v="5"/>
    <x v="1"/>
    <x v="2"/>
  </r>
  <r>
    <x v="1"/>
    <x v="8"/>
    <s v="No"/>
    <x v="0"/>
    <x v="49"/>
    <s v="Female"/>
    <x v="48"/>
    <s v="No"/>
    <s v="No"/>
    <m/>
    <m/>
    <m/>
    <m/>
    <m/>
    <n v="1"/>
    <m/>
    <n v="26"/>
    <n v="0"/>
    <n v="0"/>
    <n v="0"/>
    <n v="10"/>
    <x v="1"/>
    <x v="1"/>
  </r>
  <r>
    <x v="1"/>
    <x v="8"/>
    <s v="No"/>
    <x v="0"/>
    <x v="49"/>
    <s v="Male"/>
    <x v="2"/>
    <s v="No"/>
    <s v="No"/>
    <m/>
    <m/>
    <m/>
    <m/>
    <m/>
    <n v="1"/>
    <m/>
    <n v="42"/>
    <n v="0"/>
    <n v="0"/>
    <n v="0"/>
    <n v="12"/>
    <x v="1"/>
    <x v="1"/>
  </r>
  <r>
    <x v="1"/>
    <x v="8"/>
    <s v="No"/>
    <x v="0"/>
    <x v="13"/>
    <s v="Male"/>
    <x v="15"/>
    <s v="Yes"/>
    <s v="No"/>
    <m/>
    <m/>
    <m/>
    <m/>
    <m/>
    <n v="1"/>
    <m/>
    <n v="41"/>
    <n v="0"/>
    <n v="0"/>
    <n v="0"/>
    <n v="13"/>
    <x v="0"/>
    <x v="1"/>
  </r>
  <r>
    <x v="1"/>
    <x v="8"/>
    <s v="No"/>
    <x v="0"/>
    <x v="13"/>
    <s v="Male"/>
    <x v="61"/>
    <s v="No"/>
    <s v="Yes"/>
    <s v="No"/>
    <s v="Two Year"/>
    <s v="Paper Check"/>
    <s v="(blank)"/>
    <s v="(blank)"/>
    <n v="1"/>
    <m/>
    <n v="21"/>
    <n v="0"/>
    <n v="0"/>
    <n v="0"/>
    <n v="2"/>
    <x v="2"/>
    <x v="0"/>
  </r>
  <r>
    <x v="1"/>
    <x v="8"/>
    <s v="No"/>
    <x v="0"/>
    <x v="15"/>
    <s v="Female"/>
    <x v="26"/>
    <s v="No"/>
    <s v="No"/>
    <m/>
    <m/>
    <m/>
    <m/>
    <m/>
    <n v="1"/>
    <n v="1"/>
    <n v="31"/>
    <n v="4"/>
    <n v="0"/>
    <n v="0"/>
    <n v="8"/>
    <x v="1"/>
    <x v="2"/>
  </r>
  <r>
    <x v="1"/>
    <x v="8"/>
    <s v="No"/>
    <x v="0"/>
    <x v="17"/>
    <s v="Male"/>
    <x v="54"/>
    <s v="No"/>
    <s v="Yes"/>
    <s v="No"/>
    <s v="Two Year"/>
    <s v="Credit Card"/>
    <s v="(blank)"/>
    <s v="(blank)"/>
    <n v="1"/>
    <m/>
    <n v="20"/>
    <n v="1"/>
    <n v="0"/>
    <n v="0"/>
    <n v="5"/>
    <x v="2"/>
    <x v="2"/>
  </r>
  <r>
    <x v="1"/>
    <x v="8"/>
    <s v="No"/>
    <x v="0"/>
    <x v="20"/>
    <s v="Female"/>
    <x v="10"/>
    <s v="Yes"/>
    <s v="No"/>
    <m/>
    <m/>
    <m/>
    <m/>
    <m/>
    <n v="1"/>
    <m/>
    <n v="26"/>
    <n v="0"/>
    <n v="0"/>
    <n v="0"/>
    <n v="18"/>
    <x v="0"/>
    <x v="1"/>
  </r>
  <r>
    <x v="1"/>
    <x v="8"/>
    <s v="No"/>
    <x v="0"/>
    <x v="20"/>
    <s v="Male"/>
    <x v="39"/>
    <s v="No"/>
    <s v="No"/>
    <m/>
    <m/>
    <m/>
    <m/>
    <m/>
    <n v="1"/>
    <m/>
    <n v="40"/>
    <n v="0"/>
    <n v="0"/>
    <n v="0"/>
    <n v="1"/>
    <x v="1"/>
    <x v="0"/>
  </r>
  <r>
    <x v="1"/>
    <x v="8"/>
    <s v="No"/>
    <x v="0"/>
    <x v="21"/>
    <s v="Female"/>
    <x v="4"/>
    <s v="Yes"/>
    <s v="No"/>
    <m/>
    <m/>
    <m/>
    <m/>
    <m/>
    <n v="1"/>
    <m/>
    <n v="11"/>
    <n v="2"/>
    <n v="0"/>
    <n v="0"/>
    <n v="10"/>
    <x v="0"/>
    <x v="1"/>
  </r>
  <r>
    <x v="1"/>
    <x v="8"/>
    <s v="No"/>
    <x v="0"/>
    <x v="22"/>
    <s v="Female"/>
    <x v="54"/>
    <s v="No"/>
    <s v="Yes"/>
    <s v="No"/>
    <s v="Two Year"/>
    <s v="Credit Card"/>
    <s v="(blank)"/>
    <s v="(blank)"/>
    <n v="1"/>
    <m/>
    <n v="48"/>
    <n v="0"/>
    <n v="0"/>
    <n v="0"/>
    <n v="8"/>
    <x v="2"/>
    <x v="2"/>
  </r>
  <r>
    <x v="1"/>
    <x v="8"/>
    <s v="No"/>
    <x v="0"/>
    <x v="25"/>
    <s v="Male"/>
    <x v="38"/>
    <s v="No"/>
    <s v="No"/>
    <m/>
    <m/>
    <m/>
    <m/>
    <m/>
    <n v="1"/>
    <m/>
    <n v="45"/>
    <n v="2"/>
    <n v="0"/>
    <n v="0"/>
    <n v="1"/>
    <x v="1"/>
    <x v="0"/>
  </r>
  <r>
    <x v="1"/>
    <x v="8"/>
    <s v="No"/>
    <x v="0"/>
    <x v="28"/>
    <s v="Female"/>
    <x v="13"/>
    <s v="Yes"/>
    <s v="No"/>
    <m/>
    <m/>
    <m/>
    <m/>
    <m/>
    <n v="1"/>
    <n v="1"/>
    <n v="33"/>
    <n v="3"/>
    <n v="0"/>
    <n v="0"/>
    <n v="19"/>
    <x v="0"/>
    <x v="1"/>
  </r>
  <r>
    <x v="1"/>
    <x v="8"/>
    <s v="No"/>
    <x v="0"/>
    <x v="28"/>
    <s v="Male"/>
    <x v="24"/>
    <s v="No"/>
    <s v="No"/>
    <m/>
    <m/>
    <m/>
    <m/>
    <m/>
    <n v="1"/>
    <m/>
    <n v="34"/>
    <n v="0"/>
    <n v="0"/>
    <n v="0"/>
    <n v="4"/>
    <x v="1"/>
    <x v="0"/>
  </r>
  <r>
    <x v="1"/>
    <x v="8"/>
    <s v="No"/>
    <x v="0"/>
    <x v="29"/>
    <s v="Male"/>
    <x v="22"/>
    <s v="No"/>
    <s v="Yes"/>
    <s v="No"/>
    <s v="Two Year"/>
    <s v="Credit Card"/>
    <s v="(blank)"/>
    <s v="(blank)"/>
    <n v="1"/>
    <m/>
    <n v="30"/>
    <n v="0"/>
    <n v="0"/>
    <n v="0"/>
    <n v="2"/>
    <x v="2"/>
    <x v="0"/>
  </r>
  <r>
    <x v="1"/>
    <x v="8"/>
    <s v="No"/>
    <x v="0"/>
    <x v="30"/>
    <s v="Female"/>
    <x v="9"/>
    <s v="No"/>
    <s v="No"/>
    <m/>
    <m/>
    <m/>
    <m/>
    <m/>
    <n v="1"/>
    <n v="1"/>
    <n v="59"/>
    <n v="0"/>
    <n v="0"/>
    <n v="0"/>
    <n v="2"/>
    <x v="1"/>
    <x v="0"/>
  </r>
  <r>
    <x v="1"/>
    <x v="8"/>
    <s v="No"/>
    <x v="0"/>
    <x v="31"/>
    <s v="Female"/>
    <x v="41"/>
    <s v="No"/>
    <s v="No"/>
    <m/>
    <m/>
    <m/>
    <m/>
    <m/>
    <n v="1"/>
    <m/>
    <n v="21"/>
    <n v="0"/>
    <n v="0"/>
    <n v="0"/>
    <n v="4"/>
    <x v="1"/>
    <x v="0"/>
  </r>
  <r>
    <x v="1"/>
    <x v="8"/>
    <s v="No"/>
    <x v="0"/>
    <x v="31"/>
    <s v="Male"/>
    <x v="37"/>
    <s v="No"/>
    <s v="No"/>
    <m/>
    <m/>
    <m/>
    <m/>
    <m/>
    <n v="1"/>
    <m/>
    <n v="35"/>
    <n v="0"/>
    <n v="0"/>
    <n v="0"/>
    <n v="19"/>
    <x v="1"/>
    <x v="1"/>
  </r>
  <r>
    <x v="1"/>
    <x v="8"/>
    <s v="No"/>
    <x v="0"/>
    <x v="31"/>
    <s v="Male"/>
    <x v="47"/>
    <s v="No"/>
    <s v="No"/>
    <m/>
    <m/>
    <m/>
    <m/>
    <m/>
    <n v="1"/>
    <n v="1"/>
    <n v="50"/>
    <n v="1"/>
    <n v="0"/>
    <n v="0"/>
    <n v="9"/>
    <x v="1"/>
    <x v="2"/>
  </r>
  <r>
    <x v="1"/>
    <x v="8"/>
    <s v="No"/>
    <x v="0"/>
    <x v="34"/>
    <s v="Female"/>
    <x v="13"/>
    <s v="Yes"/>
    <s v="No"/>
    <m/>
    <m/>
    <m/>
    <m/>
    <m/>
    <n v="1"/>
    <m/>
    <n v="27"/>
    <n v="0"/>
    <n v="0"/>
    <n v="0"/>
    <n v="13"/>
    <x v="0"/>
    <x v="1"/>
  </r>
  <r>
    <x v="1"/>
    <x v="8"/>
    <s v="No"/>
    <x v="0"/>
    <x v="34"/>
    <s v="Female"/>
    <x v="46"/>
    <s v="No"/>
    <s v="No"/>
    <m/>
    <m/>
    <m/>
    <m/>
    <m/>
    <n v="1"/>
    <m/>
    <n v="19"/>
    <n v="0"/>
    <n v="0"/>
    <n v="0"/>
    <n v="6"/>
    <x v="1"/>
    <x v="2"/>
  </r>
  <r>
    <x v="1"/>
    <x v="8"/>
    <s v="No"/>
    <x v="0"/>
    <x v="35"/>
    <s v="Male"/>
    <x v="46"/>
    <s v="No"/>
    <s v="No"/>
    <m/>
    <m/>
    <m/>
    <m/>
    <m/>
    <n v="1"/>
    <n v="1"/>
    <n v="21"/>
    <n v="5"/>
    <n v="0"/>
    <n v="0"/>
    <n v="35"/>
    <x v="1"/>
    <x v="1"/>
  </r>
  <r>
    <x v="1"/>
    <x v="8"/>
    <s v="No"/>
    <x v="0"/>
    <x v="36"/>
    <s v="Female"/>
    <x v="56"/>
    <s v="No"/>
    <s v="No"/>
    <m/>
    <m/>
    <m/>
    <m/>
    <m/>
    <n v="1"/>
    <m/>
    <n v="17"/>
    <n v="0"/>
    <n v="0"/>
    <n v="0"/>
    <n v="6"/>
    <x v="1"/>
    <x v="2"/>
  </r>
  <r>
    <x v="1"/>
    <x v="8"/>
    <s v="No"/>
    <x v="0"/>
    <x v="37"/>
    <s v="Male"/>
    <x v="2"/>
    <s v="No"/>
    <s v="No"/>
    <m/>
    <m/>
    <m/>
    <m/>
    <m/>
    <n v="1"/>
    <n v="1"/>
    <n v="35"/>
    <n v="0"/>
    <n v="0"/>
    <n v="0"/>
    <n v="10"/>
    <x v="1"/>
    <x v="1"/>
  </r>
  <r>
    <x v="1"/>
    <x v="8"/>
    <s v="No"/>
    <x v="0"/>
    <x v="39"/>
    <s v="Female"/>
    <x v="19"/>
    <s v="Yes"/>
    <s v="No"/>
    <m/>
    <m/>
    <m/>
    <m/>
    <m/>
    <n v="1"/>
    <m/>
    <n v="17"/>
    <n v="2"/>
    <n v="0"/>
    <n v="0"/>
    <n v="19"/>
    <x v="0"/>
    <x v="1"/>
  </r>
  <r>
    <x v="1"/>
    <x v="8"/>
    <s v="No"/>
    <x v="0"/>
    <x v="41"/>
    <s v="Male"/>
    <x v="28"/>
    <s v="No"/>
    <s v="No"/>
    <m/>
    <m/>
    <m/>
    <m/>
    <m/>
    <n v="1"/>
    <n v="1"/>
    <n v="42"/>
    <n v="2"/>
    <n v="0"/>
    <n v="0"/>
    <n v="2"/>
    <x v="1"/>
    <x v="0"/>
  </r>
  <r>
    <x v="1"/>
    <x v="8"/>
    <s v="No"/>
    <x v="0"/>
    <x v="41"/>
    <s v="Male"/>
    <x v="21"/>
    <s v="No"/>
    <s v="No"/>
    <m/>
    <m/>
    <m/>
    <m/>
    <m/>
    <n v="1"/>
    <m/>
    <n v="43"/>
    <n v="1"/>
    <n v="0"/>
    <n v="0"/>
    <n v="3"/>
    <x v="1"/>
    <x v="0"/>
  </r>
  <r>
    <x v="1"/>
    <x v="8"/>
    <s v="No"/>
    <x v="0"/>
    <x v="43"/>
    <s v="Male"/>
    <x v="18"/>
    <s v="Yes"/>
    <s v="No"/>
    <m/>
    <m/>
    <m/>
    <m/>
    <m/>
    <n v="1"/>
    <m/>
    <n v="47"/>
    <n v="0"/>
    <n v="0"/>
    <n v="0"/>
    <n v="14"/>
    <x v="0"/>
    <x v="1"/>
  </r>
  <r>
    <x v="1"/>
    <x v="8"/>
    <s v="No"/>
    <x v="0"/>
    <x v="44"/>
    <s v="Male"/>
    <x v="39"/>
    <s v="No"/>
    <s v="No"/>
    <m/>
    <m/>
    <m/>
    <m/>
    <m/>
    <n v="1"/>
    <m/>
    <n v="41"/>
    <n v="0"/>
    <n v="0"/>
    <n v="0"/>
    <n v="7"/>
    <x v="1"/>
    <x v="2"/>
  </r>
  <r>
    <x v="1"/>
    <x v="8"/>
    <s v="No"/>
    <x v="0"/>
    <x v="45"/>
    <s v="Female"/>
    <x v="11"/>
    <s v="No"/>
    <s v="No"/>
    <m/>
    <m/>
    <m/>
    <m/>
    <m/>
    <n v="1"/>
    <n v="1"/>
    <n v="48"/>
    <n v="2"/>
    <n v="0"/>
    <n v="0"/>
    <n v="5"/>
    <x v="1"/>
    <x v="2"/>
  </r>
  <r>
    <x v="1"/>
    <x v="8"/>
    <s v="No"/>
    <x v="0"/>
    <x v="45"/>
    <s v="Male"/>
    <x v="40"/>
    <s v="No"/>
    <s v="Yes"/>
    <s v="No"/>
    <s v="Two Year"/>
    <s v="Direct Debit"/>
    <s v="(blank)"/>
    <s v="(blank)"/>
    <n v="1"/>
    <m/>
    <n v="31"/>
    <n v="1"/>
    <n v="0"/>
    <n v="0"/>
    <n v="8"/>
    <x v="2"/>
    <x v="2"/>
  </r>
  <r>
    <x v="1"/>
    <x v="8"/>
    <s v="No"/>
    <x v="0"/>
    <x v="46"/>
    <s v="Female"/>
    <x v="8"/>
    <s v="No"/>
    <s v="No"/>
    <m/>
    <m/>
    <m/>
    <m/>
    <m/>
    <n v="1"/>
    <n v="1"/>
    <n v="37"/>
    <n v="0"/>
    <n v="0"/>
    <n v="0"/>
    <n v="4"/>
    <x v="1"/>
    <x v="0"/>
  </r>
  <r>
    <x v="1"/>
    <x v="8"/>
    <s v="No"/>
    <x v="0"/>
    <x v="46"/>
    <s v="Male"/>
    <x v="63"/>
    <s v="No"/>
    <s v="Yes"/>
    <s v="No"/>
    <s v="Month-to-Month"/>
    <s v="Direct Debit"/>
    <s v="Competitor"/>
    <s v="Competitor had better devices"/>
    <n v="1"/>
    <n v="1"/>
    <n v="60"/>
    <n v="0"/>
    <n v="0"/>
    <n v="0"/>
    <n v="5"/>
    <x v="2"/>
    <x v="2"/>
  </r>
  <r>
    <x v="1"/>
    <x v="8"/>
    <s v="No"/>
    <x v="0"/>
    <x v="47"/>
    <s v="Male"/>
    <x v="9"/>
    <s v="No"/>
    <s v="No"/>
    <m/>
    <m/>
    <m/>
    <m/>
    <m/>
    <n v="1"/>
    <n v="1"/>
    <n v="62"/>
    <n v="4"/>
    <n v="0"/>
    <n v="0"/>
    <n v="1"/>
    <x v="1"/>
    <x v="0"/>
  </r>
  <r>
    <x v="1"/>
    <x v="8"/>
    <s v="No"/>
    <x v="1"/>
    <x v="20"/>
    <s v="Female"/>
    <x v="50"/>
    <s v="No"/>
    <s v="No"/>
    <m/>
    <m/>
    <m/>
    <m/>
    <m/>
    <n v="1"/>
    <n v="1"/>
    <n v="27"/>
    <n v="1"/>
    <n v="0"/>
    <n v="0"/>
    <n v="6"/>
    <x v="1"/>
    <x v="2"/>
  </r>
  <r>
    <x v="1"/>
    <x v="8"/>
    <s v="No"/>
    <x v="1"/>
    <x v="29"/>
    <s v="Female"/>
    <x v="25"/>
    <s v="No"/>
    <s v="No"/>
    <m/>
    <m/>
    <m/>
    <m/>
    <m/>
    <n v="1"/>
    <n v="1"/>
    <n v="43"/>
    <n v="3"/>
    <n v="0"/>
    <n v="0"/>
    <n v="2"/>
    <x v="1"/>
    <x v="0"/>
  </r>
  <r>
    <x v="1"/>
    <x v="8"/>
    <s v="No"/>
    <x v="1"/>
    <x v="35"/>
    <s v="Male"/>
    <x v="43"/>
    <s v="No"/>
    <s v="No"/>
    <m/>
    <m/>
    <m/>
    <m/>
    <m/>
    <n v="1"/>
    <n v="1"/>
    <n v="21"/>
    <n v="4"/>
    <n v="0"/>
    <n v="0"/>
    <n v="2"/>
    <x v="1"/>
    <x v="0"/>
  </r>
  <r>
    <x v="1"/>
    <x v="8"/>
    <s v="Yes"/>
    <x v="0"/>
    <x v="3"/>
    <s v="Female"/>
    <x v="1"/>
    <s v="No"/>
    <s v="No"/>
    <m/>
    <m/>
    <m/>
    <m/>
    <m/>
    <n v="1"/>
    <n v="1"/>
    <n v="23"/>
    <n v="3"/>
    <n v="46.2"/>
    <n v="0"/>
    <n v="0"/>
    <x v="1"/>
    <x v="0"/>
  </r>
  <r>
    <x v="1"/>
    <x v="8"/>
    <s v="Yes"/>
    <x v="0"/>
    <x v="48"/>
    <s v="Male"/>
    <x v="10"/>
    <s v="Yes"/>
    <s v="No"/>
    <m/>
    <m/>
    <m/>
    <m/>
    <m/>
    <n v="1"/>
    <n v="1"/>
    <n v="48"/>
    <n v="0"/>
    <n v="15.3"/>
    <n v="0"/>
    <n v="12"/>
    <x v="0"/>
    <x v="1"/>
  </r>
  <r>
    <x v="1"/>
    <x v="8"/>
    <s v="Yes"/>
    <x v="0"/>
    <x v="48"/>
    <s v="Male"/>
    <x v="20"/>
    <s v="No"/>
    <s v="No"/>
    <m/>
    <m/>
    <m/>
    <m/>
    <m/>
    <n v="1"/>
    <n v="1"/>
    <n v="60"/>
    <n v="2"/>
    <n v="21.2"/>
    <n v="0"/>
    <n v="6"/>
    <x v="1"/>
    <x v="2"/>
  </r>
  <r>
    <x v="1"/>
    <x v="8"/>
    <s v="Yes"/>
    <x v="0"/>
    <x v="11"/>
    <s v="Male"/>
    <x v="1"/>
    <s v="No"/>
    <s v="No"/>
    <m/>
    <m/>
    <m/>
    <m/>
    <m/>
    <n v="1"/>
    <n v="1"/>
    <n v="14"/>
    <n v="2"/>
    <n v="18.7"/>
    <n v="0"/>
    <n v="8"/>
    <x v="1"/>
    <x v="2"/>
  </r>
  <r>
    <x v="1"/>
    <x v="8"/>
    <s v="Yes"/>
    <x v="0"/>
    <x v="13"/>
    <s v="Female"/>
    <x v="25"/>
    <s v="No"/>
    <s v="No"/>
    <m/>
    <m/>
    <m/>
    <m/>
    <m/>
    <n v="1"/>
    <n v="1"/>
    <n v="30"/>
    <n v="5"/>
    <n v="33.6"/>
    <n v="0"/>
    <n v="2"/>
    <x v="1"/>
    <x v="0"/>
  </r>
  <r>
    <x v="1"/>
    <x v="8"/>
    <s v="Yes"/>
    <x v="0"/>
    <x v="15"/>
    <s v="Male"/>
    <x v="3"/>
    <s v="No"/>
    <s v="No"/>
    <m/>
    <m/>
    <m/>
    <m/>
    <m/>
    <n v="1"/>
    <m/>
    <n v="18"/>
    <n v="0"/>
    <n v="54.5"/>
    <n v="0"/>
    <n v="4"/>
    <x v="1"/>
    <x v="0"/>
  </r>
  <r>
    <x v="1"/>
    <x v="8"/>
    <s v="Yes"/>
    <x v="0"/>
    <x v="18"/>
    <s v="Female"/>
    <x v="65"/>
    <s v="No"/>
    <s v="Yes"/>
    <s v="No"/>
    <s v="Month-to-Month"/>
    <s v="Direct Debit"/>
    <s v="Competitor"/>
    <s v="Competitor made better offer"/>
    <n v="1"/>
    <n v="1"/>
    <n v="52"/>
    <n v="3"/>
    <n v="20.7"/>
    <n v="0"/>
    <n v="7"/>
    <x v="2"/>
    <x v="2"/>
  </r>
  <r>
    <x v="1"/>
    <x v="8"/>
    <s v="Yes"/>
    <x v="0"/>
    <x v="20"/>
    <s v="Female"/>
    <x v="49"/>
    <s v="No"/>
    <s v="No"/>
    <m/>
    <m/>
    <m/>
    <m/>
    <m/>
    <n v="1"/>
    <m/>
    <n v="36"/>
    <n v="0"/>
    <n v="24.5"/>
    <n v="0"/>
    <n v="8"/>
    <x v="1"/>
    <x v="2"/>
  </r>
  <r>
    <x v="1"/>
    <x v="8"/>
    <s v="Yes"/>
    <x v="0"/>
    <x v="21"/>
    <s v="Male"/>
    <x v="54"/>
    <s v="No"/>
    <s v="Yes"/>
    <s v="No"/>
    <s v="Month-to-Month"/>
    <s v="Credit Card"/>
    <s v="Attitude"/>
    <s v="Attitude of support person"/>
    <n v="1"/>
    <n v="1"/>
    <n v="51"/>
    <n v="2"/>
    <n v="6.7"/>
    <n v="0"/>
    <n v="9"/>
    <x v="2"/>
    <x v="2"/>
  </r>
  <r>
    <x v="1"/>
    <x v="8"/>
    <s v="Yes"/>
    <x v="0"/>
    <x v="21"/>
    <s v="Male"/>
    <x v="64"/>
    <s v="No"/>
    <s v="Yes"/>
    <s v="No"/>
    <s v="Month-to-Month"/>
    <s v="Direct Debit"/>
    <s v="Dissatisfaction"/>
    <s v="Network reliability"/>
    <n v="1"/>
    <n v="1"/>
    <n v="21"/>
    <n v="1"/>
    <n v="18.399999999999999"/>
    <n v="0"/>
    <n v="2"/>
    <x v="2"/>
    <x v="0"/>
  </r>
  <r>
    <x v="1"/>
    <x v="8"/>
    <s v="Yes"/>
    <x v="0"/>
    <x v="24"/>
    <s v="Female"/>
    <x v="49"/>
    <s v="No"/>
    <s v="No"/>
    <m/>
    <m/>
    <m/>
    <m/>
    <m/>
    <n v="1"/>
    <n v="1"/>
    <n v="35"/>
    <n v="4"/>
    <n v="7.1"/>
    <n v="0"/>
    <n v="7"/>
    <x v="1"/>
    <x v="2"/>
  </r>
  <r>
    <x v="1"/>
    <x v="8"/>
    <s v="Yes"/>
    <x v="0"/>
    <x v="26"/>
    <s v="Male"/>
    <x v="25"/>
    <s v="No"/>
    <s v="No"/>
    <m/>
    <m/>
    <m/>
    <m/>
    <m/>
    <n v="1"/>
    <n v="1"/>
    <n v="47"/>
    <n v="4"/>
    <n v="35.799999999999997"/>
    <n v="0"/>
    <n v="5"/>
    <x v="1"/>
    <x v="2"/>
  </r>
  <r>
    <x v="1"/>
    <x v="8"/>
    <s v="Yes"/>
    <x v="0"/>
    <x v="28"/>
    <s v="Male"/>
    <x v="58"/>
    <s v="No"/>
    <s v="Yes"/>
    <s v="No"/>
    <s v="One Year"/>
    <s v="Direct Debit"/>
    <s v="(blank)"/>
    <s v="(blank)"/>
    <n v="1"/>
    <m/>
    <n v="23"/>
    <n v="1"/>
    <n v="13.9"/>
    <n v="0"/>
    <n v="8"/>
    <x v="2"/>
    <x v="2"/>
  </r>
  <r>
    <x v="1"/>
    <x v="8"/>
    <s v="Yes"/>
    <x v="0"/>
    <x v="29"/>
    <s v="Female"/>
    <x v="44"/>
    <s v="No"/>
    <s v="No"/>
    <m/>
    <m/>
    <m/>
    <m/>
    <m/>
    <n v="1"/>
    <m/>
    <n v="16"/>
    <n v="0"/>
    <n v="22.7"/>
    <n v="0"/>
    <n v="7"/>
    <x v="1"/>
    <x v="2"/>
  </r>
  <r>
    <x v="1"/>
    <x v="8"/>
    <s v="Yes"/>
    <x v="0"/>
    <x v="32"/>
    <s v="Female"/>
    <x v="6"/>
    <s v="No"/>
    <s v="No"/>
    <m/>
    <m/>
    <m/>
    <m/>
    <m/>
    <n v="1"/>
    <n v="1"/>
    <n v="36"/>
    <n v="4"/>
    <n v="70.7"/>
    <n v="0"/>
    <n v="5"/>
    <x v="1"/>
    <x v="2"/>
  </r>
  <r>
    <x v="1"/>
    <x v="8"/>
    <s v="Yes"/>
    <x v="0"/>
    <x v="34"/>
    <s v="Female"/>
    <x v="57"/>
    <s v="Yes"/>
    <s v="No"/>
    <m/>
    <m/>
    <m/>
    <m/>
    <m/>
    <n v="1"/>
    <m/>
    <n v="30"/>
    <n v="0"/>
    <n v="33"/>
    <n v="0"/>
    <n v="14"/>
    <x v="0"/>
    <x v="1"/>
  </r>
  <r>
    <x v="1"/>
    <x v="8"/>
    <s v="Yes"/>
    <x v="0"/>
    <x v="38"/>
    <s v="Female"/>
    <x v="48"/>
    <s v="No"/>
    <s v="No"/>
    <m/>
    <m/>
    <m/>
    <m/>
    <m/>
    <n v="1"/>
    <m/>
    <n v="32"/>
    <n v="0"/>
    <n v="20.3"/>
    <n v="0"/>
    <n v="6"/>
    <x v="1"/>
    <x v="2"/>
  </r>
  <r>
    <x v="1"/>
    <x v="8"/>
    <s v="Yes"/>
    <x v="0"/>
    <x v="38"/>
    <s v="Female"/>
    <x v="56"/>
    <s v="No"/>
    <s v="No"/>
    <m/>
    <m/>
    <m/>
    <m/>
    <m/>
    <n v="1"/>
    <n v="1"/>
    <n v="53"/>
    <n v="2"/>
    <n v="25.8"/>
    <n v="0"/>
    <n v="2"/>
    <x v="1"/>
    <x v="0"/>
  </r>
  <r>
    <x v="1"/>
    <x v="8"/>
    <s v="Yes"/>
    <x v="0"/>
    <x v="38"/>
    <s v="Female"/>
    <x v="23"/>
    <s v="No"/>
    <s v="No"/>
    <m/>
    <m/>
    <m/>
    <m/>
    <m/>
    <n v="1"/>
    <m/>
    <n v="27"/>
    <n v="0"/>
    <n v="65.3"/>
    <n v="0"/>
    <n v="6"/>
    <x v="1"/>
    <x v="2"/>
  </r>
  <r>
    <x v="1"/>
    <x v="8"/>
    <s v="Yes"/>
    <x v="0"/>
    <x v="43"/>
    <s v="Female"/>
    <x v="64"/>
    <s v="No"/>
    <s v="Yes"/>
    <s v="No"/>
    <s v="Month-to-Month"/>
    <s v="Direct Debit"/>
    <s v="Attitude"/>
    <s v="Attitude of support person"/>
    <n v="1"/>
    <n v="1"/>
    <n v="28"/>
    <n v="5"/>
    <n v="19.8"/>
    <n v="0"/>
    <n v="1"/>
    <x v="2"/>
    <x v="0"/>
  </r>
  <r>
    <x v="1"/>
    <x v="8"/>
    <s v="Yes"/>
    <x v="0"/>
    <x v="43"/>
    <s v="Male"/>
    <x v="40"/>
    <s v="No"/>
    <s v="Yes"/>
    <s v="No"/>
    <s v="Month-to-Month"/>
    <s v="Direct Debit"/>
    <s v="Dissatisfaction"/>
    <s v="Network reliability"/>
    <n v="1"/>
    <n v="1"/>
    <n v="55"/>
    <n v="0"/>
    <n v="29"/>
    <n v="0"/>
    <n v="7"/>
    <x v="2"/>
    <x v="2"/>
  </r>
  <r>
    <x v="1"/>
    <x v="8"/>
    <s v="Yes"/>
    <x v="0"/>
    <x v="43"/>
    <s v="Male"/>
    <x v="60"/>
    <s v="No"/>
    <s v="Yes"/>
    <s v="No"/>
    <s v="Month-to-Month"/>
    <s v="Direct Debit"/>
    <s v="Competitor"/>
    <s v="Competitor made better offer"/>
    <n v="1"/>
    <n v="1"/>
    <n v="54"/>
    <n v="5"/>
    <n v="32.299999999999997"/>
    <n v="0"/>
    <n v="7"/>
    <x v="2"/>
    <x v="2"/>
  </r>
  <r>
    <x v="1"/>
    <x v="8"/>
    <s v="Yes"/>
    <x v="0"/>
    <x v="45"/>
    <s v="Male"/>
    <x v="29"/>
    <s v="No"/>
    <s v="No"/>
    <m/>
    <m/>
    <m/>
    <m/>
    <m/>
    <n v="1"/>
    <m/>
    <n v="26"/>
    <n v="0"/>
    <n v="26.1"/>
    <n v="0"/>
    <n v="2"/>
    <x v="1"/>
    <x v="0"/>
  </r>
  <r>
    <x v="1"/>
    <x v="8"/>
    <s v="Yes"/>
    <x v="0"/>
    <x v="46"/>
    <s v="Male"/>
    <x v="25"/>
    <s v="No"/>
    <s v="No"/>
    <m/>
    <m/>
    <m/>
    <m/>
    <m/>
    <n v="1"/>
    <m/>
    <n v="17"/>
    <n v="2"/>
    <n v="22.9"/>
    <n v="0"/>
    <n v="2"/>
    <x v="1"/>
    <x v="0"/>
  </r>
  <r>
    <x v="1"/>
    <x v="8"/>
    <s v="Yes"/>
    <x v="0"/>
    <x v="47"/>
    <s v="Female"/>
    <x v="3"/>
    <s v="No"/>
    <s v="No"/>
    <m/>
    <m/>
    <m/>
    <m/>
    <m/>
    <n v="1"/>
    <n v="1"/>
    <n v="34"/>
    <n v="1"/>
    <n v="32.4"/>
    <n v="0"/>
    <n v="3"/>
    <x v="1"/>
    <x v="0"/>
  </r>
  <r>
    <x v="1"/>
    <x v="8"/>
    <s v="Yes"/>
    <x v="1"/>
    <x v="0"/>
    <s v="Female"/>
    <x v="40"/>
    <s v="No"/>
    <s v="Yes"/>
    <s v="No"/>
    <s v="Month-to-Month"/>
    <s v="Direct Debit"/>
    <s v="(blank)"/>
    <s v="(blank)"/>
    <n v="1"/>
    <m/>
    <n v="56"/>
    <n v="0"/>
    <n v="0"/>
    <n v="0"/>
    <n v="1"/>
    <x v="2"/>
    <x v="0"/>
  </r>
  <r>
    <x v="1"/>
    <x v="8"/>
    <s v="Yes"/>
    <x v="1"/>
    <x v="2"/>
    <s v="Female"/>
    <x v="24"/>
    <s v="No"/>
    <s v="No"/>
    <m/>
    <m/>
    <m/>
    <m/>
    <m/>
    <n v="1"/>
    <m/>
    <n v="24"/>
    <n v="0"/>
    <n v="0"/>
    <n v="0"/>
    <n v="1"/>
    <x v="1"/>
    <x v="0"/>
  </r>
  <r>
    <x v="1"/>
    <x v="8"/>
    <s v="Yes"/>
    <x v="1"/>
    <x v="50"/>
    <s v="Female"/>
    <x v="47"/>
    <s v="No"/>
    <s v="No"/>
    <m/>
    <m/>
    <m/>
    <m/>
    <m/>
    <n v="1"/>
    <m/>
    <n v="33"/>
    <n v="0"/>
    <n v="0"/>
    <n v="0"/>
    <n v="10"/>
    <x v="1"/>
    <x v="1"/>
  </r>
  <r>
    <x v="1"/>
    <x v="8"/>
    <s v="Yes"/>
    <x v="1"/>
    <x v="24"/>
    <s v="Male"/>
    <x v="25"/>
    <s v="No"/>
    <s v="No"/>
    <m/>
    <m/>
    <m/>
    <m/>
    <m/>
    <n v="1"/>
    <m/>
    <n v="28"/>
    <n v="0"/>
    <n v="0"/>
    <n v="0"/>
    <n v="29"/>
    <x v="1"/>
    <x v="1"/>
  </r>
  <r>
    <x v="1"/>
    <x v="8"/>
    <s v="Yes"/>
    <x v="1"/>
    <x v="30"/>
    <s v="Female"/>
    <x v="36"/>
    <s v="No"/>
    <s v="No"/>
    <m/>
    <m/>
    <m/>
    <m/>
    <m/>
    <n v="1"/>
    <n v="1"/>
    <n v="21"/>
    <n v="0"/>
    <n v="0"/>
    <n v="0"/>
    <n v="16"/>
    <x v="1"/>
    <x v="1"/>
  </r>
  <r>
    <x v="1"/>
    <x v="8"/>
    <s v="Yes"/>
    <x v="1"/>
    <x v="37"/>
    <s v="Female"/>
    <x v="2"/>
    <s v="No"/>
    <s v="No"/>
    <m/>
    <m/>
    <m/>
    <m/>
    <m/>
    <n v="1"/>
    <m/>
    <n v="36"/>
    <n v="0"/>
    <n v="0"/>
    <n v="0"/>
    <n v="8"/>
    <x v="1"/>
    <x v="2"/>
  </r>
  <r>
    <x v="1"/>
    <x v="8"/>
    <s v="Yes"/>
    <x v="1"/>
    <x v="40"/>
    <s v="Male"/>
    <x v="14"/>
    <s v="No"/>
    <s v="No"/>
    <m/>
    <m/>
    <m/>
    <m/>
    <m/>
    <n v="1"/>
    <n v="1"/>
    <n v="55"/>
    <n v="0"/>
    <n v="0"/>
    <n v="0"/>
    <n v="3"/>
    <x v="1"/>
    <x v="0"/>
  </r>
  <r>
    <x v="1"/>
    <x v="9"/>
    <s v="No"/>
    <x v="0"/>
    <x v="0"/>
    <s v="Female"/>
    <x v="40"/>
    <s v="No"/>
    <s v="Yes"/>
    <s v="No"/>
    <s v="Two Year"/>
    <s v="Direct Debit"/>
    <s v="(blank)"/>
    <s v="(blank)"/>
    <n v="1"/>
    <m/>
    <n v="28"/>
    <n v="0"/>
    <n v="0"/>
    <n v="0"/>
    <n v="1"/>
    <x v="2"/>
    <x v="0"/>
  </r>
  <r>
    <x v="1"/>
    <x v="9"/>
    <s v="No"/>
    <x v="0"/>
    <x v="1"/>
    <s v="Male"/>
    <x v="32"/>
    <s v="No"/>
    <s v="No"/>
    <m/>
    <m/>
    <m/>
    <m/>
    <m/>
    <n v="1"/>
    <m/>
    <n v="47"/>
    <n v="1"/>
    <n v="0"/>
    <n v="0"/>
    <n v="3"/>
    <x v="1"/>
    <x v="0"/>
  </r>
  <r>
    <x v="1"/>
    <x v="9"/>
    <s v="No"/>
    <x v="0"/>
    <x v="4"/>
    <s v="Female"/>
    <x v="31"/>
    <s v="No"/>
    <s v="Yes"/>
    <s v="No"/>
    <s v="Month-to-Month"/>
    <s v="Direct Debit"/>
    <s v="Competitor"/>
    <s v="Competitor made better offer"/>
    <n v="1"/>
    <n v="1"/>
    <n v="56"/>
    <n v="0"/>
    <n v="0"/>
    <n v="0"/>
    <n v="9"/>
    <x v="2"/>
    <x v="2"/>
  </r>
  <r>
    <x v="1"/>
    <x v="9"/>
    <s v="No"/>
    <x v="0"/>
    <x v="5"/>
    <s v="Male"/>
    <x v="28"/>
    <s v="No"/>
    <s v="No"/>
    <m/>
    <m/>
    <m/>
    <m/>
    <m/>
    <n v="1"/>
    <n v="1"/>
    <n v="43"/>
    <n v="1"/>
    <n v="0"/>
    <n v="0"/>
    <n v="9"/>
    <x v="1"/>
    <x v="2"/>
  </r>
  <r>
    <x v="1"/>
    <x v="9"/>
    <s v="No"/>
    <x v="0"/>
    <x v="6"/>
    <s v="Male"/>
    <x v="36"/>
    <s v="No"/>
    <s v="No"/>
    <m/>
    <m/>
    <m/>
    <m/>
    <m/>
    <n v="1"/>
    <m/>
    <n v="23"/>
    <n v="0"/>
    <n v="0"/>
    <n v="0"/>
    <n v="7"/>
    <x v="1"/>
    <x v="2"/>
  </r>
  <r>
    <x v="1"/>
    <x v="9"/>
    <s v="No"/>
    <x v="0"/>
    <x v="6"/>
    <s v="Male"/>
    <x v="34"/>
    <s v="No"/>
    <s v="No"/>
    <m/>
    <m/>
    <m/>
    <m/>
    <m/>
    <n v="1"/>
    <m/>
    <n v="20"/>
    <n v="0"/>
    <n v="0"/>
    <n v="0"/>
    <n v="8"/>
    <x v="1"/>
    <x v="2"/>
  </r>
  <r>
    <x v="1"/>
    <x v="9"/>
    <s v="No"/>
    <x v="0"/>
    <x v="8"/>
    <s v="Male"/>
    <x v="44"/>
    <s v="No"/>
    <s v="No"/>
    <m/>
    <m/>
    <m/>
    <m/>
    <m/>
    <n v="1"/>
    <n v="1"/>
    <n v="37"/>
    <n v="3"/>
    <n v="10.4"/>
    <n v="0"/>
    <n v="7"/>
    <x v="1"/>
    <x v="2"/>
  </r>
  <r>
    <x v="1"/>
    <x v="9"/>
    <s v="No"/>
    <x v="0"/>
    <x v="49"/>
    <s v="Male"/>
    <x v="56"/>
    <s v="No"/>
    <s v="No"/>
    <m/>
    <m/>
    <m/>
    <m/>
    <m/>
    <n v="1"/>
    <m/>
    <n v="27"/>
    <n v="0"/>
    <n v="0"/>
    <n v="0"/>
    <n v="2"/>
    <x v="1"/>
    <x v="0"/>
  </r>
  <r>
    <x v="1"/>
    <x v="9"/>
    <s v="No"/>
    <x v="0"/>
    <x v="9"/>
    <s v="Female"/>
    <x v="55"/>
    <s v="No"/>
    <s v="Yes"/>
    <s v="No"/>
    <s v="Two Year"/>
    <s v="Credit Card"/>
    <s v="(blank)"/>
    <s v="(blank)"/>
    <n v="1"/>
    <m/>
    <n v="21"/>
    <n v="0"/>
    <n v="0"/>
    <n v="0"/>
    <n v="2"/>
    <x v="2"/>
    <x v="0"/>
  </r>
  <r>
    <x v="1"/>
    <x v="9"/>
    <s v="No"/>
    <x v="0"/>
    <x v="9"/>
    <s v="Male"/>
    <x v="37"/>
    <s v="No"/>
    <s v="No"/>
    <m/>
    <m/>
    <m/>
    <m/>
    <m/>
    <n v="1"/>
    <m/>
    <n v="31"/>
    <n v="2"/>
    <n v="0"/>
    <n v="0"/>
    <n v="4"/>
    <x v="1"/>
    <x v="0"/>
  </r>
  <r>
    <x v="1"/>
    <x v="9"/>
    <s v="No"/>
    <x v="0"/>
    <x v="13"/>
    <s v="Female"/>
    <x v="30"/>
    <s v="No"/>
    <s v="Yes"/>
    <s v="No"/>
    <s v="Month-to-Month"/>
    <s v="Credit Card"/>
    <s v="Attitude"/>
    <s v="Attitude of support person"/>
    <n v="1"/>
    <n v="1"/>
    <n v="46"/>
    <n v="2"/>
    <n v="0"/>
    <n v="0"/>
    <n v="8"/>
    <x v="2"/>
    <x v="2"/>
  </r>
  <r>
    <x v="1"/>
    <x v="9"/>
    <s v="No"/>
    <x v="0"/>
    <x v="14"/>
    <s v="Male"/>
    <x v="7"/>
    <s v="No"/>
    <s v="No"/>
    <m/>
    <m/>
    <m/>
    <m/>
    <m/>
    <n v="1"/>
    <m/>
    <n v="28"/>
    <n v="0"/>
    <n v="0"/>
    <n v="0"/>
    <n v="12"/>
    <x v="1"/>
    <x v="1"/>
  </r>
  <r>
    <x v="1"/>
    <x v="9"/>
    <s v="No"/>
    <x v="0"/>
    <x v="15"/>
    <s v="Female"/>
    <x v="5"/>
    <s v="Yes"/>
    <s v="No"/>
    <m/>
    <m/>
    <m/>
    <m/>
    <m/>
    <n v="1"/>
    <n v="1"/>
    <n v="33"/>
    <n v="1"/>
    <n v="18.100000000000001"/>
    <n v="0"/>
    <n v="17"/>
    <x v="0"/>
    <x v="1"/>
  </r>
  <r>
    <x v="1"/>
    <x v="9"/>
    <s v="No"/>
    <x v="0"/>
    <x v="20"/>
    <s v="Female"/>
    <x v="13"/>
    <s v="Yes"/>
    <s v="No"/>
    <m/>
    <m/>
    <m/>
    <m/>
    <m/>
    <n v="1"/>
    <m/>
    <n v="35"/>
    <n v="2"/>
    <n v="0"/>
    <n v="0"/>
    <n v="8"/>
    <x v="0"/>
    <x v="2"/>
  </r>
  <r>
    <x v="1"/>
    <x v="9"/>
    <s v="No"/>
    <x v="0"/>
    <x v="21"/>
    <s v="Female"/>
    <x v="50"/>
    <s v="No"/>
    <s v="No"/>
    <m/>
    <m/>
    <m/>
    <m/>
    <m/>
    <n v="1"/>
    <m/>
    <n v="30"/>
    <n v="0"/>
    <n v="0"/>
    <n v="0"/>
    <n v="3"/>
    <x v="1"/>
    <x v="0"/>
  </r>
  <r>
    <x v="1"/>
    <x v="9"/>
    <s v="No"/>
    <x v="0"/>
    <x v="21"/>
    <s v="Female"/>
    <x v="21"/>
    <s v="No"/>
    <s v="No"/>
    <m/>
    <m/>
    <m/>
    <m/>
    <m/>
    <n v="1"/>
    <m/>
    <n v="28"/>
    <n v="0"/>
    <n v="0"/>
    <n v="0"/>
    <n v="7"/>
    <x v="1"/>
    <x v="2"/>
  </r>
  <r>
    <x v="1"/>
    <x v="9"/>
    <s v="No"/>
    <x v="0"/>
    <x v="50"/>
    <s v="Male"/>
    <x v="4"/>
    <s v="Yes"/>
    <s v="No"/>
    <m/>
    <m/>
    <m/>
    <m/>
    <m/>
    <n v="1"/>
    <m/>
    <n v="39"/>
    <n v="0"/>
    <n v="0"/>
    <n v="0"/>
    <n v="7"/>
    <x v="0"/>
    <x v="2"/>
  </r>
  <r>
    <x v="1"/>
    <x v="9"/>
    <s v="No"/>
    <x v="0"/>
    <x v="23"/>
    <s v="Male"/>
    <x v="4"/>
    <s v="Yes"/>
    <s v="No"/>
    <m/>
    <m/>
    <m/>
    <m/>
    <m/>
    <n v="1"/>
    <m/>
    <n v="28"/>
    <n v="0"/>
    <n v="0"/>
    <n v="0"/>
    <n v="13"/>
    <x v="0"/>
    <x v="1"/>
  </r>
  <r>
    <x v="1"/>
    <x v="9"/>
    <s v="No"/>
    <x v="0"/>
    <x v="24"/>
    <s v="Male"/>
    <x v="48"/>
    <s v="No"/>
    <s v="No"/>
    <m/>
    <m/>
    <m/>
    <m/>
    <m/>
    <n v="1"/>
    <n v="1"/>
    <n v="40"/>
    <n v="4"/>
    <n v="96.8"/>
    <n v="0"/>
    <n v="2"/>
    <x v="1"/>
    <x v="0"/>
  </r>
  <r>
    <x v="1"/>
    <x v="9"/>
    <s v="No"/>
    <x v="0"/>
    <x v="25"/>
    <s v="Female"/>
    <x v="47"/>
    <s v="No"/>
    <s v="No"/>
    <m/>
    <m/>
    <m/>
    <m/>
    <m/>
    <n v="1"/>
    <n v="1"/>
    <n v="59"/>
    <n v="4"/>
    <n v="0"/>
    <n v="0"/>
    <n v="7"/>
    <x v="1"/>
    <x v="2"/>
  </r>
  <r>
    <x v="1"/>
    <x v="9"/>
    <s v="No"/>
    <x v="0"/>
    <x v="25"/>
    <s v="Male"/>
    <x v="13"/>
    <s v="Yes"/>
    <s v="No"/>
    <m/>
    <m/>
    <m/>
    <m/>
    <m/>
    <n v="1"/>
    <m/>
    <n v="44"/>
    <n v="0"/>
    <n v="0"/>
    <n v="0"/>
    <n v="43"/>
    <x v="0"/>
    <x v="1"/>
  </r>
  <r>
    <x v="1"/>
    <x v="9"/>
    <s v="No"/>
    <x v="0"/>
    <x v="25"/>
    <s v="Male"/>
    <x v="36"/>
    <s v="No"/>
    <s v="No"/>
    <m/>
    <m/>
    <m/>
    <m/>
    <m/>
    <n v="1"/>
    <m/>
    <n v="31"/>
    <n v="0"/>
    <n v="0"/>
    <n v="0"/>
    <n v="2"/>
    <x v="1"/>
    <x v="0"/>
  </r>
  <r>
    <x v="1"/>
    <x v="9"/>
    <s v="No"/>
    <x v="0"/>
    <x v="26"/>
    <s v="Male"/>
    <x v="59"/>
    <s v="No"/>
    <s v="Yes"/>
    <s v="No"/>
    <s v="Two Year"/>
    <s v="Direct Debit"/>
    <s v="(blank)"/>
    <s v="(blank)"/>
    <n v="1"/>
    <m/>
    <n v="46"/>
    <n v="0"/>
    <n v="0"/>
    <n v="0"/>
    <n v="8"/>
    <x v="2"/>
    <x v="2"/>
  </r>
  <r>
    <x v="1"/>
    <x v="9"/>
    <s v="No"/>
    <x v="0"/>
    <x v="27"/>
    <s v="Female"/>
    <x v="4"/>
    <s v="Yes"/>
    <s v="No"/>
    <m/>
    <m/>
    <m/>
    <m/>
    <m/>
    <n v="1"/>
    <m/>
    <n v="28"/>
    <n v="0"/>
    <n v="0"/>
    <n v="0"/>
    <n v="15"/>
    <x v="0"/>
    <x v="1"/>
  </r>
  <r>
    <x v="1"/>
    <x v="9"/>
    <s v="No"/>
    <x v="0"/>
    <x v="28"/>
    <s v="Female"/>
    <x v="15"/>
    <s v="Yes"/>
    <s v="No"/>
    <m/>
    <m/>
    <m/>
    <m/>
    <m/>
    <n v="1"/>
    <m/>
    <n v="41"/>
    <n v="0"/>
    <n v="0"/>
    <n v="0"/>
    <n v="12"/>
    <x v="0"/>
    <x v="1"/>
  </r>
  <r>
    <x v="1"/>
    <x v="9"/>
    <s v="No"/>
    <x v="0"/>
    <x v="28"/>
    <s v="Female"/>
    <x v="2"/>
    <s v="No"/>
    <s v="No"/>
    <m/>
    <m/>
    <m/>
    <m/>
    <m/>
    <n v="1"/>
    <n v="1"/>
    <n v="34"/>
    <n v="0"/>
    <n v="0"/>
    <n v="0"/>
    <n v="6"/>
    <x v="1"/>
    <x v="2"/>
  </r>
  <r>
    <x v="1"/>
    <x v="9"/>
    <s v="No"/>
    <x v="0"/>
    <x v="29"/>
    <s v="Male"/>
    <x v="24"/>
    <s v="No"/>
    <s v="No"/>
    <m/>
    <m/>
    <m/>
    <m/>
    <m/>
    <n v="1"/>
    <m/>
    <n v="46"/>
    <n v="0"/>
    <n v="0"/>
    <n v="0"/>
    <n v="1"/>
    <x v="1"/>
    <x v="0"/>
  </r>
  <r>
    <x v="1"/>
    <x v="9"/>
    <s v="No"/>
    <x v="0"/>
    <x v="30"/>
    <s v="Male"/>
    <x v="43"/>
    <s v="No"/>
    <s v="No"/>
    <m/>
    <m/>
    <m/>
    <m/>
    <m/>
    <n v="1"/>
    <m/>
    <n v="34"/>
    <n v="0"/>
    <n v="0"/>
    <n v="0"/>
    <n v="7"/>
    <x v="1"/>
    <x v="2"/>
  </r>
  <r>
    <x v="1"/>
    <x v="9"/>
    <s v="No"/>
    <x v="0"/>
    <x v="32"/>
    <s v="Female"/>
    <x v="36"/>
    <s v="No"/>
    <s v="No"/>
    <m/>
    <m/>
    <m/>
    <m/>
    <m/>
    <n v="1"/>
    <m/>
    <n v="20"/>
    <n v="0"/>
    <n v="0"/>
    <n v="0"/>
    <n v="12"/>
    <x v="1"/>
    <x v="1"/>
  </r>
  <r>
    <x v="1"/>
    <x v="9"/>
    <s v="No"/>
    <x v="0"/>
    <x v="32"/>
    <s v="Male"/>
    <x v="8"/>
    <s v="No"/>
    <s v="No"/>
    <m/>
    <m/>
    <m/>
    <m/>
    <m/>
    <n v="1"/>
    <m/>
    <n v="32"/>
    <n v="0"/>
    <n v="0"/>
    <n v="0"/>
    <n v="4"/>
    <x v="1"/>
    <x v="0"/>
  </r>
  <r>
    <x v="1"/>
    <x v="9"/>
    <s v="No"/>
    <x v="0"/>
    <x v="33"/>
    <s v="Male"/>
    <x v="36"/>
    <s v="No"/>
    <s v="No"/>
    <m/>
    <m/>
    <m/>
    <m/>
    <m/>
    <n v="1"/>
    <n v="1"/>
    <n v="27"/>
    <n v="5"/>
    <n v="104.5"/>
    <n v="0"/>
    <n v="3"/>
    <x v="1"/>
    <x v="0"/>
  </r>
  <r>
    <x v="1"/>
    <x v="9"/>
    <s v="No"/>
    <x v="0"/>
    <x v="34"/>
    <s v="Female"/>
    <x v="49"/>
    <s v="No"/>
    <s v="No"/>
    <m/>
    <m/>
    <m/>
    <m/>
    <m/>
    <n v="1"/>
    <m/>
    <n v="39"/>
    <n v="1"/>
    <n v="0"/>
    <n v="0"/>
    <n v="11"/>
    <x v="1"/>
    <x v="1"/>
  </r>
  <r>
    <x v="1"/>
    <x v="9"/>
    <s v="No"/>
    <x v="0"/>
    <x v="34"/>
    <s v="Male"/>
    <x v="27"/>
    <s v="No"/>
    <s v="No"/>
    <m/>
    <m/>
    <m/>
    <m/>
    <m/>
    <n v="1"/>
    <m/>
    <n v="23"/>
    <n v="0"/>
    <n v="0"/>
    <n v="0"/>
    <n v="5"/>
    <x v="1"/>
    <x v="2"/>
  </r>
  <r>
    <x v="1"/>
    <x v="9"/>
    <s v="No"/>
    <x v="0"/>
    <x v="36"/>
    <s v="Female"/>
    <x v="44"/>
    <s v="No"/>
    <s v="No"/>
    <m/>
    <m/>
    <m/>
    <m/>
    <m/>
    <n v="1"/>
    <n v="1"/>
    <n v="43"/>
    <n v="4"/>
    <n v="0"/>
    <n v="0"/>
    <n v="4"/>
    <x v="1"/>
    <x v="0"/>
  </r>
  <r>
    <x v="1"/>
    <x v="9"/>
    <s v="No"/>
    <x v="0"/>
    <x v="37"/>
    <s v="Male"/>
    <x v="39"/>
    <s v="No"/>
    <s v="No"/>
    <m/>
    <m/>
    <m/>
    <m/>
    <m/>
    <n v="1"/>
    <m/>
    <n v="28"/>
    <n v="0"/>
    <n v="0"/>
    <n v="0"/>
    <n v="3"/>
    <x v="1"/>
    <x v="0"/>
  </r>
  <r>
    <x v="1"/>
    <x v="9"/>
    <s v="No"/>
    <x v="0"/>
    <x v="38"/>
    <s v="Female"/>
    <x v="38"/>
    <s v="No"/>
    <s v="No"/>
    <m/>
    <m/>
    <m/>
    <m/>
    <m/>
    <n v="1"/>
    <m/>
    <n v="15"/>
    <n v="0"/>
    <n v="0"/>
    <n v="0"/>
    <n v="7"/>
    <x v="1"/>
    <x v="2"/>
  </r>
  <r>
    <x v="1"/>
    <x v="9"/>
    <s v="No"/>
    <x v="0"/>
    <x v="41"/>
    <s v="Male"/>
    <x v="63"/>
    <s v="No"/>
    <s v="Yes"/>
    <s v="Yes"/>
    <s v="One Year"/>
    <s v="Credit Card"/>
    <s v="(blank)"/>
    <s v="(blank)"/>
    <n v="1"/>
    <m/>
    <n v="20"/>
    <n v="0"/>
    <n v="0"/>
    <n v="0"/>
    <n v="6"/>
    <x v="2"/>
    <x v="2"/>
  </r>
  <r>
    <x v="1"/>
    <x v="9"/>
    <s v="No"/>
    <x v="0"/>
    <x v="42"/>
    <s v="Female"/>
    <x v="0"/>
    <s v="Yes"/>
    <s v="No"/>
    <m/>
    <m/>
    <m/>
    <m/>
    <m/>
    <n v="1"/>
    <n v="1"/>
    <n v="34"/>
    <n v="0"/>
    <n v="0"/>
    <n v="0"/>
    <n v="17"/>
    <x v="0"/>
    <x v="1"/>
  </r>
  <r>
    <x v="1"/>
    <x v="9"/>
    <s v="No"/>
    <x v="0"/>
    <x v="43"/>
    <s v="Female"/>
    <x v="35"/>
    <s v="No"/>
    <s v="No"/>
    <m/>
    <m/>
    <m/>
    <m/>
    <m/>
    <n v="1"/>
    <m/>
    <n v="25"/>
    <n v="0"/>
    <n v="0"/>
    <n v="0"/>
    <n v="5"/>
    <x v="1"/>
    <x v="2"/>
  </r>
  <r>
    <x v="1"/>
    <x v="9"/>
    <s v="No"/>
    <x v="0"/>
    <x v="45"/>
    <s v="Female"/>
    <x v="1"/>
    <s v="No"/>
    <s v="No"/>
    <m/>
    <m/>
    <m/>
    <m/>
    <m/>
    <n v="1"/>
    <m/>
    <n v="33"/>
    <n v="0"/>
    <n v="0"/>
    <n v="0"/>
    <n v="9"/>
    <x v="1"/>
    <x v="2"/>
  </r>
  <r>
    <x v="1"/>
    <x v="9"/>
    <s v="No"/>
    <x v="0"/>
    <x v="46"/>
    <s v="Female"/>
    <x v="50"/>
    <s v="No"/>
    <s v="No"/>
    <m/>
    <m/>
    <m/>
    <m/>
    <m/>
    <n v="1"/>
    <n v="1"/>
    <n v="34"/>
    <n v="1"/>
    <n v="0"/>
    <n v="0"/>
    <n v="5"/>
    <x v="1"/>
    <x v="2"/>
  </r>
  <r>
    <x v="1"/>
    <x v="9"/>
    <s v="No"/>
    <x v="0"/>
    <x v="46"/>
    <s v="Female"/>
    <x v="31"/>
    <s v="No"/>
    <s v="Yes"/>
    <s v="No"/>
    <s v="Month-to-Month"/>
    <s v="Credit Card"/>
    <s v="(blank)"/>
    <s v="(blank)"/>
    <n v="1"/>
    <m/>
    <n v="41"/>
    <n v="0"/>
    <n v="0"/>
    <n v="0"/>
    <n v="2"/>
    <x v="2"/>
    <x v="0"/>
  </r>
  <r>
    <x v="1"/>
    <x v="9"/>
    <s v="No"/>
    <x v="0"/>
    <x v="46"/>
    <s v="Female"/>
    <x v="54"/>
    <s v="No"/>
    <s v="Yes"/>
    <s v="No"/>
    <s v="Month-to-Month"/>
    <s v="Direct Debit"/>
    <s v="Price"/>
    <s v="Extra data charges"/>
    <n v="1"/>
    <n v="1"/>
    <n v="58"/>
    <n v="0"/>
    <n v="0"/>
    <n v="0"/>
    <n v="6"/>
    <x v="2"/>
    <x v="2"/>
  </r>
  <r>
    <x v="1"/>
    <x v="9"/>
    <s v="No"/>
    <x v="0"/>
    <x v="47"/>
    <s v="Female"/>
    <x v="20"/>
    <s v="No"/>
    <s v="No"/>
    <m/>
    <m/>
    <m/>
    <m/>
    <m/>
    <n v="1"/>
    <m/>
    <n v="23"/>
    <n v="0"/>
    <n v="0"/>
    <n v="0"/>
    <n v="5"/>
    <x v="1"/>
    <x v="2"/>
  </r>
  <r>
    <x v="1"/>
    <x v="9"/>
    <s v="Yes"/>
    <x v="0"/>
    <x v="2"/>
    <s v="Male"/>
    <x v="48"/>
    <s v="No"/>
    <s v="No"/>
    <m/>
    <m/>
    <m/>
    <m/>
    <m/>
    <n v="1"/>
    <n v="1"/>
    <n v="54"/>
    <n v="5"/>
    <n v="45.7"/>
    <n v="0"/>
    <n v="1"/>
    <x v="1"/>
    <x v="0"/>
  </r>
  <r>
    <x v="1"/>
    <x v="9"/>
    <s v="Yes"/>
    <x v="0"/>
    <x v="48"/>
    <s v="Female"/>
    <x v="57"/>
    <s v="Yes"/>
    <s v="No"/>
    <m/>
    <m/>
    <m/>
    <m/>
    <m/>
    <n v="1"/>
    <n v="1"/>
    <n v="20"/>
    <n v="2"/>
    <n v="21.8"/>
    <n v="0"/>
    <n v="13"/>
    <x v="0"/>
    <x v="1"/>
  </r>
  <r>
    <x v="1"/>
    <x v="9"/>
    <s v="Yes"/>
    <x v="0"/>
    <x v="48"/>
    <s v="Female"/>
    <x v="8"/>
    <s v="No"/>
    <s v="No"/>
    <m/>
    <m/>
    <m/>
    <m/>
    <m/>
    <n v="1"/>
    <n v="1"/>
    <n v="65"/>
    <n v="2"/>
    <n v="38"/>
    <n v="0"/>
    <n v="6"/>
    <x v="1"/>
    <x v="2"/>
  </r>
  <r>
    <x v="1"/>
    <x v="9"/>
    <s v="Yes"/>
    <x v="0"/>
    <x v="13"/>
    <s v="Female"/>
    <x v="38"/>
    <s v="No"/>
    <s v="No"/>
    <m/>
    <m/>
    <m/>
    <m/>
    <m/>
    <n v="1"/>
    <m/>
    <n v="37"/>
    <n v="0"/>
    <n v="53.5"/>
    <n v="0"/>
    <n v="17"/>
    <x v="1"/>
    <x v="1"/>
  </r>
  <r>
    <x v="1"/>
    <x v="9"/>
    <s v="Yes"/>
    <x v="0"/>
    <x v="13"/>
    <s v="Male"/>
    <x v="9"/>
    <s v="No"/>
    <s v="No"/>
    <m/>
    <m/>
    <m/>
    <m/>
    <m/>
    <n v="1"/>
    <n v="1"/>
    <n v="25"/>
    <n v="4"/>
    <n v="73.5"/>
    <n v="0"/>
    <n v="3"/>
    <x v="1"/>
    <x v="0"/>
  </r>
  <r>
    <x v="1"/>
    <x v="9"/>
    <s v="Yes"/>
    <x v="0"/>
    <x v="14"/>
    <s v="Male"/>
    <x v="45"/>
    <s v="No"/>
    <s v="Yes"/>
    <s v="Yes"/>
    <s v="One Year"/>
    <s v="Direct Debit"/>
    <s v="(blank)"/>
    <s v="(blank)"/>
    <n v="1"/>
    <m/>
    <n v="12"/>
    <n v="2"/>
    <n v="32"/>
    <n v="0"/>
    <n v="18"/>
    <x v="2"/>
    <x v="1"/>
  </r>
  <r>
    <x v="1"/>
    <x v="9"/>
    <s v="Yes"/>
    <x v="0"/>
    <x v="16"/>
    <s v="Male"/>
    <x v="27"/>
    <s v="No"/>
    <s v="No"/>
    <m/>
    <m/>
    <m/>
    <m/>
    <m/>
    <n v="1"/>
    <n v="1"/>
    <n v="49"/>
    <n v="2"/>
    <n v="33"/>
    <n v="0"/>
    <n v="1"/>
    <x v="1"/>
    <x v="0"/>
  </r>
  <r>
    <x v="1"/>
    <x v="9"/>
    <s v="Yes"/>
    <x v="0"/>
    <x v="17"/>
    <s v="Male"/>
    <x v="26"/>
    <s v="No"/>
    <s v="No"/>
    <m/>
    <m/>
    <m/>
    <m/>
    <m/>
    <n v="1"/>
    <n v="1"/>
    <n v="43"/>
    <n v="2"/>
    <n v="18.8"/>
    <n v="0"/>
    <n v="4"/>
    <x v="1"/>
    <x v="0"/>
  </r>
  <r>
    <x v="1"/>
    <x v="9"/>
    <s v="Yes"/>
    <x v="0"/>
    <x v="25"/>
    <s v="Male"/>
    <x v="53"/>
    <s v="No"/>
    <s v="Yes"/>
    <s v="No"/>
    <s v="Month-to-Month"/>
    <s v="Direct Debit"/>
    <s v="Competitor"/>
    <s v="Competitor had better devices"/>
    <n v="1"/>
    <n v="1"/>
    <n v="47"/>
    <n v="1"/>
    <n v="32"/>
    <n v="0"/>
    <n v="4"/>
    <x v="2"/>
    <x v="0"/>
  </r>
  <r>
    <x v="1"/>
    <x v="9"/>
    <s v="Yes"/>
    <x v="0"/>
    <x v="26"/>
    <s v="Female"/>
    <x v="50"/>
    <s v="No"/>
    <s v="No"/>
    <m/>
    <m/>
    <m/>
    <m/>
    <m/>
    <n v="1"/>
    <m/>
    <n v="38"/>
    <n v="0"/>
    <n v="46"/>
    <n v="0"/>
    <n v="1"/>
    <x v="1"/>
    <x v="0"/>
  </r>
  <r>
    <x v="1"/>
    <x v="9"/>
    <s v="Yes"/>
    <x v="0"/>
    <x v="28"/>
    <s v="Male"/>
    <x v="61"/>
    <s v="No"/>
    <s v="Yes"/>
    <s v="No"/>
    <s v="Month-to-Month"/>
    <s v="Direct Debit"/>
    <s v="Dissatisfaction"/>
    <s v="Limited range of services"/>
    <n v="1"/>
    <n v="1"/>
    <n v="39"/>
    <n v="1"/>
    <n v="38.299999999999997"/>
    <n v="0"/>
    <n v="2"/>
    <x v="2"/>
    <x v="0"/>
  </r>
  <r>
    <x v="1"/>
    <x v="9"/>
    <s v="Yes"/>
    <x v="0"/>
    <x v="31"/>
    <s v="Male"/>
    <x v="24"/>
    <s v="No"/>
    <s v="No"/>
    <m/>
    <m/>
    <m/>
    <m/>
    <m/>
    <n v="1"/>
    <n v="1"/>
    <n v="53"/>
    <n v="4"/>
    <n v="48"/>
    <n v="0"/>
    <n v="7"/>
    <x v="1"/>
    <x v="2"/>
  </r>
  <r>
    <x v="1"/>
    <x v="9"/>
    <s v="Yes"/>
    <x v="0"/>
    <x v="38"/>
    <s v="Male"/>
    <x v="55"/>
    <s v="No"/>
    <s v="Yes"/>
    <s v="No"/>
    <s v="Month-to-Month"/>
    <s v="Direct Debit"/>
    <s v="Competitor"/>
    <s v="Competitor made better offer"/>
    <n v="1"/>
    <n v="1"/>
    <n v="48"/>
    <n v="5"/>
    <n v="46.5"/>
    <n v="0"/>
    <n v="5"/>
    <x v="2"/>
    <x v="2"/>
  </r>
  <r>
    <x v="1"/>
    <x v="9"/>
    <s v="Yes"/>
    <x v="0"/>
    <x v="39"/>
    <s v="Female"/>
    <x v="54"/>
    <s v="No"/>
    <s v="Yes"/>
    <s v="No"/>
    <s v="Month-to-Month"/>
    <s v="Direct Debit"/>
    <s v="Other"/>
    <s v="Deceased"/>
    <n v="1"/>
    <n v="1"/>
    <n v="14"/>
    <n v="3"/>
    <n v="35"/>
    <n v="0"/>
    <n v="1"/>
    <x v="2"/>
    <x v="0"/>
  </r>
  <r>
    <x v="1"/>
    <x v="9"/>
    <s v="Yes"/>
    <x v="0"/>
    <x v="41"/>
    <s v="Male"/>
    <x v="36"/>
    <s v="No"/>
    <s v="No"/>
    <m/>
    <m/>
    <m/>
    <m/>
    <m/>
    <n v="1"/>
    <m/>
    <n v="17"/>
    <n v="0"/>
    <n v="28"/>
    <n v="0"/>
    <n v="6"/>
    <x v="1"/>
    <x v="2"/>
  </r>
  <r>
    <x v="1"/>
    <x v="9"/>
    <s v="Yes"/>
    <x v="0"/>
    <x v="43"/>
    <s v="Male"/>
    <x v="33"/>
    <s v="No"/>
    <s v="Yes"/>
    <s v="No"/>
    <s v="Month-to-Month"/>
    <s v="Direct Debit"/>
    <s v="Attitude"/>
    <s v="Attitude of support person"/>
    <n v="1"/>
    <n v="1"/>
    <n v="51"/>
    <n v="1"/>
    <n v="27.6"/>
    <n v="0"/>
    <n v="7"/>
    <x v="2"/>
    <x v="2"/>
  </r>
  <r>
    <x v="1"/>
    <x v="9"/>
    <s v="Yes"/>
    <x v="0"/>
    <x v="44"/>
    <s v="Female"/>
    <x v="2"/>
    <s v="No"/>
    <s v="No"/>
    <m/>
    <m/>
    <m/>
    <m/>
    <m/>
    <n v="1"/>
    <n v="1"/>
    <n v="34"/>
    <n v="2"/>
    <n v="103.2"/>
    <n v="0"/>
    <n v="9"/>
    <x v="1"/>
    <x v="2"/>
  </r>
  <r>
    <x v="1"/>
    <x v="9"/>
    <s v="Yes"/>
    <x v="0"/>
    <x v="45"/>
    <s v="Female"/>
    <x v="32"/>
    <s v="No"/>
    <s v="No"/>
    <m/>
    <m/>
    <m/>
    <m/>
    <m/>
    <n v="1"/>
    <n v="1"/>
    <n v="43"/>
    <n v="5"/>
    <n v="23.2"/>
    <n v="0"/>
    <n v="5"/>
    <x v="1"/>
    <x v="2"/>
  </r>
  <r>
    <x v="1"/>
    <x v="9"/>
    <s v="Yes"/>
    <x v="0"/>
    <x v="47"/>
    <s v="Female"/>
    <x v="34"/>
    <s v="No"/>
    <s v="No"/>
    <m/>
    <m/>
    <m/>
    <m/>
    <m/>
    <n v="1"/>
    <n v="1"/>
    <n v="56"/>
    <n v="4"/>
    <n v="31.3"/>
    <n v="0"/>
    <n v="11"/>
    <x v="1"/>
    <x v="1"/>
  </r>
  <r>
    <x v="1"/>
    <x v="9"/>
    <s v="Yes"/>
    <x v="1"/>
    <x v="50"/>
    <s v="Female"/>
    <x v="1"/>
    <s v="No"/>
    <s v="No"/>
    <m/>
    <m/>
    <m/>
    <m/>
    <m/>
    <n v="1"/>
    <m/>
    <n v="17"/>
    <n v="0"/>
    <n v="0"/>
    <n v="0"/>
    <n v="2"/>
    <x v="1"/>
    <x v="0"/>
  </r>
  <r>
    <x v="1"/>
    <x v="9"/>
    <s v="Yes"/>
    <x v="1"/>
    <x v="24"/>
    <s v="Female"/>
    <x v="13"/>
    <s v="Yes"/>
    <s v="No"/>
    <m/>
    <m/>
    <m/>
    <m/>
    <m/>
    <n v="1"/>
    <m/>
    <n v="26"/>
    <n v="0"/>
    <n v="0"/>
    <n v="0"/>
    <n v="15"/>
    <x v="0"/>
    <x v="1"/>
  </r>
  <r>
    <x v="1"/>
    <x v="9"/>
    <s v="Yes"/>
    <x v="1"/>
    <x v="33"/>
    <s v="Female"/>
    <x v="17"/>
    <s v="Yes"/>
    <s v="No"/>
    <m/>
    <m/>
    <m/>
    <m/>
    <m/>
    <n v="1"/>
    <m/>
    <n v="33"/>
    <n v="0"/>
    <n v="0"/>
    <n v="0"/>
    <n v="30"/>
    <x v="0"/>
    <x v="1"/>
  </r>
  <r>
    <x v="1"/>
    <x v="9"/>
    <s v="Yes"/>
    <x v="1"/>
    <x v="42"/>
    <s v="Female"/>
    <x v="48"/>
    <s v="No"/>
    <s v="No"/>
    <m/>
    <m/>
    <m/>
    <m/>
    <m/>
    <n v="1"/>
    <m/>
    <n v="16"/>
    <n v="1"/>
    <n v="0"/>
    <n v="0"/>
    <n v="6"/>
    <x v="1"/>
    <x v="2"/>
  </r>
  <r>
    <x v="1"/>
    <x v="10"/>
    <s v="No"/>
    <x v="0"/>
    <x v="1"/>
    <s v="Female"/>
    <x v="62"/>
    <s v="No"/>
    <s v="Yes"/>
    <s v="No"/>
    <s v="One Year"/>
    <s v="Direct Debit"/>
    <s v="(blank)"/>
    <s v="(blank)"/>
    <n v="1"/>
    <m/>
    <n v="29"/>
    <n v="0"/>
    <n v="0"/>
    <n v="0"/>
    <n v="1"/>
    <x v="2"/>
    <x v="0"/>
  </r>
  <r>
    <x v="1"/>
    <x v="10"/>
    <s v="No"/>
    <x v="0"/>
    <x v="2"/>
    <s v="Male"/>
    <x v="34"/>
    <s v="No"/>
    <s v="No"/>
    <m/>
    <m/>
    <m/>
    <m/>
    <m/>
    <n v="1"/>
    <m/>
    <n v="22"/>
    <n v="0"/>
    <n v="0"/>
    <n v="0"/>
    <n v="8"/>
    <x v="1"/>
    <x v="2"/>
  </r>
  <r>
    <x v="1"/>
    <x v="10"/>
    <s v="No"/>
    <x v="0"/>
    <x v="2"/>
    <s v="Male"/>
    <x v="43"/>
    <s v="No"/>
    <s v="No"/>
    <m/>
    <m/>
    <m/>
    <m/>
    <m/>
    <n v="1"/>
    <n v="1"/>
    <n v="18"/>
    <n v="2"/>
    <n v="0"/>
    <n v="0"/>
    <n v="2"/>
    <x v="1"/>
    <x v="0"/>
  </r>
  <r>
    <x v="1"/>
    <x v="10"/>
    <s v="No"/>
    <x v="0"/>
    <x v="3"/>
    <s v="Male"/>
    <x v="38"/>
    <s v="No"/>
    <s v="No"/>
    <m/>
    <m/>
    <m/>
    <m/>
    <m/>
    <n v="1"/>
    <m/>
    <n v="28"/>
    <n v="0"/>
    <n v="0"/>
    <n v="0"/>
    <n v="3"/>
    <x v="1"/>
    <x v="0"/>
  </r>
  <r>
    <x v="1"/>
    <x v="10"/>
    <s v="No"/>
    <x v="0"/>
    <x v="6"/>
    <s v="Female"/>
    <x v="46"/>
    <s v="No"/>
    <s v="No"/>
    <m/>
    <m/>
    <m/>
    <m/>
    <m/>
    <n v="1"/>
    <m/>
    <n v="24"/>
    <n v="0"/>
    <n v="0"/>
    <n v="0"/>
    <n v="5"/>
    <x v="1"/>
    <x v="2"/>
  </r>
  <r>
    <x v="1"/>
    <x v="10"/>
    <s v="No"/>
    <x v="0"/>
    <x v="11"/>
    <s v="Female"/>
    <x v="41"/>
    <s v="No"/>
    <s v="No"/>
    <m/>
    <m/>
    <m/>
    <m/>
    <m/>
    <n v="1"/>
    <m/>
    <n v="31"/>
    <n v="0"/>
    <n v="0"/>
    <n v="0"/>
    <n v="5"/>
    <x v="1"/>
    <x v="2"/>
  </r>
  <r>
    <x v="1"/>
    <x v="10"/>
    <s v="No"/>
    <x v="0"/>
    <x v="15"/>
    <s v="Female"/>
    <x v="38"/>
    <s v="No"/>
    <s v="No"/>
    <m/>
    <m/>
    <m/>
    <m/>
    <m/>
    <n v="1"/>
    <n v="1"/>
    <n v="53"/>
    <n v="0"/>
    <n v="0"/>
    <n v="0"/>
    <n v="2"/>
    <x v="1"/>
    <x v="0"/>
  </r>
  <r>
    <x v="1"/>
    <x v="10"/>
    <s v="No"/>
    <x v="0"/>
    <x v="15"/>
    <s v="Male"/>
    <x v="8"/>
    <s v="No"/>
    <s v="No"/>
    <m/>
    <m/>
    <m/>
    <m/>
    <m/>
    <n v="1"/>
    <m/>
    <n v="40"/>
    <n v="1"/>
    <n v="0"/>
    <n v="0"/>
    <n v="3"/>
    <x v="1"/>
    <x v="0"/>
  </r>
  <r>
    <x v="1"/>
    <x v="10"/>
    <s v="No"/>
    <x v="0"/>
    <x v="15"/>
    <s v="Male"/>
    <x v="47"/>
    <s v="No"/>
    <s v="No"/>
    <m/>
    <m/>
    <m/>
    <m/>
    <m/>
    <n v="1"/>
    <n v="1"/>
    <n v="35"/>
    <n v="1"/>
    <n v="0"/>
    <n v="0"/>
    <n v="15"/>
    <x v="1"/>
    <x v="1"/>
  </r>
  <r>
    <x v="1"/>
    <x v="10"/>
    <s v="No"/>
    <x v="0"/>
    <x v="17"/>
    <s v="Female"/>
    <x v="19"/>
    <s v="Yes"/>
    <s v="No"/>
    <m/>
    <m/>
    <m/>
    <m/>
    <m/>
    <n v="1"/>
    <m/>
    <n v="22"/>
    <n v="0"/>
    <n v="0"/>
    <n v="0"/>
    <n v="8"/>
    <x v="0"/>
    <x v="2"/>
  </r>
  <r>
    <x v="1"/>
    <x v="10"/>
    <s v="No"/>
    <x v="0"/>
    <x v="17"/>
    <s v="Female"/>
    <x v="14"/>
    <s v="No"/>
    <s v="Yes"/>
    <s v="No"/>
    <s v="One Year"/>
    <s v="Credit Card"/>
    <s v="(blank)"/>
    <s v="(blank)"/>
    <n v="1"/>
    <m/>
    <n v="30"/>
    <n v="0"/>
    <n v="0"/>
    <n v="0"/>
    <n v="5"/>
    <x v="2"/>
    <x v="2"/>
  </r>
  <r>
    <x v="1"/>
    <x v="10"/>
    <s v="No"/>
    <x v="0"/>
    <x v="17"/>
    <s v="Male"/>
    <x v="19"/>
    <s v="Yes"/>
    <s v="No"/>
    <m/>
    <m/>
    <m/>
    <m/>
    <m/>
    <n v="1"/>
    <m/>
    <n v="25"/>
    <n v="0"/>
    <n v="0"/>
    <n v="0"/>
    <n v="15"/>
    <x v="0"/>
    <x v="1"/>
  </r>
  <r>
    <x v="1"/>
    <x v="10"/>
    <s v="No"/>
    <x v="0"/>
    <x v="19"/>
    <s v="Female"/>
    <x v="6"/>
    <s v="No"/>
    <s v="No"/>
    <m/>
    <m/>
    <m/>
    <m/>
    <m/>
    <n v="1"/>
    <n v="1"/>
    <n v="43"/>
    <n v="0"/>
    <n v="5.6"/>
    <n v="0"/>
    <n v="3"/>
    <x v="1"/>
    <x v="0"/>
  </r>
  <r>
    <x v="1"/>
    <x v="10"/>
    <s v="No"/>
    <x v="0"/>
    <x v="19"/>
    <s v="Female"/>
    <x v="38"/>
    <s v="No"/>
    <s v="No"/>
    <m/>
    <m/>
    <m/>
    <m/>
    <m/>
    <n v="1"/>
    <m/>
    <n v="24"/>
    <n v="0"/>
    <n v="0"/>
    <n v="0"/>
    <n v="15"/>
    <x v="1"/>
    <x v="1"/>
  </r>
  <r>
    <x v="1"/>
    <x v="10"/>
    <s v="No"/>
    <x v="0"/>
    <x v="50"/>
    <s v="Male"/>
    <x v="32"/>
    <s v="No"/>
    <s v="No"/>
    <m/>
    <m/>
    <m/>
    <m/>
    <m/>
    <n v="1"/>
    <n v="1"/>
    <n v="28"/>
    <n v="2"/>
    <n v="0"/>
    <n v="0"/>
    <n v="3"/>
    <x v="1"/>
    <x v="0"/>
  </r>
  <r>
    <x v="1"/>
    <x v="10"/>
    <s v="No"/>
    <x v="0"/>
    <x v="22"/>
    <s v="Female"/>
    <x v="13"/>
    <s v="Yes"/>
    <s v="No"/>
    <m/>
    <m/>
    <m/>
    <m/>
    <m/>
    <n v="1"/>
    <m/>
    <n v="46"/>
    <n v="0"/>
    <n v="0"/>
    <n v="0"/>
    <n v="24"/>
    <x v="0"/>
    <x v="1"/>
  </r>
  <r>
    <x v="1"/>
    <x v="10"/>
    <s v="No"/>
    <x v="0"/>
    <x v="23"/>
    <s v="Female"/>
    <x v="2"/>
    <s v="No"/>
    <s v="No"/>
    <m/>
    <m/>
    <m/>
    <m/>
    <m/>
    <n v="1"/>
    <n v="1"/>
    <n v="12"/>
    <n v="2"/>
    <n v="0"/>
    <n v="0"/>
    <n v="14"/>
    <x v="1"/>
    <x v="1"/>
  </r>
  <r>
    <x v="1"/>
    <x v="10"/>
    <s v="No"/>
    <x v="0"/>
    <x v="23"/>
    <s v="Male"/>
    <x v="49"/>
    <s v="No"/>
    <s v="No"/>
    <m/>
    <m/>
    <m/>
    <m/>
    <m/>
    <n v="1"/>
    <m/>
    <n v="61"/>
    <n v="0"/>
    <n v="0"/>
    <n v="0"/>
    <n v="13"/>
    <x v="1"/>
    <x v="1"/>
  </r>
  <r>
    <x v="1"/>
    <x v="10"/>
    <s v="No"/>
    <x v="0"/>
    <x v="25"/>
    <s v="Female"/>
    <x v="41"/>
    <s v="No"/>
    <s v="No"/>
    <m/>
    <m/>
    <m/>
    <m/>
    <m/>
    <n v="1"/>
    <n v="1"/>
    <n v="38"/>
    <n v="1"/>
    <n v="0"/>
    <n v="0"/>
    <n v="2"/>
    <x v="1"/>
    <x v="0"/>
  </r>
  <r>
    <x v="1"/>
    <x v="10"/>
    <s v="No"/>
    <x v="0"/>
    <x v="26"/>
    <s v="Male"/>
    <x v="51"/>
    <s v="No"/>
    <s v="Yes"/>
    <s v="No"/>
    <s v="Two Year"/>
    <s v="Credit Card"/>
    <s v="(blank)"/>
    <s v="(blank)"/>
    <n v="1"/>
    <m/>
    <n v="37"/>
    <n v="0"/>
    <n v="0"/>
    <n v="0"/>
    <n v="5"/>
    <x v="2"/>
    <x v="2"/>
  </r>
  <r>
    <x v="1"/>
    <x v="10"/>
    <s v="No"/>
    <x v="0"/>
    <x v="28"/>
    <s v="Female"/>
    <x v="23"/>
    <s v="No"/>
    <s v="No"/>
    <m/>
    <m/>
    <m/>
    <m/>
    <m/>
    <n v="1"/>
    <m/>
    <n v="27"/>
    <n v="1"/>
    <n v="0"/>
    <n v="0"/>
    <n v="2"/>
    <x v="1"/>
    <x v="0"/>
  </r>
  <r>
    <x v="1"/>
    <x v="10"/>
    <s v="No"/>
    <x v="0"/>
    <x v="29"/>
    <s v="Male"/>
    <x v="17"/>
    <s v="Yes"/>
    <s v="No"/>
    <m/>
    <m/>
    <m/>
    <m/>
    <m/>
    <n v="1"/>
    <m/>
    <n v="34"/>
    <n v="0"/>
    <n v="0"/>
    <n v="0"/>
    <n v="25"/>
    <x v="0"/>
    <x v="1"/>
  </r>
  <r>
    <x v="1"/>
    <x v="10"/>
    <s v="No"/>
    <x v="0"/>
    <x v="31"/>
    <s v="Male"/>
    <x v="27"/>
    <s v="No"/>
    <s v="No"/>
    <m/>
    <m/>
    <m/>
    <m/>
    <m/>
    <n v="1"/>
    <m/>
    <n v="28"/>
    <n v="0"/>
    <n v="0"/>
    <n v="0"/>
    <n v="15"/>
    <x v="1"/>
    <x v="1"/>
  </r>
  <r>
    <x v="1"/>
    <x v="10"/>
    <s v="No"/>
    <x v="0"/>
    <x v="32"/>
    <s v="Female"/>
    <x v="11"/>
    <s v="No"/>
    <s v="No"/>
    <m/>
    <m/>
    <m/>
    <m/>
    <m/>
    <n v="1"/>
    <n v="1"/>
    <n v="19"/>
    <n v="4"/>
    <n v="0"/>
    <n v="0"/>
    <n v="5"/>
    <x v="1"/>
    <x v="2"/>
  </r>
  <r>
    <x v="1"/>
    <x v="10"/>
    <s v="No"/>
    <x v="0"/>
    <x v="32"/>
    <s v="Male"/>
    <x v="4"/>
    <s v="Yes"/>
    <s v="No"/>
    <m/>
    <m/>
    <m/>
    <m/>
    <m/>
    <n v="1"/>
    <m/>
    <n v="28"/>
    <n v="0"/>
    <n v="0"/>
    <n v="0"/>
    <n v="9"/>
    <x v="0"/>
    <x v="2"/>
  </r>
  <r>
    <x v="1"/>
    <x v="10"/>
    <s v="No"/>
    <x v="0"/>
    <x v="32"/>
    <s v="Male"/>
    <x v="37"/>
    <s v="No"/>
    <s v="No"/>
    <m/>
    <m/>
    <m/>
    <m/>
    <m/>
    <n v="1"/>
    <m/>
    <n v="51"/>
    <n v="0"/>
    <n v="0"/>
    <n v="0"/>
    <n v="8"/>
    <x v="1"/>
    <x v="2"/>
  </r>
  <r>
    <x v="1"/>
    <x v="10"/>
    <s v="No"/>
    <x v="0"/>
    <x v="32"/>
    <s v="Male"/>
    <x v="1"/>
    <s v="No"/>
    <s v="No"/>
    <m/>
    <m/>
    <m/>
    <m/>
    <m/>
    <n v="1"/>
    <n v="1"/>
    <n v="35"/>
    <n v="0"/>
    <n v="0"/>
    <n v="0"/>
    <n v="9"/>
    <x v="1"/>
    <x v="2"/>
  </r>
  <r>
    <x v="1"/>
    <x v="10"/>
    <s v="No"/>
    <x v="0"/>
    <x v="36"/>
    <s v="Female"/>
    <x v="35"/>
    <s v="No"/>
    <s v="No"/>
    <m/>
    <m/>
    <m/>
    <m/>
    <m/>
    <n v="1"/>
    <m/>
    <n v="33"/>
    <n v="0"/>
    <n v="0"/>
    <n v="0"/>
    <n v="26"/>
    <x v="1"/>
    <x v="1"/>
  </r>
  <r>
    <x v="1"/>
    <x v="10"/>
    <s v="No"/>
    <x v="0"/>
    <x v="37"/>
    <s v="Male"/>
    <x v="27"/>
    <s v="No"/>
    <s v="No"/>
    <m/>
    <m/>
    <m/>
    <m/>
    <m/>
    <n v="1"/>
    <n v="1"/>
    <n v="18"/>
    <n v="5"/>
    <n v="12.9"/>
    <n v="0"/>
    <n v="4"/>
    <x v="1"/>
    <x v="0"/>
  </r>
  <r>
    <x v="1"/>
    <x v="10"/>
    <s v="No"/>
    <x v="0"/>
    <x v="38"/>
    <s v="Male"/>
    <x v="19"/>
    <s v="Yes"/>
    <s v="No"/>
    <m/>
    <m/>
    <m/>
    <m/>
    <m/>
    <n v="1"/>
    <m/>
    <n v="46"/>
    <n v="2"/>
    <n v="0"/>
    <n v="0"/>
    <n v="13"/>
    <x v="0"/>
    <x v="1"/>
  </r>
  <r>
    <x v="1"/>
    <x v="10"/>
    <s v="No"/>
    <x v="0"/>
    <x v="39"/>
    <s v="Female"/>
    <x v="2"/>
    <s v="No"/>
    <s v="No"/>
    <m/>
    <m/>
    <m/>
    <m/>
    <m/>
    <n v="1"/>
    <m/>
    <n v="31"/>
    <n v="0"/>
    <n v="0"/>
    <n v="0"/>
    <n v="7"/>
    <x v="1"/>
    <x v="2"/>
  </r>
  <r>
    <x v="1"/>
    <x v="10"/>
    <s v="No"/>
    <x v="0"/>
    <x v="39"/>
    <s v="Female"/>
    <x v="21"/>
    <s v="No"/>
    <s v="No"/>
    <m/>
    <m/>
    <m/>
    <m/>
    <m/>
    <n v="1"/>
    <n v="1"/>
    <n v="57"/>
    <n v="2"/>
    <n v="0"/>
    <n v="0"/>
    <n v="9"/>
    <x v="1"/>
    <x v="2"/>
  </r>
  <r>
    <x v="1"/>
    <x v="10"/>
    <s v="No"/>
    <x v="0"/>
    <x v="40"/>
    <s v="Male"/>
    <x v="18"/>
    <s v="Yes"/>
    <s v="No"/>
    <m/>
    <m/>
    <m/>
    <m/>
    <m/>
    <n v="1"/>
    <m/>
    <n v="48"/>
    <n v="0"/>
    <n v="0"/>
    <n v="0"/>
    <n v="14"/>
    <x v="0"/>
    <x v="1"/>
  </r>
  <r>
    <x v="1"/>
    <x v="10"/>
    <s v="No"/>
    <x v="0"/>
    <x v="41"/>
    <s v="Male"/>
    <x v="0"/>
    <s v="Yes"/>
    <s v="No"/>
    <m/>
    <m/>
    <m/>
    <m/>
    <m/>
    <n v="1"/>
    <m/>
    <n v="21"/>
    <n v="0"/>
    <n v="0"/>
    <n v="0"/>
    <n v="9"/>
    <x v="0"/>
    <x v="2"/>
  </r>
  <r>
    <x v="1"/>
    <x v="10"/>
    <s v="No"/>
    <x v="0"/>
    <x v="42"/>
    <s v="Male"/>
    <x v="31"/>
    <s v="No"/>
    <s v="Yes"/>
    <s v="No"/>
    <s v="Month-to-Month"/>
    <s v="Direct Debit"/>
    <s v="(blank)"/>
    <s v="(blank)"/>
    <n v="1"/>
    <m/>
    <n v="31"/>
    <n v="2"/>
    <n v="0"/>
    <n v="0"/>
    <n v="4"/>
    <x v="2"/>
    <x v="0"/>
  </r>
  <r>
    <x v="1"/>
    <x v="10"/>
    <s v="No"/>
    <x v="0"/>
    <x v="45"/>
    <s v="Female"/>
    <x v="47"/>
    <s v="No"/>
    <s v="No"/>
    <m/>
    <m/>
    <m/>
    <m/>
    <m/>
    <n v="1"/>
    <n v="1"/>
    <n v="38"/>
    <n v="4"/>
    <n v="0"/>
    <n v="0"/>
    <n v="13"/>
    <x v="1"/>
    <x v="1"/>
  </r>
  <r>
    <x v="1"/>
    <x v="10"/>
    <s v="No"/>
    <x v="0"/>
    <x v="45"/>
    <s v="Male"/>
    <x v="24"/>
    <s v="No"/>
    <s v="No"/>
    <m/>
    <m/>
    <m/>
    <m/>
    <m/>
    <n v="1"/>
    <n v="1"/>
    <n v="35"/>
    <n v="3"/>
    <n v="0"/>
    <n v="0"/>
    <n v="9"/>
    <x v="1"/>
    <x v="2"/>
  </r>
  <r>
    <x v="1"/>
    <x v="10"/>
    <s v="No"/>
    <x v="0"/>
    <x v="46"/>
    <s v="Female"/>
    <x v="32"/>
    <s v="No"/>
    <s v="No"/>
    <m/>
    <m/>
    <m/>
    <m/>
    <m/>
    <n v="1"/>
    <m/>
    <n v="43"/>
    <n v="1"/>
    <n v="0"/>
    <n v="0"/>
    <n v="3"/>
    <x v="1"/>
    <x v="0"/>
  </r>
  <r>
    <x v="1"/>
    <x v="10"/>
    <s v="No"/>
    <x v="0"/>
    <x v="46"/>
    <s v="Female"/>
    <x v="40"/>
    <s v="No"/>
    <s v="Yes"/>
    <s v="No"/>
    <s v="Month-to-Month"/>
    <s v="Direct Debit"/>
    <s v="Competitor"/>
    <s v="Competitor offered more data"/>
    <n v="1"/>
    <n v="1"/>
    <n v="49"/>
    <n v="4"/>
    <n v="0"/>
    <n v="0"/>
    <n v="9"/>
    <x v="2"/>
    <x v="2"/>
  </r>
  <r>
    <x v="1"/>
    <x v="10"/>
    <s v="No"/>
    <x v="0"/>
    <x v="46"/>
    <s v="Male"/>
    <x v="28"/>
    <s v="No"/>
    <s v="No"/>
    <m/>
    <m/>
    <m/>
    <m/>
    <m/>
    <n v="1"/>
    <m/>
    <n v="22"/>
    <n v="0"/>
    <n v="0"/>
    <n v="0"/>
    <n v="1"/>
    <x v="1"/>
    <x v="0"/>
  </r>
  <r>
    <x v="1"/>
    <x v="10"/>
    <s v="No"/>
    <x v="0"/>
    <x v="47"/>
    <s v="Female"/>
    <x v="21"/>
    <s v="No"/>
    <s v="No"/>
    <m/>
    <m/>
    <m/>
    <m/>
    <m/>
    <n v="1"/>
    <n v="1"/>
    <n v="51"/>
    <n v="2"/>
    <n v="7.7"/>
    <n v="0"/>
    <n v="12"/>
    <x v="1"/>
    <x v="1"/>
  </r>
  <r>
    <x v="1"/>
    <x v="10"/>
    <s v="No"/>
    <x v="1"/>
    <x v="13"/>
    <s v="Female"/>
    <x v="37"/>
    <s v="No"/>
    <s v="No"/>
    <m/>
    <m/>
    <m/>
    <m/>
    <m/>
    <n v="1"/>
    <n v="1"/>
    <n v="55"/>
    <n v="2"/>
    <n v="0"/>
    <n v="0"/>
    <n v="2"/>
    <x v="1"/>
    <x v="0"/>
  </r>
  <r>
    <x v="1"/>
    <x v="10"/>
    <s v="Yes"/>
    <x v="0"/>
    <x v="1"/>
    <s v="Male"/>
    <x v="29"/>
    <s v="No"/>
    <s v="No"/>
    <m/>
    <m/>
    <m/>
    <m/>
    <m/>
    <n v="1"/>
    <n v="1"/>
    <n v="53"/>
    <n v="1"/>
    <n v="30.8"/>
    <n v="0"/>
    <n v="1"/>
    <x v="1"/>
    <x v="0"/>
  </r>
  <r>
    <x v="1"/>
    <x v="10"/>
    <s v="Yes"/>
    <x v="0"/>
    <x v="48"/>
    <s v="Female"/>
    <x v="29"/>
    <s v="No"/>
    <s v="No"/>
    <m/>
    <m/>
    <m/>
    <m/>
    <m/>
    <n v="1"/>
    <n v="1"/>
    <n v="27"/>
    <n v="0"/>
    <n v="31.6"/>
    <n v="0"/>
    <n v="2"/>
    <x v="1"/>
    <x v="0"/>
  </r>
  <r>
    <x v="1"/>
    <x v="10"/>
    <s v="Yes"/>
    <x v="0"/>
    <x v="6"/>
    <s v="Male"/>
    <x v="18"/>
    <s v="Yes"/>
    <s v="No"/>
    <m/>
    <m/>
    <m/>
    <m/>
    <m/>
    <n v="1"/>
    <n v="1"/>
    <n v="36"/>
    <n v="3"/>
    <n v="90.8"/>
    <n v="0"/>
    <n v="10"/>
    <x v="0"/>
    <x v="1"/>
  </r>
  <r>
    <x v="1"/>
    <x v="10"/>
    <s v="Yes"/>
    <x v="0"/>
    <x v="49"/>
    <s v="Male"/>
    <x v="56"/>
    <s v="No"/>
    <s v="No"/>
    <m/>
    <m/>
    <m/>
    <m/>
    <m/>
    <n v="1"/>
    <m/>
    <n v="14"/>
    <n v="0"/>
    <n v="20.5"/>
    <n v="0"/>
    <n v="7"/>
    <x v="1"/>
    <x v="2"/>
  </r>
  <r>
    <x v="1"/>
    <x v="10"/>
    <s v="Yes"/>
    <x v="0"/>
    <x v="10"/>
    <s v="Female"/>
    <x v="47"/>
    <s v="No"/>
    <s v="No"/>
    <m/>
    <m/>
    <m/>
    <m/>
    <m/>
    <n v="1"/>
    <m/>
    <n v="27"/>
    <n v="0"/>
    <n v="25"/>
    <n v="0"/>
    <n v="2"/>
    <x v="1"/>
    <x v="0"/>
  </r>
  <r>
    <x v="1"/>
    <x v="10"/>
    <s v="Yes"/>
    <x v="0"/>
    <x v="11"/>
    <s v="Female"/>
    <x v="43"/>
    <s v="No"/>
    <s v="No"/>
    <m/>
    <m/>
    <m/>
    <m/>
    <m/>
    <n v="1"/>
    <n v="1"/>
    <n v="37"/>
    <n v="0"/>
    <n v="32.6"/>
    <n v="0"/>
    <n v="9"/>
    <x v="1"/>
    <x v="2"/>
  </r>
  <r>
    <x v="1"/>
    <x v="10"/>
    <s v="Yes"/>
    <x v="0"/>
    <x v="11"/>
    <s v="Male"/>
    <x v="17"/>
    <s v="Yes"/>
    <s v="No"/>
    <m/>
    <m/>
    <m/>
    <m/>
    <m/>
    <n v="1"/>
    <m/>
    <n v="21"/>
    <n v="0"/>
    <n v="41.8"/>
    <n v="0"/>
    <n v="12"/>
    <x v="0"/>
    <x v="1"/>
  </r>
  <r>
    <x v="1"/>
    <x v="10"/>
    <s v="Yes"/>
    <x v="0"/>
    <x v="11"/>
    <s v="Male"/>
    <x v="6"/>
    <s v="No"/>
    <s v="No"/>
    <m/>
    <m/>
    <m/>
    <m/>
    <m/>
    <n v="1"/>
    <n v="1"/>
    <n v="26"/>
    <n v="3"/>
    <n v="64.900000000000006"/>
    <n v="0"/>
    <n v="12"/>
    <x v="1"/>
    <x v="1"/>
  </r>
  <r>
    <x v="1"/>
    <x v="10"/>
    <s v="Yes"/>
    <x v="0"/>
    <x v="15"/>
    <s v="Male"/>
    <x v="47"/>
    <s v="No"/>
    <s v="No"/>
    <m/>
    <m/>
    <m/>
    <m/>
    <m/>
    <n v="1"/>
    <n v="1"/>
    <n v="63"/>
    <n v="0"/>
    <n v="48"/>
    <n v="0"/>
    <n v="9"/>
    <x v="1"/>
    <x v="2"/>
  </r>
  <r>
    <x v="1"/>
    <x v="10"/>
    <s v="Yes"/>
    <x v="0"/>
    <x v="15"/>
    <s v="Male"/>
    <x v="49"/>
    <s v="No"/>
    <s v="No"/>
    <m/>
    <m/>
    <m/>
    <m/>
    <m/>
    <n v="1"/>
    <n v="1"/>
    <n v="30"/>
    <n v="5"/>
    <n v="4.4000000000000004"/>
    <n v="0"/>
    <n v="5"/>
    <x v="1"/>
    <x v="2"/>
  </r>
  <r>
    <x v="1"/>
    <x v="10"/>
    <s v="Yes"/>
    <x v="0"/>
    <x v="16"/>
    <s v="Male"/>
    <x v="56"/>
    <s v="No"/>
    <s v="No"/>
    <m/>
    <m/>
    <m/>
    <m/>
    <m/>
    <n v="1"/>
    <n v="1"/>
    <n v="9"/>
    <n v="5"/>
    <n v="50.1"/>
    <n v="0"/>
    <n v="8"/>
    <x v="1"/>
    <x v="2"/>
  </r>
  <r>
    <x v="1"/>
    <x v="10"/>
    <s v="Yes"/>
    <x v="0"/>
    <x v="19"/>
    <s v="Female"/>
    <x v="51"/>
    <s v="No"/>
    <s v="Yes"/>
    <s v="No"/>
    <s v="Month-to-Month"/>
    <s v="Direct Debit"/>
    <s v="Competitor"/>
    <s v="Competitor made better offer"/>
    <n v="1"/>
    <n v="1"/>
    <n v="66"/>
    <n v="5"/>
    <n v="23.5"/>
    <n v="0"/>
    <n v="4"/>
    <x v="2"/>
    <x v="0"/>
  </r>
  <r>
    <x v="1"/>
    <x v="10"/>
    <s v="Yes"/>
    <x v="0"/>
    <x v="21"/>
    <s v="Male"/>
    <x v="13"/>
    <s v="Yes"/>
    <s v="No"/>
    <m/>
    <m/>
    <m/>
    <m/>
    <m/>
    <n v="1"/>
    <n v="1"/>
    <n v="56"/>
    <n v="0"/>
    <n v="22.4"/>
    <n v="0"/>
    <n v="14"/>
    <x v="0"/>
    <x v="1"/>
  </r>
  <r>
    <x v="1"/>
    <x v="10"/>
    <s v="Yes"/>
    <x v="0"/>
    <x v="50"/>
    <s v="Male"/>
    <x v="29"/>
    <s v="No"/>
    <s v="No"/>
    <m/>
    <m/>
    <m/>
    <m/>
    <m/>
    <n v="1"/>
    <m/>
    <n v="34"/>
    <n v="0"/>
    <n v="31.9"/>
    <n v="0"/>
    <n v="10"/>
    <x v="1"/>
    <x v="1"/>
  </r>
  <r>
    <x v="1"/>
    <x v="10"/>
    <s v="Yes"/>
    <x v="0"/>
    <x v="22"/>
    <s v="Female"/>
    <x v="10"/>
    <s v="Yes"/>
    <s v="No"/>
    <m/>
    <m/>
    <m/>
    <m/>
    <m/>
    <n v="1"/>
    <n v="1"/>
    <n v="35"/>
    <n v="5"/>
    <n v="70.400000000000006"/>
    <n v="0"/>
    <n v="15"/>
    <x v="0"/>
    <x v="1"/>
  </r>
  <r>
    <x v="1"/>
    <x v="10"/>
    <s v="Yes"/>
    <x v="0"/>
    <x v="23"/>
    <s v="Female"/>
    <x v="11"/>
    <s v="No"/>
    <s v="No"/>
    <m/>
    <m/>
    <m/>
    <m/>
    <m/>
    <n v="1"/>
    <m/>
    <n v="41"/>
    <n v="0"/>
    <n v="36.299999999999997"/>
    <n v="0"/>
    <n v="9"/>
    <x v="1"/>
    <x v="2"/>
  </r>
  <r>
    <x v="1"/>
    <x v="10"/>
    <s v="Yes"/>
    <x v="0"/>
    <x v="23"/>
    <s v="Male"/>
    <x v="44"/>
    <s v="No"/>
    <s v="No"/>
    <m/>
    <m/>
    <m/>
    <m/>
    <m/>
    <n v="1"/>
    <m/>
    <n v="32"/>
    <n v="0"/>
    <n v="30.4"/>
    <n v="0"/>
    <n v="4"/>
    <x v="1"/>
    <x v="0"/>
  </r>
  <r>
    <x v="1"/>
    <x v="10"/>
    <s v="Yes"/>
    <x v="0"/>
    <x v="26"/>
    <s v="Male"/>
    <x v="32"/>
    <s v="No"/>
    <s v="No"/>
    <m/>
    <m/>
    <m/>
    <m/>
    <m/>
    <n v="1"/>
    <m/>
    <n v="33"/>
    <n v="0"/>
    <n v="100.1"/>
    <n v="0"/>
    <n v="11"/>
    <x v="1"/>
    <x v="1"/>
  </r>
  <r>
    <x v="1"/>
    <x v="10"/>
    <s v="Yes"/>
    <x v="0"/>
    <x v="27"/>
    <s v="Male"/>
    <x v="8"/>
    <s v="No"/>
    <s v="No"/>
    <m/>
    <m/>
    <m/>
    <m/>
    <m/>
    <n v="1"/>
    <n v="1"/>
    <n v="42"/>
    <n v="5"/>
    <n v="17.8"/>
    <n v="0"/>
    <n v="5"/>
    <x v="1"/>
    <x v="2"/>
  </r>
  <r>
    <x v="1"/>
    <x v="10"/>
    <s v="Yes"/>
    <x v="0"/>
    <x v="28"/>
    <s v="Female"/>
    <x v="56"/>
    <s v="No"/>
    <s v="No"/>
    <m/>
    <m/>
    <m/>
    <m/>
    <m/>
    <n v="1"/>
    <n v="1"/>
    <n v="33"/>
    <n v="0"/>
    <n v="107.7"/>
    <n v="0"/>
    <n v="9"/>
    <x v="1"/>
    <x v="2"/>
  </r>
  <r>
    <x v="1"/>
    <x v="10"/>
    <s v="Yes"/>
    <x v="0"/>
    <x v="29"/>
    <s v="Male"/>
    <x v="49"/>
    <s v="No"/>
    <s v="No"/>
    <m/>
    <m/>
    <m/>
    <m/>
    <m/>
    <n v="1"/>
    <n v="1"/>
    <n v="33"/>
    <n v="3"/>
    <n v="50.2"/>
    <n v="0"/>
    <n v="7"/>
    <x v="1"/>
    <x v="2"/>
  </r>
  <r>
    <x v="1"/>
    <x v="10"/>
    <s v="Yes"/>
    <x v="0"/>
    <x v="30"/>
    <s v="Female"/>
    <x v="31"/>
    <s v="No"/>
    <s v="Yes"/>
    <s v="Yes"/>
    <s v="Month-to-Month"/>
    <s v="Direct Debit"/>
    <s v="Price"/>
    <s v="Price too high"/>
    <n v="1"/>
    <n v="1"/>
    <n v="38"/>
    <n v="3"/>
    <n v="19.100000000000001"/>
    <n v="0"/>
    <n v="8"/>
    <x v="2"/>
    <x v="2"/>
  </r>
  <r>
    <x v="1"/>
    <x v="10"/>
    <s v="Yes"/>
    <x v="0"/>
    <x v="32"/>
    <s v="Male"/>
    <x v="30"/>
    <s v="No"/>
    <s v="Yes"/>
    <s v="Yes"/>
    <s v="Month-to-Month"/>
    <s v="Paper Check"/>
    <s v="(blank)"/>
    <s v="(blank)"/>
    <n v="1"/>
    <m/>
    <n v="40"/>
    <n v="0"/>
    <n v="31.4"/>
    <n v="0"/>
    <n v="6"/>
    <x v="2"/>
    <x v="2"/>
  </r>
  <r>
    <x v="1"/>
    <x v="10"/>
    <s v="Yes"/>
    <x v="0"/>
    <x v="34"/>
    <s v="Female"/>
    <x v="33"/>
    <s v="No"/>
    <s v="Yes"/>
    <s v="Yes"/>
    <s v="Month-to-Month"/>
    <s v="Credit Card"/>
    <s v="(blank)"/>
    <s v="(blank)"/>
    <n v="1"/>
    <m/>
    <n v="29"/>
    <n v="1"/>
    <n v="31.4"/>
    <n v="0"/>
    <n v="4"/>
    <x v="2"/>
    <x v="0"/>
  </r>
  <r>
    <x v="1"/>
    <x v="10"/>
    <s v="Yes"/>
    <x v="0"/>
    <x v="36"/>
    <s v="Male"/>
    <x v="46"/>
    <s v="No"/>
    <s v="No"/>
    <m/>
    <m/>
    <m/>
    <m/>
    <m/>
    <n v="1"/>
    <n v="1"/>
    <n v="35"/>
    <n v="4"/>
    <n v="22.2"/>
    <n v="0"/>
    <n v="21"/>
    <x v="1"/>
    <x v="1"/>
  </r>
  <r>
    <x v="1"/>
    <x v="10"/>
    <s v="Yes"/>
    <x v="0"/>
    <x v="40"/>
    <s v="Female"/>
    <x v="51"/>
    <s v="No"/>
    <s v="Yes"/>
    <s v="No"/>
    <s v="Month-to-Month"/>
    <s v="Credit Card"/>
    <s v="Price"/>
    <s v="Extra data charges"/>
    <n v="1"/>
    <n v="1"/>
    <n v="51"/>
    <n v="5"/>
    <n v="28.9"/>
    <n v="0"/>
    <n v="3"/>
    <x v="2"/>
    <x v="0"/>
  </r>
  <r>
    <x v="1"/>
    <x v="10"/>
    <s v="Yes"/>
    <x v="0"/>
    <x v="41"/>
    <s v="Female"/>
    <x v="38"/>
    <s v="No"/>
    <s v="No"/>
    <m/>
    <m/>
    <m/>
    <m/>
    <m/>
    <n v="1"/>
    <n v="1"/>
    <n v="24"/>
    <n v="1"/>
    <n v="92.4"/>
    <n v="0"/>
    <n v="10"/>
    <x v="1"/>
    <x v="1"/>
  </r>
  <r>
    <x v="1"/>
    <x v="10"/>
    <s v="Yes"/>
    <x v="0"/>
    <x v="43"/>
    <s v="Male"/>
    <x v="1"/>
    <s v="No"/>
    <s v="No"/>
    <m/>
    <m/>
    <m/>
    <m/>
    <m/>
    <n v="1"/>
    <n v="1"/>
    <n v="33"/>
    <n v="4"/>
    <n v="11.6"/>
    <n v="0"/>
    <n v="1"/>
    <x v="1"/>
    <x v="0"/>
  </r>
  <r>
    <x v="1"/>
    <x v="10"/>
    <s v="Yes"/>
    <x v="0"/>
    <x v="44"/>
    <s v="Male"/>
    <x v="4"/>
    <s v="Yes"/>
    <s v="No"/>
    <m/>
    <m/>
    <m/>
    <m/>
    <m/>
    <n v="1"/>
    <n v="1"/>
    <n v="42"/>
    <n v="5"/>
    <n v="22.7"/>
    <n v="0"/>
    <n v="8"/>
    <x v="0"/>
    <x v="2"/>
  </r>
  <r>
    <x v="1"/>
    <x v="10"/>
    <s v="Yes"/>
    <x v="0"/>
    <x v="46"/>
    <s v="Female"/>
    <x v="54"/>
    <s v="No"/>
    <s v="Yes"/>
    <s v="No"/>
    <s v="Month-to-Month"/>
    <s v="Direct Debit"/>
    <s v="Dissatisfaction"/>
    <s v="Service dissatisfaction"/>
    <n v="1"/>
    <n v="1"/>
    <n v="33"/>
    <n v="2"/>
    <n v="21.8"/>
    <n v="0"/>
    <n v="7"/>
    <x v="2"/>
    <x v="2"/>
  </r>
  <r>
    <x v="1"/>
    <x v="10"/>
    <s v="Yes"/>
    <x v="1"/>
    <x v="1"/>
    <s v="Female"/>
    <x v="32"/>
    <s v="No"/>
    <s v="No"/>
    <m/>
    <m/>
    <m/>
    <m/>
    <m/>
    <n v="1"/>
    <m/>
    <n v="57"/>
    <n v="2"/>
    <n v="0"/>
    <n v="0"/>
    <n v="1"/>
    <x v="1"/>
    <x v="0"/>
  </r>
  <r>
    <x v="1"/>
    <x v="10"/>
    <s v="Yes"/>
    <x v="1"/>
    <x v="20"/>
    <s v="Female"/>
    <x v="1"/>
    <s v="No"/>
    <s v="No"/>
    <m/>
    <m/>
    <m/>
    <m/>
    <m/>
    <n v="1"/>
    <m/>
    <n v="41"/>
    <n v="2"/>
    <n v="0"/>
    <n v="0"/>
    <n v="6"/>
    <x v="1"/>
    <x v="2"/>
  </r>
  <r>
    <x v="1"/>
    <x v="10"/>
    <s v="Yes"/>
    <x v="1"/>
    <x v="31"/>
    <s v="Male"/>
    <x v="52"/>
    <s v="No"/>
    <s v="Yes"/>
    <s v="Yes"/>
    <s v="Two Year"/>
    <s v="Direct Debit"/>
    <s v="(blank)"/>
    <s v="(blank)"/>
    <n v="1"/>
    <m/>
    <n v="19"/>
    <n v="0"/>
    <n v="0"/>
    <n v="0"/>
    <n v="6"/>
    <x v="2"/>
    <x v="2"/>
  </r>
  <r>
    <x v="1"/>
    <x v="10"/>
    <s v="Yes"/>
    <x v="1"/>
    <x v="34"/>
    <s v="Male"/>
    <x v="60"/>
    <s v="No"/>
    <s v="Yes"/>
    <s v="No"/>
    <s v="Two Year"/>
    <s v="Direct Debit"/>
    <s v="(blank)"/>
    <s v="(blank)"/>
    <n v="1"/>
    <m/>
    <n v="33"/>
    <n v="0"/>
    <n v="0"/>
    <n v="0"/>
    <n v="1"/>
    <x v="2"/>
    <x v="0"/>
  </r>
  <r>
    <x v="1"/>
    <x v="10"/>
    <s v="Yes"/>
    <x v="1"/>
    <x v="34"/>
    <s v="Prefer not to say"/>
    <x v="13"/>
    <s v="Yes"/>
    <s v="No"/>
    <m/>
    <m/>
    <m/>
    <m/>
    <m/>
    <n v="1"/>
    <m/>
    <n v="27"/>
    <n v="0"/>
    <n v="0"/>
    <n v="0"/>
    <n v="8"/>
    <x v="0"/>
    <x v="2"/>
  </r>
  <r>
    <x v="1"/>
    <x v="10"/>
    <s v="Yes"/>
    <x v="1"/>
    <x v="35"/>
    <s v="Female"/>
    <x v="2"/>
    <s v="No"/>
    <s v="No"/>
    <m/>
    <m/>
    <m/>
    <m/>
    <m/>
    <n v="1"/>
    <n v="1"/>
    <n v="31"/>
    <n v="0"/>
    <n v="0"/>
    <n v="0"/>
    <n v="1"/>
    <x v="1"/>
    <x v="0"/>
  </r>
  <r>
    <x v="1"/>
    <x v="10"/>
    <s v="Yes"/>
    <x v="1"/>
    <x v="45"/>
    <s v="Female"/>
    <x v="27"/>
    <s v="No"/>
    <s v="No"/>
    <m/>
    <m/>
    <m/>
    <m/>
    <m/>
    <n v="1"/>
    <m/>
    <n v="26"/>
    <n v="0"/>
    <n v="0"/>
    <n v="0"/>
    <n v="6"/>
    <x v="1"/>
    <x v="2"/>
  </r>
  <r>
    <x v="1"/>
    <x v="11"/>
    <s v="No"/>
    <x v="0"/>
    <x v="0"/>
    <s v="Female"/>
    <x v="6"/>
    <s v="No"/>
    <s v="No"/>
    <m/>
    <m/>
    <m/>
    <m/>
    <m/>
    <n v="1"/>
    <m/>
    <n v="29"/>
    <n v="0"/>
    <n v="0"/>
    <n v="0"/>
    <n v="10"/>
    <x v="1"/>
    <x v="1"/>
  </r>
  <r>
    <x v="1"/>
    <x v="11"/>
    <s v="No"/>
    <x v="0"/>
    <x v="3"/>
    <s v="Female"/>
    <x v="15"/>
    <s v="Yes"/>
    <s v="No"/>
    <m/>
    <m/>
    <m/>
    <m/>
    <m/>
    <n v="1"/>
    <m/>
    <n v="29"/>
    <n v="0"/>
    <n v="0"/>
    <n v="0"/>
    <n v="15"/>
    <x v="0"/>
    <x v="1"/>
  </r>
  <r>
    <x v="1"/>
    <x v="11"/>
    <s v="No"/>
    <x v="0"/>
    <x v="6"/>
    <s v="Male"/>
    <x v="66"/>
    <s v="No"/>
    <s v="Yes"/>
    <s v="No"/>
    <s v="Month-to-Month"/>
    <s v="Direct Debit"/>
    <s v="Competitor"/>
    <s v="Competitor made better offer"/>
    <n v="1"/>
    <n v="1"/>
    <n v="39"/>
    <n v="4"/>
    <n v="0"/>
    <n v="0"/>
    <n v="4"/>
    <x v="2"/>
    <x v="0"/>
  </r>
  <r>
    <x v="1"/>
    <x v="11"/>
    <s v="No"/>
    <x v="0"/>
    <x v="7"/>
    <s v="Male"/>
    <x v="16"/>
    <s v="Yes"/>
    <s v="No"/>
    <m/>
    <m/>
    <m/>
    <m/>
    <m/>
    <n v="1"/>
    <m/>
    <n v="13"/>
    <n v="2"/>
    <n v="0"/>
    <n v="0"/>
    <n v="24"/>
    <x v="0"/>
    <x v="1"/>
  </r>
  <r>
    <x v="1"/>
    <x v="11"/>
    <s v="No"/>
    <x v="0"/>
    <x v="7"/>
    <s v="Male"/>
    <x v="5"/>
    <s v="Yes"/>
    <s v="No"/>
    <m/>
    <m/>
    <m/>
    <m/>
    <m/>
    <n v="1"/>
    <m/>
    <n v="13"/>
    <n v="0"/>
    <n v="0"/>
    <n v="0"/>
    <n v="24"/>
    <x v="0"/>
    <x v="1"/>
  </r>
  <r>
    <x v="1"/>
    <x v="11"/>
    <s v="No"/>
    <x v="0"/>
    <x v="8"/>
    <s v="Female"/>
    <x v="34"/>
    <s v="No"/>
    <s v="No"/>
    <m/>
    <m/>
    <m/>
    <m/>
    <m/>
    <n v="1"/>
    <m/>
    <n v="24"/>
    <n v="0"/>
    <n v="0"/>
    <n v="0"/>
    <n v="2"/>
    <x v="1"/>
    <x v="0"/>
  </r>
  <r>
    <x v="1"/>
    <x v="11"/>
    <s v="No"/>
    <x v="0"/>
    <x v="8"/>
    <s v="Male"/>
    <x v="29"/>
    <s v="No"/>
    <s v="No"/>
    <m/>
    <m/>
    <m/>
    <m/>
    <m/>
    <n v="1"/>
    <m/>
    <n v="34"/>
    <n v="0"/>
    <n v="0"/>
    <n v="0"/>
    <n v="5"/>
    <x v="1"/>
    <x v="2"/>
  </r>
  <r>
    <x v="1"/>
    <x v="11"/>
    <s v="No"/>
    <x v="0"/>
    <x v="49"/>
    <s v="Male"/>
    <x v="38"/>
    <s v="No"/>
    <s v="No"/>
    <m/>
    <m/>
    <m/>
    <m/>
    <m/>
    <n v="1"/>
    <m/>
    <n v="32"/>
    <n v="0"/>
    <n v="0"/>
    <n v="0"/>
    <n v="7"/>
    <x v="1"/>
    <x v="2"/>
  </r>
  <r>
    <x v="1"/>
    <x v="11"/>
    <s v="No"/>
    <x v="0"/>
    <x v="9"/>
    <s v="Female"/>
    <x v="26"/>
    <s v="No"/>
    <s v="No"/>
    <m/>
    <m/>
    <m/>
    <m/>
    <m/>
    <n v="1"/>
    <n v="1"/>
    <n v="22"/>
    <n v="2"/>
    <n v="0"/>
    <n v="0"/>
    <n v="15"/>
    <x v="1"/>
    <x v="1"/>
  </r>
  <r>
    <x v="1"/>
    <x v="11"/>
    <s v="No"/>
    <x v="0"/>
    <x v="11"/>
    <s v="Female"/>
    <x v="3"/>
    <s v="No"/>
    <s v="No"/>
    <m/>
    <m/>
    <m/>
    <m/>
    <m/>
    <n v="1"/>
    <n v="1"/>
    <n v="45"/>
    <n v="1"/>
    <n v="0"/>
    <n v="0"/>
    <n v="4"/>
    <x v="1"/>
    <x v="0"/>
  </r>
  <r>
    <x v="1"/>
    <x v="11"/>
    <s v="No"/>
    <x v="0"/>
    <x v="11"/>
    <s v="Male"/>
    <x v="2"/>
    <s v="No"/>
    <s v="No"/>
    <m/>
    <m/>
    <m/>
    <m/>
    <m/>
    <n v="1"/>
    <n v="1"/>
    <n v="19"/>
    <n v="3"/>
    <n v="0"/>
    <n v="0"/>
    <n v="3"/>
    <x v="1"/>
    <x v="0"/>
  </r>
  <r>
    <x v="1"/>
    <x v="11"/>
    <s v="No"/>
    <x v="0"/>
    <x v="11"/>
    <s v="Male"/>
    <x v="3"/>
    <s v="No"/>
    <s v="No"/>
    <m/>
    <m/>
    <m/>
    <m/>
    <m/>
    <n v="1"/>
    <n v="1"/>
    <n v="37"/>
    <n v="1"/>
    <n v="0"/>
    <n v="0"/>
    <n v="1"/>
    <x v="1"/>
    <x v="0"/>
  </r>
  <r>
    <x v="1"/>
    <x v="11"/>
    <s v="No"/>
    <x v="0"/>
    <x v="13"/>
    <s v="Female"/>
    <x v="46"/>
    <s v="No"/>
    <s v="No"/>
    <m/>
    <m/>
    <m/>
    <m/>
    <m/>
    <n v="1"/>
    <m/>
    <n v="47"/>
    <n v="1"/>
    <n v="0"/>
    <n v="0"/>
    <n v="8"/>
    <x v="1"/>
    <x v="2"/>
  </r>
  <r>
    <x v="1"/>
    <x v="11"/>
    <s v="No"/>
    <x v="0"/>
    <x v="15"/>
    <s v="Female"/>
    <x v="37"/>
    <s v="No"/>
    <s v="No"/>
    <m/>
    <m/>
    <m/>
    <m/>
    <m/>
    <n v="1"/>
    <n v="1"/>
    <n v="32"/>
    <n v="3"/>
    <n v="0"/>
    <n v="0"/>
    <n v="5"/>
    <x v="1"/>
    <x v="2"/>
  </r>
  <r>
    <x v="1"/>
    <x v="11"/>
    <s v="No"/>
    <x v="0"/>
    <x v="15"/>
    <s v="Male"/>
    <x v="56"/>
    <s v="No"/>
    <s v="No"/>
    <m/>
    <m/>
    <m/>
    <m/>
    <m/>
    <n v="1"/>
    <m/>
    <n v="33"/>
    <n v="0"/>
    <n v="0"/>
    <n v="0"/>
    <n v="1"/>
    <x v="1"/>
    <x v="0"/>
  </r>
  <r>
    <x v="1"/>
    <x v="11"/>
    <s v="No"/>
    <x v="0"/>
    <x v="16"/>
    <s v="Female"/>
    <x v="35"/>
    <s v="No"/>
    <s v="No"/>
    <m/>
    <m/>
    <m/>
    <m/>
    <m/>
    <n v="1"/>
    <m/>
    <n v="18"/>
    <n v="0"/>
    <n v="0"/>
    <n v="0"/>
    <n v="3"/>
    <x v="1"/>
    <x v="0"/>
  </r>
  <r>
    <x v="1"/>
    <x v="11"/>
    <s v="No"/>
    <x v="0"/>
    <x v="17"/>
    <s v="Female"/>
    <x v="30"/>
    <s v="No"/>
    <s v="Yes"/>
    <s v="Yes"/>
    <s v="Month-to-Month"/>
    <s v="Paper Check"/>
    <s v="(blank)"/>
    <s v="(blank)"/>
    <n v="1"/>
    <m/>
    <n v="14"/>
    <n v="2"/>
    <n v="0"/>
    <n v="0"/>
    <n v="7"/>
    <x v="2"/>
    <x v="2"/>
  </r>
  <r>
    <x v="1"/>
    <x v="11"/>
    <s v="No"/>
    <x v="0"/>
    <x v="21"/>
    <s v="Male"/>
    <x v="28"/>
    <s v="No"/>
    <s v="No"/>
    <m/>
    <m/>
    <m/>
    <m/>
    <m/>
    <n v="1"/>
    <m/>
    <n v="40"/>
    <n v="0"/>
    <n v="0"/>
    <n v="0"/>
    <n v="1"/>
    <x v="1"/>
    <x v="0"/>
  </r>
  <r>
    <x v="1"/>
    <x v="11"/>
    <s v="No"/>
    <x v="0"/>
    <x v="21"/>
    <s v="Male"/>
    <x v="33"/>
    <s v="No"/>
    <s v="Yes"/>
    <s v="No"/>
    <s v="Month-to-Month"/>
    <s v="Direct Debit"/>
    <s v="Competitor"/>
    <s v="Competitor had better devices"/>
    <n v="1"/>
    <n v="1"/>
    <n v="26"/>
    <n v="2"/>
    <n v="0"/>
    <n v="0"/>
    <n v="3"/>
    <x v="2"/>
    <x v="0"/>
  </r>
  <r>
    <x v="1"/>
    <x v="11"/>
    <s v="No"/>
    <x v="0"/>
    <x v="50"/>
    <s v="Female"/>
    <x v="46"/>
    <s v="No"/>
    <s v="No"/>
    <m/>
    <m/>
    <m/>
    <m/>
    <m/>
    <n v="1"/>
    <m/>
    <n v="48"/>
    <n v="2"/>
    <n v="0"/>
    <n v="0"/>
    <n v="24"/>
    <x v="1"/>
    <x v="1"/>
  </r>
  <r>
    <x v="1"/>
    <x v="11"/>
    <s v="No"/>
    <x v="0"/>
    <x v="24"/>
    <s v="Female"/>
    <x v="44"/>
    <s v="No"/>
    <s v="No"/>
    <m/>
    <m/>
    <m/>
    <m/>
    <m/>
    <n v="1"/>
    <n v="1"/>
    <n v="36"/>
    <n v="4"/>
    <n v="0"/>
    <n v="0"/>
    <n v="4"/>
    <x v="1"/>
    <x v="0"/>
  </r>
  <r>
    <x v="1"/>
    <x v="11"/>
    <s v="No"/>
    <x v="0"/>
    <x v="24"/>
    <s v="Male"/>
    <x v="6"/>
    <s v="No"/>
    <s v="No"/>
    <m/>
    <m/>
    <m/>
    <m/>
    <m/>
    <n v="1"/>
    <n v="1"/>
    <n v="49"/>
    <n v="1"/>
    <n v="0"/>
    <n v="0"/>
    <n v="10"/>
    <x v="1"/>
    <x v="1"/>
  </r>
  <r>
    <x v="1"/>
    <x v="11"/>
    <s v="No"/>
    <x v="0"/>
    <x v="26"/>
    <s v="Female"/>
    <x v="43"/>
    <s v="No"/>
    <s v="No"/>
    <m/>
    <m/>
    <m/>
    <m/>
    <m/>
    <n v="1"/>
    <m/>
    <n v="21"/>
    <n v="1"/>
    <n v="0"/>
    <n v="0"/>
    <n v="5"/>
    <x v="1"/>
    <x v="2"/>
  </r>
  <r>
    <x v="1"/>
    <x v="11"/>
    <s v="No"/>
    <x v="0"/>
    <x v="27"/>
    <s v="Male"/>
    <x v="65"/>
    <s v="No"/>
    <s v="Yes"/>
    <s v="No"/>
    <s v="Two Year"/>
    <s v="Direct Debit"/>
    <s v="(blank)"/>
    <s v="(blank)"/>
    <n v="1"/>
    <m/>
    <n v="29"/>
    <n v="2"/>
    <n v="0"/>
    <n v="0"/>
    <n v="7"/>
    <x v="2"/>
    <x v="2"/>
  </r>
  <r>
    <x v="1"/>
    <x v="11"/>
    <s v="No"/>
    <x v="0"/>
    <x v="28"/>
    <s v="Female"/>
    <x v="31"/>
    <s v="No"/>
    <s v="Yes"/>
    <s v="No"/>
    <s v="Month-to-Month"/>
    <s v="Direct Debit"/>
    <s v="Attitude"/>
    <s v="Attitude of support person"/>
    <n v="1"/>
    <n v="1"/>
    <n v="33"/>
    <n v="5"/>
    <n v="0"/>
    <n v="0"/>
    <n v="9"/>
    <x v="2"/>
    <x v="2"/>
  </r>
  <r>
    <x v="1"/>
    <x v="11"/>
    <s v="No"/>
    <x v="0"/>
    <x v="29"/>
    <s v="Female"/>
    <x v="7"/>
    <s v="No"/>
    <s v="No"/>
    <m/>
    <m/>
    <m/>
    <m/>
    <m/>
    <n v="1"/>
    <m/>
    <n v="28"/>
    <n v="0"/>
    <n v="0"/>
    <n v="0"/>
    <n v="5"/>
    <x v="1"/>
    <x v="2"/>
  </r>
  <r>
    <x v="1"/>
    <x v="11"/>
    <s v="No"/>
    <x v="0"/>
    <x v="31"/>
    <s v="Male"/>
    <x v="21"/>
    <s v="No"/>
    <s v="No"/>
    <m/>
    <m/>
    <m/>
    <m/>
    <m/>
    <n v="1"/>
    <m/>
    <n v="19"/>
    <n v="0"/>
    <n v="0"/>
    <n v="0"/>
    <n v="6"/>
    <x v="1"/>
    <x v="2"/>
  </r>
  <r>
    <x v="1"/>
    <x v="11"/>
    <s v="No"/>
    <x v="0"/>
    <x v="31"/>
    <s v="Male"/>
    <x v="65"/>
    <s v="No"/>
    <s v="Yes"/>
    <s v="No"/>
    <s v="Month-to-Month"/>
    <s v="Direct Debit"/>
    <s v="Competitor"/>
    <s v="Competitor made better offer"/>
    <n v="1"/>
    <n v="1"/>
    <n v="52"/>
    <n v="5"/>
    <n v="0"/>
    <n v="0"/>
    <n v="5"/>
    <x v="2"/>
    <x v="2"/>
  </r>
  <r>
    <x v="1"/>
    <x v="11"/>
    <s v="No"/>
    <x v="0"/>
    <x v="34"/>
    <s v="Female"/>
    <x v="44"/>
    <s v="No"/>
    <s v="No"/>
    <m/>
    <m/>
    <m/>
    <m/>
    <m/>
    <n v="1"/>
    <n v="1"/>
    <n v="33"/>
    <n v="5"/>
    <n v="6.8"/>
    <n v="0"/>
    <n v="2"/>
    <x v="1"/>
    <x v="0"/>
  </r>
  <r>
    <x v="1"/>
    <x v="11"/>
    <s v="No"/>
    <x v="0"/>
    <x v="35"/>
    <s v="Male"/>
    <x v="38"/>
    <s v="No"/>
    <s v="No"/>
    <m/>
    <m/>
    <m/>
    <m/>
    <m/>
    <n v="1"/>
    <m/>
    <n v="33"/>
    <n v="1"/>
    <n v="0"/>
    <n v="0"/>
    <n v="2"/>
    <x v="1"/>
    <x v="0"/>
  </r>
  <r>
    <x v="1"/>
    <x v="11"/>
    <s v="No"/>
    <x v="0"/>
    <x v="36"/>
    <s v="Female"/>
    <x v="7"/>
    <s v="No"/>
    <s v="No"/>
    <m/>
    <m/>
    <m/>
    <m/>
    <m/>
    <n v="1"/>
    <m/>
    <n v="13"/>
    <n v="0"/>
    <n v="0"/>
    <n v="0"/>
    <n v="9"/>
    <x v="1"/>
    <x v="2"/>
  </r>
  <r>
    <x v="1"/>
    <x v="11"/>
    <s v="No"/>
    <x v="0"/>
    <x v="37"/>
    <s v="Male"/>
    <x v="44"/>
    <s v="No"/>
    <s v="No"/>
    <m/>
    <m/>
    <m/>
    <m/>
    <m/>
    <n v="1"/>
    <m/>
    <n v="63"/>
    <n v="0"/>
    <n v="0"/>
    <n v="0"/>
    <n v="6"/>
    <x v="1"/>
    <x v="2"/>
  </r>
  <r>
    <x v="1"/>
    <x v="11"/>
    <s v="No"/>
    <x v="0"/>
    <x v="38"/>
    <s v="Male"/>
    <x v="12"/>
    <s v="No"/>
    <s v="No"/>
    <m/>
    <m/>
    <m/>
    <m/>
    <m/>
    <n v="1"/>
    <m/>
    <n v="24"/>
    <n v="0"/>
    <n v="0"/>
    <n v="0"/>
    <n v="11"/>
    <x v="1"/>
    <x v="1"/>
  </r>
  <r>
    <x v="1"/>
    <x v="11"/>
    <s v="No"/>
    <x v="0"/>
    <x v="45"/>
    <s v="Male"/>
    <x v="46"/>
    <s v="No"/>
    <s v="No"/>
    <m/>
    <m/>
    <m/>
    <m/>
    <m/>
    <n v="1"/>
    <m/>
    <n v="19"/>
    <n v="0"/>
    <n v="0"/>
    <n v="0"/>
    <n v="15"/>
    <x v="1"/>
    <x v="1"/>
  </r>
  <r>
    <x v="1"/>
    <x v="11"/>
    <s v="No"/>
    <x v="0"/>
    <x v="46"/>
    <s v="Male"/>
    <x v="29"/>
    <s v="No"/>
    <s v="No"/>
    <m/>
    <m/>
    <m/>
    <m/>
    <m/>
    <n v="1"/>
    <n v="1"/>
    <n v="48"/>
    <n v="4"/>
    <n v="0"/>
    <n v="0"/>
    <n v="4"/>
    <x v="1"/>
    <x v="0"/>
  </r>
  <r>
    <x v="1"/>
    <x v="11"/>
    <s v="No"/>
    <x v="1"/>
    <x v="1"/>
    <s v="Female"/>
    <x v="6"/>
    <s v="No"/>
    <s v="No"/>
    <m/>
    <m/>
    <m/>
    <m/>
    <m/>
    <n v="1"/>
    <n v="1"/>
    <n v="31"/>
    <n v="3"/>
    <n v="0"/>
    <n v="0"/>
    <n v="2"/>
    <x v="1"/>
    <x v="0"/>
  </r>
  <r>
    <x v="1"/>
    <x v="11"/>
    <s v="No"/>
    <x v="1"/>
    <x v="18"/>
    <s v="Male"/>
    <x v="6"/>
    <s v="No"/>
    <s v="No"/>
    <m/>
    <m/>
    <m/>
    <m/>
    <m/>
    <n v="1"/>
    <n v="1"/>
    <n v="29"/>
    <n v="5"/>
    <n v="0"/>
    <n v="0"/>
    <n v="4"/>
    <x v="1"/>
    <x v="0"/>
  </r>
  <r>
    <x v="1"/>
    <x v="11"/>
    <s v="No"/>
    <x v="1"/>
    <x v="18"/>
    <s v="Male"/>
    <x v="32"/>
    <s v="No"/>
    <s v="No"/>
    <m/>
    <m/>
    <m/>
    <m/>
    <m/>
    <n v="1"/>
    <n v="1"/>
    <n v="34"/>
    <n v="1"/>
    <n v="0"/>
    <n v="0"/>
    <n v="3"/>
    <x v="1"/>
    <x v="0"/>
  </r>
  <r>
    <x v="1"/>
    <x v="11"/>
    <s v="Yes"/>
    <x v="0"/>
    <x v="0"/>
    <s v="Male"/>
    <x v="32"/>
    <s v="No"/>
    <s v="No"/>
    <m/>
    <m/>
    <m/>
    <m/>
    <m/>
    <n v="1"/>
    <n v="1"/>
    <n v="42"/>
    <n v="1"/>
    <n v="163.80000000000001"/>
    <n v="0"/>
    <n v="12"/>
    <x v="1"/>
    <x v="1"/>
  </r>
  <r>
    <x v="1"/>
    <x v="11"/>
    <s v="Yes"/>
    <x v="0"/>
    <x v="1"/>
    <s v="Female"/>
    <x v="56"/>
    <s v="No"/>
    <s v="No"/>
    <m/>
    <m/>
    <m/>
    <m/>
    <m/>
    <n v="1"/>
    <m/>
    <n v="12"/>
    <n v="0"/>
    <n v="73.2"/>
    <n v="0"/>
    <n v="7"/>
    <x v="1"/>
    <x v="2"/>
  </r>
  <r>
    <x v="1"/>
    <x v="11"/>
    <s v="Yes"/>
    <x v="0"/>
    <x v="48"/>
    <s v="Female"/>
    <x v="7"/>
    <s v="No"/>
    <s v="No"/>
    <m/>
    <m/>
    <m/>
    <m/>
    <m/>
    <n v="1"/>
    <n v="1"/>
    <n v="25"/>
    <n v="0"/>
    <n v="53.4"/>
    <n v="0"/>
    <n v="9"/>
    <x v="1"/>
    <x v="2"/>
  </r>
  <r>
    <x v="1"/>
    <x v="11"/>
    <s v="Yes"/>
    <x v="0"/>
    <x v="8"/>
    <s v="Female"/>
    <x v="32"/>
    <s v="No"/>
    <s v="No"/>
    <m/>
    <m/>
    <m/>
    <m/>
    <m/>
    <n v="1"/>
    <m/>
    <n v="16"/>
    <n v="2"/>
    <n v="35.4"/>
    <n v="0"/>
    <n v="3"/>
    <x v="1"/>
    <x v="0"/>
  </r>
  <r>
    <x v="1"/>
    <x v="11"/>
    <s v="Yes"/>
    <x v="0"/>
    <x v="49"/>
    <s v="Female"/>
    <x v="34"/>
    <s v="No"/>
    <s v="No"/>
    <m/>
    <m/>
    <m/>
    <m/>
    <m/>
    <n v="1"/>
    <m/>
    <n v="46"/>
    <n v="2"/>
    <n v="70.8"/>
    <n v="0"/>
    <n v="6"/>
    <x v="1"/>
    <x v="2"/>
  </r>
  <r>
    <x v="1"/>
    <x v="11"/>
    <s v="Yes"/>
    <x v="0"/>
    <x v="13"/>
    <s v="Female"/>
    <x v="64"/>
    <s v="No"/>
    <s v="Yes"/>
    <s v="No"/>
    <s v="Month-to-Month"/>
    <s v="Direct Debit"/>
    <s v="Competitor"/>
    <s v="Competitor made better offer"/>
    <n v="1"/>
    <n v="1"/>
    <n v="35"/>
    <n v="1"/>
    <n v="30.5"/>
    <n v="0"/>
    <n v="4"/>
    <x v="2"/>
    <x v="0"/>
  </r>
  <r>
    <x v="1"/>
    <x v="11"/>
    <s v="Yes"/>
    <x v="0"/>
    <x v="14"/>
    <s v="Male"/>
    <x v="51"/>
    <s v="No"/>
    <s v="Yes"/>
    <s v="No"/>
    <s v="Month-to-Month"/>
    <s v="Direct Debit"/>
    <s v="(blank)"/>
    <s v="(blank)"/>
    <n v="1"/>
    <m/>
    <n v="28"/>
    <n v="0"/>
    <n v="24"/>
    <n v="0"/>
    <n v="9"/>
    <x v="2"/>
    <x v="2"/>
  </r>
  <r>
    <x v="1"/>
    <x v="11"/>
    <s v="Yes"/>
    <x v="0"/>
    <x v="17"/>
    <s v="Female"/>
    <x v="17"/>
    <s v="Yes"/>
    <s v="No"/>
    <m/>
    <m/>
    <m/>
    <m/>
    <m/>
    <n v="1"/>
    <m/>
    <n v="13"/>
    <n v="0"/>
    <n v="27.6"/>
    <n v="0"/>
    <n v="5"/>
    <x v="0"/>
    <x v="2"/>
  </r>
  <r>
    <x v="1"/>
    <x v="11"/>
    <s v="Yes"/>
    <x v="0"/>
    <x v="29"/>
    <s v="Male"/>
    <x v="34"/>
    <s v="No"/>
    <s v="No"/>
    <m/>
    <m/>
    <m/>
    <m/>
    <m/>
    <n v="1"/>
    <m/>
    <n v="55"/>
    <n v="0"/>
    <n v="36"/>
    <n v="0"/>
    <n v="3"/>
    <x v="1"/>
    <x v="0"/>
  </r>
  <r>
    <x v="1"/>
    <x v="11"/>
    <s v="Yes"/>
    <x v="0"/>
    <x v="30"/>
    <s v="Male"/>
    <x v="18"/>
    <s v="Yes"/>
    <s v="No"/>
    <m/>
    <m/>
    <m/>
    <m/>
    <m/>
    <n v="1"/>
    <m/>
    <n v="23"/>
    <n v="0"/>
    <n v="34.799999999999997"/>
    <n v="0"/>
    <n v="20"/>
    <x v="0"/>
    <x v="1"/>
  </r>
  <r>
    <x v="1"/>
    <x v="11"/>
    <s v="Yes"/>
    <x v="0"/>
    <x v="33"/>
    <s v="Female"/>
    <x v="41"/>
    <s v="No"/>
    <s v="No"/>
    <m/>
    <m/>
    <m/>
    <m/>
    <m/>
    <n v="1"/>
    <m/>
    <n v="44"/>
    <n v="0"/>
    <n v="45"/>
    <n v="0"/>
    <n v="6"/>
    <x v="1"/>
    <x v="2"/>
  </r>
  <r>
    <x v="1"/>
    <x v="11"/>
    <s v="Yes"/>
    <x v="0"/>
    <x v="38"/>
    <s v="Female"/>
    <x v="15"/>
    <s v="Yes"/>
    <s v="No"/>
    <m/>
    <m/>
    <m/>
    <m/>
    <m/>
    <n v="2"/>
    <n v="1"/>
    <n v="47"/>
    <n v="0"/>
    <n v="44.85"/>
    <n v="0"/>
    <n v="32.5"/>
    <x v="0"/>
    <x v="1"/>
  </r>
  <r>
    <x v="1"/>
    <x v="11"/>
    <s v="Yes"/>
    <x v="0"/>
    <x v="41"/>
    <s v="Female"/>
    <x v="36"/>
    <s v="No"/>
    <s v="No"/>
    <m/>
    <m/>
    <m/>
    <m/>
    <m/>
    <n v="1"/>
    <n v="1"/>
    <n v="40"/>
    <n v="1"/>
    <n v="52.8"/>
    <n v="0"/>
    <n v="5"/>
    <x v="1"/>
    <x v="2"/>
  </r>
  <r>
    <x v="1"/>
    <x v="11"/>
    <s v="Yes"/>
    <x v="0"/>
    <x v="41"/>
    <s v="Female"/>
    <x v="49"/>
    <s v="No"/>
    <s v="No"/>
    <m/>
    <m/>
    <m/>
    <m/>
    <m/>
    <n v="1"/>
    <n v="1"/>
    <n v="41"/>
    <n v="0"/>
    <n v="4.5999999999999996"/>
    <n v="0"/>
    <n v="1"/>
    <x v="1"/>
    <x v="0"/>
  </r>
  <r>
    <x v="1"/>
    <x v="11"/>
    <s v="Yes"/>
    <x v="0"/>
    <x v="42"/>
    <s v="Male"/>
    <x v="43"/>
    <s v="No"/>
    <s v="No"/>
    <m/>
    <m/>
    <m/>
    <m/>
    <m/>
    <n v="1"/>
    <n v="1"/>
    <n v="34"/>
    <n v="5"/>
    <n v="49.6"/>
    <n v="0"/>
    <n v="8"/>
    <x v="1"/>
    <x v="2"/>
  </r>
  <r>
    <x v="1"/>
    <x v="11"/>
    <s v="Yes"/>
    <x v="0"/>
    <x v="45"/>
    <s v="Male"/>
    <x v="42"/>
    <s v="No"/>
    <s v="No"/>
    <m/>
    <m/>
    <m/>
    <m/>
    <m/>
    <n v="1"/>
    <n v="1"/>
    <n v="36"/>
    <n v="0"/>
    <n v="75"/>
    <n v="0"/>
    <n v="1"/>
    <x v="1"/>
    <x v="0"/>
  </r>
  <r>
    <x v="1"/>
    <x v="11"/>
    <s v="Yes"/>
    <x v="0"/>
    <x v="46"/>
    <s v="Female"/>
    <x v="27"/>
    <s v="No"/>
    <s v="No"/>
    <m/>
    <m/>
    <m/>
    <m/>
    <m/>
    <n v="1"/>
    <n v="1"/>
    <n v="64"/>
    <n v="2"/>
    <n v="28.6"/>
    <n v="0"/>
    <n v="4"/>
    <x v="1"/>
    <x v="0"/>
  </r>
  <r>
    <x v="1"/>
    <x v="11"/>
    <s v="Yes"/>
    <x v="1"/>
    <x v="18"/>
    <s v="Female"/>
    <x v="39"/>
    <s v="No"/>
    <s v="No"/>
    <m/>
    <m/>
    <m/>
    <m/>
    <m/>
    <n v="1"/>
    <m/>
    <n v="31"/>
    <n v="0"/>
    <n v="0"/>
    <n v="0"/>
    <n v="3"/>
    <x v="1"/>
    <x v="0"/>
  </r>
  <r>
    <x v="1"/>
    <x v="12"/>
    <s v="No"/>
    <x v="0"/>
    <x v="0"/>
    <s v="Female"/>
    <x v="14"/>
    <s v="No"/>
    <s v="Yes"/>
    <s v="No"/>
    <s v="Month-to-Month"/>
    <s v="Direct Debit"/>
    <s v="(blank)"/>
    <s v="(blank)"/>
    <n v="1"/>
    <m/>
    <n v="28"/>
    <n v="0"/>
    <n v="0"/>
    <n v="0"/>
    <n v="7"/>
    <x v="2"/>
    <x v="2"/>
  </r>
  <r>
    <x v="1"/>
    <x v="12"/>
    <s v="No"/>
    <x v="0"/>
    <x v="1"/>
    <s v="Female"/>
    <x v="42"/>
    <s v="No"/>
    <s v="No"/>
    <m/>
    <m/>
    <m/>
    <m/>
    <m/>
    <n v="1"/>
    <n v="1"/>
    <n v="23"/>
    <n v="0"/>
    <n v="47.1"/>
    <n v="0"/>
    <n v="5"/>
    <x v="1"/>
    <x v="2"/>
  </r>
  <r>
    <x v="1"/>
    <x v="12"/>
    <s v="No"/>
    <x v="0"/>
    <x v="1"/>
    <s v="Male"/>
    <x v="17"/>
    <s v="Yes"/>
    <s v="No"/>
    <m/>
    <m/>
    <m/>
    <m/>
    <m/>
    <n v="1"/>
    <n v="1"/>
    <n v="33"/>
    <n v="2"/>
    <n v="0"/>
    <n v="0"/>
    <n v="7"/>
    <x v="0"/>
    <x v="2"/>
  </r>
  <r>
    <x v="1"/>
    <x v="12"/>
    <s v="No"/>
    <x v="0"/>
    <x v="1"/>
    <s v="Male"/>
    <x v="47"/>
    <s v="No"/>
    <s v="No"/>
    <m/>
    <m/>
    <m/>
    <m/>
    <m/>
    <n v="1"/>
    <m/>
    <n v="20"/>
    <n v="1"/>
    <n v="0"/>
    <n v="0"/>
    <n v="3"/>
    <x v="1"/>
    <x v="0"/>
  </r>
  <r>
    <x v="1"/>
    <x v="12"/>
    <s v="No"/>
    <x v="0"/>
    <x v="2"/>
    <s v="Female"/>
    <x v="32"/>
    <s v="No"/>
    <s v="No"/>
    <m/>
    <m/>
    <m/>
    <m/>
    <m/>
    <n v="1"/>
    <m/>
    <n v="34"/>
    <n v="0"/>
    <n v="0"/>
    <n v="0"/>
    <n v="2"/>
    <x v="1"/>
    <x v="0"/>
  </r>
  <r>
    <x v="1"/>
    <x v="12"/>
    <s v="No"/>
    <x v="0"/>
    <x v="48"/>
    <s v="Male"/>
    <x v="54"/>
    <s v="No"/>
    <s v="Yes"/>
    <s v="No"/>
    <s v="Month-to-Month"/>
    <s v="Direct Debit"/>
    <s v="Competitor"/>
    <s v="Competitor had better devices"/>
    <n v="1"/>
    <n v="1"/>
    <n v="37"/>
    <n v="0"/>
    <n v="0"/>
    <n v="0"/>
    <n v="1"/>
    <x v="2"/>
    <x v="0"/>
  </r>
  <r>
    <x v="1"/>
    <x v="12"/>
    <s v="No"/>
    <x v="0"/>
    <x v="4"/>
    <s v="Female"/>
    <x v="2"/>
    <s v="No"/>
    <s v="No"/>
    <m/>
    <m/>
    <m/>
    <m/>
    <m/>
    <n v="1"/>
    <n v="1"/>
    <n v="39"/>
    <n v="5"/>
    <n v="0"/>
    <n v="0"/>
    <n v="4"/>
    <x v="1"/>
    <x v="0"/>
  </r>
  <r>
    <x v="1"/>
    <x v="12"/>
    <s v="No"/>
    <x v="0"/>
    <x v="5"/>
    <s v="Male"/>
    <x v="63"/>
    <s v="No"/>
    <s v="Yes"/>
    <s v="No"/>
    <s v="Month-to-Month"/>
    <s v="Direct Debit"/>
    <s v="(blank)"/>
    <s v="(blank)"/>
    <n v="1"/>
    <m/>
    <n v="51"/>
    <n v="0"/>
    <n v="0"/>
    <n v="0"/>
    <n v="3"/>
    <x v="2"/>
    <x v="0"/>
  </r>
  <r>
    <x v="1"/>
    <x v="12"/>
    <s v="No"/>
    <x v="0"/>
    <x v="5"/>
    <s v="Male"/>
    <x v="64"/>
    <s v="No"/>
    <s v="Yes"/>
    <s v="No"/>
    <s v="Two Year"/>
    <s v="Credit Card"/>
    <s v="(blank)"/>
    <s v="(blank)"/>
    <n v="1"/>
    <m/>
    <n v="13"/>
    <n v="2"/>
    <n v="0"/>
    <n v="0"/>
    <n v="1"/>
    <x v="2"/>
    <x v="0"/>
  </r>
  <r>
    <x v="1"/>
    <x v="12"/>
    <s v="No"/>
    <x v="0"/>
    <x v="7"/>
    <s v="Male"/>
    <x v="45"/>
    <s v="No"/>
    <s v="Yes"/>
    <s v="No"/>
    <s v="Two Year"/>
    <s v="Direct Debit"/>
    <s v="(blank)"/>
    <s v="(blank)"/>
    <n v="1"/>
    <m/>
    <n v="49"/>
    <n v="0"/>
    <n v="0"/>
    <n v="0"/>
    <n v="1"/>
    <x v="2"/>
    <x v="0"/>
  </r>
  <r>
    <x v="1"/>
    <x v="12"/>
    <s v="No"/>
    <x v="0"/>
    <x v="8"/>
    <s v="Male"/>
    <x v="18"/>
    <s v="Yes"/>
    <s v="No"/>
    <m/>
    <m/>
    <m/>
    <m/>
    <m/>
    <n v="1"/>
    <n v="1"/>
    <n v="56"/>
    <n v="5"/>
    <n v="0"/>
    <n v="0"/>
    <n v="8"/>
    <x v="0"/>
    <x v="2"/>
  </r>
  <r>
    <x v="1"/>
    <x v="12"/>
    <s v="No"/>
    <x v="0"/>
    <x v="49"/>
    <s v="Female"/>
    <x v="57"/>
    <s v="Yes"/>
    <s v="No"/>
    <m/>
    <m/>
    <m/>
    <m/>
    <m/>
    <n v="1"/>
    <m/>
    <n v="19"/>
    <n v="0"/>
    <n v="0"/>
    <n v="0"/>
    <n v="17"/>
    <x v="0"/>
    <x v="1"/>
  </r>
  <r>
    <x v="1"/>
    <x v="12"/>
    <s v="No"/>
    <x v="0"/>
    <x v="14"/>
    <s v="Male"/>
    <x v="0"/>
    <s v="Yes"/>
    <s v="No"/>
    <m/>
    <m/>
    <m/>
    <m/>
    <m/>
    <n v="1"/>
    <m/>
    <n v="28"/>
    <n v="0"/>
    <n v="0"/>
    <n v="0"/>
    <n v="21"/>
    <x v="0"/>
    <x v="1"/>
  </r>
  <r>
    <x v="1"/>
    <x v="12"/>
    <s v="No"/>
    <x v="0"/>
    <x v="16"/>
    <s v="Female"/>
    <x v="36"/>
    <s v="No"/>
    <s v="No"/>
    <m/>
    <m/>
    <m/>
    <m/>
    <m/>
    <n v="1"/>
    <m/>
    <n v="32"/>
    <n v="0"/>
    <n v="0"/>
    <n v="0"/>
    <n v="10"/>
    <x v="1"/>
    <x v="1"/>
  </r>
  <r>
    <x v="1"/>
    <x v="12"/>
    <s v="No"/>
    <x v="0"/>
    <x v="18"/>
    <s v="Female"/>
    <x v="10"/>
    <s v="Yes"/>
    <s v="No"/>
    <m/>
    <m/>
    <m/>
    <m/>
    <m/>
    <n v="1"/>
    <n v="1"/>
    <n v="16"/>
    <n v="3"/>
    <n v="0"/>
    <n v="0"/>
    <n v="11"/>
    <x v="0"/>
    <x v="1"/>
  </r>
  <r>
    <x v="1"/>
    <x v="12"/>
    <s v="No"/>
    <x v="0"/>
    <x v="18"/>
    <s v="Female"/>
    <x v="29"/>
    <s v="No"/>
    <s v="No"/>
    <m/>
    <m/>
    <m/>
    <m/>
    <m/>
    <n v="1"/>
    <n v="1"/>
    <n v="52"/>
    <n v="4"/>
    <n v="0"/>
    <n v="0"/>
    <n v="6"/>
    <x v="1"/>
    <x v="2"/>
  </r>
  <r>
    <x v="1"/>
    <x v="12"/>
    <s v="No"/>
    <x v="0"/>
    <x v="18"/>
    <s v="Male"/>
    <x v="39"/>
    <s v="No"/>
    <s v="No"/>
    <m/>
    <m/>
    <m/>
    <m/>
    <m/>
    <n v="1"/>
    <n v="1"/>
    <n v="16"/>
    <n v="4"/>
    <n v="164.5"/>
    <n v="0"/>
    <n v="9"/>
    <x v="1"/>
    <x v="2"/>
  </r>
  <r>
    <x v="1"/>
    <x v="12"/>
    <s v="No"/>
    <x v="0"/>
    <x v="21"/>
    <s v="Prefer not to say"/>
    <x v="6"/>
    <s v="No"/>
    <s v="No"/>
    <m/>
    <m/>
    <m/>
    <m/>
    <m/>
    <n v="1"/>
    <n v="1"/>
    <n v="35"/>
    <n v="4"/>
    <n v="0"/>
    <n v="0"/>
    <n v="4"/>
    <x v="1"/>
    <x v="0"/>
  </r>
  <r>
    <x v="1"/>
    <x v="12"/>
    <s v="No"/>
    <x v="0"/>
    <x v="23"/>
    <s v="Female"/>
    <x v="45"/>
    <s v="No"/>
    <s v="Yes"/>
    <s v="No"/>
    <s v="Month-to-Month"/>
    <s v="Direct Debit"/>
    <s v="Competitor"/>
    <s v="Competitor had better devices"/>
    <n v="1"/>
    <n v="1"/>
    <n v="39"/>
    <n v="3"/>
    <n v="95.2"/>
    <n v="0"/>
    <n v="4"/>
    <x v="2"/>
    <x v="0"/>
  </r>
  <r>
    <x v="1"/>
    <x v="12"/>
    <s v="No"/>
    <x v="0"/>
    <x v="24"/>
    <s v="Male"/>
    <x v="48"/>
    <s v="No"/>
    <s v="No"/>
    <m/>
    <m/>
    <m/>
    <m/>
    <m/>
    <n v="1"/>
    <m/>
    <n v="16"/>
    <n v="0"/>
    <n v="0"/>
    <n v="0"/>
    <n v="4"/>
    <x v="1"/>
    <x v="0"/>
  </r>
  <r>
    <x v="1"/>
    <x v="12"/>
    <s v="No"/>
    <x v="0"/>
    <x v="24"/>
    <s v="Male"/>
    <x v="6"/>
    <s v="No"/>
    <s v="No"/>
    <m/>
    <m/>
    <m/>
    <m/>
    <m/>
    <n v="1"/>
    <n v="1"/>
    <n v="42"/>
    <n v="3"/>
    <n v="0"/>
    <n v="0"/>
    <n v="7"/>
    <x v="1"/>
    <x v="2"/>
  </r>
  <r>
    <x v="1"/>
    <x v="12"/>
    <s v="No"/>
    <x v="0"/>
    <x v="29"/>
    <s v="Male"/>
    <x v="58"/>
    <s v="No"/>
    <s v="Yes"/>
    <s v="No"/>
    <s v="Month-to-Month"/>
    <s v="Direct Debit"/>
    <s v="Competitor"/>
    <s v="Competitor made better offer"/>
    <n v="1"/>
    <n v="1"/>
    <n v="49"/>
    <n v="4"/>
    <n v="0"/>
    <n v="0"/>
    <n v="1"/>
    <x v="2"/>
    <x v="0"/>
  </r>
  <r>
    <x v="1"/>
    <x v="12"/>
    <s v="No"/>
    <x v="0"/>
    <x v="30"/>
    <s v="Female"/>
    <x v="2"/>
    <s v="No"/>
    <s v="No"/>
    <m/>
    <m/>
    <m/>
    <m/>
    <m/>
    <n v="1"/>
    <n v="1"/>
    <n v="17"/>
    <n v="0"/>
    <n v="0"/>
    <n v="0"/>
    <n v="2"/>
    <x v="1"/>
    <x v="0"/>
  </r>
  <r>
    <x v="1"/>
    <x v="12"/>
    <s v="No"/>
    <x v="0"/>
    <x v="30"/>
    <s v="Female"/>
    <x v="45"/>
    <s v="No"/>
    <s v="Yes"/>
    <s v="No"/>
    <s v="Two Year"/>
    <s v="Direct Debit"/>
    <s v="(blank)"/>
    <s v="(blank)"/>
    <n v="1"/>
    <m/>
    <n v="32"/>
    <n v="0"/>
    <n v="0"/>
    <n v="0"/>
    <n v="1"/>
    <x v="2"/>
    <x v="0"/>
  </r>
  <r>
    <x v="1"/>
    <x v="12"/>
    <s v="No"/>
    <x v="0"/>
    <x v="33"/>
    <s v="Female"/>
    <x v="10"/>
    <s v="Yes"/>
    <s v="No"/>
    <m/>
    <m/>
    <m/>
    <m/>
    <m/>
    <n v="1"/>
    <n v="1"/>
    <n v="53"/>
    <n v="0"/>
    <n v="0"/>
    <n v="0"/>
    <n v="26"/>
    <x v="0"/>
    <x v="1"/>
  </r>
  <r>
    <x v="1"/>
    <x v="12"/>
    <s v="No"/>
    <x v="0"/>
    <x v="34"/>
    <s v="Female"/>
    <x v="17"/>
    <s v="Yes"/>
    <s v="No"/>
    <m/>
    <m/>
    <m/>
    <m/>
    <m/>
    <n v="1"/>
    <n v="1"/>
    <n v="46"/>
    <n v="2"/>
    <n v="0"/>
    <n v="0"/>
    <n v="21"/>
    <x v="0"/>
    <x v="1"/>
  </r>
  <r>
    <x v="1"/>
    <x v="12"/>
    <s v="No"/>
    <x v="0"/>
    <x v="34"/>
    <s v="Female"/>
    <x v="46"/>
    <s v="No"/>
    <s v="No"/>
    <m/>
    <m/>
    <m/>
    <m/>
    <m/>
    <n v="1"/>
    <n v="1"/>
    <n v="57"/>
    <n v="0"/>
    <n v="0"/>
    <n v="0"/>
    <n v="8"/>
    <x v="1"/>
    <x v="2"/>
  </r>
  <r>
    <x v="1"/>
    <x v="12"/>
    <s v="No"/>
    <x v="0"/>
    <x v="34"/>
    <s v="Female"/>
    <x v="61"/>
    <s v="No"/>
    <s v="Yes"/>
    <s v="No"/>
    <s v="Two Year"/>
    <s v="Direct Debit"/>
    <s v="(blank)"/>
    <s v="(blank)"/>
    <n v="1"/>
    <m/>
    <n v="53"/>
    <n v="0"/>
    <n v="0"/>
    <n v="0"/>
    <n v="5"/>
    <x v="2"/>
    <x v="2"/>
  </r>
  <r>
    <x v="1"/>
    <x v="12"/>
    <s v="No"/>
    <x v="0"/>
    <x v="35"/>
    <s v="Female"/>
    <x v="4"/>
    <s v="Yes"/>
    <s v="No"/>
    <m/>
    <m/>
    <m/>
    <m/>
    <m/>
    <n v="1"/>
    <m/>
    <n v="21"/>
    <n v="0"/>
    <n v="0"/>
    <n v="0"/>
    <n v="20"/>
    <x v="0"/>
    <x v="1"/>
  </r>
  <r>
    <x v="1"/>
    <x v="12"/>
    <s v="No"/>
    <x v="0"/>
    <x v="37"/>
    <s v="Male"/>
    <x v="46"/>
    <s v="No"/>
    <s v="No"/>
    <m/>
    <m/>
    <m/>
    <m/>
    <m/>
    <n v="1"/>
    <n v="1"/>
    <n v="26"/>
    <n v="0"/>
    <n v="0"/>
    <n v="0"/>
    <n v="18"/>
    <x v="1"/>
    <x v="1"/>
  </r>
  <r>
    <x v="1"/>
    <x v="12"/>
    <s v="No"/>
    <x v="0"/>
    <x v="37"/>
    <s v="Male"/>
    <x v="48"/>
    <s v="No"/>
    <s v="No"/>
    <m/>
    <m/>
    <m/>
    <m/>
    <m/>
    <n v="1"/>
    <m/>
    <n v="28"/>
    <n v="0"/>
    <n v="0"/>
    <n v="0"/>
    <n v="8"/>
    <x v="1"/>
    <x v="2"/>
  </r>
  <r>
    <x v="1"/>
    <x v="12"/>
    <s v="No"/>
    <x v="0"/>
    <x v="38"/>
    <s v="Male"/>
    <x v="24"/>
    <s v="No"/>
    <s v="No"/>
    <m/>
    <m/>
    <m/>
    <m/>
    <m/>
    <n v="1"/>
    <m/>
    <n v="15"/>
    <n v="2"/>
    <n v="0"/>
    <n v="0"/>
    <n v="4"/>
    <x v="1"/>
    <x v="0"/>
  </r>
  <r>
    <x v="1"/>
    <x v="12"/>
    <s v="No"/>
    <x v="0"/>
    <x v="39"/>
    <s v="Male"/>
    <x v="22"/>
    <s v="No"/>
    <s v="Yes"/>
    <s v="No"/>
    <s v="Month-to-Month"/>
    <s v="Direct Debit"/>
    <s v="Dissatisfaction"/>
    <s v="Product dissatisfaction"/>
    <n v="1"/>
    <n v="1"/>
    <n v="51"/>
    <n v="4"/>
    <n v="0"/>
    <n v="0"/>
    <n v="2"/>
    <x v="2"/>
    <x v="0"/>
  </r>
  <r>
    <x v="1"/>
    <x v="12"/>
    <s v="No"/>
    <x v="0"/>
    <x v="39"/>
    <s v="Male"/>
    <x v="64"/>
    <s v="No"/>
    <s v="Yes"/>
    <s v="No"/>
    <s v="Two Year"/>
    <s v="Credit Card"/>
    <s v="(blank)"/>
    <s v="(blank)"/>
    <n v="1"/>
    <m/>
    <n v="37"/>
    <n v="0"/>
    <n v="0"/>
    <n v="0"/>
    <n v="2"/>
    <x v="2"/>
    <x v="0"/>
  </r>
  <r>
    <x v="1"/>
    <x v="12"/>
    <s v="No"/>
    <x v="0"/>
    <x v="42"/>
    <s v="Female"/>
    <x v="31"/>
    <s v="No"/>
    <s v="Yes"/>
    <s v="No"/>
    <s v="One Year"/>
    <s v="Direct Debit"/>
    <s v="(blank)"/>
    <s v="(blank)"/>
    <n v="1"/>
    <m/>
    <n v="32"/>
    <n v="0"/>
    <n v="0"/>
    <n v="0"/>
    <n v="5"/>
    <x v="2"/>
    <x v="2"/>
  </r>
  <r>
    <x v="1"/>
    <x v="12"/>
    <s v="No"/>
    <x v="0"/>
    <x v="42"/>
    <s v="Male"/>
    <x v="6"/>
    <s v="No"/>
    <s v="No"/>
    <m/>
    <m/>
    <m/>
    <m/>
    <m/>
    <n v="1"/>
    <n v="1"/>
    <n v="38"/>
    <n v="0"/>
    <n v="0"/>
    <n v="0"/>
    <n v="8"/>
    <x v="1"/>
    <x v="2"/>
  </r>
  <r>
    <x v="1"/>
    <x v="12"/>
    <s v="No"/>
    <x v="0"/>
    <x v="44"/>
    <s v="Female"/>
    <x v="26"/>
    <s v="No"/>
    <s v="No"/>
    <m/>
    <m/>
    <m/>
    <m/>
    <m/>
    <n v="1"/>
    <m/>
    <n v="37"/>
    <n v="0"/>
    <n v="0"/>
    <n v="0"/>
    <n v="10"/>
    <x v="1"/>
    <x v="1"/>
  </r>
  <r>
    <x v="1"/>
    <x v="12"/>
    <s v="No"/>
    <x v="0"/>
    <x v="45"/>
    <s v="Female"/>
    <x v="1"/>
    <s v="No"/>
    <s v="No"/>
    <m/>
    <m/>
    <m/>
    <m/>
    <m/>
    <n v="1"/>
    <m/>
    <n v="32"/>
    <n v="0"/>
    <n v="0"/>
    <n v="0"/>
    <n v="7"/>
    <x v="1"/>
    <x v="2"/>
  </r>
  <r>
    <x v="1"/>
    <x v="12"/>
    <s v="No"/>
    <x v="0"/>
    <x v="47"/>
    <s v="Male"/>
    <x v="50"/>
    <s v="No"/>
    <s v="No"/>
    <m/>
    <m/>
    <m/>
    <m/>
    <m/>
    <n v="1"/>
    <n v="1"/>
    <n v="56"/>
    <n v="0"/>
    <n v="0"/>
    <n v="0"/>
    <n v="5"/>
    <x v="1"/>
    <x v="2"/>
  </r>
  <r>
    <x v="1"/>
    <x v="12"/>
    <s v="No"/>
    <x v="1"/>
    <x v="29"/>
    <s v="Male"/>
    <x v="34"/>
    <s v="No"/>
    <s v="No"/>
    <m/>
    <m/>
    <m/>
    <m/>
    <m/>
    <n v="1"/>
    <m/>
    <n v="48"/>
    <n v="0"/>
    <n v="0"/>
    <n v="0"/>
    <n v="1"/>
    <x v="1"/>
    <x v="0"/>
  </r>
  <r>
    <x v="1"/>
    <x v="12"/>
    <s v="No"/>
    <x v="1"/>
    <x v="36"/>
    <s v="Female"/>
    <x v="35"/>
    <s v="No"/>
    <s v="No"/>
    <m/>
    <m/>
    <m/>
    <m/>
    <m/>
    <n v="1"/>
    <m/>
    <n v="24"/>
    <n v="2"/>
    <n v="0"/>
    <n v="0"/>
    <n v="7"/>
    <x v="1"/>
    <x v="2"/>
  </r>
  <r>
    <x v="1"/>
    <x v="12"/>
    <s v="Yes"/>
    <x v="0"/>
    <x v="0"/>
    <s v="Female"/>
    <x v="17"/>
    <s v="Yes"/>
    <s v="No"/>
    <m/>
    <m/>
    <m/>
    <m/>
    <m/>
    <n v="1"/>
    <n v="1"/>
    <n v="35"/>
    <n v="0"/>
    <n v="40.799999999999997"/>
    <n v="0"/>
    <n v="24"/>
    <x v="0"/>
    <x v="1"/>
  </r>
  <r>
    <x v="1"/>
    <x v="12"/>
    <s v="Yes"/>
    <x v="0"/>
    <x v="1"/>
    <s v="Female"/>
    <x v="9"/>
    <s v="No"/>
    <s v="No"/>
    <m/>
    <m/>
    <m/>
    <m/>
    <m/>
    <n v="1"/>
    <m/>
    <n v="15"/>
    <n v="2"/>
    <n v="68.5"/>
    <n v="0"/>
    <n v="2"/>
    <x v="1"/>
    <x v="0"/>
  </r>
  <r>
    <x v="1"/>
    <x v="12"/>
    <s v="Yes"/>
    <x v="0"/>
    <x v="1"/>
    <s v="Female"/>
    <x v="21"/>
    <s v="No"/>
    <s v="No"/>
    <m/>
    <m/>
    <m/>
    <m/>
    <m/>
    <n v="1"/>
    <m/>
    <n v="14"/>
    <n v="0"/>
    <n v="48.5"/>
    <n v="0"/>
    <n v="6"/>
    <x v="1"/>
    <x v="2"/>
  </r>
  <r>
    <x v="1"/>
    <x v="12"/>
    <s v="Yes"/>
    <x v="0"/>
    <x v="2"/>
    <s v="Female"/>
    <x v="44"/>
    <s v="No"/>
    <s v="No"/>
    <m/>
    <m/>
    <m/>
    <m/>
    <m/>
    <n v="1"/>
    <n v="1"/>
    <n v="49"/>
    <n v="2"/>
    <n v="93"/>
    <n v="0"/>
    <n v="10"/>
    <x v="1"/>
    <x v="1"/>
  </r>
  <r>
    <x v="1"/>
    <x v="12"/>
    <s v="Yes"/>
    <x v="0"/>
    <x v="3"/>
    <s v="Female"/>
    <x v="18"/>
    <s v="Yes"/>
    <s v="No"/>
    <m/>
    <m/>
    <m/>
    <m/>
    <m/>
    <n v="1"/>
    <n v="1"/>
    <n v="11"/>
    <n v="5"/>
    <n v="109.9"/>
    <n v="0"/>
    <n v="11"/>
    <x v="0"/>
    <x v="1"/>
  </r>
  <r>
    <x v="1"/>
    <x v="12"/>
    <s v="Yes"/>
    <x v="0"/>
    <x v="20"/>
    <s v="Female"/>
    <x v="30"/>
    <s v="No"/>
    <s v="Yes"/>
    <s v="No"/>
    <s v="Month-to-Month"/>
    <s v="Direct Debit"/>
    <s v="Attitude"/>
    <s v="Attitude of support person"/>
    <n v="1"/>
    <n v="1"/>
    <n v="54"/>
    <n v="4"/>
    <n v="28.9"/>
    <n v="0"/>
    <n v="6"/>
    <x v="2"/>
    <x v="2"/>
  </r>
  <r>
    <x v="1"/>
    <x v="12"/>
    <s v="Yes"/>
    <x v="0"/>
    <x v="50"/>
    <s v="Female"/>
    <x v="18"/>
    <s v="Yes"/>
    <s v="No"/>
    <m/>
    <m/>
    <m/>
    <m/>
    <m/>
    <n v="1"/>
    <n v="1"/>
    <n v="45"/>
    <n v="2"/>
    <n v="6.5"/>
    <n v="0"/>
    <n v="17"/>
    <x v="0"/>
    <x v="1"/>
  </r>
  <r>
    <x v="1"/>
    <x v="12"/>
    <s v="Yes"/>
    <x v="0"/>
    <x v="23"/>
    <s v="Male"/>
    <x v="1"/>
    <s v="No"/>
    <s v="No"/>
    <m/>
    <m/>
    <m/>
    <m/>
    <m/>
    <n v="1"/>
    <n v="1"/>
    <n v="42"/>
    <n v="1"/>
    <n v="102.1"/>
    <n v="0"/>
    <n v="9"/>
    <x v="1"/>
    <x v="2"/>
  </r>
  <r>
    <x v="1"/>
    <x v="12"/>
    <s v="Yes"/>
    <x v="0"/>
    <x v="25"/>
    <s v="Female"/>
    <x v="32"/>
    <s v="No"/>
    <s v="No"/>
    <m/>
    <m/>
    <m/>
    <m/>
    <m/>
    <n v="1"/>
    <m/>
    <n v="15"/>
    <n v="0"/>
    <n v="33.5"/>
    <n v="0"/>
    <n v="14"/>
    <x v="1"/>
    <x v="1"/>
  </r>
  <r>
    <x v="1"/>
    <x v="12"/>
    <s v="Yes"/>
    <x v="0"/>
    <x v="26"/>
    <s v="Female"/>
    <x v="50"/>
    <s v="No"/>
    <s v="No"/>
    <m/>
    <m/>
    <m/>
    <m/>
    <m/>
    <n v="1"/>
    <m/>
    <n v="31"/>
    <n v="0"/>
    <n v="85.8"/>
    <n v="0"/>
    <n v="8"/>
    <x v="1"/>
    <x v="2"/>
  </r>
  <r>
    <x v="1"/>
    <x v="12"/>
    <s v="Yes"/>
    <x v="0"/>
    <x v="28"/>
    <s v="Male"/>
    <x v="10"/>
    <s v="Yes"/>
    <s v="No"/>
    <m/>
    <m/>
    <m/>
    <m/>
    <m/>
    <n v="1"/>
    <m/>
    <n v="15"/>
    <n v="0"/>
    <n v="43.6"/>
    <n v="0"/>
    <n v="15"/>
    <x v="0"/>
    <x v="1"/>
  </r>
  <r>
    <x v="1"/>
    <x v="12"/>
    <s v="Yes"/>
    <x v="0"/>
    <x v="28"/>
    <s v="Male"/>
    <x v="49"/>
    <s v="No"/>
    <s v="No"/>
    <m/>
    <m/>
    <m/>
    <m/>
    <m/>
    <n v="1"/>
    <n v="1"/>
    <n v="34"/>
    <n v="5"/>
    <n v="47.1"/>
    <n v="0"/>
    <n v="8"/>
    <x v="1"/>
    <x v="2"/>
  </r>
  <r>
    <x v="1"/>
    <x v="12"/>
    <s v="Yes"/>
    <x v="0"/>
    <x v="30"/>
    <s v="Female"/>
    <x v="32"/>
    <s v="No"/>
    <s v="No"/>
    <m/>
    <m/>
    <m/>
    <m/>
    <m/>
    <n v="1"/>
    <n v="1"/>
    <n v="44"/>
    <n v="4"/>
    <n v="66.3"/>
    <n v="0"/>
    <n v="5"/>
    <x v="1"/>
    <x v="2"/>
  </r>
  <r>
    <x v="1"/>
    <x v="12"/>
    <s v="Yes"/>
    <x v="0"/>
    <x v="31"/>
    <s v="Female"/>
    <x v="7"/>
    <s v="No"/>
    <s v="No"/>
    <m/>
    <m/>
    <m/>
    <m/>
    <m/>
    <n v="1"/>
    <m/>
    <n v="30"/>
    <n v="0"/>
    <n v="80.599999999999994"/>
    <n v="0"/>
    <n v="14"/>
    <x v="1"/>
    <x v="1"/>
  </r>
  <r>
    <x v="1"/>
    <x v="12"/>
    <s v="Yes"/>
    <x v="0"/>
    <x v="34"/>
    <s v="Male"/>
    <x v="25"/>
    <s v="No"/>
    <s v="No"/>
    <m/>
    <m/>
    <m/>
    <m/>
    <m/>
    <n v="1"/>
    <m/>
    <n v="26"/>
    <n v="0"/>
    <n v="50.7"/>
    <n v="0"/>
    <n v="9"/>
    <x v="1"/>
    <x v="2"/>
  </r>
  <r>
    <x v="1"/>
    <x v="12"/>
    <s v="Yes"/>
    <x v="0"/>
    <x v="40"/>
    <s v="Female"/>
    <x v="39"/>
    <s v="No"/>
    <s v="No"/>
    <m/>
    <m/>
    <m/>
    <m/>
    <m/>
    <n v="1"/>
    <m/>
    <n v="52"/>
    <n v="0"/>
    <n v="60.7"/>
    <n v="0"/>
    <n v="5"/>
    <x v="1"/>
    <x v="2"/>
  </r>
  <r>
    <x v="1"/>
    <x v="12"/>
    <s v="Yes"/>
    <x v="0"/>
    <x v="41"/>
    <s v="Female"/>
    <x v="21"/>
    <s v="No"/>
    <s v="No"/>
    <m/>
    <m/>
    <m/>
    <m/>
    <m/>
    <n v="1"/>
    <m/>
    <n v="27"/>
    <n v="0"/>
    <n v="34.700000000000003"/>
    <n v="0"/>
    <n v="4"/>
    <x v="1"/>
    <x v="0"/>
  </r>
  <r>
    <x v="1"/>
    <x v="12"/>
    <s v="Yes"/>
    <x v="0"/>
    <x v="42"/>
    <s v="Female"/>
    <x v="27"/>
    <s v="No"/>
    <s v="No"/>
    <m/>
    <m/>
    <m/>
    <m/>
    <m/>
    <n v="1"/>
    <m/>
    <n v="8"/>
    <n v="0"/>
    <n v="40"/>
    <n v="0"/>
    <n v="4"/>
    <x v="1"/>
    <x v="0"/>
  </r>
  <r>
    <x v="1"/>
    <x v="12"/>
    <s v="Yes"/>
    <x v="0"/>
    <x v="43"/>
    <s v="Female"/>
    <x v="47"/>
    <s v="No"/>
    <s v="No"/>
    <m/>
    <m/>
    <m/>
    <m/>
    <m/>
    <n v="1"/>
    <m/>
    <n v="36"/>
    <n v="0"/>
    <n v="44.6"/>
    <n v="0"/>
    <n v="4"/>
    <x v="1"/>
    <x v="0"/>
  </r>
  <r>
    <x v="1"/>
    <x v="12"/>
    <s v="Yes"/>
    <x v="0"/>
    <x v="45"/>
    <s v="Male"/>
    <x v="5"/>
    <s v="Yes"/>
    <s v="No"/>
    <m/>
    <m/>
    <m/>
    <m/>
    <m/>
    <n v="1"/>
    <n v="1"/>
    <n v="27"/>
    <n v="3"/>
    <n v="44.6"/>
    <n v="0"/>
    <n v="16"/>
    <x v="0"/>
    <x v="1"/>
  </r>
  <r>
    <x v="1"/>
    <x v="12"/>
    <s v="Yes"/>
    <x v="0"/>
    <x v="46"/>
    <s v="Female"/>
    <x v="32"/>
    <s v="No"/>
    <s v="No"/>
    <m/>
    <m/>
    <m/>
    <m/>
    <m/>
    <n v="1"/>
    <n v="1"/>
    <n v="36"/>
    <n v="1"/>
    <n v="32.5"/>
    <n v="0"/>
    <n v="1"/>
    <x v="1"/>
    <x v="0"/>
  </r>
  <r>
    <x v="1"/>
    <x v="12"/>
    <s v="Yes"/>
    <x v="1"/>
    <x v="13"/>
    <s v="Female"/>
    <x v="44"/>
    <s v="No"/>
    <s v="No"/>
    <m/>
    <m/>
    <m/>
    <m/>
    <m/>
    <n v="1"/>
    <m/>
    <n v="25"/>
    <n v="0"/>
    <n v="0"/>
    <n v="0"/>
    <n v="17"/>
    <x v="1"/>
    <x v="1"/>
  </r>
  <r>
    <x v="1"/>
    <x v="12"/>
    <s v="Yes"/>
    <x v="1"/>
    <x v="20"/>
    <s v="Male"/>
    <x v="17"/>
    <s v="Yes"/>
    <s v="No"/>
    <m/>
    <m/>
    <m/>
    <m/>
    <m/>
    <n v="1"/>
    <m/>
    <n v="20"/>
    <n v="1"/>
    <n v="0"/>
    <n v="0"/>
    <n v="15"/>
    <x v="0"/>
    <x v="1"/>
  </r>
  <r>
    <x v="1"/>
    <x v="12"/>
    <s v="Yes"/>
    <x v="1"/>
    <x v="27"/>
    <s v="Female"/>
    <x v="19"/>
    <s v="Yes"/>
    <s v="No"/>
    <m/>
    <m/>
    <m/>
    <m/>
    <m/>
    <n v="1"/>
    <m/>
    <n v="21"/>
    <n v="2"/>
    <n v="0"/>
    <n v="0"/>
    <n v="14"/>
    <x v="0"/>
    <x v="1"/>
  </r>
  <r>
    <x v="1"/>
    <x v="12"/>
    <s v="Yes"/>
    <x v="1"/>
    <x v="30"/>
    <s v="Female"/>
    <x v="11"/>
    <s v="No"/>
    <s v="No"/>
    <m/>
    <m/>
    <m/>
    <m/>
    <m/>
    <n v="1"/>
    <m/>
    <n v="23"/>
    <n v="0"/>
    <n v="0"/>
    <n v="0"/>
    <n v="3"/>
    <x v="1"/>
    <x v="0"/>
  </r>
  <r>
    <x v="1"/>
    <x v="12"/>
    <s v="Yes"/>
    <x v="1"/>
    <x v="33"/>
    <s v="Male"/>
    <x v="65"/>
    <s v="No"/>
    <s v="Yes"/>
    <s v="No"/>
    <s v="Month-to-Month"/>
    <s v="Direct Debit"/>
    <s v="(blank)"/>
    <s v="(blank)"/>
    <n v="1"/>
    <m/>
    <n v="36"/>
    <n v="0"/>
    <n v="0"/>
    <n v="0"/>
    <n v="6"/>
    <x v="2"/>
    <x v="2"/>
  </r>
  <r>
    <x v="1"/>
    <x v="13"/>
    <s v="No"/>
    <x v="0"/>
    <x v="0"/>
    <s v="Male"/>
    <x v="39"/>
    <s v="No"/>
    <s v="No"/>
    <m/>
    <m/>
    <m/>
    <m/>
    <m/>
    <n v="1"/>
    <m/>
    <n v="57"/>
    <n v="2"/>
    <n v="0"/>
    <n v="0"/>
    <n v="4"/>
    <x v="1"/>
    <x v="0"/>
  </r>
  <r>
    <x v="1"/>
    <x v="13"/>
    <s v="No"/>
    <x v="0"/>
    <x v="1"/>
    <s v="Male"/>
    <x v="39"/>
    <s v="No"/>
    <s v="No"/>
    <m/>
    <m/>
    <m/>
    <m/>
    <m/>
    <n v="1"/>
    <m/>
    <n v="25"/>
    <n v="0"/>
    <n v="0"/>
    <n v="0"/>
    <n v="1"/>
    <x v="1"/>
    <x v="0"/>
  </r>
  <r>
    <x v="1"/>
    <x v="13"/>
    <s v="No"/>
    <x v="0"/>
    <x v="2"/>
    <s v="Female"/>
    <x v="21"/>
    <s v="No"/>
    <s v="No"/>
    <m/>
    <m/>
    <m/>
    <m/>
    <m/>
    <n v="1"/>
    <m/>
    <n v="33"/>
    <n v="0"/>
    <n v="0"/>
    <n v="0"/>
    <n v="6"/>
    <x v="1"/>
    <x v="2"/>
  </r>
  <r>
    <x v="1"/>
    <x v="13"/>
    <s v="No"/>
    <x v="0"/>
    <x v="2"/>
    <s v="Male"/>
    <x v="47"/>
    <s v="No"/>
    <s v="No"/>
    <m/>
    <m/>
    <m/>
    <m/>
    <m/>
    <n v="1"/>
    <m/>
    <n v="21"/>
    <n v="1"/>
    <n v="0"/>
    <n v="0"/>
    <n v="5"/>
    <x v="1"/>
    <x v="2"/>
  </r>
  <r>
    <x v="1"/>
    <x v="13"/>
    <s v="No"/>
    <x v="0"/>
    <x v="48"/>
    <s v="Female"/>
    <x v="48"/>
    <s v="No"/>
    <s v="No"/>
    <m/>
    <m/>
    <m/>
    <m/>
    <m/>
    <n v="1"/>
    <m/>
    <n v="26"/>
    <n v="0"/>
    <n v="0"/>
    <n v="0"/>
    <n v="4"/>
    <x v="1"/>
    <x v="0"/>
  </r>
  <r>
    <x v="1"/>
    <x v="13"/>
    <s v="No"/>
    <x v="0"/>
    <x v="5"/>
    <s v="Male"/>
    <x v="54"/>
    <s v="No"/>
    <s v="Yes"/>
    <s v="No"/>
    <s v="Month-to-Month"/>
    <s v="Credit Card"/>
    <s v="Competitor"/>
    <s v="Competitor offered more data"/>
    <n v="1"/>
    <n v="1"/>
    <n v="39"/>
    <n v="3"/>
    <n v="4.9000000000000004"/>
    <n v="0"/>
    <n v="6"/>
    <x v="2"/>
    <x v="2"/>
  </r>
  <r>
    <x v="1"/>
    <x v="13"/>
    <s v="No"/>
    <x v="0"/>
    <x v="6"/>
    <s v="Male"/>
    <x v="23"/>
    <s v="No"/>
    <s v="No"/>
    <m/>
    <m/>
    <m/>
    <m/>
    <m/>
    <n v="1"/>
    <m/>
    <n v="19"/>
    <n v="0"/>
    <n v="0"/>
    <n v="0"/>
    <n v="4"/>
    <x v="1"/>
    <x v="0"/>
  </r>
  <r>
    <x v="1"/>
    <x v="13"/>
    <s v="No"/>
    <x v="0"/>
    <x v="7"/>
    <s v="Female"/>
    <x v="11"/>
    <s v="No"/>
    <s v="No"/>
    <m/>
    <m/>
    <m/>
    <m/>
    <m/>
    <n v="1"/>
    <m/>
    <n v="53"/>
    <n v="0"/>
    <n v="0"/>
    <n v="0"/>
    <n v="11"/>
    <x v="1"/>
    <x v="1"/>
  </r>
  <r>
    <x v="1"/>
    <x v="13"/>
    <s v="No"/>
    <x v="0"/>
    <x v="11"/>
    <s v="Female"/>
    <x v="6"/>
    <s v="No"/>
    <s v="No"/>
    <m/>
    <m/>
    <m/>
    <m/>
    <m/>
    <n v="1"/>
    <n v="1"/>
    <n v="33"/>
    <n v="3"/>
    <n v="7.5"/>
    <n v="0"/>
    <n v="9"/>
    <x v="1"/>
    <x v="2"/>
  </r>
  <r>
    <x v="1"/>
    <x v="13"/>
    <s v="No"/>
    <x v="0"/>
    <x v="12"/>
    <s v="Female"/>
    <x v="60"/>
    <s v="No"/>
    <s v="Yes"/>
    <s v="No"/>
    <s v="Month-to-Month"/>
    <s v="Direct Debit"/>
    <s v="Dissatisfaction"/>
    <s v="Service dissatisfaction"/>
    <n v="1"/>
    <n v="1"/>
    <n v="45"/>
    <n v="4"/>
    <n v="0"/>
    <n v="0"/>
    <n v="10"/>
    <x v="2"/>
    <x v="1"/>
  </r>
  <r>
    <x v="1"/>
    <x v="13"/>
    <s v="No"/>
    <x v="0"/>
    <x v="13"/>
    <s v="Male"/>
    <x v="9"/>
    <s v="No"/>
    <s v="No"/>
    <m/>
    <m/>
    <m/>
    <m/>
    <m/>
    <n v="1"/>
    <n v="1"/>
    <n v="20"/>
    <n v="2"/>
    <n v="0"/>
    <n v="0"/>
    <n v="2"/>
    <x v="1"/>
    <x v="0"/>
  </r>
  <r>
    <x v="1"/>
    <x v="13"/>
    <s v="No"/>
    <x v="0"/>
    <x v="13"/>
    <s v="Male"/>
    <x v="23"/>
    <s v="No"/>
    <s v="No"/>
    <m/>
    <m/>
    <m/>
    <m/>
    <m/>
    <n v="1"/>
    <n v="1"/>
    <n v="40"/>
    <n v="1"/>
    <n v="3.7"/>
    <n v="0"/>
    <n v="15"/>
    <x v="1"/>
    <x v="1"/>
  </r>
  <r>
    <x v="1"/>
    <x v="13"/>
    <s v="No"/>
    <x v="0"/>
    <x v="16"/>
    <s v="Female"/>
    <x v="7"/>
    <s v="No"/>
    <s v="No"/>
    <m/>
    <m/>
    <m/>
    <m/>
    <m/>
    <n v="1"/>
    <m/>
    <n v="42"/>
    <n v="0"/>
    <n v="0"/>
    <n v="0"/>
    <n v="10"/>
    <x v="1"/>
    <x v="1"/>
  </r>
  <r>
    <x v="1"/>
    <x v="13"/>
    <s v="No"/>
    <x v="0"/>
    <x v="18"/>
    <s v="Female"/>
    <x v="32"/>
    <s v="No"/>
    <s v="No"/>
    <m/>
    <m/>
    <m/>
    <m/>
    <m/>
    <n v="1"/>
    <m/>
    <n v="55"/>
    <n v="0"/>
    <n v="0"/>
    <n v="0"/>
    <n v="15"/>
    <x v="1"/>
    <x v="1"/>
  </r>
  <r>
    <x v="1"/>
    <x v="13"/>
    <s v="No"/>
    <x v="0"/>
    <x v="18"/>
    <s v="Male"/>
    <x v="41"/>
    <s v="No"/>
    <s v="No"/>
    <m/>
    <m/>
    <m/>
    <m/>
    <m/>
    <n v="1"/>
    <m/>
    <n v="35"/>
    <n v="0"/>
    <n v="0"/>
    <n v="0"/>
    <n v="1"/>
    <x v="1"/>
    <x v="0"/>
  </r>
  <r>
    <x v="1"/>
    <x v="13"/>
    <s v="No"/>
    <x v="0"/>
    <x v="20"/>
    <s v="Female"/>
    <x v="12"/>
    <s v="No"/>
    <s v="No"/>
    <m/>
    <m/>
    <m/>
    <m/>
    <m/>
    <n v="1"/>
    <m/>
    <n v="31"/>
    <n v="0"/>
    <n v="0"/>
    <n v="0"/>
    <n v="5"/>
    <x v="1"/>
    <x v="2"/>
  </r>
  <r>
    <x v="1"/>
    <x v="13"/>
    <s v="No"/>
    <x v="0"/>
    <x v="50"/>
    <s v="Female"/>
    <x v="2"/>
    <s v="No"/>
    <s v="No"/>
    <m/>
    <m/>
    <m/>
    <m/>
    <m/>
    <n v="1"/>
    <m/>
    <n v="23"/>
    <n v="0"/>
    <n v="0"/>
    <n v="0"/>
    <n v="11"/>
    <x v="1"/>
    <x v="1"/>
  </r>
  <r>
    <x v="1"/>
    <x v="13"/>
    <s v="No"/>
    <x v="0"/>
    <x v="50"/>
    <s v="Male"/>
    <x v="5"/>
    <s v="Yes"/>
    <s v="No"/>
    <m/>
    <m/>
    <m/>
    <m/>
    <m/>
    <n v="1"/>
    <m/>
    <n v="42"/>
    <n v="0"/>
    <n v="0"/>
    <n v="0"/>
    <n v="20"/>
    <x v="0"/>
    <x v="1"/>
  </r>
  <r>
    <x v="1"/>
    <x v="13"/>
    <s v="No"/>
    <x v="0"/>
    <x v="22"/>
    <s v="Female"/>
    <x v="19"/>
    <s v="Yes"/>
    <s v="No"/>
    <m/>
    <m/>
    <m/>
    <m/>
    <m/>
    <n v="1"/>
    <m/>
    <n v="28"/>
    <n v="0"/>
    <n v="0"/>
    <n v="0"/>
    <n v="15"/>
    <x v="0"/>
    <x v="1"/>
  </r>
  <r>
    <x v="1"/>
    <x v="13"/>
    <s v="No"/>
    <x v="0"/>
    <x v="23"/>
    <s v="Female"/>
    <x v="60"/>
    <s v="No"/>
    <s v="Yes"/>
    <s v="Yes"/>
    <s v="Two Year"/>
    <s v="Direct Debit"/>
    <s v="(blank)"/>
    <s v="(blank)"/>
    <n v="1"/>
    <m/>
    <n v="49"/>
    <n v="2"/>
    <n v="0"/>
    <n v="0"/>
    <n v="15"/>
    <x v="2"/>
    <x v="1"/>
  </r>
  <r>
    <x v="1"/>
    <x v="13"/>
    <s v="No"/>
    <x v="0"/>
    <x v="23"/>
    <s v="Female"/>
    <x v="45"/>
    <s v="No"/>
    <s v="Yes"/>
    <s v="No"/>
    <s v="Month-to-Month"/>
    <s v="Credit Card"/>
    <s v="Other"/>
    <s v="Don't know"/>
    <n v="1"/>
    <n v="1"/>
    <n v="32"/>
    <n v="4"/>
    <n v="0"/>
    <n v="0"/>
    <n v="5"/>
    <x v="2"/>
    <x v="2"/>
  </r>
  <r>
    <x v="1"/>
    <x v="13"/>
    <s v="No"/>
    <x v="0"/>
    <x v="23"/>
    <s v="Male"/>
    <x v="42"/>
    <s v="No"/>
    <s v="No"/>
    <m/>
    <m/>
    <m/>
    <m/>
    <m/>
    <n v="1"/>
    <m/>
    <n v="42"/>
    <n v="0"/>
    <n v="0"/>
    <n v="0"/>
    <n v="4"/>
    <x v="1"/>
    <x v="0"/>
  </r>
  <r>
    <x v="1"/>
    <x v="13"/>
    <s v="No"/>
    <x v="0"/>
    <x v="24"/>
    <s v="Female"/>
    <x v="15"/>
    <s v="Yes"/>
    <s v="No"/>
    <m/>
    <m/>
    <m/>
    <m/>
    <m/>
    <n v="1"/>
    <m/>
    <n v="24"/>
    <n v="0"/>
    <n v="0"/>
    <n v="0"/>
    <n v="9"/>
    <x v="0"/>
    <x v="2"/>
  </r>
  <r>
    <x v="1"/>
    <x v="13"/>
    <s v="No"/>
    <x v="0"/>
    <x v="26"/>
    <s v="Female"/>
    <x v="25"/>
    <s v="No"/>
    <s v="No"/>
    <m/>
    <m/>
    <m/>
    <m/>
    <m/>
    <n v="1"/>
    <m/>
    <n v="35"/>
    <n v="0"/>
    <n v="0"/>
    <n v="0"/>
    <n v="7"/>
    <x v="1"/>
    <x v="2"/>
  </r>
  <r>
    <x v="1"/>
    <x v="13"/>
    <s v="No"/>
    <x v="0"/>
    <x v="29"/>
    <s v="Female"/>
    <x v="42"/>
    <s v="No"/>
    <s v="No"/>
    <m/>
    <m/>
    <m/>
    <m/>
    <m/>
    <n v="1"/>
    <m/>
    <n v="58"/>
    <n v="0"/>
    <n v="0"/>
    <n v="0"/>
    <n v="10"/>
    <x v="1"/>
    <x v="1"/>
  </r>
  <r>
    <x v="1"/>
    <x v="13"/>
    <s v="No"/>
    <x v="0"/>
    <x v="29"/>
    <s v="Male"/>
    <x v="56"/>
    <s v="No"/>
    <s v="No"/>
    <m/>
    <m/>
    <m/>
    <m/>
    <m/>
    <n v="1"/>
    <m/>
    <n v="54"/>
    <n v="0"/>
    <n v="0"/>
    <n v="0"/>
    <n v="8"/>
    <x v="1"/>
    <x v="2"/>
  </r>
  <r>
    <x v="1"/>
    <x v="13"/>
    <s v="No"/>
    <x v="0"/>
    <x v="30"/>
    <s v="Female"/>
    <x v="32"/>
    <s v="No"/>
    <s v="No"/>
    <m/>
    <m/>
    <m/>
    <m/>
    <m/>
    <n v="1"/>
    <m/>
    <n v="32"/>
    <n v="0"/>
    <n v="0"/>
    <n v="0"/>
    <n v="1"/>
    <x v="1"/>
    <x v="0"/>
  </r>
  <r>
    <x v="1"/>
    <x v="13"/>
    <s v="No"/>
    <x v="0"/>
    <x v="32"/>
    <s v="Female"/>
    <x v="32"/>
    <s v="No"/>
    <s v="No"/>
    <m/>
    <m/>
    <m/>
    <m/>
    <m/>
    <n v="1"/>
    <n v="1"/>
    <n v="62"/>
    <n v="5"/>
    <n v="0"/>
    <n v="0"/>
    <n v="7"/>
    <x v="1"/>
    <x v="2"/>
  </r>
  <r>
    <x v="1"/>
    <x v="13"/>
    <s v="No"/>
    <x v="0"/>
    <x v="35"/>
    <s v="Female"/>
    <x v="26"/>
    <s v="No"/>
    <s v="No"/>
    <m/>
    <m/>
    <m/>
    <m/>
    <m/>
    <n v="1"/>
    <n v="1"/>
    <n v="32"/>
    <n v="0"/>
    <n v="0"/>
    <n v="0"/>
    <n v="2"/>
    <x v="1"/>
    <x v="0"/>
  </r>
  <r>
    <x v="1"/>
    <x v="13"/>
    <s v="No"/>
    <x v="0"/>
    <x v="37"/>
    <s v="Female"/>
    <x v="30"/>
    <s v="No"/>
    <s v="Yes"/>
    <s v="Yes"/>
    <s v="Month-to-Month"/>
    <s v="Direct Debit"/>
    <s v="(blank)"/>
    <s v="(blank)"/>
    <n v="1"/>
    <m/>
    <n v="27"/>
    <n v="0"/>
    <n v="0"/>
    <n v="0"/>
    <n v="3"/>
    <x v="2"/>
    <x v="0"/>
  </r>
  <r>
    <x v="1"/>
    <x v="13"/>
    <s v="No"/>
    <x v="0"/>
    <x v="37"/>
    <s v="Male"/>
    <x v="26"/>
    <s v="No"/>
    <s v="No"/>
    <m/>
    <m/>
    <m/>
    <m/>
    <m/>
    <n v="1"/>
    <m/>
    <n v="22"/>
    <n v="0"/>
    <n v="0"/>
    <n v="0"/>
    <n v="3"/>
    <x v="1"/>
    <x v="0"/>
  </r>
  <r>
    <x v="1"/>
    <x v="13"/>
    <s v="No"/>
    <x v="0"/>
    <x v="38"/>
    <s v="Male"/>
    <x v="39"/>
    <s v="No"/>
    <s v="No"/>
    <m/>
    <m/>
    <m/>
    <m/>
    <m/>
    <n v="1"/>
    <m/>
    <n v="29"/>
    <n v="0"/>
    <n v="0"/>
    <n v="0"/>
    <n v="25"/>
    <x v="1"/>
    <x v="1"/>
  </r>
  <r>
    <x v="1"/>
    <x v="13"/>
    <s v="No"/>
    <x v="0"/>
    <x v="39"/>
    <s v="Female"/>
    <x v="55"/>
    <s v="No"/>
    <s v="Yes"/>
    <s v="No"/>
    <s v="Month-to-Month"/>
    <s v="Direct Debit"/>
    <s v="Competitor"/>
    <s v="Competitor made better offer"/>
    <n v="1"/>
    <n v="1"/>
    <n v="35"/>
    <n v="4"/>
    <n v="0"/>
    <n v="0"/>
    <n v="2"/>
    <x v="2"/>
    <x v="0"/>
  </r>
  <r>
    <x v="1"/>
    <x v="13"/>
    <s v="No"/>
    <x v="0"/>
    <x v="45"/>
    <s v="Male"/>
    <x v="57"/>
    <s v="Yes"/>
    <s v="No"/>
    <m/>
    <m/>
    <m/>
    <m/>
    <m/>
    <n v="1"/>
    <m/>
    <n v="28"/>
    <n v="0"/>
    <n v="0"/>
    <n v="0"/>
    <n v="26"/>
    <x v="0"/>
    <x v="1"/>
  </r>
  <r>
    <x v="1"/>
    <x v="13"/>
    <s v="No"/>
    <x v="0"/>
    <x v="46"/>
    <s v="Female"/>
    <x v="63"/>
    <s v="No"/>
    <s v="Yes"/>
    <s v="No"/>
    <s v="Month-to-Month"/>
    <s v="Direct Debit"/>
    <s v="Competitor"/>
    <s v="Competitor made better offer"/>
    <n v="1"/>
    <n v="1"/>
    <n v="48"/>
    <n v="3"/>
    <n v="0"/>
    <n v="0"/>
    <n v="2"/>
    <x v="2"/>
    <x v="0"/>
  </r>
  <r>
    <x v="1"/>
    <x v="13"/>
    <s v="No"/>
    <x v="0"/>
    <x v="46"/>
    <s v="Male"/>
    <x v="24"/>
    <s v="No"/>
    <s v="No"/>
    <m/>
    <m/>
    <m/>
    <m/>
    <m/>
    <n v="1"/>
    <m/>
    <n v="20"/>
    <n v="0"/>
    <n v="0"/>
    <n v="0"/>
    <n v="5"/>
    <x v="1"/>
    <x v="2"/>
  </r>
  <r>
    <x v="1"/>
    <x v="13"/>
    <s v="No"/>
    <x v="1"/>
    <x v="35"/>
    <s v="Female"/>
    <x v="25"/>
    <s v="No"/>
    <s v="No"/>
    <m/>
    <m/>
    <m/>
    <m/>
    <m/>
    <n v="1"/>
    <n v="1"/>
    <n v="42"/>
    <n v="2"/>
    <n v="0"/>
    <n v="0"/>
    <n v="6"/>
    <x v="1"/>
    <x v="2"/>
  </r>
  <r>
    <x v="1"/>
    <x v="13"/>
    <s v="No"/>
    <x v="1"/>
    <x v="42"/>
    <s v="Female"/>
    <x v="29"/>
    <s v="No"/>
    <s v="No"/>
    <m/>
    <m/>
    <m/>
    <m/>
    <m/>
    <n v="1"/>
    <n v="1"/>
    <n v="30"/>
    <n v="1"/>
    <n v="0"/>
    <n v="0"/>
    <n v="19"/>
    <x v="1"/>
    <x v="1"/>
  </r>
  <r>
    <x v="1"/>
    <x v="13"/>
    <s v="No"/>
    <x v="1"/>
    <x v="47"/>
    <s v="Female"/>
    <x v="1"/>
    <s v="No"/>
    <s v="No"/>
    <m/>
    <m/>
    <m/>
    <m/>
    <m/>
    <n v="1"/>
    <n v="1"/>
    <n v="27"/>
    <n v="3"/>
    <n v="0"/>
    <n v="0"/>
    <n v="5"/>
    <x v="1"/>
    <x v="2"/>
  </r>
  <r>
    <x v="1"/>
    <x v="13"/>
    <s v="Yes"/>
    <x v="0"/>
    <x v="2"/>
    <s v="Female"/>
    <x v="63"/>
    <s v="No"/>
    <s v="Yes"/>
    <s v="No"/>
    <s v="One Year"/>
    <s v="Credit Card"/>
    <s v="(blank)"/>
    <s v="(blank)"/>
    <n v="1"/>
    <m/>
    <n v="33"/>
    <n v="2"/>
    <n v="100.8"/>
    <n v="0"/>
    <n v="7"/>
    <x v="2"/>
    <x v="2"/>
  </r>
  <r>
    <x v="1"/>
    <x v="13"/>
    <s v="Yes"/>
    <x v="0"/>
    <x v="5"/>
    <s v="Male"/>
    <x v="48"/>
    <s v="No"/>
    <s v="No"/>
    <m/>
    <m/>
    <m/>
    <m/>
    <m/>
    <n v="1"/>
    <m/>
    <n v="32"/>
    <n v="0"/>
    <n v="95.9"/>
    <n v="0"/>
    <n v="3"/>
    <x v="1"/>
    <x v="0"/>
  </r>
  <r>
    <x v="1"/>
    <x v="13"/>
    <s v="Yes"/>
    <x v="0"/>
    <x v="6"/>
    <s v="Female"/>
    <x v="2"/>
    <s v="No"/>
    <s v="No"/>
    <m/>
    <m/>
    <m/>
    <m/>
    <m/>
    <n v="1"/>
    <n v="1"/>
    <n v="43"/>
    <n v="4"/>
    <n v="60.2"/>
    <n v="0"/>
    <n v="4"/>
    <x v="1"/>
    <x v="0"/>
  </r>
  <r>
    <x v="1"/>
    <x v="13"/>
    <s v="Yes"/>
    <x v="0"/>
    <x v="8"/>
    <s v="Male"/>
    <x v="28"/>
    <s v="No"/>
    <s v="No"/>
    <m/>
    <m/>
    <m/>
    <m/>
    <m/>
    <n v="1"/>
    <m/>
    <n v="25"/>
    <n v="1"/>
    <n v="50.4"/>
    <n v="0"/>
    <n v="7"/>
    <x v="1"/>
    <x v="2"/>
  </r>
  <r>
    <x v="1"/>
    <x v="13"/>
    <s v="Yes"/>
    <x v="0"/>
    <x v="9"/>
    <s v="Female"/>
    <x v="40"/>
    <s v="No"/>
    <s v="Yes"/>
    <s v="No"/>
    <s v="Month-to-Month"/>
    <s v="Direct Debit"/>
    <s v="Competitor"/>
    <s v="Competitor made better offer"/>
    <n v="1"/>
    <n v="1"/>
    <n v="55"/>
    <n v="4"/>
    <n v="13.5"/>
    <n v="0"/>
    <n v="8"/>
    <x v="2"/>
    <x v="2"/>
  </r>
  <r>
    <x v="1"/>
    <x v="13"/>
    <s v="Yes"/>
    <x v="0"/>
    <x v="12"/>
    <s v="Female"/>
    <x v="35"/>
    <s v="No"/>
    <s v="No"/>
    <m/>
    <m/>
    <m/>
    <m/>
    <m/>
    <n v="1"/>
    <n v="1"/>
    <n v="37"/>
    <n v="2"/>
    <n v="30"/>
    <n v="0"/>
    <n v="7"/>
    <x v="1"/>
    <x v="2"/>
  </r>
  <r>
    <x v="1"/>
    <x v="13"/>
    <s v="Yes"/>
    <x v="0"/>
    <x v="13"/>
    <s v="Female"/>
    <x v="34"/>
    <s v="No"/>
    <s v="No"/>
    <m/>
    <m/>
    <m/>
    <m/>
    <m/>
    <n v="1"/>
    <n v="1"/>
    <n v="27"/>
    <n v="5"/>
    <n v="4.7"/>
    <n v="0"/>
    <n v="7"/>
    <x v="1"/>
    <x v="2"/>
  </r>
  <r>
    <x v="1"/>
    <x v="13"/>
    <s v="Yes"/>
    <x v="0"/>
    <x v="15"/>
    <s v="Female"/>
    <x v="43"/>
    <s v="No"/>
    <s v="No"/>
    <m/>
    <m/>
    <m/>
    <m/>
    <m/>
    <n v="1"/>
    <m/>
    <n v="42"/>
    <n v="0"/>
    <n v="39.200000000000003"/>
    <n v="0"/>
    <n v="5"/>
    <x v="1"/>
    <x v="2"/>
  </r>
  <r>
    <x v="1"/>
    <x v="13"/>
    <s v="Yes"/>
    <x v="0"/>
    <x v="15"/>
    <s v="Male"/>
    <x v="64"/>
    <s v="No"/>
    <s v="Yes"/>
    <s v="No"/>
    <s v="Month-to-Month"/>
    <s v="Direct Debit"/>
    <s v="(blank)"/>
    <s v="(blank)"/>
    <n v="1"/>
    <m/>
    <n v="48"/>
    <n v="2"/>
    <n v="75.599999999999994"/>
    <n v="0"/>
    <n v="9"/>
    <x v="2"/>
    <x v="2"/>
  </r>
  <r>
    <x v="1"/>
    <x v="13"/>
    <s v="Yes"/>
    <x v="0"/>
    <x v="19"/>
    <s v="Male"/>
    <x v="41"/>
    <s v="No"/>
    <s v="No"/>
    <m/>
    <m/>
    <m/>
    <m/>
    <m/>
    <n v="1"/>
    <n v="1"/>
    <n v="57"/>
    <n v="2"/>
    <n v="51.8"/>
    <n v="0"/>
    <n v="7"/>
    <x v="1"/>
    <x v="2"/>
  </r>
  <r>
    <x v="1"/>
    <x v="13"/>
    <s v="Yes"/>
    <x v="0"/>
    <x v="50"/>
    <s v="Male"/>
    <x v="54"/>
    <s v="No"/>
    <s v="Yes"/>
    <s v="No"/>
    <s v="Month-to-Month"/>
    <s v="Direct Debit"/>
    <s v="Price"/>
    <s v="Extra data charges"/>
    <n v="1"/>
    <n v="1"/>
    <n v="34"/>
    <n v="2"/>
    <n v="46.2"/>
    <n v="0"/>
    <n v="6"/>
    <x v="2"/>
    <x v="2"/>
  </r>
  <r>
    <x v="1"/>
    <x v="13"/>
    <s v="Yes"/>
    <x v="0"/>
    <x v="22"/>
    <s v="Male"/>
    <x v="49"/>
    <s v="No"/>
    <s v="No"/>
    <m/>
    <m/>
    <m/>
    <m/>
    <m/>
    <n v="1"/>
    <m/>
    <n v="51"/>
    <n v="2"/>
    <n v="70"/>
    <n v="0"/>
    <n v="6"/>
    <x v="1"/>
    <x v="2"/>
  </r>
  <r>
    <x v="1"/>
    <x v="13"/>
    <s v="Yes"/>
    <x v="0"/>
    <x v="24"/>
    <s v="Male"/>
    <x v="4"/>
    <s v="Yes"/>
    <s v="No"/>
    <m/>
    <m/>
    <m/>
    <m/>
    <m/>
    <n v="1"/>
    <n v="1"/>
    <n v="42"/>
    <n v="1"/>
    <n v="52.7"/>
    <n v="0"/>
    <n v="8"/>
    <x v="0"/>
    <x v="2"/>
  </r>
  <r>
    <x v="1"/>
    <x v="13"/>
    <s v="Yes"/>
    <x v="0"/>
    <x v="30"/>
    <s v="Female"/>
    <x v="7"/>
    <s v="No"/>
    <s v="No"/>
    <m/>
    <m/>
    <m/>
    <m/>
    <m/>
    <n v="1"/>
    <n v="1"/>
    <n v="21"/>
    <n v="0"/>
    <n v="32.200000000000003"/>
    <n v="0"/>
    <n v="9"/>
    <x v="1"/>
    <x v="2"/>
  </r>
  <r>
    <x v="1"/>
    <x v="13"/>
    <s v="Yes"/>
    <x v="0"/>
    <x v="31"/>
    <s v="Female"/>
    <x v="50"/>
    <s v="No"/>
    <s v="No"/>
    <m/>
    <m/>
    <m/>
    <m/>
    <m/>
    <n v="1"/>
    <m/>
    <n v="29"/>
    <n v="0"/>
    <n v="72.099999999999994"/>
    <n v="0"/>
    <n v="12"/>
    <x v="1"/>
    <x v="1"/>
  </r>
  <r>
    <x v="1"/>
    <x v="13"/>
    <s v="Yes"/>
    <x v="0"/>
    <x v="38"/>
    <s v="Female"/>
    <x v="36"/>
    <s v="No"/>
    <s v="No"/>
    <m/>
    <m/>
    <m/>
    <m/>
    <m/>
    <n v="1"/>
    <m/>
    <n v="21"/>
    <n v="2"/>
    <n v="47.6"/>
    <n v="0"/>
    <n v="1"/>
    <x v="1"/>
    <x v="0"/>
  </r>
  <r>
    <x v="1"/>
    <x v="13"/>
    <s v="Yes"/>
    <x v="0"/>
    <x v="41"/>
    <s v="Male"/>
    <x v="2"/>
    <s v="No"/>
    <s v="No"/>
    <m/>
    <m/>
    <m/>
    <m/>
    <m/>
    <n v="1"/>
    <n v="1"/>
    <n v="34"/>
    <n v="4"/>
    <n v="48.5"/>
    <n v="0"/>
    <n v="10"/>
    <x v="1"/>
    <x v="1"/>
  </r>
  <r>
    <x v="1"/>
    <x v="13"/>
    <s v="Yes"/>
    <x v="0"/>
    <x v="42"/>
    <s v="Female"/>
    <x v="9"/>
    <s v="No"/>
    <s v="No"/>
    <m/>
    <m/>
    <m/>
    <m/>
    <m/>
    <n v="1"/>
    <m/>
    <n v="36"/>
    <n v="1"/>
    <n v="32.200000000000003"/>
    <n v="0"/>
    <n v="6"/>
    <x v="1"/>
    <x v="2"/>
  </r>
  <r>
    <x v="1"/>
    <x v="14"/>
    <s v="No"/>
    <x v="0"/>
    <x v="2"/>
    <s v="Female"/>
    <x v="16"/>
    <s v="Yes"/>
    <s v="No"/>
    <m/>
    <m/>
    <m/>
    <m/>
    <m/>
    <n v="1"/>
    <m/>
    <n v="31"/>
    <n v="0"/>
    <n v="0"/>
    <n v="0"/>
    <n v="30"/>
    <x v="0"/>
    <x v="1"/>
  </r>
  <r>
    <x v="1"/>
    <x v="14"/>
    <s v="No"/>
    <x v="0"/>
    <x v="2"/>
    <s v="Male"/>
    <x v="64"/>
    <s v="No"/>
    <s v="Yes"/>
    <s v="No"/>
    <s v="Two Year"/>
    <s v="Direct Debit"/>
    <s v="(blank)"/>
    <s v="(blank)"/>
    <n v="1"/>
    <m/>
    <n v="28"/>
    <n v="1"/>
    <n v="0"/>
    <n v="0"/>
    <n v="12"/>
    <x v="2"/>
    <x v="1"/>
  </r>
  <r>
    <x v="1"/>
    <x v="14"/>
    <s v="No"/>
    <x v="0"/>
    <x v="3"/>
    <s v="Male"/>
    <x v="44"/>
    <s v="No"/>
    <s v="No"/>
    <m/>
    <m/>
    <m/>
    <m/>
    <m/>
    <n v="1"/>
    <m/>
    <n v="31"/>
    <n v="1"/>
    <n v="0"/>
    <n v="0"/>
    <n v="3"/>
    <x v="1"/>
    <x v="0"/>
  </r>
  <r>
    <x v="1"/>
    <x v="14"/>
    <s v="No"/>
    <x v="0"/>
    <x v="4"/>
    <s v="Female"/>
    <x v="28"/>
    <s v="No"/>
    <s v="No"/>
    <m/>
    <m/>
    <m/>
    <m/>
    <m/>
    <n v="1"/>
    <n v="1"/>
    <n v="70"/>
    <n v="4"/>
    <n v="222.1"/>
    <n v="0"/>
    <n v="2"/>
    <x v="1"/>
    <x v="0"/>
  </r>
  <r>
    <x v="1"/>
    <x v="14"/>
    <s v="No"/>
    <x v="0"/>
    <x v="5"/>
    <s v="Female"/>
    <x v="26"/>
    <s v="No"/>
    <s v="No"/>
    <m/>
    <m/>
    <m/>
    <m/>
    <m/>
    <n v="1"/>
    <m/>
    <n v="53"/>
    <n v="0"/>
    <n v="0"/>
    <n v="0"/>
    <n v="1"/>
    <x v="1"/>
    <x v="0"/>
  </r>
  <r>
    <x v="1"/>
    <x v="14"/>
    <s v="No"/>
    <x v="0"/>
    <x v="6"/>
    <s v="Male"/>
    <x v="15"/>
    <s v="Yes"/>
    <s v="No"/>
    <m/>
    <m/>
    <m/>
    <m/>
    <m/>
    <n v="1"/>
    <m/>
    <n v="39"/>
    <n v="0"/>
    <n v="0"/>
    <n v="0"/>
    <n v="16"/>
    <x v="0"/>
    <x v="1"/>
  </r>
  <r>
    <x v="1"/>
    <x v="14"/>
    <s v="No"/>
    <x v="0"/>
    <x v="7"/>
    <s v="Female"/>
    <x v="47"/>
    <s v="No"/>
    <s v="No"/>
    <m/>
    <m/>
    <m/>
    <m/>
    <m/>
    <n v="1"/>
    <m/>
    <n v="34"/>
    <n v="0"/>
    <n v="0"/>
    <n v="0"/>
    <n v="8"/>
    <x v="1"/>
    <x v="2"/>
  </r>
  <r>
    <x v="1"/>
    <x v="14"/>
    <s v="No"/>
    <x v="0"/>
    <x v="49"/>
    <s v="Male"/>
    <x v="42"/>
    <s v="No"/>
    <s v="No"/>
    <m/>
    <m/>
    <m/>
    <m/>
    <m/>
    <n v="1"/>
    <m/>
    <n v="26"/>
    <n v="0"/>
    <n v="0"/>
    <n v="0"/>
    <n v="5"/>
    <x v="1"/>
    <x v="2"/>
  </r>
  <r>
    <x v="1"/>
    <x v="14"/>
    <s v="No"/>
    <x v="0"/>
    <x v="10"/>
    <s v="Male"/>
    <x v="26"/>
    <s v="No"/>
    <s v="No"/>
    <m/>
    <m/>
    <m/>
    <m/>
    <m/>
    <n v="1"/>
    <m/>
    <n v="17"/>
    <n v="0"/>
    <n v="0"/>
    <n v="0"/>
    <n v="29"/>
    <x v="1"/>
    <x v="1"/>
  </r>
  <r>
    <x v="1"/>
    <x v="14"/>
    <s v="No"/>
    <x v="0"/>
    <x v="11"/>
    <s v="Female"/>
    <x v="42"/>
    <s v="No"/>
    <s v="No"/>
    <m/>
    <m/>
    <m/>
    <m/>
    <m/>
    <n v="1"/>
    <m/>
    <n v="25"/>
    <n v="0"/>
    <n v="0"/>
    <n v="0"/>
    <n v="8"/>
    <x v="1"/>
    <x v="2"/>
  </r>
  <r>
    <x v="1"/>
    <x v="14"/>
    <s v="No"/>
    <x v="0"/>
    <x v="13"/>
    <s v="Male"/>
    <x v="5"/>
    <s v="Yes"/>
    <s v="No"/>
    <m/>
    <m/>
    <m/>
    <m/>
    <m/>
    <n v="1"/>
    <m/>
    <n v="39"/>
    <n v="2"/>
    <n v="0"/>
    <n v="0"/>
    <n v="7"/>
    <x v="0"/>
    <x v="2"/>
  </r>
  <r>
    <x v="1"/>
    <x v="14"/>
    <s v="No"/>
    <x v="0"/>
    <x v="15"/>
    <s v="Female"/>
    <x v="22"/>
    <s v="No"/>
    <s v="Yes"/>
    <s v="No"/>
    <s v="Month-to-Month"/>
    <s v="Credit Card"/>
    <s v="Competitor"/>
    <s v="Competitor offered more data"/>
    <n v="1"/>
    <n v="1"/>
    <n v="33"/>
    <n v="5"/>
    <n v="0"/>
    <n v="0"/>
    <n v="5"/>
    <x v="2"/>
    <x v="2"/>
  </r>
  <r>
    <x v="1"/>
    <x v="14"/>
    <s v="No"/>
    <x v="0"/>
    <x v="16"/>
    <s v="Female"/>
    <x v="49"/>
    <s v="No"/>
    <s v="No"/>
    <m/>
    <m/>
    <m/>
    <m/>
    <m/>
    <n v="1"/>
    <n v="1"/>
    <n v="47"/>
    <n v="4"/>
    <n v="55.6"/>
    <n v="0"/>
    <n v="7"/>
    <x v="1"/>
    <x v="2"/>
  </r>
  <r>
    <x v="1"/>
    <x v="14"/>
    <s v="No"/>
    <x v="0"/>
    <x v="17"/>
    <s v="Male"/>
    <x v="47"/>
    <s v="No"/>
    <s v="No"/>
    <m/>
    <m/>
    <m/>
    <m/>
    <m/>
    <n v="1"/>
    <n v="1"/>
    <n v="32"/>
    <n v="0"/>
    <n v="0"/>
    <n v="0"/>
    <n v="5"/>
    <x v="1"/>
    <x v="2"/>
  </r>
  <r>
    <x v="1"/>
    <x v="14"/>
    <s v="No"/>
    <x v="0"/>
    <x v="19"/>
    <s v="Male"/>
    <x v="43"/>
    <s v="No"/>
    <s v="No"/>
    <m/>
    <m/>
    <m/>
    <m/>
    <m/>
    <n v="1"/>
    <m/>
    <n v="29"/>
    <n v="1"/>
    <n v="0"/>
    <n v="0"/>
    <n v="9"/>
    <x v="1"/>
    <x v="2"/>
  </r>
  <r>
    <x v="1"/>
    <x v="14"/>
    <s v="No"/>
    <x v="0"/>
    <x v="19"/>
    <s v="Male"/>
    <x v="62"/>
    <s v="No"/>
    <s v="Yes"/>
    <s v="No"/>
    <s v="Month-to-Month"/>
    <s v="Direct Debit"/>
    <s v="(blank)"/>
    <s v="(blank)"/>
    <n v="1"/>
    <m/>
    <n v="33"/>
    <n v="0"/>
    <n v="0"/>
    <n v="0"/>
    <n v="4"/>
    <x v="2"/>
    <x v="0"/>
  </r>
  <r>
    <x v="1"/>
    <x v="14"/>
    <s v="No"/>
    <x v="0"/>
    <x v="21"/>
    <s v="Female"/>
    <x v="30"/>
    <s v="No"/>
    <s v="Yes"/>
    <s v="Yes"/>
    <s v="Month-to-Month"/>
    <s v="Paper Check"/>
    <s v="Dissatisfaction"/>
    <s v="Limited range of services"/>
    <n v="1"/>
    <n v="1"/>
    <n v="30"/>
    <n v="0"/>
    <n v="13.2"/>
    <n v="0"/>
    <n v="10"/>
    <x v="2"/>
    <x v="1"/>
  </r>
  <r>
    <x v="1"/>
    <x v="14"/>
    <s v="No"/>
    <x v="0"/>
    <x v="22"/>
    <s v="Female"/>
    <x v="57"/>
    <s v="Yes"/>
    <s v="No"/>
    <m/>
    <m/>
    <m/>
    <m/>
    <m/>
    <n v="1"/>
    <m/>
    <n v="37"/>
    <n v="0"/>
    <n v="0"/>
    <n v="0"/>
    <n v="14"/>
    <x v="0"/>
    <x v="1"/>
  </r>
  <r>
    <x v="1"/>
    <x v="14"/>
    <s v="No"/>
    <x v="0"/>
    <x v="25"/>
    <s v="Male"/>
    <x v="51"/>
    <s v="No"/>
    <s v="Yes"/>
    <s v="No"/>
    <s v="Month-to-Month"/>
    <s v="Direct Debit"/>
    <s v="Competitor"/>
    <s v="Competitor offered higher download speeds"/>
    <n v="1"/>
    <n v="1"/>
    <n v="33"/>
    <n v="2"/>
    <n v="0"/>
    <n v="0"/>
    <n v="3"/>
    <x v="2"/>
    <x v="0"/>
  </r>
  <r>
    <x v="1"/>
    <x v="14"/>
    <s v="No"/>
    <x v="0"/>
    <x v="27"/>
    <s v="Male"/>
    <x v="29"/>
    <s v="No"/>
    <s v="No"/>
    <m/>
    <m/>
    <m/>
    <m/>
    <m/>
    <n v="1"/>
    <m/>
    <n v="44"/>
    <n v="0"/>
    <n v="0"/>
    <n v="0"/>
    <n v="6"/>
    <x v="1"/>
    <x v="2"/>
  </r>
  <r>
    <x v="1"/>
    <x v="14"/>
    <s v="No"/>
    <x v="0"/>
    <x v="31"/>
    <s v="Female"/>
    <x v="41"/>
    <s v="No"/>
    <s v="No"/>
    <m/>
    <m/>
    <m/>
    <m/>
    <m/>
    <n v="1"/>
    <m/>
    <n v="51"/>
    <n v="0"/>
    <n v="0"/>
    <n v="0"/>
    <n v="0"/>
    <x v="1"/>
    <x v="0"/>
  </r>
  <r>
    <x v="1"/>
    <x v="14"/>
    <s v="No"/>
    <x v="0"/>
    <x v="31"/>
    <s v="Female"/>
    <x v="52"/>
    <s v="No"/>
    <s v="Yes"/>
    <s v="No"/>
    <s v="Two Year"/>
    <s v="Direct Debit"/>
    <s v="(blank)"/>
    <s v="(blank)"/>
    <n v="1"/>
    <m/>
    <n v="40"/>
    <n v="0"/>
    <n v="0"/>
    <n v="0"/>
    <n v="5"/>
    <x v="2"/>
    <x v="2"/>
  </r>
  <r>
    <x v="1"/>
    <x v="14"/>
    <s v="No"/>
    <x v="0"/>
    <x v="34"/>
    <s v="Male"/>
    <x v="6"/>
    <s v="No"/>
    <s v="No"/>
    <m/>
    <m/>
    <m/>
    <m/>
    <m/>
    <n v="1"/>
    <m/>
    <n v="20"/>
    <n v="0"/>
    <n v="0"/>
    <n v="0"/>
    <n v="6"/>
    <x v="1"/>
    <x v="2"/>
  </r>
  <r>
    <x v="1"/>
    <x v="14"/>
    <s v="No"/>
    <x v="0"/>
    <x v="36"/>
    <s v="Male"/>
    <x v="12"/>
    <s v="No"/>
    <s v="No"/>
    <m/>
    <m/>
    <m/>
    <m/>
    <m/>
    <n v="1"/>
    <m/>
    <n v="33"/>
    <n v="0"/>
    <n v="0"/>
    <n v="0"/>
    <n v="11"/>
    <x v="1"/>
    <x v="1"/>
  </r>
  <r>
    <x v="1"/>
    <x v="14"/>
    <s v="No"/>
    <x v="0"/>
    <x v="38"/>
    <s v="Male"/>
    <x v="53"/>
    <s v="No"/>
    <s v="Yes"/>
    <s v="No"/>
    <s v="Month-to-Month"/>
    <s v="Direct Debit"/>
    <s v="Competitor"/>
    <s v="Competitor offered higher download speeds"/>
    <n v="1"/>
    <n v="1"/>
    <n v="29"/>
    <n v="1"/>
    <n v="0"/>
    <n v="0"/>
    <n v="1"/>
    <x v="2"/>
    <x v="0"/>
  </r>
  <r>
    <x v="1"/>
    <x v="14"/>
    <s v="No"/>
    <x v="0"/>
    <x v="43"/>
    <s v="Female"/>
    <x v="24"/>
    <s v="No"/>
    <s v="No"/>
    <m/>
    <m/>
    <m/>
    <m/>
    <m/>
    <n v="1"/>
    <m/>
    <n v="38"/>
    <n v="0"/>
    <n v="0"/>
    <n v="0"/>
    <n v="15"/>
    <x v="1"/>
    <x v="1"/>
  </r>
  <r>
    <x v="1"/>
    <x v="14"/>
    <s v="No"/>
    <x v="0"/>
    <x v="45"/>
    <s v="Male"/>
    <x v="1"/>
    <s v="No"/>
    <s v="No"/>
    <m/>
    <m/>
    <m/>
    <m/>
    <m/>
    <n v="1"/>
    <n v="1"/>
    <n v="61"/>
    <n v="5"/>
    <n v="180.9"/>
    <n v="0"/>
    <n v="2"/>
    <x v="1"/>
    <x v="0"/>
  </r>
  <r>
    <x v="1"/>
    <x v="14"/>
    <s v="No"/>
    <x v="0"/>
    <x v="46"/>
    <s v="Female"/>
    <x v="16"/>
    <s v="Yes"/>
    <s v="No"/>
    <m/>
    <m/>
    <m/>
    <m/>
    <m/>
    <n v="1"/>
    <m/>
    <n v="53"/>
    <n v="0"/>
    <n v="0"/>
    <n v="0"/>
    <n v="17"/>
    <x v="0"/>
    <x v="1"/>
  </r>
  <r>
    <x v="1"/>
    <x v="14"/>
    <s v="No"/>
    <x v="0"/>
    <x v="46"/>
    <s v="Female"/>
    <x v="44"/>
    <s v="No"/>
    <s v="No"/>
    <m/>
    <m/>
    <m/>
    <m/>
    <m/>
    <n v="1"/>
    <n v="1"/>
    <n v="23"/>
    <n v="3"/>
    <n v="0"/>
    <n v="0"/>
    <n v="13"/>
    <x v="1"/>
    <x v="1"/>
  </r>
  <r>
    <x v="1"/>
    <x v="14"/>
    <s v="No"/>
    <x v="0"/>
    <x v="46"/>
    <s v="Female"/>
    <x v="60"/>
    <s v="No"/>
    <s v="Yes"/>
    <s v="No"/>
    <s v="Two Year"/>
    <s v="Direct Debit"/>
    <s v="(blank)"/>
    <s v="(blank)"/>
    <n v="1"/>
    <m/>
    <n v="30"/>
    <n v="1"/>
    <n v="0"/>
    <n v="0"/>
    <n v="1"/>
    <x v="2"/>
    <x v="0"/>
  </r>
  <r>
    <x v="1"/>
    <x v="14"/>
    <s v="No"/>
    <x v="0"/>
    <x v="47"/>
    <s v="Female"/>
    <x v="10"/>
    <s v="Yes"/>
    <s v="No"/>
    <m/>
    <m/>
    <m/>
    <m/>
    <m/>
    <n v="1"/>
    <m/>
    <n v="25"/>
    <n v="0"/>
    <n v="0"/>
    <n v="0"/>
    <n v="24"/>
    <x v="0"/>
    <x v="1"/>
  </r>
  <r>
    <x v="1"/>
    <x v="14"/>
    <s v="No"/>
    <x v="1"/>
    <x v="8"/>
    <s v="Female"/>
    <x v="42"/>
    <s v="No"/>
    <s v="No"/>
    <m/>
    <m/>
    <m/>
    <m/>
    <m/>
    <n v="1"/>
    <m/>
    <n v="24"/>
    <n v="1"/>
    <n v="0"/>
    <n v="0"/>
    <n v="6"/>
    <x v="1"/>
    <x v="2"/>
  </r>
  <r>
    <x v="1"/>
    <x v="14"/>
    <s v="No"/>
    <x v="1"/>
    <x v="32"/>
    <s v="Male"/>
    <x v="7"/>
    <s v="No"/>
    <s v="No"/>
    <m/>
    <m/>
    <m/>
    <m/>
    <m/>
    <n v="1"/>
    <n v="1"/>
    <n v="29"/>
    <n v="1"/>
    <n v="0"/>
    <n v="0"/>
    <n v="26"/>
    <x v="1"/>
    <x v="1"/>
  </r>
  <r>
    <x v="1"/>
    <x v="14"/>
    <s v="No"/>
    <x v="1"/>
    <x v="45"/>
    <s v="Male"/>
    <x v="25"/>
    <s v="No"/>
    <s v="No"/>
    <m/>
    <m/>
    <m/>
    <m/>
    <m/>
    <n v="1"/>
    <n v="1"/>
    <n v="31"/>
    <n v="4"/>
    <n v="0"/>
    <n v="0"/>
    <n v="4"/>
    <x v="1"/>
    <x v="0"/>
  </r>
  <r>
    <x v="1"/>
    <x v="14"/>
    <s v="No"/>
    <x v="1"/>
    <x v="47"/>
    <s v="Male"/>
    <x v="41"/>
    <s v="No"/>
    <s v="No"/>
    <m/>
    <m/>
    <m/>
    <m/>
    <m/>
    <n v="1"/>
    <n v="1"/>
    <n v="67"/>
    <n v="1"/>
    <n v="0"/>
    <n v="0"/>
    <n v="6"/>
    <x v="1"/>
    <x v="2"/>
  </r>
  <r>
    <x v="1"/>
    <x v="14"/>
    <s v="Yes"/>
    <x v="0"/>
    <x v="1"/>
    <s v="Female"/>
    <x v="44"/>
    <s v="No"/>
    <s v="No"/>
    <m/>
    <m/>
    <m/>
    <m/>
    <m/>
    <n v="1"/>
    <n v="1"/>
    <n v="26"/>
    <n v="5"/>
    <n v="7.4"/>
    <n v="0"/>
    <n v="8"/>
    <x v="1"/>
    <x v="2"/>
  </r>
  <r>
    <x v="1"/>
    <x v="14"/>
    <s v="Yes"/>
    <x v="0"/>
    <x v="5"/>
    <s v="Female"/>
    <x v="3"/>
    <s v="No"/>
    <s v="No"/>
    <m/>
    <m/>
    <m/>
    <m/>
    <m/>
    <n v="1"/>
    <n v="1"/>
    <n v="45"/>
    <n v="4"/>
    <n v="100.6"/>
    <n v="0"/>
    <n v="5"/>
    <x v="1"/>
    <x v="2"/>
  </r>
  <r>
    <x v="1"/>
    <x v="14"/>
    <s v="Yes"/>
    <x v="0"/>
    <x v="6"/>
    <s v="Female"/>
    <x v="13"/>
    <s v="Yes"/>
    <s v="No"/>
    <m/>
    <m/>
    <m/>
    <m/>
    <m/>
    <n v="1"/>
    <n v="1"/>
    <n v="36"/>
    <n v="2"/>
    <n v="52.5"/>
    <n v="0"/>
    <n v="10"/>
    <x v="0"/>
    <x v="1"/>
  </r>
  <r>
    <x v="1"/>
    <x v="14"/>
    <s v="Yes"/>
    <x v="0"/>
    <x v="10"/>
    <s v="Female"/>
    <x v="19"/>
    <s v="Yes"/>
    <s v="No"/>
    <m/>
    <m/>
    <m/>
    <m/>
    <m/>
    <n v="1"/>
    <n v="1"/>
    <n v="33"/>
    <n v="2"/>
    <n v="107.3"/>
    <n v="0"/>
    <n v="13"/>
    <x v="0"/>
    <x v="1"/>
  </r>
  <r>
    <x v="1"/>
    <x v="14"/>
    <s v="Yes"/>
    <x v="0"/>
    <x v="17"/>
    <s v="Male"/>
    <x v="46"/>
    <s v="No"/>
    <s v="No"/>
    <m/>
    <m/>
    <m/>
    <m/>
    <m/>
    <n v="1"/>
    <m/>
    <n v="25"/>
    <n v="0"/>
    <n v="40.1"/>
    <n v="0"/>
    <n v="7"/>
    <x v="1"/>
    <x v="2"/>
  </r>
  <r>
    <x v="1"/>
    <x v="14"/>
    <s v="Yes"/>
    <x v="0"/>
    <x v="24"/>
    <s v="Female"/>
    <x v="36"/>
    <s v="No"/>
    <s v="No"/>
    <m/>
    <m/>
    <m/>
    <m/>
    <m/>
    <n v="1"/>
    <m/>
    <n v="29"/>
    <n v="0"/>
    <n v="33.299999999999997"/>
    <n v="0"/>
    <n v="12"/>
    <x v="1"/>
    <x v="1"/>
  </r>
  <r>
    <x v="1"/>
    <x v="14"/>
    <s v="Yes"/>
    <x v="0"/>
    <x v="27"/>
    <s v="Male"/>
    <x v="22"/>
    <s v="No"/>
    <s v="Yes"/>
    <s v="No"/>
    <s v="Month-to-Month"/>
    <s v="Direct Debit"/>
    <s v="Attitude"/>
    <s v="Attitude of support person"/>
    <n v="1"/>
    <n v="1"/>
    <n v="27"/>
    <n v="5"/>
    <n v="17.399999999999999"/>
    <n v="0"/>
    <n v="5"/>
    <x v="2"/>
    <x v="2"/>
  </r>
  <r>
    <x v="1"/>
    <x v="14"/>
    <s v="Yes"/>
    <x v="0"/>
    <x v="32"/>
    <s v="Male"/>
    <x v="61"/>
    <s v="No"/>
    <s v="Yes"/>
    <s v="No"/>
    <s v="Month-to-Month"/>
    <s v="Credit Card"/>
    <s v="Competitor"/>
    <s v="Competitor had better devices"/>
    <n v="1"/>
    <n v="1"/>
    <n v="32"/>
    <n v="4"/>
    <n v="32"/>
    <n v="0"/>
    <n v="2"/>
    <x v="2"/>
    <x v="0"/>
  </r>
  <r>
    <x v="1"/>
    <x v="14"/>
    <s v="Yes"/>
    <x v="0"/>
    <x v="35"/>
    <s v="Female"/>
    <x v="34"/>
    <s v="No"/>
    <s v="No"/>
    <m/>
    <m/>
    <m/>
    <m/>
    <m/>
    <n v="1"/>
    <m/>
    <n v="17"/>
    <n v="1"/>
    <n v="98.3"/>
    <n v="0"/>
    <n v="9"/>
    <x v="1"/>
    <x v="2"/>
  </r>
  <r>
    <x v="1"/>
    <x v="14"/>
    <s v="Yes"/>
    <x v="0"/>
    <x v="42"/>
    <s v="Female"/>
    <x v="59"/>
    <s v="No"/>
    <s v="Yes"/>
    <s v="No"/>
    <s v="Month-to-Month"/>
    <s v="Direct Debit"/>
    <s v="Dissatisfaction"/>
    <s v="Product dissatisfaction"/>
    <n v="1"/>
    <n v="1"/>
    <n v="55"/>
    <n v="2"/>
    <n v="43.3"/>
    <n v="0"/>
    <n v="4"/>
    <x v="2"/>
    <x v="0"/>
  </r>
  <r>
    <x v="1"/>
    <x v="14"/>
    <s v="Yes"/>
    <x v="0"/>
    <x v="42"/>
    <s v="Male"/>
    <x v="58"/>
    <s v="No"/>
    <s v="Yes"/>
    <s v="No"/>
    <s v="Month-to-Month"/>
    <s v="Direct Debit"/>
    <s v="Dissatisfaction"/>
    <s v="Network reliability"/>
    <n v="1"/>
    <n v="1"/>
    <n v="36"/>
    <n v="4"/>
    <n v="259"/>
    <n v="0"/>
    <n v="4"/>
    <x v="2"/>
    <x v="0"/>
  </r>
  <r>
    <x v="1"/>
    <x v="14"/>
    <s v="Yes"/>
    <x v="0"/>
    <x v="46"/>
    <s v="Male"/>
    <x v="56"/>
    <s v="No"/>
    <s v="No"/>
    <m/>
    <m/>
    <m/>
    <m/>
    <m/>
    <n v="1"/>
    <m/>
    <n v="9"/>
    <n v="0"/>
    <n v="42.4"/>
    <n v="0"/>
    <n v="2"/>
    <x v="1"/>
    <x v="0"/>
  </r>
  <r>
    <x v="1"/>
    <x v="14"/>
    <s v="Yes"/>
    <x v="0"/>
    <x v="47"/>
    <s v="Female"/>
    <x v="29"/>
    <s v="No"/>
    <s v="No"/>
    <m/>
    <m/>
    <m/>
    <m/>
    <m/>
    <n v="1"/>
    <m/>
    <n v="34"/>
    <n v="0"/>
    <n v="24.5"/>
    <n v="0"/>
    <n v="2"/>
    <x v="1"/>
    <x v="0"/>
  </r>
  <r>
    <x v="1"/>
    <x v="14"/>
    <s v="Yes"/>
    <x v="0"/>
    <x v="47"/>
    <s v="Female"/>
    <x v="24"/>
    <s v="No"/>
    <s v="No"/>
    <m/>
    <m/>
    <m/>
    <m/>
    <m/>
    <n v="1"/>
    <m/>
    <n v="24"/>
    <n v="0"/>
    <n v="64.5"/>
    <n v="0"/>
    <n v="4"/>
    <x v="1"/>
    <x v="0"/>
  </r>
  <r>
    <x v="1"/>
    <x v="14"/>
    <s v="Yes"/>
    <x v="1"/>
    <x v="1"/>
    <s v="Male"/>
    <x v="57"/>
    <s v="Yes"/>
    <s v="No"/>
    <m/>
    <m/>
    <m/>
    <m/>
    <m/>
    <n v="1"/>
    <m/>
    <n v="24"/>
    <n v="0"/>
    <n v="0"/>
    <n v="0"/>
    <n v="20"/>
    <x v="0"/>
    <x v="1"/>
  </r>
  <r>
    <x v="1"/>
    <x v="14"/>
    <s v="Yes"/>
    <x v="1"/>
    <x v="2"/>
    <s v="Male"/>
    <x v="18"/>
    <s v="Yes"/>
    <s v="No"/>
    <m/>
    <m/>
    <m/>
    <m/>
    <m/>
    <n v="1"/>
    <m/>
    <n v="22"/>
    <n v="0"/>
    <n v="0"/>
    <n v="0"/>
    <n v="24"/>
    <x v="0"/>
    <x v="1"/>
  </r>
  <r>
    <x v="1"/>
    <x v="14"/>
    <s v="Yes"/>
    <x v="1"/>
    <x v="44"/>
    <s v="Male"/>
    <x v="5"/>
    <s v="Yes"/>
    <s v="No"/>
    <m/>
    <m/>
    <m/>
    <m/>
    <m/>
    <n v="1"/>
    <m/>
    <n v="18"/>
    <n v="0"/>
    <n v="0"/>
    <n v="0"/>
    <n v="9"/>
    <x v="0"/>
    <x v="2"/>
  </r>
  <r>
    <x v="1"/>
    <x v="15"/>
    <s v="No"/>
    <x v="0"/>
    <x v="0"/>
    <s v="Male"/>
    <x v="35"/>
    <s v="No"/>
    <s v="No"/>
    <m/>
    <m/>
    <m/>
    <m/>
    <m/>
    <n v="1"/>
    <m/>
    <n v="25"/>
    <n v="0"/>
    <n v="0"/>
    <n v="0"/>
    <n v="1"/>
    <x v="1"/>
    <x v="0"/>
  </r>
  <r>
    <x v="1"/>
    <x v="15"/>
    <s v="No"/>
    <x v="0"/>
    <x v="2"/>
    <s v="Male"/>
    <x v="56"/>
    <s v="No"/>
    <s v="No"/>
    <m/>
    <m/>
    <m/>
    <m/>
    <m/>
    <n v="1"/>
    <m/>
    <n v="16"/>
    <n v="2"/>
    <n v="0"/>
    <n v="0"/>
    <n v="15"/>
    <x v="1"/>
    <x v="1"/>
  </r>
  <r>
    <x v="1"/>
    <x v="15"/>
    <s v="No"/>
    <x v="0"/>
    <x v="2"/>
    <s v="Male"/>
    <x v="21"/>
    <s v="No"/>
    <s v="No"/>
    <m/>
    <m/>
    <m/>
    <m/>
    <m/>
    <n v="1"/>
    <m/>
    <n v="33"/>
    <n v="0"/>
    <n v="0"/>
    <n v="0"/>
    <n v="3"/>
    <x v="1"/>
    <x v="0"/>
  </r>
  <r>
    <x v="1"/>
    <x v="15"/>
    <s v="No"/>
    <x v="0"/>
    <x v="6"/>
    <s v="Male"/>
    <x v="60"/>
    <s v="No"/>
    <s v="Yes"/>
    <s v="No"/>
    <s v="Two Year"/>
    <s v="Direct Debit"/>
    <s v="(blank)"/>
    <s v="(blank)"/>
    <n v="1"/>
    <m/>
    <n v="47"/>
    <n v="2"/>
    <n v="0"/>
    <n v="0"/>
    <n v="3"/>
    <x v="2"/>
    <x v="0"/>
  </r>
  <r>
    <x v="1"/>
    <x v="15"/>
    <s v="No"/>
    <x v="0"/>
    <x v="7"/>
    <s v="Female"/>
    <x v="50"/>
    <s v="No"/>
    <s v="No"/>
    <m/>
    <m/>
    <m/>
    <m/>
    <m/>
    <n v="1"/>
    <m/>
    <n v="49"/>
    <n v="0"/>
    <n v="0"/>
    <n v="0"/>
    <n v="9"/>
    <x v="1"/>
    <x v="2"/>
  </r>
  <r>
    <x v="1"/>
    <x v="15"/>
    <s v="No"/>
    <x v="0"/>
    <x v="7"/>
    <s v="Female"/>
    <x v="21"/>
    <s v="No"/>
    <s v="No"/>
    <m/>
    <m/>
    <m/>
    <m/>
    <m/>
    <n v="1"/>
    <m/>
    <n v="23"/>
    <n v="0"/>
    <n v="0"/>
    <n v="0"/>
    <n v="10"/>
    <x v="1"/>
    <x v="1"/>
  </r>
  <r>
    <x v="1"/>
    <x v="15"/>
    <s v="No"/>
    <x v="0"/>
    <x v="7"/>
    <s v="Female"/>
    <x v="65"/>
    <s v="No"/>
    <s v="Yes"/>
    <s v="No"/>
    <s v="Month-to-Month"/>
    <s v="Direct Debit"/>
    <s v="Attitude"/>
    <s v="Attitude of support person"/>
    <n v="1"/>
    <n v="1"/>
    <n v="47"/>
    <n v="0"/>
    <n v="0"/>
    <n v="0"/>
    <n v="1"/>
    <x v="2"/>
    <x v="0"/>
  </r>
  <r>
    <x v="1"/>
    <x v="15"/>
    <s v="No"/>
    <x v="0"/>
    <x v="7"/>
    <s v="Male"/>
    <x v="56"/>
    <s v="No"/>
    <s v="No"/>
    <m/>
    <m/>
    <m/>
    <m/>
    <m/>
    <n v="1"/>
    <m/>
    <n v="43"/>
    <n v="0"/>
    <n v="0"/>
    <n v="0"/>
    <n v="4"/>
    <x v="1"/>
    <x v="0"/>
  </r>
  <r>
    <x v="1"/>
    <x v="15"/>
    <s v="No"/>
    <x v="0"/>
    <x v="9"/>
    <s v="Female"/>
    <x v="18"/>
    <s v="Yes"/>
    <s v="No"/>
    <m/>
    <m/>
    <m/>
    <m/>
    <m/>
    <n v="1"/>
    <m/>
    <n v="38"/>
    <n v="0"/>
    <n v="0"/>
    <n v="0"/>
    <n v="35"/>
    <x v="0"/>
    <x v="1"/>
  </r>
  <r>
    <x v="1"/>
    <x v="15"/>
    <s v="No"/>
    <x v="0"/>
    <x v="12"/>
    <s v="Male"/>
    <x v="22"/>
    <s v="No"/>
    <s v="Yes"/>
    <s v="No"/>
    <s v="Month-to-Month"/>
    <s v="Direct Debit"/>
    <s v="Competitor"/>
    <s v="Competitor offered more data"/>
    <n v="1"/>
    <n v="1"/>
    <n v="45"/>
    <n v="5"/>
    <n v="0"/>
    <n v="0"/>
    <n v="3"/>
    <x v="2"/>
    <x v="0"/>
  </r>
  <r>
    <x v="1"/>
    <x v="15"/>
    <s v="No"/>
    <x v="0"/>
    <x v="13"/>
    <s v="Male"/>
    <x v="2"/>
    <s v="No"/>
    <s v="No"/>
    <m/>
    <m/>
    <m/>
    <m/>
    <m/>
    <n v="1"/>
    <m/>
    <n v="35"/>
    <n v="2"/>
    <n v="0"/>
    <n v="0"/>
    <n v="9"/>
    <x v="1"/>
    <x v="2"/>
  </r>
  <r>
    <x v="1"/>
    <x v="15"/>
    <s v="No"/>
    <x v="0"/>
    <x v="13"/>
    <s v="Male"/>
    <x v="61"/>
    <s v="No"/>
    <s v="Yes"/>
    <s v="No"/>
    <s v="Month-to-Month"/>
    <s v="Credit Card"/>
    <s v="Competitor"/>
    <s v="Competitor offered more data"/>
    <n v="1"/>
    <n v="1"/>
    <n v="59"/>
    <n v="2"/>
    <n v="0"/>
    <n v="0"/>
    <n v="4"/>
    <x v="2"/>
    <x v="0"/>
  </r>
  <r>
    <x v="1"/>
    <x v="15"/>
    <s v="No"/>
    <x v="0"/>
    <x v="14"/>
    <s v="Male"/>
    <x v="49"/>
    <s v="No"/>
    <s v="No"/>
    <m/>
    <m/>
    <m/>
    <m/>
    <m/>
    <n v="1"/>
    <m/>
    <n v="44"/>
    <n v="0"/>
    <n v="0"/>
    <n v="0"/>
    <n v="1"/>
    <x v="1"/>
    <x v="0"/>
  </r>
  <r>
    <x v="1"/>
    <x v="15"/>
    <s v="No"/>
    <x v="0"/>
    <x v="17"/>
    <s v="Female"/>
    <x v="32"/>
    <s v="No"/>
    <s v="No"/>
    <m/>
    <m/>
    <m/>
    <m/>
    <m/>
    <n v="1"/>
    <m/>
    <n v="55"/>
    <n v="1"/>
    <n v="0"/>
    <n v="0"/>
    <n v="10"/>
    <x v="1"/>
    <x v="1"/>
  </r>
  <r>
    <x v="1"/>
    <x v="15"/>
    <s v="No"/>
    <x v="0"/>
    <x v="17"/>
    <s v="Female"/>
    <x v="42"/>
    <s v="No"/>
    <s v="No"/>
    <m/>
    <m/>
    <m/>
    <m/>
    <m/>
    <n v="1"/>
    <n v="1"/>
    <n v="34"/>
    <n v="0"/>
    <n v="0"/>
    <n v="0"/>
    <n v="5"/>
    <x v="1"/>
    <x v="2"/>
  </r>
  <r>
    <x v="1"/>
    <x v="15"/>
    <s v="No"/>
    <x v="0"/>
    <x v="50"/>
    <s v="Female"/>
    <x v="38"/>
    <s v="No"/>
    <s v="No"/>
    <m/>
    <m/>
    <m/>
    <m/>
    <m/>
    <n v="1"/>
    <n v="1"/>
    <n v="43"/>
    <n v="3"/>
    <n v="4.3"/>
    <n v="0"/>
    <n v="5"/>
    <x v="1"/>
    <x v="2"/>
  </r>
  <r>
    <x v="1"/>
    <x v="15"/>
    <s v="No"/>
    <x v="0"/>
    <x v="50"/>
    <s v="Male"/>
    <x v="1"/>
    <s v="No"/>
    <s v="No"/>
    <m/>
    <m/>
    <m/>
    <m/>
    <m/>
    <n v="1"/>
    <m/>
    <n v="24"/>
    <n v="0"/>
    <n v="0"/>
    <n v="0"/>
    <n v="9"/>
    <x v="1"/>
    <x v="2"/>
  </r>
  <r>
    <x v="1"/>
    <x v="15"/>
    <s v="No"/>
    <x v="0"/>
    <x v="24"/>
    <s v="Female"/>
    <x v="29"/>
    <s v="No"/>
    <s v="No"/>
    <m/>
    <m/>
    <m/>
    <m/>
    <m/>
    <n v="1"/>
    <n v="1"/>
    <n v="40"/>
    <n v="5"/>
    <n v="0"/>
    <n v="0"/>
    <n v="10"/>
    <x v="1"/>
    <x v="1"/>
  </r>
  <r>
    <x v="1"/>
    <x v="15"/>
    <s v="No"/>
    <x v="0"/>
    <x v="27"/>
    <s v="Male"/>
    <x v="9"/>
    <s v="No"/>
    <s v="No"/>
    <m/>
    <m/>
    <m/>
    <m/>
    <m/>
    <n v="1"/>
    <m/>
    <n v="38"/>
    <n v="2"/>
    <n v="0"/>
    <n v="0"/>
    <n v="6"/>
    <x v="1"/>
    <x v="2"/>
  </r>
  <r>
    <x v="1"/>
    <x v="15"/>
    <s v="No"/>
    <x v="0"/>
    <x v="28"/>
    <s v="Female"/>
    <x v="0"/>
    <s v="Yes"/>
    <s v="No"/>
    <m/>
    <m/>
    <m/>
    <m/>
    <m/>
    <n v="1"/>
    <n v="1"/>
    <n v="31"/>
    <n v="5"/>
    <n v="0"/>
    <n v="0"/>
    <n v="38"/>
    <x v="0"/>
    <x v="1"/>
  </r>
  <r>
    <x v="1"/>
    <x v="15"/>
    <s v="No"/>
    <x v="0"/>
    <x v="28"/>
    <s v="Female"/>
    <x v="57"/>
    <s v="Yes"/>
    <s v="No"/>
    <m/>
    <m/>
    <m/>
    <m/>
    <m/>
    <n v="1"/>
    <m/>
    <n v="25"/>
    <n v="0"/>
    <n v="0"/>
    <n v="0"/>
    <n v="12"/>
    <x v="0"/>
    <x v="1"/>
  </r>
  <r>
    <x v="1"/>
    <x v="15"/>
    <s v="No"/>
    <x v="0"/>
    <x v="29"/>
    <s v="Female"/>
    <x v="3"/>
    <s v="No"/>
    <s v="No"/>
    <m/>
    <m/>
    <m/>
    <m/>
    <m/>
    <n v="1"/>
    <m/>
    <n v="50"/>
    <n v="1"/>
    <n v="0"/>
    <n v="0"/>
    <n v="7"/>
    <x v="1"/>
    <x v="2"/>
  </r>
  <r>
    <x v="1"/>
    <x v="15"/>
    <s v="No"/>
    <x v="0"/>
    <x v="35"/>
    <s v="Female"/>
    <x v="31"/>
    <s v="No"/>
    <s v="Yes"/>
    <s v="No"/>
    <s v="Month-to-Month"/>
    <s v="Direct Debit"/>
    <s v="Competitor"/>
    <s v="Competitor had better devices"/>
    <n v="1"/>
    <n v="1"/>
    <n v="50"/>
    <n v="3"/>
    <n v="29.8"/>
    <n v="0"/>
    <n v="5"/>
    <x v="2"/>
    <x v="2"/>
  </r>
  <r>
    <x v="1"/>
    <x v="15"/>
    <s v="No"/>
    <x v="0"/>
    <x v="38"/>
    <s v="Male"/>
    <x v="18"/>
    <s v="Yes"/>
    <s v="No"/>
    <m/>
    <m/>
    <m/>
    <m/>
    <m/>
    <n v="1"/>
    <m/>
    <n v="17"/>
    <n v="0"/>
    <n v="0"/>
    <n v="0"/>
    <n v="15"/>
    <x v="0"/>
    <x v="1"/>
  </r>
  <r>
    <x v="1"/>
    <x v="15"/>
    <s v="No"/>
    <x v="0"/>
    <x v="40"/>
    <s v="Female"/>
    <x v="56"/>
    <s v="No"/>
    <s v="No"/>
    <m/>
    <m/>
    <m/>
    <m/>
    <m/>
    <n v="1"/>
    <m/>
    <n v="35"/>
    <n v="0"/>
    <n v="0"/>
    <n v="0"/>
    <n v="3"/>
    <x v="1"/>
    <x v="0"/>
  </r>
  <r>
    <x v="1"/>
    <x v="15"/>
    <s v="No"/>
    <x v="0"/>
    <x v="41"/>
    <s v="Female"/>
    <x v="37"/>
    <s v="No"/>
    <s v="No"/>
    <m/>
    <m/>
    <m/>
    <m/>
    <m/>
    <n v="1"/>
    <n v="1"/>
    <n v="33"/>
    <n v="3"/>
    <n v="0"/>
    <n v="0"/>
    <n v="15"/>
    <x v="1"/>
    <x v="1"/>
  </r>
  <r>
    <x v="1"/>
    <x v="15"/>
    <s v="No"/>
    <x v="0"/>
    <x v="42"/>
    <s v="Female"/>
    <x v="36"/>
    <s v="No"/>
    <s v="No"/>
    <m/>
    <m/>
    <m/>
    <m/>
    <m/>
    <n v="1"/>
    <m/>
    <n v="37"/>
    <n v="0"/>
    <n v="0"/>
    <n v="0"/>
    <n v="17"/>
    <x v="1"/>
    <x v="1"/>
  </r>
  <r>
    <x v="1"/>
    <x v="15"/>
    <s v="No"/>
    <x v="0"/>
    <x v="42"/>
    <s v="Male"/>
    <x v="57"/>
    <s v="Yes"/>
    <s v="No"/>
    <m/>
    <m/>
    <m/>
    <m/>
    <m/>
    <n v="1"/>
    <m/>
    <n v="26"/>
    <n v="0"/>
    <n v="0"/>
    <n v="0"/>
    <n v="15"/>
    <x v="0"/>
    <x v="1"/>
  </r>
  <r>
    <x v="1"/>
    <x v="15"/>
    <s v="No"/>
    <x v="0"/>
    <x v="43"/>
    <s v="Male"/>
    <x v="9"/>
    <s v="No"/>
    <s v="No"/>
    <m/>
    <m/>
    <m/>
    <m/>
    <m/>
    <n v="1"/>
    <m/>
    <n v="15"/>
    <n v="1"/>
    <n v="0"/>
    <n v="0"/>
    <n v="3"/>
    <x v="1"/>
    <x v="0"/>
  </r>
  <r>
    <x v="1"/>
    <x v="15"/>
    <s v="No"/>
    <x v="0"/>
    <x v="43"/>
    <s v="Male"/>
    <x v="66"/>
    <s v="No"/>
    <s v="Yes"/>
    <s v="No"/>
    <s v="Month-to-Month"/>
    <s v="Direct Debit"/>
    <s v="Attitude"/>
    <s v="Attitude of support person"/>
    <n v="1"/>
    <n v="1"/>
    <n v="53"/>
    <n v="1"/>
    <n v="0"/>
    <n v="0"/>
    <n v="2"/>
    <x v="2"/>
    <x v="0"/>
  </r>
  <r>
    <x v="1"/>
    <x v="15"/>
    <s v="No"/>
    <x v="0"/>
    <x v="46"/>
    <s v="Male"/>
    <x v="46"/>
    <s v="No"/>
    <s v="No"/>
    <m/>
    <m/>
    <m/>
    <m/>
    <m/>
    <n v="1"/>
    <m/>
    <n v="28"/>
    <n v="1"/>
    <n v="0"/>
    <n v="0"/>
    <n v="3"/>
    <x v="1"/>
    <x v="0"/>
  </r>
  <r>
    <x v="1"/>
    <x v="15"/>
    <s v="No"/>
    <x v="1"/>
    <x v="8"/>
    <s v="Male"/>
    <x v="18"/>
    <s v="Yes"/>
    <s v="No"/>
    <m/>
    <m/>
    <m/>
    <m/>
    <m/>
    <n v="1"/>
    <n v="1"/>
    <n v="23"/>
    <n v="4"/>
    <n v="0"/>
    <n v="0"/>
    <n v="15"/>
    <x v="0"/>
    <x v="1"/>
  </r>
  <r>
    <x v="1"/>
    <x v="15"/>
    <s v="No"/>
    <x v="1"/>
    <x v="33"/>
    <s v="Female"/>
    <x v="8"/>
    <s v="No"/>
    <s v="No"/>
    <m/>
    <m/>
    <m/>
    <m/>
    <m/>
    <n v="1"/>
    <n v="1"/>
    <n v="43"/>
    <n v="2"/>
    <n v="0"/>
    <n v="0"/>
    <n v="9"/>
    <x v="1"/>
    <x v="2"/>
  </r>
  <r>
    <x v="1"/>
    <x v="15"/>
    <s v="Yes"/>
    <x v="0"/>
    <x v="0"/>
    <s v="Female"/>
    <x v="44"/>
    <s v="No"/>
    <s v="No"/>
    <m/>
    <m/>
    <m/>
    <m/>
    <m/>
    <n v="1"/>
    <m/>
    <n v="22"/>
    <n v="3"/>
    <n v="68.8"/>
    <n v="0"/>
    <n v="4"/>
    <x v="1"/>
    <x v="0"/>
  </r>
  <r>
    <x v="1"/>
    <x v="15"/>
    <s v="Yes"/>
    <x v="0"/>
    <x v="1"/>
    <s v="Male"/>
    <x v="30"/>
    <s v="No"/>
    <s v="Yes"/>
    <s v="No"/>
    <s v="Two Year"/>
    <s v="Credit Card"/>
    <s v="(blank)"/>
    <s v="(blank)"/>
    <n v="1"/>
    <m/>
    <n v="53"/>
    <n v="0"/>
    <n v="53.3"/>
    <n v="0"/>
    <n v="2"/>
    <x v="2"/>
    <x v="0"/>
  </r>
  <r>
    <x v="1"/>
    <x v="15"/>
    <s v="Yes"/>
    <x v="0"/>
    <x v="4"/>
    <s v="Male"/>
    <x v="54"/>
    <s v="No"/>
    <s v="Yes"/>
    <s v="No"/>
    <s v="Month-to-Month"/>
    <s v="Direct Debit"/>
    <s v="Competitor"/>
    <s v="Competitor had better devices"/>
    <n v="1"/>
    <n v="1"/>
    <n v="43"/>
    <n v="1"/>
    <n v="37.700000000000003"/>
    <n v="0"/>
    <n v="6"/>
    <x v="2"/>
    <x v="2"/>
  </r>
  <r>
    <x v="1"/>
    <x v="15"/>
    <s v="Yes"/>
    <x v="0"/>
    <x v="7"/>
    <s v="Female"/>
    <x v="43"/>
    <s v="No"/>
    <s v="No"/>
    <m/>
    <m/>
    <m/>
    <m/>
    <m/>
    <n v="1"/>
    <n v="1"/>
    <n v="48"/>
    <n v="1"/>
    <n v="16.899999999999999"/>
    <n v="0"/>
    <n v="8"/>
    <x v="1"/>
    <x v="2"/>
  </r>
  <r>
    <x v="1"/>
    <x v="15"/>
    <s v="Yes"/>
    <x v="0"/>
    <x v="7"/>
    <s v="Female"/>
    <x v="40"/>
    <s v="No"/>
    <s v="Yes"/>
    <s v="No"/>
    <s v="Month-to-Month"/>
    <s v="Credit Card"/>
    <s v="Dissatisfaction"/>
    <s v="Limited range of services"/>
    <n v="1"/>
    <n v="1"/>
    <n v="32"/>
    <n v="4"/>
    <n v="3.2"/>
    <n v="0"/>
    <n v="5"/>
    <x v="2"/>
    <x v="2"/>
  </r>
  <r>
    <x v="1"/>
    <x v="15"/>
    <s v="Yes"/>
    <x v="0"/>
    <x v="13"/>
    <s v="Male"/>
    <x v="61"/>
    <s v="No"/>
    <s v="Yes"/>
    <s v="No"/>
    <s v="Month-to-Month"/>
    <s v="Credit Card"/>
    <s v="Competitor"/>
    <s v="Competitor had better devices"/>
    <n v="1"/>
    <n v="1"/>
    <n v="42"/>
    <n v="2"/>
    <n v="23.7"/>
    <n v="0"/>
    <n v="2"/>
    <x v="2"/>
    <x v="0"/>
  </r>
  <r>
    <x v="1"/>
    <x v="15"/>
    <s v="Yes"/>
    <x v="0"/>
    <x v="14"/>
    <s v="Female"/>
    <x v="20"/>
    <s v="No"/>
    <s v="No"/>
    <m/>
    <m/>
    <m/>
    <m/>
    <m/>
    <n v="1"/>
    <m/>
    <n v="22"/>
    <n v="0"/>
    <n v="64"/>
    <n v="0"/>
    <n v="10"/>
    <x v="1"/>
    <x v="1"/>
  </r>
  <r>
    <x v="1"/>
    <x v="15"/>
    <s v="Yes"/>
    <x v="0"/>
    <x v="18"/>
    <s v="Male"/>
    <x v="22"/>
    <s v="No"/>
    <s v="Yes"/>
    <s v="No"/>
    <s v="Month-to-Month"/>
    <s v="Direct Debit"/>
    <s v="Competitor"/>
    <s v="Competitor made better offer"/>
    <n v="1"/>
    <n v="1"/>
    <n v="35"/>
    <n v="5"/>
    <n v="44.3"/>
    <n v="0"/>
    <n v="8"/>
    <x v="2"/>
    <x v="2"/>
  </r>
  <r>
    <x v="1"/>
    <x v="15"/>
    <s v="Yes"/>
    <x v="0"/>
    <x v="20"/>
    <s v="Male"/>
    <x v="19"/>
    <s v="Yes"/>
    <s v="No"/>
    <m/>
    <m/>
    <m/>
    <m/>
    <m/>
    <n v="1"/>
    <m/>
    <n v="47"/>
    <n v="0"/>
    <n v="36.4"/>
    <n v="0"/>
    <n v="16"/>
    <x v="0"/>
    <x v="1"/>
  </r>
  <r>
    <x v="1"/>
    <x v="15"/>
    <s v="Yes"/>
    <x v="0"/>
    <x v="20"/>
    <s v="Male"/>
    <x v="56"/>
    <s v="No"/>
    <s v="No"/>
    <m/>
    <m/>
    <m/>
    <m/>
    <m/>
    <n v="1"/>
    <m/>
    <n v="22"/>
    <n v="0"/>
    <n v="92.8"/>
    <n v="0"/>
    <n v="11"/>
    <x v="1"/>
    <x v="1"/>
  </r>
  <r>
    <x v="1"/>
    <x v="15"/>
    <s v="Yes"/>
    <x v="0"/>
    <x v="50"/>
    <s v="Female"/>
    <x v="28"/>
    <s v="No"/>
    <s v="No"/>
    <m/>
    <m/>
    <m/>
    <m/>
    <m/>
    <n v="1"/>
    <m/>
    <n v="50"/>
    <n v="0"/>
    <n v="51.6"/>
    <n v="0"/>
    <n v="4"/>
    <x v="1"/>
    <x v="0"/>
  </r>
  <r>
    <x v="1"/>
    <x v="15"/>
    <s v="Yes"/>
    <x v="0"/>
    <x v="23"/>
    <s v="Female"/>
    <x v="37"/>
    <s v="No"/>
    <s v="No"/>
    <m/>
    <m/>
    <m/>
    <m/>
    <m/>
    <n v="1"/>
    <n v="1"/>
    <n v="36"/>
    <n v="3"/>
    <n v="2.6"/>
    <n v="0"/>
    <n v="6"/>
    <x v="1"/>
    <x v="2"/>
  </r>
  <r>
    <x v="1"/>
    <x v="15"/>
    <s v="Yes"/>
    <x v="0"/>
    <x v="26"/>
    <s v="Female"/>
    <x v="34"/>
    <s v="No"/>
    <s v="No"/>
    <m/>
    <m/>
    <m/>
    <m/>
    <m/>
    <n v="1"/>
    <n v="1"/>
    <n v="37"/>
    <n v="1"/>
    <n v="43.2"/>
    <n v="0"/>
    <n v="2"/>
    <x v="1"/>
    <x v="0"/>
  </r>
  <r>
    <x v="1"/>
    <x v="15"/>
    <s v="Yes"/>
    <x v="0"/>
    <x v="26"/>
    <s v="Male"/>
    <x v="27"/>
    <s v="No"/>
    <s v="No"/>
    <m/>
    <m/>
    <m/>
    <m/>
    <m/>
    <n v="1"/>
    <m/>
    <n v="42"/>
    <n v="0"/>
    <n v="24.6"/>
    <n v="0"/>
    <n v="6"/>
    <x v="1"/>
    <x v="2"/>
  </r>
  <r>
    <x v="1"/>
    <x v="15"/>
    <s v="Yes"/>
    <x v="0"/>
    <x v="26"/>
    <s v="Male"/>
    <x v="41"/>
    <s v="No"/>
    <s v="No"/>
    <m/>
    <m/>
    <m/>
    <m/>
    <m/>
    <n v="1"/>
    <n v="1"/>
    <n v="36"/>
    <n v="5"/>
    <n v="40.799999999999997"/>
    <n v="0"/>
    <n v="5"/>
    <x v="1"/>
    <x v="2"/>
  </r>
  <r>
    <x v="1"/>
    <x v="15"/>
    <s v="Yes"/>
    <x v="0"/>
    <x v="27"/>
    <s v="Male"/>
    <x v="2"/>
    <s v="No"/>
    <s v="No"/>
    <m/>
    <m/>
    <m/>
    <m/>
    <m/>
    <n v="1"/>
    <n v="1"/>
    <n v="44"/>
    <n v="4"/>
    <n v="45.6"/>
    <n v="0"/>
    <n v="3"/>
    <x v="1"/>
    <x v="0"/>
  </r>
  <r>
    <x v="1"/>
    <x v="15"/>
    <s v="Yes"/>
    <x v="0"/>
    <x v="32"/>
    <s v="Female"/>
    <x v="50"/>
    <s v="No"/>
    <s v="No"/>
    <m/>
    <m/>
    <m/>
    <m/>
    <m/>
    <n v="1"/>
    <m/>
    <n v="40"/>
    <n v="1"/>
    <n v="52.3"/>
    <n v="0"/>
    <n v="8"/>
    <x v="1"/>
    <x v="2"/>
  </r>
  <r>
    <x v="1"/>
    <x v="15"/>
    <s v="Yes"/>
    <x v="0"/>
    <x v="32"/>
    <s v="Male"/>
    <x v="40"/>
    <s v="No"/>
    <s v="Yes"/>
    <s v="No"/>
    <s v="Month-to-Month"/>
    <s v="Direct Debit"/>
    <s v="Competitor"/>
    <s v="Competitor had better devices"/>
    <n v="1"/>
    <n v="1"/>
    <n v="49"/>
    <n v="5"/>
    <n v="18.899999999999999"/>
    <n v="0"/>
    <n v="2"/>
    <x v="2"/>
    <x v="0"/>
  </r>
  <r>
    <x v="1"/>
    <x v="15"/>
    <s v="Yes"/>
    <x v="0"/>
    <x v="35"/>
    <s v="Male"/>
    <x v="49"/>
    <s v="No"/>
    <s v="No"/>
    <m/>
    <m/>
    <m/>
    <m/>
    <m/>
    <n v="1"/>
    <n v="1"/>
    <n v="38"/>
    <n v="5"/>
    <n v="33.299999999999997"/>
    <n v="0"/>
    <n v="5"/>
    <x v="1"/>
    <x v="2"/>
  </r>
  <r>
    <x v="1"/>
    <x v="15"/>
    <s v="Yes"/>
    <x v="0"/>
    <x v="36"/>
    <s v="Female"/>
    <x v="14"/>
    <s v="No"/>
    <s v="No"/>
    <m/>
    <m/>
    <m/>
    <m/>
    <m/>
    <n v="1"/>
    <n v="1"/>
    <n v="30"/>
    <n v="2"/>
    <n v="43.2"/>
    <n v="0"/>
    <n v="2"/>
    <x v="1"/>
    <x v="0"/>
  </r>
  <r>
    <x v="1"/>
    <x v="15"/>
    <s v="Yes"/>
    <x v="0"/>
    <x v="45"/>
    <s v="Male"/>
    <x v="13"/>
    <s v="Yes"/>
    <s v="No"/>
    <m/>
    <m/>
    <m/>
    <m/>
    <m/>
    <n v="1"/>
    <m/>
    <n v="37"/>
    <n v="1"/>
    <n v="29.8"/>
    <n v="0"/>
    <n v="12"/>
    <x v="0"/>
    <x v="1"/>
  </r>
  <r>
    <x v="1"/>
    <x v="15"/>
    <s v="Yes"/>
    <x v="0"/>
    <x v="47"/>
    <s v="Female"/>
    <x v="32"/>
    <s v="No"/>
    <s v="No"/>
    <m/>
    <m/>
    <m/>
    <m/>
    <m/>
    <n v="1"/>
    <n v="1"/>
    <n v="20"/>
    <n v="3"/>
    <n v="192.4"/>
    <n v="0"/>
    <n v="2"/>
    <x v="1"/>
    <x v="0"/>
  </r>
  <r>
    <x v="1"/>
    <x v="15"/>
    <s v="Yes"/>
    <x v="1"/>
    <x v="48"/>
    <s v="Female"/>
    <x v="22"/>
    <s v="No"/>
    <s v="Yes"/>
    <s v="No"/>
    <s v="One Year"/>
    <s v="Direct Debit"/>
    <s v="(blank)"/>
    <s v="(blank)"/>
    <n v="1"/>
    <n v="1"/>
    <n v="23"/>
    <n v="0"/>
    <n v="0"/>
    <n v="0"/>
    <n v="7"/>
    <x v="2"/>
    <x v="2"/>
  </r>
  <r>
    <x v="1"/>
    <x v="15"/>
    <s v="Yes"/>
    <x v="1"/>
    <x v="4"/>
    <s v="Male"/>
    <x v="48"/>
    <s v="No"/>
    <s v="No"/>
    <m/>
    <m/>
    <m/>
    <m/>
    <m/>
    <n v="1"/>
    <m/>
    <n v="45"/>
    <n v="2"/>
    <n v="0"/>
    <n v="0"/>
    <n v="3"/>
    <x v="1"/>
    <x v="0"/>
  </r>
  <r>
    <x v="1"/>
    <x v="15"/>
    <s v="Yes"/>
    <x v="1"/>
    <x v="21"/>
    <s v="Male"/>
    <x v="7"/>
    <s v="No"/>
    <s v="No"/>
    <m/>
    <m/>
    <m/>
    <m/>
    <m/>
    <n v="1"/>
    <m/>
    <n v="44"/>
    <n v="0"/>
    <n v="0"/>
    <n v="0"/>
    <n v="20"/>
    <x v="1"/>
    <x v="1"/>
  </r>
  <r>
    <x v="1"/>
    <x v="15"/>
    <s v="Yes"/>
    <x v="1"/>
    <x v="32"/>
    <s v="Female"/>
    <x v="65"/>
    <s v="No"/>
    <s v="Yes"/>
    <s v="No"/>
    <s v="Month-to-Month"/>
    <s v="Direct Debit"/>
    <s v="Other"/>
    <s v="Don't know"/>
    <n v="1"/>
    <n v="1"/>
    <n v="47"/>
    <n v="5"/>
    <n v="0"/>
    <n v="0"/>
    <n v="3"/>
    <x v="2"/>
    <x v="0"/>
  </r>
  <r>
    <x v="1"/>
    <x v="16"/>
    <s v="No"/>
    <x v="0"/>
    <x v="0"/>
    <s v="Female"/>
    <x v="30"/>
    <s v="No"/>
    <s v="Yes"/>
    <s v="No"/>
    <s v="One Year"/>
    <s v="Credit Card"/>
    <s v="(blank)"/>
    <s v="(blank)"/>
    <n v="1"/>
    <m/>
    <n v="17"/>
    <n v="0"/>
    <n v="0"/>
    <n v="0"/>
    <n v="6"/>
    <x v="2"/>
    <x v="2"/>
  </r>
  <r>
    <x v="1"/>
    <x v="16"/>
    <s v="No"/>
    <x v="0"/>
    <x v="1"/>
    <s v="Female"/>
    <x v="18"/>
    <s v="Yes"/>
    <s v="No"/>
    <m/>
    <m/>
    <m/>
    <m/>
    <m/>
    <n v="1"/>
    <n v="1"/>
    <n v="39"/>
    <n v="5"/>
    <n v="0"/>
    <n v="0"/>
    <n v="13"/>
    <x v="0"/>
    <x v="1"/>
  </r>
  <r>
    <x v="1"/>
    <x v="16"/>
    <s v="No"/>
    <x v="0"/>
    <x v="2"/>
    <s v="Female"/>
    <x v="25"/>
    <s v="No"/>
    <s v="No"/>
    <m/>
    <m/>
    <m/>
    <m/>
    <m/>
    <n v="1"/>
    <m/>
    <n v="41"/>
    <n v="0"/>
    <n v="0"/>
    <n v="0"/>
    <n v="4"/>
    <x v="1"/>
    <x v="0"/>
  </r>
  <r>
    <x v="1"/>
    <x v="16"/>
    <s v="No"/>
    <x v="0"/>
    <x v="2"/>
    <s v="Male"/>
    <x v="31"/>
    <s v="No"/>
    <s v="Yes"/>
    <s v="No"/>
    <s v="Month-to-Month"/>
    <s v="Direct Debit"/>
    <s v="Competitor"/>
    <s v="Competitor made better offer"/>
    <n v="1"/>
    <n v="1"/>
    <n v="30"/>
    <n v="0"/>
    <n v="0"/>
    <n v="0"/>
    <n v="0"/>
    <x v="2"/>
    <x v="0"/>
  </r>
  <r>
    <x v="1"/>
    <x v="16"/>
    <s v="No"/>
    <x v="0"/>
    <x v="4"/>
    <s v="Male"/>
    <x v="47"/>
    <s v="No"/>
    <s v="No"/>
    <m/>
    <m/>
    <m/>
    <m/>
    <m/>
    <n v="1"/>
    <m/>
    <n v="21"/>
    <n v="0"/>
    <n v="0"/>
    <n v="0"/>
    <n v="27"/>
    <x v="1"/>
    <x v="1"/>
  </r>
  <r>
    <x v="1"/>
    <x v="16"/>
    <s v="No"/>
    <x v="0"/>
    <x v="6"/>
    <s v="Female"/>
    <x v="9"/>
    <s v="No"/>
    <s v="No"/>
    <m/>
    <m/>
    <m/>
    <m/>
    <m/>
    <n v="1"/>
    <m/>
    <n v="47"/>
    <n v="0"/>
    <n v="0"/>
    <n v="0"/>
    <n v="1"/>
    <x v="1"/>
    <x v="0"/>
  </r>
  <r>
    <x v="1"/>
    <x v="16"/>
    <s v="No"/>
    <x v="0"/>
    <x v="8"/>
    <s v="Female"/>
    <x v="39"/>
    <s v="No"/>
    <s v="No"/>
    <m/>
    <m/>
    <m/>
    <m/>
    <m/>
    <n v="1"/>
    <m/>
    <n v="35"/>
    <n v="1"/>
    <n v="0"/>
    <n v="0"/>
    <n v="8"/>
    <x v="1"/>
    <x v="2"/>
  </r>
  <r>
    <x v="1"/>
    <x v="16"/>
    <s v="No"/>
    <x v="0"/>
    <x v="8"/>
    <s v="Male"/>
    <x v="6"/>
    <s v="No"/>
    <s v="No"/>
    <m/>
    <m/>
    <m/>
    <m/>
    <m/>
    <n v="1"/>
    <n v="1"/>
    <n v="17"/>
    <n v="1"/>
    <n v="0"/>
    <n v="0"/>
    <n v="1"/>
    <x v="1"/>
    <x v="0"/>
  </r>
  <r>
    <x v="1"/>
    <x v="16"/>
    <s v="No"/>
    <x v="0"/>
    <x v="9"/>
    <s v="Female"/>
    <x v="17"/>
    <s v="Yes"/>
    <s v="No"/>
    <m/>
    <m/>
    <m/>
    <m/>
    <m/>
    <n v="1"/>
    <m/>
    <n v="27"/>
    <n v="0"/>
    <n v="0"/>
    <n v="0"/>
    <n v="35"/>
    <x v="0"/>
    <x v="1"/>
  </r>
  <r>
    <x v="1"/>
    <x v="16"/>
    <s v="No"/>
    <x v="0"/>
    <x v="9"/>
    <s v="Male"/>
    <x v="37"/>
    <s v="No"/>
    <s v="No"/>
    <m/>
    <m/>
    <m/>
    <m/>
    <m/>
    <n v="1"/>
    <n v="1"/>
    <n v="32"/>
    <n v="4"/>
    <n v="0"/>
    <n v="0"/>
    <n v="7"/>
    <x v="1"/>
    <x v="2"/>
  </r>
  <r>
    <x v="1"/>
    <x v="16"/>
    <s v="No"/>
    <x v="0"/>
    <x v="10"/>
    <s v="Female"/>
    <x v="3"/>
    <s v="No"/>
    <s v="No"/>
    <m/>
    <m/>
    <m/>
    <m/>
    <m/>
    <n v="1"/>
    <m/>
    <n v="35"/>
    <n v="0"/>
    <n v="0"/>
    <n v="0"/>
    <n v="13"/>
    <x v="1"/>
    <x v="1"/>
  </r>
  <r>
    <x v="1"/>
    <x v="16"/>
    <s v="No"/>
    <x v="0"/>
    <x v="11"/>
    <s v="Female"/>
    <x v="11"/>
    <s v="No"/>
    <s v="No"/>
    <m/>
    <m/>
    <m/>
    <m/>
    <m/>
    <n v="1"/>
    <n v="1"/>
    <n v="15"/>
    <n v="0"/>
    <n v="0"/>
    <n v="0"/>
    <n v="8"/>
    <x v="1"/>
    <x v="2"/>
  </r>
  <r>
    <x v="1"/>
    <x v="16"/>
    <s v="No"/>
    <x v="0"/>
    <x v="13"/>
    <s v="Male"/>
    <x v="41"/>
    <s v="No"/>
    <s v="No"/>
    <m/>
    <m/>
    <m/>
    <m/>
    <m/>
    <n v="1"/>
    <m/>
    <n v="42"/>
    <n v="0"/>
    <n v="0"/>
    <n v="0"/>
    <n v="4"/>
    <x v="1"/>
    <x v="0"/>
  </r>
  <r>
    <x v="1"/>
    <x v="16"/>
    <s v="No"/>
    <x v="0"/>
    <x v="14"/>
    <s v="Female"/>
    <x v="36"/>
    <s v="No"/>
    <s v="No"/>
    <m/>
    <m/>
    <m/>
    <m/>
    <m/>
    <n v="1"/>
    <m/>
    <n v="15"/>
    <n v="1"/>
    <n v="0"/>
    <n v="0"/>
    <n v="10"/>
    <x v="1"/>
    <x v="1"/>
  </r>
  <r>
    <x v="1"/>
    <x v="16"/>
    <s v="No"/>
    <x v="0"/>
    <x v="16"/>
    <s v="Female"/>
    <x v="49"/>
    <s v="No"/>
    <s v="No"/>
    <m/>
    <m/>
    <m/>
    <m/>
    <m/>
    <n v="1"/>
    <m/>
    <n v="49"/>
    <n v="0"/>
    <n v="0"/>
    <n v="0"/>
    <n v="5"/>
    <x v="1"/>
    <x v="2"/>
  </r>
  <r>
    <x v="1"/>
    <x v="16"/>
    <s v="No"/>
    <x v="0"/>
    <x v="17"/>
    <s v="Female"/>
    <x v="7"/>
    <s v="No"/>
    <s v="No"/>
    <m/>
    <m/>
    <m/>
    <m/>
    <m/>
    <n v="1"/>
    <n v="1"/>
    <n v="53"/>
    <n v="3"/>
    <n v="0"/>
    <n v="0"/>
    <n v="13"/>
    <x v="1"/>
    <x v="1"/>
  </r>
  <r>
    <x v="1"/>
    <x v="16"/>
    <s v="No"/>
    <x v="0"/>
    <x v="17"/>
    <s v="Male"/>
    <x v="43"/>
    <s v="No"/>
    <s v="No"/>
    <m/>
    <m/>
    <m/>
    <m/>
    <m/>
    <n v="1"/>
    <m/>
    <n v="43"/>
    <n v="1"/>
    <n v="0"/>
    <n v="0"/>
    <n v="9"/>
    <x v="1"/>
    <x v="2"/>
  </r>
  <r>
    <x v="1"/>
    <x v="16"/>
    <s v="No"/>
    <x v="0"/>
    <x v="19"/>
    <s v="Male"/>
    <x v="20"/>
    <s v="No"/>
    <s v="No"/>
    <m/>
    <m/>
    <m/>
    <m/>
    <m/>
    <n v="1"/>
    <m/>
    <n v="43"/>
    <n v="0"/>
    <n v="0"/>
    <n v="0"/>
    <n v="10"/>
    <x v="1"/>
    <x v="1"/>
  </r>
  <r>
    <x v="1"/>
    <x v="16"/>
    <s v="No"/>
    <x v="0"/>
    <x v="21"/>
    <s v="Female"/>
    <x v="64"/>
    <s v="No"/>
    <s v="Yes"/>
    <s v="No"/>
    <s v="Two Year"/>
    <s v="Direct Debit"/>
    <s v="(blank)"/>
    <s v="(blank)"/>
    <n v="1"/>
    <m/>
    <n v="39"/>
    <n v="0"/>
    <n v="0"/>
    <n v="0"/>
    <n v="4"/>
    <x v="2"/>
    <x v="0"/>
  </r>
  <r>
    <x v="1"/>
    <x v="16"/>
    <s v="No"/>
    <x v="0"/>
    <x v="21"/>
    <s v="Male"/>
    <x v="57"/>
    <s v="Yes"/>
    <s v="No"/>
    <m/>
    <m/>
    <m/>
    <m/>
    <m/>
    <n v="1"/>
    <m/>
    <n v="38"/>
    <n v="0"/>
    <n v="0"/>
    <n v="0"/>
    <n v="12"/>
    <x v="0"/>
    <x v="1"/>
  </r>
  <r>
    <x v="1"/>
    <x v="16"/>
    <s v="No"/>
    <x v="0"/>
    <x v="23"/>
    <s v="Male"/>
    <x v="24"/>
    <s v="No"/>
    <s v="No"/>
    <m/>
    <m/>
    <m/>
    <m/>
    <m/>
    <n v="1"/>
    <m/>
    <n v="17"/>
    <n v="2"/>
    <n v="0"/>
    <n v="0"/>
    <n v="4"/>
    <x v="1"/>
    <x v="0"/>
  </r>
  <r>
    <x v="1"/>
    <x v="16"/>
    <s v="No"/>
    <x v="0"/>
    <x v="24"/>
    <s v="Male"/>
    <x v="40"/>
    <s v="No"/>
    <s v="Yes"/>
    <s v="No"/>
    <s v="Two Year"/>
    <s v="Credit Card"/>
    <s v="(blank)"/>
    <s v="(blank)"/>
    <n v="1"/>
    <m/>
    <n v="36"/>
    <n v="0"/>
    <n v="0"/>
    <n v="0"/>
    <n v="4"/>
    <x v="2"/>
    <x v="0"/>
  </r>
  <r>
    <x v="1"/>
    <x v="16"/>
    <s v="No"/>
    <x v="0"/>
    <x v="27"/>
    <s v="Male"/>
    <x v="7"/>
    <s v="No"/>
    <s v="No"/>
    <m/>
    <m/>
    <m/>
    <m/>
    <m/>
    <n v="1"/>
    <m/>
    <n v="28"/>
    <n v="0"/>
    <n v="0"/>
    <n v="0"/>
    <n v="5"/>
    <x v="1"/>
    <x v="2"/>
  </r>
  <r>
    <x v="1"/>
    <x v="16"/>
    <s v="No"/>
    <x v="0"/>
    <x v="28"/>
    <s v="Male"/>
    <x v="8"/>
    <s v="No"/>
    <s v="No"/>
    <m/>
    <m/>
    <m/>
    <m/>
    <m/>
    <n v="1"/>
    <m/>
    <n v="49"/>
    <n v="0"/>
    <n v="0"/>
    <n v="0"/>
    <n v="2"/>
    <x v="1"/>
    <x v="0"/>
  </r>
  <r>
    <x v="1"/>
    <x v="16"/>
    <s v="No"/>
    <x v="0"/>
    <x v="29"/>
    <s v="Male"/>
    <x v="30"/>
    <s v="No"/>
    <s v="Yes"/>
    <s v="No"/>
    <s v="Two Year"/>
    <s v="Direct Debit"/>
    <s v="(blank)"/>
    <s v="(blank)"/>
    <n v="1"/>
    <m/>
    <n v="38"/>
    <n v="0"/>
    <n v="0"/>
    <n v="0"/>
    <n v="2"/>
    <x v="2"/>
    <x v="0"/>
  </r>
  <r>
    <x v="1"/>
    <x v="16"/>
    <s v="No"/>
    <x v="0"/>
    <x v="30"/>
    <s v="Male"/>
    <x v="35"/>
    <s v="No"/>
    <s v="No"/>
    <m/>
    <m/>
    <m/>
    <m/>
    <m/>
    <n v="1"/>
    <m/>
    <n v="36"/>
    <n v="0"/>
    <n v="0"/>
    <n v="0"/>
    <n v="2"/>
    <x v="1"/>
    <x v="0"/>
  </r>
  <r>
    <x v="1"/>
    <x v="16"/>
    <s v="No"/>
    <x v="0"/>
    <x v="31"/>
    <s v="Male"/>
    <x v="8"/>
    <s v="No"/>
    <s v="No"/>
    <m/>
    <m/>
    <m/>
    <m/>
    <m/>
    <n v="1"/>
    <n v="1"/>
    <n v="42"/>
    <n v="0"/>
    <n v="0"/>
    <n v="0"/>
    <n v="2"/>
    <x v="1"/>
    <x v="0"/>
  </r>
  <r>
    <x v="1"/>
    <x v="16"/>
    <s v="No"/>
    <x v="0"/>
    <x v="31"/>
    <s v="Male"/>
    <x v="21"/>
    <s v="No"/>
    <s v="No"/>
    <m/>
    <m/>
    <m/>
    <m/>
    <m/>
    <n v="2"/>
    <m/>
    <n v="40.5"/>
    <n v="0"/>
    <n v="0"/>
    <n v="0"/>
    <n v="3.5"/>
    <x v="1"/>
    <x v="0"/>
  </r>
  <r>
    <x v="1"/>
    <x v="16"/>
    <s v="No"/>
    <x v="0"/>
    <x v="32"/>
    <s v="Female"/>
    <x v="34"/>
    <s v="No"/>
    <s v="No"/>
    <m/>
    <m/>
    <m/>
    <m/>
    <m/>
    <n v="1"/>
    <n v="1"/>
    <n v="51"/>
    <n v="1"/>
    <n v="0"/>
    <n v="0"/>
    <n v="5"/>
    <x v="1"/>
    <x v="2"/>
  </r>
  <r>
    <x v="1"/>
    <x v="16"/>
    <s v="No"/>
    <x v="0"/>
    <x v="32"/>
    <s v="Male"/>
    <x v="9"/>
    <s v="No"/>
    <s v="No"/>
    <m/>
    <m/>
    <m/>
    <m/>
    <m/>
    <n v="1"/>
    <n v="1"/>
    <n v="31"/>
    <n v="0"/>
    <n v="0"/>
    <n v="0"/>
    <n v="4"/>
    <x v="1"/>
    <x v="0"/>
  </r>
  <r>
    <x v="1"/>
    <x v="16"/>
    <s v="No"/>
    <x v="0"/>
    <x v="37"/>
    <s v="Female"/>
    <x v="25"/>
    <s v="No"/>
    <s v="No"/>
    <m/>
    <m/>
    <m/>
    <m/>
    <m/>
    <n v="1"/>
    <m/>
    <n v="32"/>
    <n v="0"/>
    <n v="0"/>
    <n v="0"/>
    <n v="11"/>
    <x v="1"/>
    <x v="1"/>
  </r>
  <r>
    <x v="1"/>
    <x v="16"/>
    <s v="No"/>
    <x v="0"/>
    <x v="39"/>
    <s v="Male"/>
    <x v="37"/>
    <s v="No"/>
    <s v="No"/>
    <m/>
    <m/>
    <m/>
    <m/>
    <m/>
    <n v="1"/>
    <m/>
    <n v="15"/>
    <n v="0"/>
    <n v="0"/>
    <n v="0"/>
    <n v="2"/>
    <x v="1"/>
    <x v="0"/>
  </r>
  <r>
    <x v="1"/>
    <x v="16"/>
    <s v="No"/>
    <x v="0"/>
    <x v="41"/>
    <s v="Female"/>
    <x v="34"/>
    <s v="No"/>
    <s v="No"/>
    <m/>
    <m/>
    <m/>
    <m/>
    <m/>
    <n v="1"/>
    <n v="1"/>
    <n v="43"/>
    <n v="0"/>
    <n v="0"/>
    <n v="0"/>
    <n v="4"/>
    <x v="1"/>
    <x v="0"/>
  </r>
  <r>
    <x v="1"/>
    <x v="16"/>
    <s v="No"/>
    <x v="0"/>
    <x v="41"/>
    <s v="Female"/>
    <x v="11"/>
    <s v="No"/>
    <s v="No"/>
    <m/>
    <m/>
    <m/>
    <m/>
    <m/>
    <n v="1"/>
    <m/>
    <n v="47"/>
    <n v="0"/>
    <n v="0"/>
    <n v="0"/>
    <n v="3"/>
    <x v="1"/>
    <x v="0"/>
  </r>
  <r>
    <x v="1"/>
    <x v="16"/>
    <s v="No"/>
    <x v="0"/>
    <x v="42"/>
    <s v="Female"/>
    <x v="8"/>
    <s v="No"/>
    <s v="No"/>
    <m/>
    <m/>
    <m/>
    <m/>
    <m/>
    <n v="1"/>
    <n v="1"/>
    <n v="56"/>
    <n v="2"/>
    <n v="0"/>
    <n v="0"/>
    <n v="2"/>
    <x v="1"/>
    <x v="0"/>
  </r>
  <r>
    <x v="1"/>
    <x v="16"/>
    <s v="No"/>
    <x v="0"/>
    <x v="45"/>
    <s v="Female"/>
    <x v="9"/>
    <s v="No"/>
    <s v="No"/>
    <m/>
    <m/>
    <m/>
    <m/>
    <m/>
    <n v="1"/>
    <m/>
    <n v="36"/>
    <n v="2"/>
    <n v="0"/>
    <n v="0"/>
    <n v="8"/>
    <x v="1"/>
    <x v="2"/>
  </r>
  <r>
    <x v="1"/>
    <x v="16"/>
    <s v="No"/>
    <x v="0"/>
    <x v="45"/>
    <s v="Female"/>
    <x v="52"/>
    <s v="No"/>
    <s v="Yes"/>
    <s v="No"/>
    <s v="Month-to-Month"/>
    <s v="Direct Debit"/>
    <s v="Competitor"/>
    <s v="Competitor made better offer"/>
    <n v="1"/>
    <n v="1"/>
    <n v="39"/>
    <n v="4"/>
    <n v="0"/>
    <n v="0"/>
    <n v="2"/>
    <x v="2"/>
    <x v="0"/>
  </r>
  <r>
    <x v="1"/>
    <x v="16"/>
    <s v="No"/>
    <x v="0"/>
    <x v="45"/>
    <s v="Male"/>
    <x v="18"/>
    <s v="Yes"/>
    <s v="No"/>
    <m/>
    <m/>
    <m/>
    <m/>
    <m/>
    <n v="1"/>
    <m/>
    <n v="23"/>
    <n v="0"/>
    <n v="0"/>
    <n v="0"/>
    <n v="10"/>
    <x v="0"/>
    <x v="1"/>
  </r>
  <r>
    <x v="1"/>
    <x v="16"/>
    <s v="No"/>
    <x v="0"/>
    <x v="46"/>
    <s v="Female"/>
    <x v="10"/>
    <s v="Yes"/>
    <s v="No"/>
    <m/>
    <m/>
    <m/>
    <m/>
    <m/>
    <n v="1"/>
    <m/>
    <n v="25"/>
    <n v="0"/>
    <n v="0"/>
    <n v="0"/>
    <n v="10"/>
    <x v="0"/>
    <x v="1"/>
  </r>
  <r>
    <x v="1"/>
    <x v="16"/>
    <s v="No"/>
    <x v="0"/>
    <x v="46"/>
    <s v="Male"/>
    <x v="21"/>
    <s v="No"/>
    <s v="No"/>
    <m/>
    <m/>
    <m/>
    <m/>
    <m/>
    <n v="1"/>
    <n v="1"/>
    <n v="35"/>
    <n v="2"/>
    <n v="0"/>
    <n v="0"/>
    <n v="3"/>
    <x v="1"/>
    <x v="0"/>
  </r>
  <r>
    <x v="1"/>
    <x v="16"/>
    <s v="No"/>
    <x v="0"/>
    <x v="47"/>
    <s v="Female"/>
    <x v="50"/>
    <s v="No"/>
    <s v="No"/>
    <m/>
    <m/>
    <m/>
    <m/>
    <m/>
    <n v="1"/>
    <n v="1"/>
    <n v="49"/>
    <n v="2"/>
    <n v="0"/>
    <n v="0"/>
    <n v="2"/>
    <x v="1"/>
    <x v="0"/>
  </r>
  <r>
    <x v="1"/>
    <x v="16"/>
    <s v="No"/>
    <x v="0"/>
    <x v="47"/>
    <s v="Male"/>
    <x v="49"/>
    <s v="No"/>
    <s v="No"/>
    <m/>
    <m/>
    <m/>
    <m/>
    <m/>
    <n v="1"/>
    <m/>
    <n v="19"/>
    <n v="0"/>
    <n v="0"/>
    <n v="0"/>
    <n v="9"/>
    <x v="1"/>
    <x v="2"/>
  </r>
  <r>
    <x v="1"/>
    <x v="16"/>
    <s v="No"/>
    <x v="0"/>
    <x v="47"/>
    <s v="Male"/>
    <x v="38"/>
    <s v="No"/>
    <s v="No"/>
    <m/>
    <m/>
    <m/>
    <m/>
    <m/>
    <n v="1"/>
    <n v="1"/>
    <n v="46"/>
    <n v="1"/>
    <n v="0"/>
    <n v="0"/>
    <n v="1"/>
    <x v="1"/>
    <x v="0"/>
  </r>
  <r>
    <x v="1"/>
    <x v="16"/>
    <s v="Yes"/>
    <x v="0"/>
    <x v="1"/>
    <s v="Female"/>
    <x v="27"/>
    <s v="No"/>
    <s v="No"/>
    <m/>
    <m/>
    <m/>
    <m/>
    <m/>
    <n v="1"/>
    <n v="1"/>
    <n v="41"/>
    <n v="2"/>
    <n v="74.7"/>
    <n v="0"/>
    <n v="3"/>
    <x v="1"/>
    <x v="0"/>
  </r>
  <r>
    <x v="1"/>
    <x v="16"/>
    <s v="Yes"/>
    <x v="0"/>
    <x v="1"/>
    <s v="Female"/>
    <x v="12"/>
    <s v="No"/>
    <s v="No"/>
    <m/>
    <m/>
    <m/>
    <m/>
    <m/>
    <n v="1"/>
    <n v="1"/>
    <n v="19"/>
    <n v="3"/>
    <n v="40.200000000000003"/>
    <n v="0"/>
    <n v="7"/>
    <x v="1"/>
    <x v="2"/>
  </r>
  <r>
    <x v="1"/>
    <x v="16"/>
    <s v="Yes"/>
    <x v="0"/>
    <x v="2"/>
    <s v="Male"/>
    <x v="21"/>
    <s v="No"/>
    <s v="No"/>
    <m/>
    <m/>
    <m/>
    <m/>
    <m/>
    <n v="1"/>
    <m/>
    <n v="23"/>
    <n v="0"/>
    <n v="43.5"/>
    <n v="0"/>
    <n v="8"/>
    <x v="1"/>
    <x v="2"/>
  </r>
  <r>
    <x v="1"/>
    <x v="16"/>
    <s v="Yes"/>
    <x v="0"/>
    <x v="48"/>
    <s v="Female"/>
    <x v="53"/>
    <s v="No"/>
    <s v="Yes"/>
    <s v="No"/>
    <s v="Two Year"/>
    <s v="Credit Card"/>
    <s v="(blank)"/>
    <s v="(blank)"/>
    <n v="1"/>
    <n v="1"/>
    <n v="17"/>
    <n v="0"/>
    <n v="69.7"/>
    <n v="0"/>
    <n v="12"/>
    <x v="2"/>
    <x v="1"/>
  </r>
  <r>
    <x v="1"/>
    <x v="16"/>
    <s v="Yes"/>
    <x v="0"/>
    <x v="5"/>
    <s v="Female"/>
    <x v="66"/>
    <s v="No"/>
    <s v="Yes"/>
    <s v="No"/>
    <s v="Month-to-Month"/>
    <s v="Direct Debit"/>
    <s v="(blank)"/>
    <s v="(blank)"/>
    <n v="1"/>
    <m/>
    <n v="33"/>
    <n v="0"/>
    <n v="134.30000000000001"/>
    <n v="0"/>
    <n v="5"/>
    <x v="2"/>
    <x v="2"/>
  </r>
  <r>
    <x v="1"/>
    <x v="16"/>
    <s v="Yes"/>
    <x v="0"/>
    <x v="5"/>
    <s v="Male"/>
    <x v="0"/>
    <s v="Yes"/>
    <s v="No"/>
    <m/>
    <m/>
    <m/>
    <m/>
    <m/>
    <n v="1"/>
    <m/>
    <n v="14"/>
    <n v="0"/>
    <n v="97.8"/>
    <n v="0"/>
    <n v="17"/>
    <x v="0"/>
    <x v="1"/>
  </r>
  <r>
    <x v="1"/>
    <x v="16"/>
    <s v="Yes"/>
    <x v="0"/>
    <x v="7"/>
    <s v="Female"/>
    <x v="22"/>
    <s v="No"/>
    <s v="Yes"/>
    <s v="No"/>
    <s v="Month-to-Month"/>
    <s v="Direct Debit"/>
    <s v="Dissatisfaction"/>
    <s v="Service dissatisfaction"/>
    <n v="1"/>
    <n v="1"/>
    <n v="19"/>
    <n v="2"/>
    <n v="26.2"/>
    <n v="0"/>
    <n v="2"/>
    <x v="2"/>
    <x v="0"/>
  </r>
  <r>
    <x v="1"/>
    <x v="16"/>
    <s v="Yes"/>
    <x v="0"/>
    <x v="49"/>
    <s v="Female"/>
    <x v="62"/>
    <s v="No"/>
    <s v="Yes"/>
    <s v="No"/>
    <s v="Month-to-Month"/>
    <s v="Direct Debit"/>
    <s v="Price"/>
    <s v="Price too high"/>
    <n v="1"/>
    <n v="1"/>
    <n v="30"/>
    <n v="2"/>
    <n v="28.9"/>
    <n v="0"/>
    <n v="5"/>
    <x v="2"/>
    <x v="2"/>
  </r>
  <r>
    <x v="1"/>
    <x v="16"/>
    <s v="Yes"/>
    <x v="0"/>
    <x v="9"/>
    <s v="Female"/>
    <x v="5"/>
    <s v="Yes"/>
    <s v="No"/>
    <m/>
    <m/>
    <m/>
    <m/>
    <m/>
    <n v="1"/>
    <n v="1"/>
    <n v="24"/>
    <n v="0"/>
    <n v="18.5"/>
    <n v="0"/>
    <n v="14"/>
    <x v="0"/>
    <x v="1"/>
  </r>
  <r>
    <x v="1"/>
    <x v="16"/>
    <s v="Yes"/>
    <x v="0"/>
    <x v="10"/>
    <s v="Male"/>
    <x v="32"/>
    <s v="No"/>
    <s v="No"/>
    <m/>
    <m/>
    <m/>
    <m/>
    <m/>
    <n v="1"/>
    <n v="1"/>
    <n v="38"/>
    <n v="4"/>
    <n v="68.599999999999994"/>
    <n v="0"/>
    <n v="4"/>
    <x v="1"/>
    <x v="0"/>
  </r>
  <r>
    <x v="1"/>
    <x v="16"/>
    <s v="Yes"/>
    <x v="0"/>
    <x v="11"/>
    <s v="Male"/>
    <x v="40"/>
    <s v="No"/>
    <s v="Yes"/>
    <s v="No"/>
    <s v="Month-to-Month"/>
    <s v="Direct Debit"/>
    <s v="(blank)"/>
    <s v="(blank)"/>
    <n v="1"/>
    <m/>
    <n v="37"/>
    <n v="0"/>
    <n v="44.6"/>
    <n v="0"/>
    <n v="4"/>
    <x v="2"/>
    <x v="0"/>
  </r>
  <r>
    <x v="1"/>
    <x v="16"/>
    <s v="Yes"/>
    <x v="0"/>
    <x v="12"/>
    <s v="Female"/>
    <x v="44"/>
    <s v="No"/>
    <s v="No"/>
    <m/>
    <m/>
    <m/>
    <m/>
    <m/>
    <n v="1"/>
    <n v="1"/>
    <n v="39"/>
    <n v="2"/>
    <n v="71.400000000000006"/>
    <n v="0"/>
    <n v="4"/>
    <x v="1"/>
    <x v="0"/>
  </r>
  <r>
    <x v="1"/>
    <x v="16"/>
    <s v="Yes"/>
    <x v="0"/>
    <x v="13"/>
    <s v="Female"/>
    <x v="44"/>
    <s v="No"/>
    <s v="No"/>
    <m/>
    <m/>
    <m/>
    <m/>
    <m/>
    <n v="1"/>
    <n v="1"/>
    <n v="45"/>
    <n v="5"/>
    <n v="137.69999999999999"/>
    <n v="0"/>
    <n v="5"/>
    <x v="1"/>
    <x v="2"/>
  </r>
  <r>
    <x v="1"/>
    <x v="16"/>
    <s v="Yes"/>
    <x v="0"/>
    <x v="19"/>
    <s v="Male"/>
    <x v="10"/>
    <s v="Yes"/>
    <s v="No"/>
    <m/>
    <m/>
    <m/>
    <m/>
    <m/>
    <n v="1"/>
    <m/>
    <n v="27"/>
    <n v="0"/>
    <n v="33"/>
    <n v="0"/>
    <n v="10"/>
    <x v="0"/>
    <x v="1"/>
  </r>
  <r>
    <x v="1"/>
    <x v="16"/>
    <s v="Yes"/>
    <x v="0"/>
    <x v="20"/>
    <s v="Female"/>
    <x v="0"/>
    <s v="Yes"/>
    <s v="No"/>
    <m/>
    <m/>
    <m/>
    <m/>
    <m/>
    <n v="1"/>
    <m/>
    <n v="10"/>
    <n v="0"/>
    <n v="44.8"/>
    <n v="0"/>
    <n v="21"/>
    <x v="0"/>
    <x v="1"/>
  </r>
  <r>
    <x v="1"/>
    <x v="16"/>
    <s v="Yes"/>
    <x v="0"/>
    <x v="21"/>
    <s v="Male"/>
    <x v="38"/>
    <s v="No"/>
    <s v="No"/>
    <m/>
    <m/>
    <m/>
    <m/>
    <m/>
    <n v="1"/>
    <m/>
    <n v="24"/>
    <n v="0"/>
    <n v="32.6"/>
    <n v="0"/>
    <n v="14"/>
    <x v="1"/>
    <x v="1"/>
  </r>
  <r>
    <x v="1"/>
    <x v="16"/>
    <s v="Yes"/>
    <x v="0"/>
    <x v="21"/>
    <s v="Male"/>
    <x v="31"/>
    <s v="No"/>
    <s v="Yes"/>
    <s v="No"/>
    <s v="Month-to-Month"/>
    <s v="Direct Debit"/>
    <s v="Competitor"/>
    <s v="Competitor offered more data"/>
    <n v="1"/>
    <n v="1"/>
    <n v="34"/>
    <n v="2"/>
    <n v="1.9"/>
    <n v="0"/>
    <n v="4"/>
    <x v="2"/>
    <x v="0"/>
  </r>
  <r>
    <x v="1"/>
    <x v="16"/>
    <s v="Yes"/>
    <x v="0"/>
    <x v="23"/>
    <s v="Male"/>
    <x v="6"/>
    <s v="No"/>
    <s v="No"/>
    <m/>
    <m/>
    <m/>
    <m/>
    <m/>
    <n v="1"/>
    <n v="1"/>
    <n v="35"/>
    <n v="1"/>
    <n v="91"/>
    <n v="0"/>
    <n v="2"/>
    <x v="1"/>
    <x v="0"/>
  </r>
  <r>
    <x v="1"/>
    <x v="16"/>
    <s v="Yes"/>
    <x v="0"/>
    <x v="27"/>
    <s v="Male"/>
    <x v="37"/>
    <s v="No"/>
    <s v="No"/>
    <m/>
    <m/>
    <m/>
    <m/>
    <m/>
    <n v="1"/>
    <m/>
    <n v="25"/>
    <n v="0"/>
    <n v="60.1"/>
    <n v="0"/>
    <n v="25"/>
    <x v="1"/>
    <x v="1"/>
  </r>
  <r>
    <x v="1"/>
    <x v="16"/>
    <s v="Yes"/>
    <x v="0"/>
    <x v="32"/>
    <s v="Female"/>
    <x v="59"/>
    <s v="No"/>
    <s v="Yes"/>
    <s v="No"/>
    <s v="Month-to-Month"/>
    <s v="Direct Debit"/>
    <s v="Dissatisfaction"/>
    <s v="Service dissatisfaction"/>
    <n v="1"/>
    <n v="1"/>
    <n v="57"/>
    <n v="1"/>
    <n v="3.4"/>
    <n v="0"/>
    <n v="9"/>
    <x v="2"/>
    <x v="2"/>
  </r>
  <r>
    <x v="1"/>
    <x v="16"/>
    <s v="Yes"/>
    <x v="0"/>
    <x v="40"/>
    <s v="Male"/>
    <x v="37"/>
    <s v="No"/>
    <s v="No"/>
    <m/>
    <m/>
    <m/>
    <m/>
    <m/>
    <n v="1"/>
    <n v="1"/>
    <n v="42"/>
    <n v="5"/>
    <n v="50.3"/>
    <n v="0"/>
    <n v="15"/>
    <x v="1"/>
    <x v="1"/>
  </r>
  <r>
    <x v="1"/>
    <x v="16"/>
    <s v="Yes"/>
    <x v="0"/>
    <x v="41"/>
    <s v="Male"/>
    <x v="23"/>
    <s v="No"/>
    <s v="No"/>
    <m/>
    <m/>
    <m/>
    <m/>
    <m/>
    <n v="1"/>
    <m/>
    <n v="14"/>
    <n v="0"/>
    <n v="60.1"/>
    <n v="0"/>
    <n v="4"/>
    <x v="1"/>
    <x v="0"/>
  </r>
  <r>
    <x v="1"/>
    <x v="16"/>
    <s v="Yes"/>
    <x v="1"/>
    <x v="49"/>
    <s v="Male"/>
    <x v="61"/>
    <s v="No"/>
    <s v="Yes"/>
    <s v="No"/>
    <s v="Two Year"/>
    <s v="Credit Card"/>
    <s v="(blank)"/>
    <s v="(blank)"/>
    <n v="1"/>
    <m/>
    <n v="39"/>
    <n v="0"/>
    <n v="0"/>
    <n v="0"/>
    <n v="3"/>
    <x v="2"/>
    <x v="0"/>
  </r>
  <r>
    <x v="1"/>
    <x v="16"/>
    <s v="Yes"/>
    <x v="1"/>
    <x v="12"/>
    <s v="Male"/>
    <x v="18"/>
    <s v="Yes"/>
    <s v="No"/>
    <m/>
    <m/>
    <m/>
    <m/>
    <m/>
    <n v="1"/>
    <m/>
    <n v="33"/>
    <n v="0"/>
    <n v="0"/>
    <n v="0"/>
    <n v="13"/>
    <x v="0"/>
    <x v="1"/>
  </r>
  <r>
    <x v="1"/>
    <x v="16"/>
    <s v="Yes"/>
    <x v="1"/>
    <x v="31"/>
    <s v="Male"/>
    <x v="21"/>
    <s v="No"/>
    <s v="No"/>
    <m/>
    <m/>
    <m/>
    <m/>
    <m/>
    <n v="1"/>
    <m/>
    <n v="48"/>
    <n v="0"/>
    <n v="0"/>
    <n v="0"/>
    <n v="2"/>
    <x v="1"/>
    <x v="0"/>
  </r>
  <r>
    <x v="1"/>
    <x v="16"/>
    <s v="Yes"/>
    <x v="1"/>
    <x v="39"/>
    <s v="Female"/>
    <x v="31"/>
    <s v="No"/>
    <s v="Yes"/>
    <s v="No"/>
    <s v="Month-to-Month"/>
    <s v="Direct Debit"/>
    <s v="(blank)"/>
    <s v="(blank)"/>
    <n v="1"/>
    <m/>
    <n v="47"/>
    <n v="2"/>
    <n v="0"/>
    <n v="0"/>
    <n v="10"/>
    <x v="2"/>
    <x v="1"/>
  </r>
  <r>
    <x v="1"/>
    <x v="16"/>
    <s v="Yes"/>
    <x v="1"/>
    <x v="44"/>
    <s v="Female"/>
    <x v="17"/>
    <s v="Yes"/>
    <s v="No"/>
    <m/>
    <m/>
    <m/>
    <m/>
    <m/>
    <n v="1"/>
    <m/>
    <n v="22"/>
    <n v="1"/>
    <n v="0"/>
    <n v="0"/>
    <n v="15"/>
    <x v="0"/>
    <x v="1"/>
  </r>
  <r>
    <x v="1"/>
    <x v="17"/>
    <s v="No"/>
    <x v="0"/>
    <x v="3"/>
    <s v="Female"/>
    <x v="64"/>
    <s v="No"/>
    <s v="Yes"/>
    <s v="No"/>
    <s v="One Year"/>
    <s v="Credit Card"/>
    <s v="(blank)"/>
    <s v="(blank)"/>
    <n v="1"/>
    <m/>
    <n v="48"/>
    <n v="0"/>
    <n v="0"/>
    <n v="0"/>
    <n v="6"/>
    <x v="2"/>
    <x v="2"/>
  </r>
  <r>
    <x v="1"/>
    <x v="17"/>
    <s v="No"/>
    <x v="0"/>
    <x v="3"/>
    <s v="Male"/>
    <x v="17"/>
    <s v="Yes"/>
    <s v="No"/>
    <m/>
    <m/>
    <m/>
    <m/>
    <m/>
    <n v="1"/>
    <m/>
    <n v="46"/>
    <n v="0"/>
    <n v="0"/>
    <n v="0"/>
    <n v="8"/>
    <x v="0"/>
    <x v="2"/>
  </r>
  <r>
    <x v="1"/>
    <x v="17"/>
    <s v="No"/>
    <x v="0"/>
    <x v="3"/>
    <s v="Male"/>
    <x v="25"/>
    <s v="No"/>
    <s v="No"/>
    <m/>
    <m/>
    <m/>
    <m/>
    <m/>
    <n v="1"/>
    <m/>
    <n v="61"/>
    <n v="2"/>
    <n v="0"/>
    <n v="0"/>
    <n v="11"/>
    <x v="1"/>
    <x v="1"/>
  </r>
  <r>
    <x v="1"/>
    <x v="17"/>
    <s v="No"/>
    <x v="0"/>
    <x v="7"/>
    <s v="Female"/>
    <x v="27"/>
    <s v="No"/>
    <s v="No"/>
    <m/>
    <m/>
    <m/>
    <m/>
    <m/>
    <n v="1"/>
    <m/>
    <n v="33"/>
    <n v="0"/>
    <n v="0"/>
    <n v="0"/>
    <n v="29"/>
    <x v="1"/>
    <x v="1"/>
  </r>
  <r>
    <x v="1"/>
    <x v="17"/>
    <s v="No"/>
    <x v="0"/>
    <x v="8"/>
    <s v="Female"/>
    <x v="50"/>
    <s v="No"/>
    <s v="No"/>
    <m/>
    <m/>
    <m/>
    <m/>
    <m/>
    <n v="1"/>
    <m/>
    <n v="30"/>
    <n v="0"/>
    <n v="0"/>
    <n v="0"/>
    <n v="4"/>
    <x v="1"/>
    <x v="0"/>
  </r>
  <r>
    <x v="1"/>
    <x v="17"/>
    <s v="No"/>
    <x v="0"/>
    <x v="9"/>
    <s v="Female"/>
    <x v="36"/>
    <s v="No"/>
    <s v="No"/>
    <m/>
    <m/>
    <m/>
    <m/>
    <m/>
    <n v="1"/>
    <m/>
    <n v="37"/>
    <n v="0"/>
    <n v="0"/>
    <n v="0"/>
    <n v="17"/>
    <x v="1"/>
    <x v="1"/>
  </r>
  <r>
    <x v="1"/>
    <x v="17"/>
    <s v="No"/>
    <x v="0"/>
    <x v="9"/>
    <s v="Female"/>
    <x v="41"/>
    <s v="No"/>
    <s v="No"/>
    <m/>
    <m/>
    <m/>
    <m/>
    <m/>
    <n v="1"/>
    <m/>
    <n v="53"/>
    <n v="1"/>
    <n v="0"/>
    <n v="0"/>
    <n v="2"/>
    <x v="1"/>
    <x v="0"/>
  </r>
  <r>
    <x v="1"/>
    <x v="17"/>
    <s v="No"/>
    <x v="0"/>
    <x v="10"/>
    <s v="Male"/>
    <x v="10"/>
    <s v="Yes"/>
    <s v="No"/>
    <m/>
    <m/>
    <m/>
    <m/>
    <m/>
    <n v="1"/>
    <n v="1"/>
    <n v="31"/>
    <n v="3"/>
    <n v="0"/>
    <n v="0"/>
    <n v="5"/>
    <x v="0"/>
    <x v="2"/>
  </r>
  <r>
    <x v="1"/>
    <x v="17"/>
    <s v="No"/>
    <x v="0"/>
    <x v="12"/>
    <s v="Male"/>
    <x v="1"/>
    <s v="No"/>
    <s v="No"/>
    <m/>
    <m/>
    <m/>
    <m/>
    <m/>
    <n v="1"/>
    <m/>
    <n v="42"/>
    <n v="0"/>
    <n v="0"/>
    <n v="0"/>
    <n v="12"/>
    <x v="1"/>
    <x v="1"/>
  </r>
  <r>
    <x v="1"/>
    <x v="17"/>
    <s v="No"/>
    <x v="0"/>
    <x v="16"/>
    <s v="Female"/>
    <x v="26"/>
    <s v="No"/>
    <s v="No"/>
    <m/>
    <m/>
    <m/>
    <m/>
    <m/>
    <n v="1"/>
    <m/>
    <n v="38"/>
    <n v="2"/>
    <n v="0"/>
    <n v="0"/>
    <n v="8"/>
    <x v="1"/>
    <x v="2"/>
  </r>
  <r>
    <x v="1"/>
    <x v="17"/>
    <s v="No"/>
    <x v="0"/>
    <x v="17"/>
    <s v="Male"/>
    <x v="35"/>
    <s v="No"/>
    <s v="No"/>
    <m/>
    <m/>
    <m/>
    <m/>
    <m/>
    <n v="1"/>
    <m/>
    <n v="53"/>
    <n v="0"/>
    <n v="0"/>
    <n v="0"/>
    <n v="1"/>
    <x v="1"/>
    <x v="0"/>
  </r>
  <r>
    <x v="1"/>
    <x v="17"/>
    <s v="No"/>
    <x v="0"/>
    <x v="20"/>
    <s v="Male"/>
    <x v="21"/>
    <s v="No"/>
    <s v="No"/>
    <m/>
    <m/>
    <m/>
    <m/>
    <m/>
    <n v="1"/>
    <m/>
    <n v="29"/>
    <n v="0"/>
    <n v="0"/>
    <n v="0"/>
    <n v="6"/>
    <x v="1"/>
    <x v="2"/>
  </r>
  <r>
    <x v="1"/>
    <x v="17"/>
    <s v="No"/>
    <x v="0"/>
    <x v="20"/>
    <s v="Male"/>
    <x v="40"/>
    <s v="No"/>
    <s v="Yes"/>
    <s v="No"/>
    <s v="Month-to-Month"/>
    <s v="Direct Debit"/>
    <s v="Attitude"/>
    <s v="Attitude of support person"/>
    <n v="1"/>
    <n v="1"/>
    <n v="39"/>
    <n v="5"/>
    <n v="0"/>
    <n v="0"/>
    <n v="5"/>
    <x v="2"/>
    <x v="2"/>
  </r>
  <r>
    <x v="1"/>
    <x v="17"/>
    <s v="No"/>
    <x v="0"/>
    <x v="50"/>
    <s v="Female"/>
    <x v="25"/>
    <s v="No"/>
    <s v="No"/>
    <m/>
    <m/>
    <m/>
    <m/>
    <m/>
    <n v="1"/>
    <m/>
    <n v="22"/>
    <n v="0"/>
    <n v="0"/>
    <n v="0"/>
    <n v="14"/>
    <x v="1"/>
    <x v="1"/>
  </r>
  <r>
    <x v="1"/>
    <x v="17"/>
    <s v="No"/>
    <x v="0"/>
    <x v="25"/>
    <s v="Female"/>
    <x v="47"/>
    <s v="No"/>
    <s v="No"/>
    <m/>
    <m/>
    <m/>
    <m/>
    <m/>
    <n v="1"/>
    <m/>
    <n v="31"/>
    <n v="0"/>
    <n v="0"/>
    <n v="0"/>
    <n v="4"/>
    <x v="1"/>
    <x v="0"/>
  </r>
  <r>
    <x v="1"/>
    <x v="17"/>
    <s v="No"/>
    <x v="0"/>
    <x v="25"/>
    <s v="Male"/>
    <x v="5"/>
    <s v="Yes"/>
    <s v="No"/>
    <m/>
    <m/>
    <m/>
    <m/>
    <m/>
    <n v="1"/>
    <m/>
    <n v="14"/>
    <n v="0"/>
    <n v="0"/>
    <n v="0"/>
    <n v="26"/>
    <x v="0"/>
    <x v="1"/>
  </r>
  <r>
    <x v="1"/>
    <x v="17"/>
    <s v="No"/>
    <x v="0"/>
    <x v="28"/>
    <s v="Male"/>
    <x v="31"/>
    <s v="No"/>
    <s v="Yes"/>
    <s v="No"/>
    <s v="Month-to-Month"/>
    <s v="Credit Card"/>
    <s v="(blank)"/>
    <s v="(blank)"/>
    <n v="1"/>
    <m/>
    <n v="27"/>
    <n v="0"/>
    <n v="0"/>
    <n v="0"/>
    <n v="4"/>
    <x v="2"/>
    <x v="0"/>
  </r>
  <r>
    <x v="1"/>
    <x v="17"/>
    <s v="No"/>
    <x v="0"/>
    <x v="29"/>
    <s v="Male"/>
    <x v="17"/>
    <s v="Yes"/>
    <s v="No"/>
    <m/>
    <m/>
    <m/>
    <m/>
    <m/>
    <n v="1"/>
    <m/>
    <n v="20"/>
    <n v="1"/>
    <n v="0"/>
    <n v="0"/>
    <n v="20"/>
    <x v="0"/>
    <x v="1"/>
  </r>
  <r>
    <x v="1"/>
    <x v="17"/>
    <s v="No"/>
    <x v="0"/>
    <x v="31"/>
    <s v="Female"/>
    <x v="0"/>
    <s v="Yes"/>
    <s v="No"/>
    <m/>
    <m/>
    <m/>
    <m/>
    <m/>
    <n v="1"/>
    <m/>
    <n v="52"/>
    <n v="2"/>
    <n v="0"/>
    <n v="0"/>
    <n v="12"/>
    <x v="0"/>
    <x v="1"/>
  </r>
  <r>
    <x v="1"/>
    <x v="17"/>
    <s v="No"/>
    <x v="0"/>
    <x v="33"/>
    <s v="Male"/>
    <x v="11"/>
    <s v="No"/>
    <s v="No"/>
    <m/>
    <m/>
    <m/>
    <m/>
    <m/>
    <n v="1"/>
    <m/>
    <n v="26"/>
    <n v="0"/>
    <n v="0"/>
    <n v="0"/>
    <n v="4"/>
    <x v="1"/>
    <x v="0"/>
  </r>
  <r>
    <x v="1"/>
    <x v="17"/>
    <s v="No"/>
    <x v="0"/>
    <x v="34"/>
    <s v="Female"/>
    <x v="7"/>
    <s v="No"/>
    <s v="No"/>
    <m/>
    <m/>
    <m/>
    <m/>
    <m/>
    <n v="1"/>
    <n v="1"/>
    <n v="35"/>
    <n v="4"/>
    <n v="11.9"/>
    <n v="0"/>
    <n v="10"/>
    <x v="1"/>
    <x v="1"/>
  </r>
  <r>
    <x v="1"/>
    <x v="17"/>
    <s v="No"/>
    <x v="0"/>
    <x v="38"/>
    <s v="Female"/>
    <x v="35"/>
    <s v="No"/>
    <s v="No"/>
    <m/>
    <m/>
    <m/>
    <m/>
    <m/>
    <n v="1"/>
    <m/>
    <n v="19"/>
    <n v="0"/>
    <n v="0"/>
    <n v="0"/>
    <n v="1"/>
    <x v="1"/>
    <x v="0"/>
  </r>
  <r>
    <x v="1"/>
    <x v="17"/>
    <s v="No"/>
    <x v="0"/>
    <x v="40"/>
    <s v="Female"/>
    <x v="32"/>
    <s v="No"/>
    <s v="No"/>
    <m/>
    <m/>
    <m/>
    <m/>
    <m/>
    <n v="1"/>
    <m/>
    <n v="31"/>
    <n v="0"/>
    <n v="0"/>
    <n v="0"/>
    <n v="7"/>
    <x v="1"/>
    <x v="2"/>
  </r>
  <r>
    <x v="1"/>
    <x v="17"/>
    <s v="No"/>
    <x v="0"/>
    <x v="46"/>
    <s v="Female"/>
    <x v="16"/>
    <s v="Yes"/>
    <s v="No"/>
    <m/>
    <m/>
    <m/>
    <m/>
    <m/>
    <n v="1"/>
    <m/>
    <n v="34"/>
    <n v="2"/>
    <n v="0"/>
    <n v="0"/>
    <n v="23"/>
    <x v="0"/>
    <x v="1"/>
  </r>
  <r>
    <x v="1"/>
    <x v="17"/>
    <s v="No"/>
    <x v="0"/>
    <x v="46"/>
    <s v="Female"/>
    <x v="2"/>
    <s v="No"/>
    <s v="No"/>
    <m/>
    <m/>
    <m/>
    <m/>
    <m/>
    <n v="1"/>
    <m/>
    <n v="19"/>
    <n v="0"/>
    <n v="0"/>
    <n v="0"/>
    <n v="9"/>
    <x v="1"/>
    <x v="2"/>
  </r>
  <r>
    <x v="1"/>
    <x v="17"/>
    <s v="No"/>
    <x v="0"/>
    <x v="46"/>
    <s v="Female"/>
    <x v="60"/>
    <s v="No"/>
    <s v="Yes"/>
    <s v="No"/>
    <s v="Two Year"/>
    <s v="Direct Debit"/>
    <s v="(blank)"/>
    <s v="(blank)"/>
    <n v="1"/>
    <m/>
    <n v="27"/>
    <n v="0"/>
    <n v="0"/>
    <n v="0"/>
    <n v="12"/>
    <x v="2"/>
    <x v="1"/>
  </r>
  <r>
    <x v="1"/>
    <x v="17"/>
    <s v="No"/>
    <x v="0"/>
    <x v="46"/>
    <s v="Male"/>
    <x v="22"/>
    <s v="No"/>
    <s v="Yes"/>
    <s v="No"/>
    <s v="Two Year"/>
    <s v="Direct Debit"/>
    <s v="(blank)"/>
    <s v="(blank)"/>
    <n v="1"/>
    <m/>
    <n v="42"/>
    <n v="0"/>
    <n v="0"/>
    <n v="0"/>
    <n v="5"/>
    <x v="2"/>
    <x v="2"/>
  </r>
  <r>
    <x v="1"/>
    <x v="17"/>
    <s v="No"/>
    <x v="1"/>
    <x v="31"/>
    <s v="Female"/>
    <x v="18"/>
    <s v="Yes"/>
    <s v="No"/>
    <m/>
    <m/>
    <m/>
    <m/>
    <m/>
    <n v="1"/>
    <n v="1"/>
    <n v="53"/>
    <n v="4"/>
    <n v="0"/>
    <n v="0"/>
    <n v="14"/>
    <x v="0"/>
    <x v="1"/>
  </r>
  <r>
    <x v="1"/>
    <x v="17"/>
    <s v="No"/>
    <x v="1"/>
    <x v="43"/>
    <s v="Female"/>
    <x v="35"/>
    <s v="No"/>
    <s v="No"/>
    <m/>
    <m/>
    <m/>
    <m/>
    <m/>
    <n v="1"/>
    <m/>
    <n v="47"/>
    <n v="0"/>
    <n v="0"/>
    <n v="0"/>
    <n v="3"/>
    <x v="1"/>
    <x v="0"/>
  </r>
  <r>
    <x v="1"/>
    <x v="17"/>
    <s v="Yes"/>
    <x v="0"/>
    <x v="1"/>
    <s v="Female"/>
    <x v="0"/>
    <s v="Yes"/>
    <s v="No"/>
    <m/>
    <m/>
    <m/>
    <m/>
    <m/>
    <n v="1"/>
    <n v="1"/>
    <n v="62"/>
    <n v="2"/>
    <n v="223"/>
    <n v="0"/>
    <n v="5"/>
    <x v="0"/>
    <x v="2"/>
  </r>
  <r>
    <x v="1"/>
    <x v="17"/>
    <s v="Yes"/>
    <x v="0"/>
    <x v="1"/>
    <s v="Female"/>
    <x v="57"/>
    <s v="Yes"/>
    <s v="No"/>
    <m/>
    <m/>
    <m/>
    <m/>
    <m/>
    <n v="1"/>
    <m/>
    <n v="29"/>
    <n v="1"/>
    <n v="27"/>
    <n v="0"/>
    <n v="17"/>
    <x v="0"/>
    <x v="1"/>
  </r>
  <r>
    <x v="1"/>
    <x v="17"/>
    <s v="Yes"/>
    <x v="0"/>
    <x v="1"/>
    <s v="Male"/>
    <x v="9"/>
    <s v="No"/>
    <s v="No"/>
    <m/>
    <m/>
    <m/>
    <m/>
    <m/>
    <n v="1"/>
    <n v="1"/>
    <n v="22"/>
    <n v="5"/>
    <n v="55.8"/>
    <n v="0"/>
    <n v="7"/>
    <x v="1"/>
    <x v="2"/>
  </r>
  <r>
    <x v="1"/>
    <x v="17"/>
    <s v="Yes"/>
    <x v="0"/>
    <x v="3"/>
    <s v="Female"/>
    <x v="52"/>
    <s v="No"/>
    <s v="Yes"/>
    <s v="No"/>
    <s v="Month-to-Month"/>
    <s v="Direct Debit"/>
    <s v="Competitor"/>
    <s v="Competitor offered more data"/>
    <n v="1"/>
    <n v="1"/>
    <n v="45"/>
    <n v="2"/>
    <n v="72.599999999999994"/>
    <n v="0"/>
    <n v="7"/>
    <x v="2"/>
    <x v="2"/>
  </r>
  <r>
    <x v="1"/>
    <x v="17"/>
    <s v="Yes"/>
    <x v="0"/>
    <x v="3"/>
    <s v="Male"/>
    <x v="56"/>
    <s v="No"/>
    <s v="No"/>
    <m/>
    <m/>
    <m/>
    <m/>
    <m/>
    <n v="1"/>
    <n v="1"/>
    <n v="62"/>
    <n v="1"/>
    <n v="57.6"/>
    <n v="0"/>
    <n v="5"/>
    <x v="1"/>
    <x v="2"/>
  </r>
  <r>
    <x v="1"/>
    <x v="17"/>
    <s v="Yes"/>
    <x v="0"/>
    <x v="4"/>
    <s v="Male"/>
    <x v="46"/>
    <s v="No"/>
    <s v="No"/>
    <m/>
    <m/>
    <m/>
    <m/>
    <m/>
    <n v="1"/>
    <n v="1"/>
    <n v="32"/>
    <n v="3"/>
    <n v="31.3"/>
    <n v="0"/>
    <n v="2"/>
    <x v="1"/>
    <x v="0"/>
  </r>
  <r>
    <x v="1"/>
    <x v="17"/>
    <s v="Yes"/>
    <x v="0"/>
    <x v="10"/>
    <s v="Male"/>
    <x v="14"/>
    <s v="No"/>
    <s v="No"/>
    <m/>
    <m/>
    <m/>
    <m/>
    <m/>
    <n v="1"/>
    <m/>
    <n v="32"/>
    <n v="0"/>
    <n v="108.9"/>
    <n v="0"/>
    <n v="4"/>
    <x v="1"/>
    <x v="0"/>
  </r>
  <r>
    <x v="1"/>
    <x v="17"/>
    <s v="Yes"/>
    <x v="0"/>
    <x v="12"/>
    <s v="Female"/>
    <x v="36"/>
    <s v="No"/>
    <s v="No"/>
    <m/>
    <m/>
    <m/>
    <m/>
    <m/>
    <n v="1"/>
    <m/>
    <n v="40"/>
    <n v="0"/>
    <n v="172.8"/>
    <n v="0"/>
    <n v="4"/>
    <x v="1"/>
    <x v="0"/>
  </r>
  <r>
    <x v="1"/>
    <x v="17"/>
    <s v="Yes"/>
    <x v="0"/>
    <x v="13"/>
    <s v="Male"/>
    <x v="60"/>
    <s v="No"/>
    <s v="Yes"/>
    <s v="Yes"/>
    <s v="Month-to-Month"/>
    <s v="Direct Debit"/>
    <s v="Competitor"/>
    <s v="Competitor made better offer"/>
    <n v="1"/>
    <n v="1"/>
    <n v="43"/>
    <n v="5"/>
    <n v="83.2"/>
    <n v="0"/>
    <n v="10"/>
    <x v="2"/>
    <x v="1"/>
  </r>
  <r>
    <x v="1"/>
    <x v="17"/>
    <s v="Yes"/>
    <x v="0"/>
    <x v="16"/>
    <s v="Male"/>
    <x v="1"/>
    <s v="No"/>
    <s v="No"/>
    <m/>
    <m/>
    <m/>
    <m/>
    <m/>
    <n v="1"/>
    <m/>
    <n v="45"/>
    <n v="1"/>
    <n v="31.7"/>
    <n v="0"/>
    <n v="8"/>
    <x v="1"/>
    <x v="2"/>
  </r>
  <r>
    <x v="1"/>
    <x v="17"/>
    <s v="Yes"/>
    <x v="0"/>
    <x v="23"/>
    <s v="Male"/>
    <x v="37"/>
    <s v="No"/>
    <s v="No"/>
    <m/>
    <m/>
    <m/>
    <m/>
    <m/>
    <n v="1"/>
    <m/>
    <n v="23"/>
    <n v="0"/>
    <n v="99"/>
    <n v="0"/>
    <n v="4"/>
    <x v="1"/>
    <x v="0"/>
  </r>
  <r>
    <x v="1"/>
    <x v="17"/>
    <s v="Yes"/>
    <x v="0"/>
    <x v="30"/>
    <s v="Male"/>
    <x v="44"/>
    <s v="No"/>
    <s v="No"/>
    <m/>
    <m/>
    <m/>
    <m/>
    <m/>
    <n v="1"/>
    <n v="1"/>
    <n v="39"/>
    <n v="1"/>
    <n v="28.4"/>
    <n v="0"/>
    <n v="3"/>
    <x v="1"/>
    <x v="0"/>
  </r>
  <r>
    <x v="1"/>
    <x v="17"/>
    <s v="Yes"/>
    <x v="0"/>
    <x v="30"/>
    <s v="Male"/>
    <x v="14"/>
    <s v="No"/>
    <s v="No"/>
    <m/>
    <m/>
    <m/>
    <m/>
    <m/>
    <n v="1"/>
    <n v="1"/>
    <n v="37"/>
    <n v="0"/>
    <n v="45"/>
    <n v="0"/>
    <n v="5"/>
    <x v="1"/>
    <x v="2"/>
  </r>
  <r>
    <x v="1"/>
    <x v="17"/>
    <s v="Yes"/>
    <x v="0"/>
    <x v="32"/>
    <s v="Male"/>
    <x v="14"/>
    <s v="No"/>
    <s v="Yes"/>
    <s v="No"/>
    <s v="Month-to-Month"/>
    <s v="Credit Card"/>
    <s v="(blank)"/>
    <s v="(blank)"/>
    <n v="1"/>
    <m/>
    <n v="44"/>
    <n v="0"/>
    <n v="63.5"/>
    <n v="0"/>
    <n v="10"/>
    <x v="2"/>
    <x v="1"/>
  </r>
  <r>
    <x v="1"/>
    <x v="17"/>
    <s v="Yes"/>
    <x v="0"/>
    <x v="32"/>
    <s v="Male"/>
    <x v="31"/>
    <s v="No"/>
    <s v="Yes"/>
    <s v="No"/>
    <s v="Month-to-Month"/>
    <s v="Direct Debit"/>
    <s v="Price"/>
    <s v="Extra data charges"/>
    <n v="1"/>
    <n v="1"/>
    <n v="42"/>
    <n v="0"/>
    <n v="74"/>
    <n v="0"/>
    <n v="5"/>
    <x v="2"/>
    <x v="2"/>
  </r>
  <r>
    <x v="1"/>
    <x v="17"/>
    <s v="Yes"/>
    <x v="0"/>
    <x v="35"/>
    <s v="Prefer not to say"/>
    <x v="50"/>
    <s v="No"/>
    <s v="No"/>
    <m/>
    <m/>
    <m/>
    <m/>
    <m/>
    <n v="1"/>
    <m/>
    <n v="22"/>
    <n v="0"/>
    <n v="38.9"/>
    <n v="0"/>
    <n v="10"/>
    <x v="1"/>
    <x v="1"/>
  </r>
  <r>
    <x v="1"/>
    <x v="17"/>
    <s v="Yes"/>
    <x v="0"/>
    <x v="36"/>
    <s v="Male"/>
    <x v="9"/>
    <s v="No"/>
    <s v="No"/>
    <m/>
    <m/>
    <m/>
    <m/>
    <m/>
    <n v="1"/>
    <n v="1"/>
    <n v="22"/>
    <n v="1"/>
    <n v="55.8"/>
    <n v="0"/>
    <n v="9"/>
    <x v="1"/>
    <x v="2"/>
  </r>
  <r>
    <x v="1"/>
    <x v="17"/>
    <s v="Yes"/>
    <x v="0"/>
    <x v="46"/>
    <s v="Female"/>
    <x v="29"/>
    <s v="No"/>
    <s v="No"/>
    <m/>
    <m/>
    <m/>
    <m/>
    <m/>
    <n v="1"/>
    <m/>
    <n v="13"/>
    <n v="0"/>
    <n v="59"/>
    <n v="0"/>
    <n v="6"/>
    <x v="1"/>
    <x v="2"/>
  </r>
  <r>
    <x v="1"/>
    <x v="17"/>
    <s v="Yes"/>
    <x v="1"/>
    <x v="12"/>
    <s v="Male"/>
    <x v="10"/>
    <s v="Yes"/>
    <s v="No"/>
    <m/>
    <m/>
    <m/>
    <m/>
    <m/>
    <n v="1"/>
    <m/>
    <n v="11"/>
    <n v="0"/>
    <n v="0"/>
    <n v="0"/>
    <n v="17"/>
    <x v="0"/>
    <x v="1"/>
  </r>
  <r>
    <x v="1"/>
    <x v="17"/>
    <s v="Yes"/>
    <x v="1"/>
    <x v="21"/>
    <s v="Male"/>
    <x v="16"/>
    <s v="Yes"/>
    <s v="No"/>
    <m/>
    <m/>
    <m/>
    <m/>
    <m/>
    <n v="1"/>
    <m/>
    <n v="34"/>
    <n v="0"/>
    <n v="0"/>
    <n v="0"/>
    <n v="24"/>
    <x v="0"/>
    <x v="1"/>
  </r>
  <r>
    <x v="1"/>
    <x v="17"/>
    <s v="Yes"/>
    <x v="1"/>
    <x v="41"/>
    <s v="Female"/>
    <x v="18"/>
    <s v="Yes"/>
    <s v="No"/>
    <m/>
    <m/>
    <m/>
    <m/>
    <m/>
    <n v="1"/>
    <m/>
    <n v="28"/>
    <n v="0"/>
    <n v="0"/>
    <n v="0"/>
    <n v="17"/>
    <x v="0"/>
    <x v="1"/>
  </r>
  <r>
    <x v="1"/>
    <x v="18"/>
    <s v="No"/>
    <x v="0"/>
    <x v="3"/>
    <s v="Male"/>
    <x v="32"/>
    <s v="No"/>
    <s v="No"/>
    <m/>
    <m/>
    <m/>
    <m/>
    <m/>
    <n v="1"/>
    <n v="1"/>
    <n v="40"/>
    <n v="2"/>
    <n v="0"/>
    <n v="0"/>
    <n v="5"/>
    <x v="1"/>
    <x v="2"/>
  </r>
  <r>
    <x v="1"/>
    <x v="18"/>
    <s v="No"/>
    <x v="0"/>
    <x v="5"/>
    <s v="Male"/>
    <x v="30"/>
    <s v="No"/>
    <s v="Yes"/>
    <s v="No"/>
    <s v="Month-to-Month"/>
    <s v="Credit Card"/>
    <s v="(blank)"/>
    <s v="(blank)"/>
    <n v="1"/>
    <m/>
    <n v="46"/>
    <n v="0"/>
    <n v="0"/>
    <n v="0"/>
    <n v="4"/>
    <x v="2"/>
    <x v="0"/>
  </r>
  <r>
    <x v="1"/>
    <x v="18"/>
    <s v="No"/>
    <x v="0"/>
    <x v="7"/>
    <s v="Male"/>
    <x v="26"/>
    <s v="No"/>
    <s v="No"/>
    <m/>
    <m/>
    <m/>
    <m/>
    <m/>
    <n v="1"/>
    <n v="1"/>
    <n v="54"/>
    <n v="1"/>
    <n v="8"/>
    <n v="0"/>
    <n v="9"/>
    <x v="1"/>
    <x v="2"/>
  </r>
  <r>
    <x v="1"/>
    <x v="18"/>
    <s v="No"/>
    <x v="0"/>
    <x v="14"/>
    <s v="Male"/>
    <x v="3"/>
    <s v="No"/>
    <s v="No"/>
    <m/>
    <m/>
    <m/>
    <m/>
    <m/>
    <n v="1"/>
    <m/>
    <n v="37"/>
    <n v="0"/>
    <n v="0"/>
    <n v="0"/>
    <n v="5"/>
    <x v="1"/>
    <x v="2"/>
  </r>
  <r>
    <x v="1"/>
    <x v="18"/>
    <s v="No"/>
    <x v="0"/>
    <x v="20"/>
    <s v="Male"/>
    <x v="16"/>
    <s v="Yes"/>
    <s v="No"/>
    <m/>
    <m/>
    <m/>
    <m/>
    <m/>
    <n v="1"/>
    <m/>
    <n v="29"/>
    <n v="0"/>
    <n v="0"/>
    <n v="0"/>
    <n v="6"/>
    <x v="0"/>
    <x v="2"/>
  </r>
  <r>
    <x v="1"/>
    <x v="18"/>
    <s v="No"/>
    <x v="0"/>
    <x v="24"/>
    <s v="Male"/>
    <x v="49"/>
    <s v="No"/>
    <s v="No"/>
    <m/>
    <m/>
    <m/>
    <m/>
    <m/>
    <n v="1"/>
    <m/>
    <n v="15"/>
    <n v="0"/>
    <n v="0"/>
    <n v="0"/>
    <n v="3"/>
    <x v="1"/>
    <x v="0"/>
  </r>
  <r>
    <x v="1"/>
    <x v="18"/>
    <s v="No"/>
    <x v="0"/>
    <x v="25"/>
    <s v="Male"/>
    <x v="50"/>
    <s v="No"/>
    <s v="No"/>
    <m/>
    <m/>
    <m/>
    <m/>
    <m/>
    <n v="1"/>
    <m/>
    <n v="22"/>
    <n v="0"/>
    <n v="0"/>
    <n v="0"/>
    <n v="5"/>
    <x v="1"/>
    <x v="2"/>
  </r>
  <r>
    <x v="1"/>
    <x v="18"/>
    <s v="No"/>
    <x v="0"/>
    <x v="32"/>
    <s v="Female"/>
    <x v="24"/>
    <s v="No"/>
    <s v="No"/>
    <m/>
    <m/>
    <m/>
    <m/>
    <m/>
    <n v="1"/>
    <m/>
    <n v="36"/>
    <n v="0"/>
    <n v="0"/>
    <n v="0"/>
    <n v="7"/>
    <x v="1"/>
    <x v="2"/>
  </r>
  <r>
    <x v="1"/>
    <x v="18"/>
    <s v="No"/>
    <x v="0"/>
    <x v="34"/>
    <s v="Male"/>
    <x v="7"/>
    <s v="No"/>
    <s v="No"/>
    <m/>
    <m/>
    <m/>
    <m/>
    <m/>
    <n v="1"/>
    <m/>
    <n v="33"/>
    <n v="0"/>
    <n v="0"/>
    <n v="0"/>
    <n v="21"/>
    <x v="1"/>
    <x v="1"/>
  </r>
  <r>
    <x v="1"/>
    <x v="18"/>
    <s v="No"/>
    <x v="0"/>
    <x v="36"/>
    <s v="Male"/>
    <x v="9"/>
    <s v="No"/>
    <s v="No"/>
    <m/>
    <m/>
    <m/>
    <m/>
    <m/>
    <n v="1"/>
    <m/>
    <n v="25"/>
    <n v="0"/>
    <n v="0"/>
    <n v="0"/>
    <n v="3"/>
    <x v="1"/>
    <x v="0"/>
  </r>
  <r>
    <x v="1"/>
    <x v="18"/>
    <s v="No"/>
    <x v="0"/>
    <x v="39"/>
    <s v="Female"/>
    <x v="14"/>
    <s v="No"/>
    <s v="No"/>
    <m/>
    <m/>
    <m/>
    <m/>
    <m/>
    <n v="1"/>
    <n v="1"/>
    <n v="31"/>
    <n v="0"/>
    <n v="0"/>
    <n v="0"/>
    <n v="9"/>
    <x v="1"/>
    <x v="2"/>
  </r>
  <r>
    <x v="1"/>
    <x v="18"/>
    <s v="No"/>
    <x v="0"/>
    <x v="42"/>
    <s v="Female"/>
    <x v="10"/>
    <s v="Yes"/>
    <s v="No"/>
    <m/>
    <m/>
    <m/>
    <m/>
    <m/>
    <n v="1"/>
    <n v="1"/>
    <n v="22"/>
    <n v="4"/>
    <n v="2.8"/>
    <n v="0"/>
    <n v="10"/>
    <x v="0"/>
    <x v="1"/>
  </r>
  <r>
    <x v="1"/>
    <x v="18"/>
    <s v="No"/>
    <x v="0"/>
    <x v="42"/>
    <s v="Female"/>
    <x v="55"/>
    <s v="No"/>
    <s v="Yes"/>
    <s v="No"/>
    <s v="Month-to-Month"/>
    <s v="Credit Card"/>
    <s v="(blank)"/>
    <s v="(blank)"/>
    <n v="1"/>
    <m/>
    <n v="29"/>
    <n v="1"/>
    <n v="0"/>
    <n v="0"/>
    <n v="2"/>
    <x v="2"/>
    <x v="0"/>
  </r>
  <r>
    <x v="1"/>
    <x v="18"/>
    <s v="No"/>
    <x v="0"/>
    <x v="42"/>
    <s v="Male"/>
    <x v="23"/>
    <s v="No"/>
    <s v="No"/>
    <m/>
    <m/>
    <m/>
    <m/>
    <m/>
    <n v="1"/>
    <n v="1"/>
    <n v="33"/>
    <n v="3"/>
    <n v="0"/>
    <n v="0"/>
    <n v="1"/>
    <x v="1"/>
    <x v="0"/>
  </r>
  <r>
    <x v="1"/>
    <x v="18"/>
    <s v="No"/>
    <x v="0"/>
    <x v="43"/>
    <s v="Female"/>
    <x v="22"/>
    <s v="No"/>
    <s v="Yes"/>
    <s v="No"/>
    <s v="Two Year"/>
    <s v="Direct Debit"/>
    <s v="(blank)"/>
    <s v="(blank)"/>
    <n v="1"/>
    <m/>
    <n v="42"/>
    <n v="0"/>
    <n v="0"/>
    <n v="0"/>
    <n v="9"/>
    <x v="2"/>
    <x v="2"/>
  </r>
  <r>
    <x v="1"/>
    <x v="18"/>
    <s v="No"/>
    <x v="0"/>
    <x v="45"/>
    <s v="Female"/>
    <x v="4"/>
    <s v="Yes"/>
    <s v="No"/>
    <m/>
    <m/>
    <m/>
    <m/>
    <m/>
    <n v="1"/>
    <m/>
    <n v="26"/>
    <n v="0"/>
    <n v="0"/>
    <n v="0"/>
    <n v="24"/>
    <x v="0"/>
    <x v="1"/>
  </r>
  <r>
    <x v="1"/>
    <x v="18"/>
    <s v="No"/>
    <x v="0"/>
    <x v="46"/>
    <s v="Male"/>
    <x v="20"/>
    <s v="No"/>
    <s v="No"/>
    <m/>
    <m/>
    <m/>
    <m/>
    <m/>
    <n v="1"/>
    <m/>
    <n v="35"/>
    <n v="0"/>
    <n v="0"/>
    <n v="0"/>
    <n v="5"/>
    <x v="1"/>
    <x v="2"/>
  </r>
  <r>
    <x v="1"/>
    <x v="18"/>
    <s v="No"/>
    <x v="0"/>
    <x v="46"/>
    <s v="Male"/>
    <x v="25"/>
    <s v="No"/>
    <s v="No"/>
    <m/>
    <m/>
    <m/>
    <m/>
    <m/>
    <n v="1"/>
    <m/>
    <n v="46"/>
    <n v="1"/>
    <n v="0"/>
    <n v="0"/>
    <n v="2"/>
    <x v="1"/>
    <x v="0"/>
  </r>
  <r>
    <x v="1"/>
    <x v="18"/>
    <s v="No"/>
    <x v="0"/>
    <x v="47"/>
    <s v="Male"/>
    <x v="37"/>
    <s v="No"/>
    <s v="No"/>
    <m/>
    <m/>
    <m/>
    <m/>
    <m/>
    <n v="1"/>
    <m/>
    <n v="15"/>
    <n v="0"/>
    <n v="0"/>
    <n v="0"/>
    <n v="2"/>
    <x v="1"/>
    <x v="0"/>
  </r>
  <r>
    <x v="1"/>
    <x v="18"/>
    <s v="No"/>
    <x v="1"/>
    <x v="12"/>
    <s v="Male"/>
    <x v="51"/>
    <s v="No"/>
    <s v="Yes"/>
    <s v="No"/>
    <s v="Month-to-Month"/>
    <s v="Credit Card"/>
    <s v="Attitude"/>
    <s v="Attitude of service provider"/>
    <n v="1"/>
    <n v="1"/>
    <n v="40"/>
    <n v="5"/>
    <n v="0"/>
    <n v="0"/>
    <n v="11"/>
    <x v="2"/>
    <x v="1"/>
  </r>
  <r>
    <x v="1"/>
    <x v="18"/>
    <s v="No"/>
    <x v="1"/>
    <x v="22"/>
    <s v="Male"/>
    <x v="12"/>
    <s v="No"/>
    <s v="No"/>
    <m/>
    <m/>
    <m/>
    <m/>
    <m/>
    <n v="1"/>
    <n v="1"/>
    <n v="39"/>
    <n v="1"/>
    <n v="0"/>
    <n v="0"/>
    <n v="5"/>
    <x v="1"/>
    <x v="2"/>
  </r>
  <r>
    <x v="1"/>
    <x v="18"/>
    <s v="Yes"/>
    <x v="0"/>
    <x v="11"/>
    <s v="Male"/>
    <x v="34"/>
    <s v="No"/>
    <s v="No"/>
    <m/>
    <m/>
    <m/>
    <m/>
    <m/>
    <n v="1"/>
    <n v="1"/>
    <n v="50"/>
    <n v="4"/>
    <n v="44.3"/>
    <n v="0"/>
    <n v="6"/>
    <x v="1"/>
    <x v="2"/>
  </r>
  <r>
    <x v="1"/>
    <x v="18"/>
    <s v="Yes"/>
    <x v="0"/>
    <x v="13"/>
    <s v="Male"/>
    <x v="60"/>
    <s v="No"/>
    <s v="Yes"/>
    <s v="No"/>
    <s v="Month-to-Month"/>
    <s v="Direct Debit"/>
    <s v="(blank)"/>
    <s v="(blank)"/>
    <n v="1"/>
    <m/>
    <n v="28"/>
    <n v="0"/>
    <n v="106.4"/>
    <n v="0"/>
    <n v="7"/>
    <x v="2"/>
    <x v="2"/>
  </r>
  <r>
    <x v="1"/>
    <x v="18"/>
    <s v="Yes"/>
    <x v="0"/>
    <x v="14"/>
    <s v="Male"/>
    <x v="7"/>
    <s v="No"/>
    <s v="No"/>
    <m/>
    <m/>
    <m/>
    <m/>
    <m/>
    <n v="1"/>
    <n v="1"/>
    <n v="39"/>
    <n v="0"/>
    <n v="103.6"/>
    <n v="0"/>
    <n v="26"/>
    <x v="1"/>
    <x v="1"/>
  </r>
  <r>
    <x v="1"/>
    <x v="18"/>
    <s v="Yes"/>
    <x v="0"/>
    <x v="17"/>
    <s v="Female"/>
    <x v="30"/>
    <s v="No"/>
    <s v="Yes"/>
    <s v="No"/>
    <s v="Month-to-Month"/>
    <s v="Direct Debit"/>
    <s v="Attitude"/>
    <s v="Attitude of support person"/>
    <n v="1"/>
    <n v="1"/>
    <n v="52"/>
    <n v="5"/>
    <n v="107.7"/>
    <n v="0"/>
    <n v="1"/>
    <x v="2"/>
    <x v="0"/>
  </r>
  <r>
    <x v="1"/>
    <x v="18"/>
    <s v="Yes"/>
    <x v="0"/>
    <x v="21"/>
    <s v="Female"/>
    <x v="35"/>
    <s v="No"/>
    <s v="No"/>
    <m/>
    <m/>
    <m/>
    <m/>
    <m/>
    <n v="1"/>
    <m/>
    <n v="20"/>
    <n v="0"/>
    <n v="42.2"/>
    <n v="0"/>
    <n v="6"/>
    <x v="1"/>
    <x v="2"/>
  </r>
  <r>
    <x v="1"/>
    <x v="18"/>
    <s v="Yes"/>
    <x v="0"/>
    <x v="22"/>
    <s v="Male"/>
    <x v="23"/>
    <s v="No"/>
    <s v="No"/>
    <m/>
    <m/>
    <m/>
    <m/>
    <m/>
    <n v="1"/>
    <n v="1"/>
    <n v="27"/>
    <n v="2"/>
    <n v="58.4"/>
    <n v="0"/>
    <n v="8"/>
    <x v="1"/>
    <x v="2"/>
  </r>
  <r>
    <x v="1"/>
    <x v="18"/>
    <s v="Yes"/>
    <x v="0"/>
    <x v="24"/>
    <s v="Female"/>
    <x v="17"/>
    <s v="Yes"/>
    <s v="No"/>
    <m/>
    <m/>
    <m/>
    <m/>
    <m/>
    <n v="1"/>
    <m/>
    <n v="34"/>
    <n v="0"/>
    <n v="74.099999999999994"/>
    <n v="0"/>
    <n v="8"/>
    <x v="0"/>
    <x v="2"/>
  </r>
  <r>
    <x v="1"/>
    <x v="18"/>
    <s v="Yes"/>
    <x v="0"/>
    <x v="34"/>
    <s v="Male"/>
    <x v="1"/>
    <s v="No"/>
    <s v="No"/>
    <m/>
    <m/>
    <m/>
    <m/>
    <m/>
    <n v="1"/>
    <m/>
    <n v="48"/>
    <n v="1"/>
    <n v="39.5"/>
    <n v="0"/>
    <n v="5"/>
    <x v="1"/>
    <x v="2"/>
  </r>
  <r>
    <x v="1"/>
    <x v="18"/>
    <s v="Yes"/>
    <x v="0"/>
    <x v="38"/>
    <s v="Male"/>
    <x v="42"/>
    <s v="No"/>
    <s v="No"/>
    <m/>
    <m/>
    <m/>
    <m/>
    <m/>
    <n v="1"/>
    <m/>
    <n v="49"/>
    <n v="1"/>
    <n v="77.3"/>
    <n v="0"/>
    <n v="4"/>
    <x v="1"/>
    <x v="0"/>
  </r>
  <r>
    <x v="1"/>
    <x v="18"/>
    <s v="Yes"/>
    <x v="0"/>
    <x v="39"/>
    <s v="Male"/>
    <x v="57"/>
    <s v="Yes"/>
    <s v="No"/>
    <m/>
    <m/>
    <m/>
    <m/>
    <m/>
    <n v="1"/>
    <m/>
    <n v="25"/>
    <n v="0"/>
    <n v="104.5"/>
    <n v="0"/>
    <n v="12"/>
    <x v="0"/>
    <x v="1"/>
  </r>
  <r>
    <x v="1"/>
    <x v="18"/>
    <s v="Yes"/>
    <x v="0"/>
    <x v="42"/>
    <s v="Male"/>
    <x v="53"/>
    <s v="No"/>
    <s v="Yes"/>
    <s v="No"/>
    <s v="Two Year"/>
    <s v="Direct Debit"/>
    <s v="(blank)"/>
    <s v="(blank)"/>
    <n v="1"/>
    <m/>
    <n v="36"/>
    <n v="0"/>
    <n v="72.8"/>
    <n v="0"/>
    <n v="5"/>
    <x v="2"/>
    <x v="2"/>
  </r>
  <r>
    <x v="1"/>
    <x v="18"/>
    <s v="Yes"/>
    <x v="0"/>
    <x v="43"/>
    <s v="Male"/>
    <x v="24"/>
    <s v="No"/>
    <s v="No"/>
    <m/>
    <m/>
    <m/>
    <m/>
    <m/>
    <n v="1"/>
    <m/>
    <n v="25"/>
    <n v="0"/>
    <n v="134.9"/>
    <n v="0"/>
    <n v="5"/>
    <x v="1"/>
    <x v="2"/>
  </r>
  <r>
    <x v="1"/>
    <x v="18"/>
    <s v="Yes"/>
    <x v="0"/>
    <x v="43"/>
    <s v="Male"/>
    <x v="51"/>
    <s v="No"/>
    <s v="Yes"/>
    <s v="No"/>
    <s v="One Year"/>
    <s v="Credit Card"/>
    <s v="(blank)"/>
    <s v="(blank)"/>
    <n v="1"/>
    <m/>
    <n v="39"/>
    <n v="0"/>
    <n v="46.7"/>
    <n v="0"/>
    <n v="3"/>
    <x v="2"/>
    <x v="0"/>
  </r>
  <r>
    <x v="1"/>
    <x v="18"/>
    <s v="Yes"/>
    <x v="0"/>
    <x v="44"/>
    <s v="Male"/>
    <x v="7"/>
    <s v="No"/>
    <s v="No"/>
    <m/>
    <m/>
    <m/>
    <m/>
    <m/>
    <n v="1"/>
    <m/>
    <n v="27"/>
    <n v="1"/>
    <n v="156.80000000000001"/>
    <n v="0"/>
    <n v="12"/>
    <x v="1"/>
    <x v="1"/>
  </r>
  <r>
    <x v="1"/>
    <x v="18"/>
    <s v="Yes"/>
    <x v="0"/>
    <x v="45"/>
    <s v="Female"/>
    <x v="35"/>
    <s v="No"/>
    <s v="No"/>
    <m/>
    <m/>
    <m/>
    <m/>
    <m/>
    <n v="1"/>
    <n v="1"/>
    <n v="55"/>
    <n v="0"/>
    <n v="245"/>
    <n v="0"/>
    <n v="12"/>
    <x v="1"/>
    <x v="1"/>
  </r>
  <r>
    <x v="1"/>
    <x v="18"/>
    <s v="Yes"/>
    <x v="0"/>
    <x v="46"/>
    <s v="Female"/>
    <x v="7"/>
    <s v="No"/>
    <s v="No"/>
    <m/>
    <m/>
    <m/>
    <m/>
    <m/>
    <n v="1"/>
    <m/>
    <n v="20"/>
    <n v="0"/>
    <n v="46"/>
    <n v="0"/>
    <n v="4"/>
    <x v="1"/>
    <x v="0"/>
  </r>
  <r>
    <x v="1"/>
    <x v="18"/>
    <s v="Yes"/>
    <x v="0"/>
    <x v="46"/>
    <s v="Male"/>
    <x v="30"/>
    <s v="No"/>
    <s v="Yes"/>
    <s v="No"/>
    <s v="Month-to-Month"/>
    <s v="Credit Card"/>
    <s v="(blank)"/>
    <s v="(blank)"/>
    <n v="1"/>
    <m/>
    <n v="31"/>
    <n v="3"/>
    <n v="38.799999999999997"/>
    <n v="0"/>
    <n v="7"/>
    <x v="2"/>
    <x v="2"/>
  </r>
  <r>
    <x v="1"/>
    <x v="19"/>
    <s v="No"/>
    <x v="0"/>
    <x v="48"/>
    <s v="Female"/>
    <x v="38"/>
    <s v="No"/>
    <s v="No"/>
    <m/>
    <m/>
    <m/>
    <m/>
    <m/>
    <n v="1"/>
    <m/>
    <n v="10"/>
    <n v="1"/>
    <n v="0"/>
    <n v="0"/>
    <n v="4"/>
    <x v="1"/>
    <x v="0"/>
  </r>
  <r>
    <x v="1"/>
    <x v="19"/>
    <s v="No"/>
    <x v="0"/>
    <x v="48"/>
    <s v="Male"/>
    <x v="55"/>
    <s v="No"/>
    <s v="Yes"/>
    <s v="No"/>
    <s v="Month-to-Month"/>
    <s v="Direct Debit"/>
    <s v="Competitor"/>
    <s v="Competitor had better devices"/>
    <n v="1"/>
    <n v="1"/>
    <n v="40"/>
    <n v="4"/>
    <n v="32.9"/>
    <n v="0"/>
    <n v="5"/>
    <x v="2"/>
    <x v="2"/>
  </r>
  <r>
    <x v="1"/>
    <x v="19"/>
    <s v="No"/>
    <x v="0"/>
    <x v="7"/>
    <s v="Female"/>
    <x v="8"/>
    <s v="No"/>
    <s v="No"/>
    <m/>
    <m/>
    <m/>
    <m/>
    <m/>
    <n v="1"/>
    <n v="1"/>
    <n v="38"/>
    <n v="2"/>
    <n v="0"/>
    <n v="0"/>
    <n v="11"/>
    <x v="1"/>
    <x v="1"/>
  </r>
  <r>
    <x v="1"/>
    <x v="19"/>
    <s v="No"/>
    <x v="0"/>
    <x v="16"/>
    <s v="Female"/>
    <x v="29"/>
    <s v="No"/>
    <s v="No"/>
    <m/>
    <m/>
    <m/>
    <m/>
    <m/>
    <n v="1"/>
    <m/>
    <n v="26"/>
    <n v="2"/>
    <n v="0"/>
    <n v="0"/>
    <n v="4"/>
    <x v="1"/>
    <x v="0"/>
  </r>
  <r>
    <x v="1"/>
    <x v="19"/>
    <s v="No"/>
    <x v="0"/>
    <x v="18"/>
    <s v="Female"/>
    <x v="20"/>
    <s v="No"/>
    <s v="No"/>
    <m/>
    <m/>
    <m/>
    <m/>
    <m/>
    <n v="1"/>
    <m/>
    <n v="49"/>
    <n v="0"/>
    <n v="0"/>
    <n v="0"/>
    <n v="8"/>
    <x v="1"/>
    <x v="2"/>
  </r>
  <r>
    <x v="1"/>
    <x v="19"/>
    <s v="No"/>
    <x v="0"/>
    <x v="19"/>
    <s v="Female"/>
    <x v="60"/>
    <s v="No"/>
    <s v="Yes"/>
    <s v="No"/>
    <s v="One Year"/>
    <s v="Direct Debit"/>
    <s v="(blank)"/>
    <s v="(blank)"/>
    <n v="1"/>
    <m/>
    <n v="54"/>
    <n v="0"/>
    <n v="0"/>
    <n v="0"/>
    <n v="1"/>
    <x v="2"/>
    <x v="0"/>
  </r>
  <r>
    <x v="1"/>
    <x v="19"/>
    <s v="No"/>
    <x v="0"/>
    <x v="21"/>
    <s v="Female"/>
    <x v="57"/>
    <s v="Yes"/>
    <s v="No"/>
    <m/>
    <m/>
    <m/>
    <m/>
    <m/>
    <n v="1"/>
    <m/>
    <n v="59"/>
    <n v="0"/>
    <n v="0"/>
    <n v="0"/>
    <n v="17"/>
    <x v="0"/>
    <x v="1"/>
  </r>
  <r>
    <x v="1"/>
    <x v="19"/>
    <s v="No"/>
    <x v="0"/>
    <x v="22"/>
    <s v="Male"/>
    <x v="1"/>
    <s v="No"/>
    <s v="No"/>
    <m/>
    <m/>
    <m/>
    <m/>
    <m/>
    <n v="1"/>
    <m/>
    <n v="36"/>
    <n v="1"/>
    <n v="0"/>
    <n v="0"/>
    <n v="6"/>
    <x v="1"/>
    <x v="2"/>
  </r>
  <r>
    <x v="1"/>
    <x v="19"/>
    <s v="No"/>
    <x v="0"/>
    <x v="23"/>
    <s v="Male"/>
    <x v="6"/>
    <s v="No"/>
    <s v="No"/>
    <m/>
    <m/>
    <m/>
    <m/>
    <m/>
    <n v="1"/>
    <m/>
    <n v="72"/>
    <n v="0"/>
    <n v="0"/>
    <n v="0"/>
    <n v="6"/>
    <x v="1"/>
    <x v="2"/>
  </r>
  <r>
    <x v="1"/>
    <x v="19"/>
    <s v="No"/>
    <x v="0"/>
    <x v="23"/>
    <s v="Male"/>
    <x v="53"/>
    <s v="No"/>
    <s v="Yes"/>
    <s v="No"/>
    <s v="Month-to-Month"/>
    <s v="Direct Debit"/>
    <s v="Competitor"/>
    <s v="Competitor had better devices"/>
    <n v="1"/>
    <n v="1"/>
    <n v="49"/>
    <n v="0"/>
    <n v="259.10000000000002"/>
    <n v="0"/>
    <n v="3"/>
    <x v="2"/>
    <x v="0"/>
  </r>
  <r>
    <x v="1"/>
    <x v="19"/>
    <s v="No"/>
    <x v="0"/>
    <x v="24"/>
    <s v="Female"/>
    <x v="46"/>
    <s v="No"/>
    <s v="No"/>
    <m/>
    <m/>
    <m/>
    <m/>
    <m/>
    <n v="1"/>
    <m/>
    <n v="30"/>
    <n v="2"/>
    <n v="0"/>
    <n v="0"/>
    <n v="12"/>
    <x v="1"/>
    <x v="1"/>
  </r>
  <r>
    <x v="1"/>
    <x v="19"/>
    <s v="No"/>
    <x v="0"/>
    <x v="26"/>
    <s v="Female"/>
    <x v="17"/>
    <s v="Yes"/>
    <s v="No"/>
    <m/>
    <m/>
    <m/>
    <m/>
    <m/>
    <n v="1"/>
    <n v="1"/>
    <n v="25"/>
    <n v="5"/>
    <n v="0"/>
    <n v="0"/>
    <n v="12"/>
    <x v="0"/>
    <x v="1"/>
  </r>
  <r>
    <x v="1"/>
    <x v="19"/>
    <s v="No"/>
    <x v="0"/>
    <x v="27"/>
    <s v="Male"/>
    <x v="23"/>
    <s v="No"/>
    <s v="No"/>
    <m/>
    <m/>
    <m/>
    <m/>
    <m/>
    <n v="1"/>
    <m/>
    <n v="22"/>
    <n v="0"/>
    <n v="0"/>
    <n v="0"/>
    <n v="4"/>
    <x v="1"/>
    <x v="0"/>
  </r>
  <r>
    <x v="1"/>
    <x v="19"/>
    <s v="No"/>
    <x v="0"/>
    <x v="30"/>
    <s v="Male"/>
    <x v="62"/>
    <s v="No"/>
    <s v="Yes"/>
    <s v="No"/>
    <s v="One Year"/>
    <s v="Credit Card"/>
    <s v="(blank)"/>
    <s v="(blank)"/>
    <n v="1"/>
    <m/>
    <n v="35"/>
    <n v="0"/>
    <n v="0"/>
    <n v="0"/>
    <n v="4"/>
    <x v="2"/>
    <x v="0"/>
  </r>
  <r>
    <x v="1"/>
    <x v="19"/>
    <s v="No"/>
    <x v="0"/>
    <x v="31"/>
    <s v="Male"/>
    <x v="38"/>
    <s v="No"/>
    <s v="No"/>
    <m/>
    <m/>
    <m/>
    <m/>
    <m/>
    <n v="1"/>
    <m/>
    <n v="34"/>
    <n v="0"/>
    <n v="0"/>
    <n v="0"/>
    <n v="9"/>
    <x v="1"/>
    <x v="2"/>
  </r>
  <r>
    <x v="1"/>
    <x v="19"/>
    <s v="No"/>
    <x v="0"/>
    <x v="41"/>
    <s v="Male"/>
    <x v="28"/>
    <s v="No"/>
    <s v="No"/>
    <m/>
    <m/>
    <m/>
    <m/>
    <m/>
    <n v="1"/>
    <m/>
    <n v="26"/>
    <n v="2"/>
    <n v="0"/>
    <n v="0"/>
    <n v="1"/>
    <x v="1"/>
    <x v="0"/>
  </r>
  <r>
    <x v="1"/>
    <x v="19"/>
    <s v="No"/>
    <x v="0"/>
    <x v="43"/>
    <s v="Male"/>
    <x v="4"/>
    <s v="Yes"/>
    <s v="No"/>
    <m/>
    <m/>
    <m/>
    <m/>
    <m/>
    <n v="1"/>
    <n v="1"/>
    <n v="50"/>
    <n v="5"/>
    <n v="0"/>
    <n v="0"/>
    <n v="20"/>
    <x v="0"/>
    <x v="1"/>
  </r>
  <r>
    <x v="1"/>
    <x v="19"/>
    <s v="No"/>
    <x v="0"/>
    <x v="47"/>
    <s v="Male"/>
    <x v="62"/>
    <s v="No"/>
    <s v="Yes"/>
    <s v="No"/>
    <s v="One Year"/>
    <s v="Direct Debit"/>
    <s v="(blank)"/>
    <s v="(blank)"/>
    <n v="1"/>
    <m/>
    <n v="69"/>
    <n v="0"/>
    <n v="0"/>
    <n v="0"/>
    <n v="1"/>
    <x v="2"/>
    <x v="0"/>
  </r>
  <r>
    <x v="1"/>
    <x v="19"/>
    <s v="No"/>
    <x v="1"/>
    <x v="22"/>
    <s v="Female"/>
    <x v="33"/>
    <s v="No"/>
    <s v="Yes"/>
    <s v="No"/>
    <s v="Month-to-Month"/>
    <s v="Direct Debit"/>
    <s v="Competitor"/>
    <s v="Competitor made better offer"/>
    <n v="1"/>
    <n v="1"/>
    <n v="18"/>
    <n v="3"/>
    <n v="0"/>
    <n v="0"/>
    <n v="2"/>
    <x v="2"/>
    <x v="0"/>
  </r>
  <r>
    <x v="1"/>
    <x v="19"/>
    <s v="Yes"/>
    <x v="0"/>
    <x v="2"/>
    <s v="Male"/>
    <x v="24"/>
    <s v="No"/>
    <s v="No"/>
    <m/>
    <m/>
    <m/>
    <m/>
    <m/>
    <n v="1"/>
    <n v="1"/>
    <n v="52"/>
    <n v="0"/>
    <n v="56"/>
    <n v="0"/>
    <n v="2"/>
    <x v="1"/>
    <x v="0"/>
  </r>
  <r>
    <x v="1"/>
    <x v="19"/>
    <s v="Yes"/>
    <x v="0"/>
    <x v="48"/>
    <s v="Male"/>
    <x v="34"/>
    <s v="No"/>
    <s v="No"/>
    <m/>
    <m/>
    <m/>
    <m/>
    <m/>
    <n v="1"/>
    <m/>
    <n v="19"/>
    <n v="0"/>
    <n v="125.3"/>
    <n v="0"/>
    <n v="1"/>
    <x v="1"/>
    <x v="0"/>
  </r>
  <r>
    <x v="1"/>
    <x v="19"/>
    <s v="Yes"/>
    <x v="0"/>
    <x v="6"/>
    <s v="Female"/>
    <x v="15"/>
    <s v="Yes"/>
    <s v="No"/>
    <m/>
    <m/>
    <m/>
    <m/>
    <m/>
    <n v="1"/>
    <m/>
    <n v="41"/>
    <n v="1"/>
    <n v="66.7"/>
    <n v="0"/>
    <n v="12"/>
    <x v="0"/>
    <x v="1"/>
  </r>
  <r>
    <x v="1"/>
    <x v="19"/>
    <s v="Yes"/>
    <x v="0"/>
    <x v="12"/>
    <s v="Female"/>
    <x v="14"/>
    <s v="No"/>
    <s v="No"/>
    <m/>
    <m/>
    <m/>
    <m/>
    <m/>
    <n v="1"/>
    <n v="1"/>
    <n v="42"/>
    <n v="3"/>
    <n v="80"/>
    <n v="0"/>
    <n v="5"/>
    <x v="1"/>
    <x v="2"/>
  </r>
  <r>
    <x v="1"/>
    <x v="19"/>
    <s v="Yes"/>
    <x v="0"/>
    <x v="22"/>
    <s v="Male"/>
    <x v="25"/>
    <s v="No"/>
    <s v="No"/>
    <m/>
    <m/>
    <m/>
    <m/>
    <m/>
    <n v="1"/>
    <n v="1"/>
    <n v="37"/>
    <n v="4"/>
    <n v="27"/>
    <n v="0"/>
    <n v="6"/>
    <x v="1"/>
    <x v="2"/>
  </r>
  <r>
    <x v="1"/>
    <x v="19"/>
    <s v="Yes"/>
    <x v="0"/>
    <x v="29"/>
    <s v="Female"/>
    <x v="23"/>
    <s v="No"/>
    <s v="No"/>
    <m/>
    <m/>
    <m/>
    <m/>
    <m/>
    <n v="1"/>
    <m/>
    <n v="60"/>
    <n v="1"/>
    <n v="45.6"/>
    <n v="0"/>
    <n v="1"/>
    <x v="1"/>
    <x v="0"/>
  </r>
  <r>
    <x v="1"/>
    <x v="19"/>
    <s v="Yes"/>
    <x v="0"/>
    <x v="29"/>
    <s v="Male"/>
    <x v="27"/>
    <s v="No"/>
    <s v="No"/>
    <m/>
    <m/>
    <m/>
    <m/>
    <m/>
    <n v="1"/>
    <m/>
    <n v="36"/>
    <n v="0"/>
    <n v="50"/>
    <n v="0"/>
    <n v="1"/>
    <x v="1"/>
    <x v="0"/>
  </r>
  <r>
    <x v="1"/>
    <x v="19"/>
    <s v="Yes"/>
    <x v="0"/>
    <x v="31"/>
    <s v="Male"/>
    <x v="61"/>
    <s v="No"/>
    <s v="Yes"/>
    <s v="No"/>
    <s v="Month-to-Month"/>
    <s v="Direct Debit"/>
    <s v="Competitor"/>
    <s v="Competitor had better devices"/>
    <n v="1"/>
    <n v="1"/>
    <n v="51"/>
    <n v="0"/>
    <n v="312.8"/>
    <n v="0"/>
    <n v="5"/>
    <x v="2"/>
    <x v="2"/>
  </r>
  <r>
    <x v="1"/>
    <x v="19"/>
    <s v="Yes"/>
    <x v="0"/>
    <x v="32"/>
    <s v="Male"/>
    <x v="8"/>
    <s v="No"/>
    <s v="No"/>
    <m/>
    <m/>
    <m/>
    <m/>
    <m/>
    <n v="1"/>
    <n v="1"/>
    <n v="45"/>
    <n v="4"/>
    <n v="51.2"/>
    <n v="0"/>
    <n v="1"/>
    <x v="1"/>
    <x v="0"/>
  </r>
  <r>
    <x v="1"/>
    <x v="19"/>
    <s v="Yes"/>
    <x v="0"/>
    <x v="40"/>
    <s v="Female"/>
    <x v="9"/>
    <s v="No"/>
    <s v="No"/>
    <m/>
    <m/>
    <m/>
    <m/>
    <m/>
    <n v="1"/>
    <m/>
    <n v="24"/>
    <n v="0"/>
    <n v="80"/>
    <n v="0"/>
    <n v="9"/>
    <x v="1"/>
    <x v="2"/>
  </r>
  <r>
    <x v="1"/>
    <x v="19"/>
    <s v="Yes"/>
    <x v="0"/>
    <x v="45"/>
    <s v="Female"/>
    <x v="50"/>
    <s v="No"/>
    <s v="No"/>
    <m/>
    <m/>
    <m/>
    <m/>
    <m/>
    <n v="1"/>
    <n v="1"/>
    <n v="13"/>
    <n v="2"/>
    <n v="59.5"/>
    <n v="0"/>
    <n v="2"/>
    <x v="1"/>
    <x v="0"/>
  </r>
  <r>
    <x v="1"/>
    <x v="19"/>
    <s v="Yes"/>
    <x v="0"/>
    <x v="45"/>
    <s v="Male"/>
    <x v="26"/>
    <s v="No"/>
    <s v="No"/>
    <m/>
    <m/>
    <m/>
    <m/>
    <m/>
    <n v="1"/>
    <n v="1"/>
    <n v="53"/>
    <n v="3"/>
    <n v="92"/>
    <n v="0"/>
    <n v="4"/>
    <x v="1"/>
    <x v="0"/>
  </r>
  <r>
    <x v="1"/>
    <x v="19"/>
    <s v="Yes"/>
    <x v="0"/>
    <x v="47"/>
    <s v="Male"/>
    <x v="34"/>
    <s v="No"/>
    <s v="No"/>
    <m/>
    <m/>
    <m/>
    <m/>
    <m/>
    <n v="1"/>
    <m/>
    <n v="35"/>
    <n v="0"/>
    <n v="110"/>
    <n v="0"/>
    <n v="5"/>
    <x v="1"/>
    <x v="2"/>
  </r>
  <r>
    <x v="1"/>
    <x v="20"/>
    <s v="No"/>
    <x v="0"/>
    <x v="2"/>
    <s v="Male"/>
    <x v="41"/>
    <s v="No"/>
    <s v="No"/>
    <m/>
    <m/>
    <m/>
    <m/>
    <m/>
    <n v="1"/>
    <m/>
    <n v="45"/>
    <n v="1"/>
    <n v="0"/>
    <n v="0"/>
    <n v="6"/>
    <x v="1"/>
    <x v="2"/>
  </r>
  <r>
    <x v="1"/>
    <x v="20"/>
    <s v="No"/>
    <x v="0"/>
    <x v="48"/>
    <s v="Male"/>
    <x v="35"/>
    <s v="No"/>
    <s v="No"/>
    <m/>
    <m/>
    <m/>
    <m/>
    <m/>
    <n v="1"/>
    <n v="1"/>
    <n v="33"/>
    <n v="0"/>
    <n v="0"/>
    <n v="0"/>
    <n v="3"/>
    <x v="1"/>
    <x v="0"/>
  </r>
  <r>
    <x v="1"/>
    <x v="20"/>
    <s v="No"/>
    <x v="0"/>
    <x v="5"/>
    <s v="Female"/>
    <x v="20"/>
    <s v="No"/>
    <s v="No"/>
    <m/>
    <m/>
    <m/>
    <m/>
    <m/>
    <n v="1"/>
    <m/>
    <n v="40"/>
    <n v="0"/>
    <n v="0"/>
    <n v="0"/>
    <n v="10"/>
    <x v="1"/>
    <x v="1"/>
  </r>
  <r>
    <x v="1"/>
    <x v="20"/>
    <s v="No"/>
    <x v="0"/>
    <x v="8"/>
    <s v="Male"/>
    <x v="32"/>
    <s v="No"/>
    <s v="No"/>
    <m/>
    <m/>
    <m/>
    <m/>
    <m/>
    <n v="1"/>
    <m/>
    <n v="47"/>
    <n v="0"/>
    <n v="0"/>
    <n v="0"/>
    <n v="1"/>
    <x v="1"/>
    <x v="0"/>
  </r>
  <r>
    <x v="1"/>
    <x v="20"/>
    <s v="No"/>
    <x v="0"/>
    <x v="49"/>
    <s v="Male"/>
    <x v="60"/>
    <s v="No"/>
    <s v="Yes"/>
    <s v="No"/>
    <s v="Month-to-Month"/>
    <s v="Direct Debit"/>
    <s v="Other"/>
    <s v="Don't know"/>
    <n v="1"/>
    <n v="1"/>
    <n v="47"/>
    <n v="0"/>
    <n v="0"/>
    <n v="0"/>
    <n v="14"/>
    <x v="2"/>
    <x v="1"/>
  </r>
  <r>
    <x v="1"/>
    <x v="20"/>
    <s v="No"/>
    <x v="0"/>
    <x v="11"/>
    <s v="Male"/>
    <x v="15"/>
    <s v="Yes"/>
    <s v="No"/>
    <m/>
    <m/>
    <m/>
    <m/>
    <m/>
    <n v="1"/>
    <m/>
    <n v="40"/>
    <n v="0"/>
    <n v="0"/>
    <n v="0"/>
    <n v="15"/>
    <x v="0"/>
    <x v="1"/>
  </r>
  <r>
    <x v="1"/>
    <x v="20"/>
    <s v="No"/>
    <x v="0"/>
    <x v="13"/>
    <s v="Male"/>
    <x v="13"/>
    <s v="Yes"/>
    <s v="No"/>
    <m/>
    <m/>
    <m/>
    <m/>
    <m/>
    <n v="1"/>
    <m/>
    <n v="29"/>
    <n v="0"/>
    <n v="0"/>
    <n v="0"/>
    <n v="26"/>
    <x v="0"/>
    <x v="1"/>
  </r>
  <r>
    <x v="1"/>
    <x v="20"/>
    <s v="No"/>
    <x v="0"/>
    <x v="14"/>
    <s v="Female"/>
    <x v="39"/>
    <s v="No"/>
    <s v="No"/>
    <m/>
    <m/>
    <m/>
    <m/>
    <m/>
    <n v="1"/>
    <m/>
    <n v="26"/>
    <n v="0"/>
    <n v="0"/>
    <n v="0"/>
    <n v="10"/>
    <x v="1"/>
    <x v="1"/>
  </r>
  <r>
    <x v="1"/>
    <x v="20"/>
    <s v="No"/>
    <x v="0"/>
    <x v="14"/>
    <s v="Male"/>
    <x v="18"/>
    <s v="Yes"/>
    <s v="No"/>
    <m/>
    <m/>
    <m/>
    <m/>
    <m/>
    <n v="1"/>
    <n v="1"/>
    <n v="60"/>
    <n v="3"/>
    <n v="0"/>
    <n v="0"/>
    <n v="30"/>
    <x v="0"/>
    <x v="1"/>
  </r>
  <r>
    <x v="1"/>
    <x v="20"/>
    <s v="No"/>
    <x v="0"/>
    <x v="15"/>
    <s v="Female"/>
    <x v="36"/>
    <s v="No"/>
    <s v="No"/>
    <m/>
    <m/>
    <m/>
    <m/>
    <m/>
    <n v="1"/>
    <m/>
    <n v="17"/>
    <n v="0"/>
    <n v="0"/>
    <n v="0"/>
    <n v="4"/>
    <x v="1"/>
    <x v="0"/>
  </r>
  <r>
    <x v="1"/>
    <x v="20"/>
    <s v="No"/>
    <x v="0"/>
    <x v="17"/>
    <s v="Female"/>
    <x v="7"/>
    <s v="No"/>
    <s v="No"/>
    <m/>
    <m/>
    <m/>
    <m/>
    <m/>
    <n v="1"/>
    <m/>
    <n v="21"/>
    <n v="0"/>
    <n v="0"/>
    <n v="0"/>
    <n v="8"/>
    <x v="1"/>
    <x v="2"/>
  </r>
  <r>
    <x v="1"/>
    <x v="20"/>
    <s v="No"/>
    <x v="0"/>
    <x v="20"/>
    <s v="Female"/>
    <x v="8"/>
    <s v="No"/>
    <s v="No"/>
    <m/>
    <m/>
    <m/>
    <m/>
    <m/>
    <n v="1"/>
    <m/>
    <n v="29"/>
    <n v="0"/>
    <n v="0"/>
    <n v="0"/>
    <n v="4"/>
    <x v="1"/>
    <x v="0"/>
  </r>
  <r>
    <x v="1"/>
    <x v="20"/>
    <s v="No"/>
    <x v="0"/>
    <x v="20"/>
    <s v="Male"/>
    <x v="59"/>
    <s v="No"/>
    <s v="Yes"/>
    <s v="No"/>
    <s v="Month-to-Month"/>
    <s v="Direct Debit"/>
    <s v="Competitor"/>
    <s v="Competitor had better devices"/>
    <n v="1"/>
    <n v="1"/>
    <n v="38"/>
    <n v="3"/>
    <n v="0"/>
    <n v="0"/>
    <n v="5"/>
    <x v="2"/>
    <x v="2"/>
  </r>
  <r>
    <x v="1"/>
    <x v="20"/>
    <s v="No"/>
    <x v="0"/>
    <x v="50"/>
    <s v="Male"/>
    <x v="48"/>
    <s v="No"/>
    <s v="No"/>
    <m/>
    <m/>
    <m/>
    <m/>
    <m/>
    <n v="1"/>
    <m/>
    <n v="20"/>
    <n v="0"/>
    <n v="0"/>
    <n v="0"/>
    <n v="7"/>
    <x v="1"/>
    <x v="2"/>
  </r>
  <r>
    <x v="1"/>
    <x v="20"/>
    <s v="No"/>
    <x v="0"/>
    <x v="50"/>
    <s v="Male"/>
    <x v="38"/>
    <s v="No"/>
    <s v="No"/>
    <m/>
    <m/>
    <m/>
    <m/>
    <m/>
    <n v="1"/>
    <m/>
    <n v="24"/>
    <n v="0"/>
    <n v="0"/>
    <n v="0"/>
    <n v="4"/>
    <x v="1"/>
    <x v="0"/>
  </r>
  <r>
    <x v="1"/>
    <x v="20"/>
    <s v="No"/>
    <x v="0"/>
    <x v="50"/>
    <s v="Male"/>
    <x v="58"/>
    <s v="No"/>
    <s v="Yes"/>
    <s v="No"/>
    <s v="Month-to-Month"/>
    <s v="Direct Debit"/>
    <s v="Attitude"/>
    <s v="Attitude of support person"/>
    <n v="1"/>
    <n v="1"/>
    <n v="42"/>
    <n v="3"/>
    <n v="0"/>
    <n v="0"/>
    <n v="9"/>
    <x v="2"/>
    <x v="2"/>
  </r>
  <r>
    <x v="1"/>
    <x v="20"/>
    <s v="No"/>
    <x v="0"/>
    <x v="23"/>
    <s v="Female"/>
    <x v="3"/>
    <s v="No"/>
    <s v="No"/>
    <m/>
    <m/>
    <m/>
    <m/>
    <m/>
    <n v="1"/>
    <m/>
    <n v="39"/>
    <n v="0"/>
    <n v="0"/>
    <n v="0"/>
    <n v="8"/>
    <x v="1"/>
    <x v="2"/>
  </r>
  <r>
    <x v="1"/>
    <x v="20"/>
    <s v="No"/>
    <x v="0"/>
    <x v="24"/>
    <s v="Female"/>
    <x v="34"/>
    <s v="No"/>
    <s v="No"/>
    <m/>
    <m/>
    <m/>
    <m/>
    <m/>
    <n v="1"/>
    <n v="1"/>
    <n v="35"/>
    <n v="4"/>
    <n v="21.4"/>
    <n v="0"/>
    <n v="1"/>
    <x v="1"/>
    <x v="0"/>
  </r>
  <r>
    <x v="1"/>
    <x v="20"/>
    <s v="No"/>
    <x v="0"/>
    <x v="25"/>
    <s v="Female"/>
    <x v="27"/>
    <s v="No"/>
    <s v="No"/>
    <m/>
    <m/>
    <m/>
    <m/>
    <m/>
    <n v="1"/>
    <m/>
    <n v="22"/>
    <n v="0"/>
    <n v="0"/>
    <n v="0"/>
    <n v="10"/>
    <x v="1"/>
    <x v="1"/>
  </r>
  <r>
    <x v="1"/>
    <x v="20"/>
    <s v="No"/>
    <x v="0"/>
    <x v="27"/>
    <s v="Female"/>
    <x v="44"/>
    <s v="No"/>
    <s v="No"/>
    <m/>
    <m/>
    <m/>
    <m/>
    <m/>
    <n v="1"/>
    <n v="1"/>
    <n v="34"/>
    <n v="1"/>
    <n v="0"/>
    <n v="0"/>
    <n v="4"/>
    <x v="1"/>
    <x v="0"/>
  </r>
  <r>
    <x v="1"/>
    <x v="20"/>
    <s v="No"/>
    <x v="0"/>
    <x v="27"/>
    <s v="Female"/>
    <x v="9"/>
    <s v="No"/>
    <s v="No"/>
    <m/>
    <m/>
    <m/>
    <m/>
    <m/>
    <n v="1"/>
    <m/>
    <n v="34"/>
    <n v="0"/>
    <n v="0"/>
    <n v="0"/>
    <n v="19"/>
    <x v="1"/>
    <x v="1"/>
  </r>
  <r>
    <x v="1"/>
    <x v="20"/>
    <s v="No"/>
    <x v="0"/>
    <x v="29"/>
    <s v="Male"/>
    <x v="55"/>
    <s v="No"/>
    <s v="Yes"/>
    <s v="Yes"/>
    <s v="One Year"/>
    <s v="Credit Card"/>
    <s v="(blank)"/>
    <s v="(blank)"/>
    <n v="1"/>
    <m/>
    <n v="27"/>
    <n v="1"/>
    <n v="0"/>
    <n v="0"/>
    <n v="3"/>
    <x v="2"/>
    <x v="0"/>
  </r>
  <r>
    <x v="1"/>
    <x v="20"/>
    <s v="No"/>
    <x v="0"/>
    <x v="31"/>
    <s v="Female"/>
    <x v="36"/>
    <s v="No"/>
    <s v="No"/>
    <m/>
    <m/>
    <m/>
    <m/>
    <m/>
    <n v="1"/>
    <m/>
    <n v="23"/>
    <n v="0"/>
    <n v="0"/>
    <n v="0"/>
    <n v="26"/>
    <x v="1"/>
    <x v="1"/>
  </r>
  <r>
    <x v="1"/>
    <x v="20"/>
    <s v="No"/>
    <x v="0"/>
    <x v="31"/>
    <s v="Male"/>
    <x v="25"/>
    <s v="No"/>
    <s v="No"/>
    <m/>
    <m/>
    <m/>
    <m/>
    <m/>
    <n v="1"/>
    <m/>
    <n v="20"/>
    <n v="0"/>
    <n v="0"/>
    <n v="0"/>
    <n v="5"/>
    <x v="1"/>
    <x v="2"/>
  </r>
  <r>
    <x v="1"/>
    <x v="20"/>
    <s v="No"/>
    <x v="0"/>
    <x v="32"/>
    <s v="Male"/>
    <x v="64"/>
    <s v="No"/>
    <s v="Yes"/>
    <s v="No"/>
    <s v="Month-to-Month"/>
    <s v="Direct Debit"/>
    <s v="Dissatisfaction"/>
    <s v="Product dissatisfaction"/>
    <n v="1"/>
    <n v="1"/>
    <n v="40"/>
    <n v="4"/>
    <n v="0"/>
    <n v="0"/>
    <n v="2"/>
    <x v="2"/>
    <x v="0"/>
  </r>
  <r>
    <x v="1"/>
    <x v="20"/>
    <s v="No"/>
    <x v="0"/>
    <x v="34"/>
    <s v="Female"/>
    <x v="4"/>
    <s v="Yes"/>
    <s v="No"/>
    <m/>
    <m/>
    <m/>
    <m/>
    <m/>
    <n v="1"/>
    <n v="1"/>
    <n v="59"/>
    <n v="4"/>
    <n v="0"/>
    <n v="0"/>
    <n v="12"/>
    <x v="0"/>
    <x v="1"/>
  </r>
  <r>
    <x v="1"/>
    <x v="20"/>
    <s v="No"/>
    <x v="0"/>
    <x v="34"/>
    <s v="Female"/>
    <x v="7"/>
    <s v="No"/>
    <s v="No"/>
    <m/>
    <m/>
    <m/>
    <m/>
    <m/>
    <n v="1"/>
    <m/>
    <n v="17"/>
    <n v="0"/>
    <n v="0"/>
    <n v="0"/>
    <n v="4"/>
    <x v="1"/>
    <x v="0"/>
  </r>
  <r>
    <x v="1"/>
    <x v="20"/>
    <s v="No"/>
    <x v="0"/>
    <x v="34"/>
    <s v="Female"/>
    <x v="22"/>
    <s v="No"/>
    <s v="Yes"/>
    <s v="No"/>
    <s v="One Year"/>
    <s v="Direct Debit"/>
    <s v="(blank)"/>
    <s v="(blank)"/>
    <n v="1"/>
    <m/>
    <n v="32"/>
    <n v="0"/>
    <n v="0"/>
    <n v="0"/>
    <n v="5"/>
    <x v="2"/>
    <x v="2"/>
  </r>
  <r>
    <x v="1"/>
    <x v="20"/>
    <s v="No"/>
    <x v="0"/>
    <x v="34"/>
    <s v="Female"/>
    <x v="64"/>
    <s v="No"/>
    <s v="Yes"/>
    <s v="No"/>
    <s v="Month-to-Month"/>
    <s v="Direct Debit"/>
    <s v="Competitor"/>
    <s v="Competitor had better devices"/>
    <n v="1"/>
    <n v="1"/>
    <n v="51"/>
    <n v="5"/>
    <n v="0"/>
    <n v="0"/>
    <n v="3"/>
    <x v="2"/>
    <x v="0"/>
  </r>
  <r>
    <x v="1"/>
    <x v="20"/>
    <s v="No"/>
    <x v="0"/>
    <x v="34"/>
    <s v="Male"/>
    <x v="38"/>
    <s v="No"/>
    <s v="No"/>
    <m/>
    <m/>
    <m/>
    <m/>
    <m/>
    <n v="1"/>
    <m/>
    <n v="32"/>
    <n v="0"/>
    <n v="0"/>
    <n v="0"/>
    <n v="5"/>
    <x v="1"/>
    <x v="2"/>
  </r>
  <r>
    <x v="1"/>
    <x v="20"/>
    <s v="No"/>
    <x v="0"/>
    <x v="37"/>
    <s v="Male"/>
    <x v="6"/>
    <s v="No"/>
    <s v="No"/>
    <m/>
    <m/>
    <m/>
    <m/>
    <m/>
    <n v="1"/>
    <m/>
    <n v="19"/>
    <n v="0"/>
    <n v="0"/>
    <n v="0"/>
    <n v="7"/>
    <x v="1"/>
    <x v="2"/>
  </r>
  <r>
    <x v="1"/>
    <x v="20"/>
    <s v="No"/>
    <x v="0"/>
    <x v="37"/>
    <s v="Male"/>
    <x v="11"/>
    <s v="No"/>
    <s v="No"/>
    <m/>
    <m/>
    <m/>
    <m/>
    <m/>
    <n v="1"/>
    <m/>
    <n v="37"/>
    <n v="2"/>
    <n v="0"/>
    <n v="0"/>
    <n v="2"/>
    <x v="1"/>
    <x v="0"/>
  </r>
  <r>
    <x v="1"/>
    <x v="20"/>
    <s v="No"/>
    <x v="0"/>
    <x v="38"/>
    <s v="Male"/>
    <x v="57"/>
    <s v="Yes"/>
    <s v="No"/>
    <m/>
    <m/>
    <m/>
    <m/>
    <m/>
    <n v="1"/>
    <m/>
    <n v="32"/>
    <n v="0"/>
    <n v="0"/>
    <n v="0"/>
    <n v="14"/>
    <x v="0"/>
    <x v="1"/>
  </r>
  <r>
    <x v="1"/>
    <x v="20"/>
    <s v="No"/>
    <x v="0"/>
    <x v="38"/>
    <s v="Male"/>
    <x v="60"/>
    <s v="No"/>
    <s v="Yes"/>
    <s v="No"/>
    <s v="One Year"/>
    <s v="Direct Debit"/>
    <s v="(blank)"/>
    <s v="(blank)"/>
    <n v="1"/>
    <m/>
    <n v="36"/>
    <n v="0"/>
    <n v="0"/>
    <n v="0"/>
    <n v="6"/>
    <x v="2"/>
    <x v="2"/>
  </r>
  <r>
    <x v="1"/>
    <x v="20"/>
    <s v="No"/>
    <x v="0"/>
    <x v="39"/>
    <s v="Female"/>
    <x v="29"/>
    <s v="No"/>
    <s v="No"/>
    <m/>
    <m/>
    <m/>
    <m/>
    <m/>
    <n v="1"/>
    <m/>
    <n v="31"/>
    <n v="0"/>
    <n v="0"/>
    <n v="0"/>
    <n v="7"/>
    <x v="1"/>
    <x v="2"/>
  </r>
  <r>
    <x v="1"/>
    <x v="20"/>
    <s v="No"/>
    <x v="0"/>
    <x v="40"/>
    <s v="Female"/>
    <x v="6"/>
    <s v="No"/>
    <s v="No"/>
    <m/>
    <m/>
    <m/>
    <m/>
    <m/>
    <n v="1"/>
    <m/>
    <n v="53"/>
    <n v="0"/>
    <n v="0"/>
    <n v="0"/>
    <n v="2"/>
    <x v="1"/>
    <x v="0"/>
  </r>
  <r>
    <x v="1"/>
    <x v="20"/>
    <s v="No"/>
    <x v="0"/>
    <x v="41"/>
    <s v="Male"/>
    <x v="44"/>
    <s v="No"/>
    <s v="No"/>
    <m/>
    <m/>
    <m/>
    <m/>
    <m/>
    <n v="1"/>
    <m/>
    <n v="24"/>
    <n v="0"/>
    <n v="0"/>
    <n v="0"/>
    <n v="2"/>
    <x v="1"/>
    <x v="0"/>
  </r>
  <r>
    <x v="1"/>
    <x v="20"/>
    <s v="No"/>
    <x v="0"/>
    <x v="42"/>
    <s v="Male"/>
    <x v="13"/>
    <s v="Yes"/>
    <s v="No"/>
    <m/>
    <m/>
    <m/>
    <m/>
    <m/>
    <n v="1"/>
    <m/>
    <n v="25"/>
    <n v="0"/>
    <n v="0"/>
    <n v="0"/>
    <n v="26"/>
    <x v="0"/>
    <x v="1"/>
  </r>
  <r>
    <x v="1"/>
    <x v="20"/>
    <s v="No"/>
    <x v="0"/>
    <x v="42"/>
    <s v="Male"/>
    <x v="38"/>
    <s v="No"/>
    <s v="No"/>
    <m/>
    <m/>
    <m/>
    <m/>
    <m/>
    <n v="1"/>
    <n v="1"/>
    <n v="36"/>
    <n v="5"/>
    <n v="0"/>
    <n v="0"/>
    <n v="2"/>
    <x v="1"/>
    <x v="0"/>
  </r>
  <r>
    <x v="1"/>
    <x v="20"/>
    <s v="No"/>
    <x v="0"/>
    <x v="42"/>
    <s v="Male"/>
    <x v="56"/>
    <s v="No"/>
    <s v="No"/>
    <m/>
    <m/>
    <m/>
    <m/>
    <m/>
    <n v="1"/>
    <m/>
    <n v="35"/>
    <n v="0"/>
    <n v="0"/>
    <n v="0"/>
    <n v="28"/>
    <x v="1"/>
    <x v="1"/>
  </r>
  <r>
    <x v="1"/>
    <x v="20"/>
    <s v="No"/>
    <x v="0"/>
    <x v="43"/>
    <s v="Male"/>
    <x v="29"/>
    <s v="No"/>
    <s v="No"/>
    <m/>
    <m/>
    <m/>
    <m/>
    <m/>
    <n v="1"/>
    <n v="1"/>
    <n v="22"/>
    <n v="1"/>
    <n v="0"/>
    <n v="0"/>
    <n v="7"/>
    <x v="1"/>
    <x v="2"/>
  </r>
  <r>
    <x v="1"/>
    <x v="20"/>
    <s v="No"/>
    <x v="0"/>
    <x v="46"/>
    <s v="Female"/>
    <x v="60"/>
    <s v="No"/>
    <s v="Yes"/>
    <s v="No"/>
    <s v="Month-to-Month"/>
    <s v="Direct Debit"/>
    <s v="Competitor"/>
    <s v="Competitor made better offer"/>
    <n v="1"/>
    <n v="1"/>
    <n v="43"/>
    <n v="5"/>
    <n v="0"/>
    <n v="0"/>
    <n v="2"/>
    <x v="2"/>
    <x v="0"/>
  </r>
  <r>
    <x v="1"/>
    <x v="20"/>
    <s v="No"/>
    <x v="1"/>
    <x v="8"/>
    <s v="Male"/>
    <x v="44"/>
    <s v="No"/>
    <s v="No"/>
    <m/>
    <m/>
    <m/>
    <m/>
    <m/>
    <n v="1"/>
    <n v="1"/>
    <n v="22"/>
    <n v="5"/>
    <n v="0"/>
    <n v="0"/>
    <n v="5"/>
    <x v="1"/>
    <x v="2"/>
  </r>
  <r>
    <x v="1"/>
    <x v="20"/>
    <s v="Yes"/>
    <x v="0"/>
    <x v="1"/>
    <s v="Male"/>
    <x v="55"/>
    <s v="No"/>
    <s v="Yes"/>
    <s v="No"/>
    <s v="Month-to-Month"/>
    <s v="Direct Debit"/>
    <s v="(blank)"/>
    <s v="(blank)"/>
    <n v="1"/>
    <m/>
    <n v="36"/>
    <n v="1"/>
    <n v="40.6"/>
    <n v="0"/>
    <n v="2"/>
    <x v="2"/>
    <x v="0"/>
  </r>
  <r>
    <x v="1"/>
    <x v="20"/>
    <s v="Yes"/>
    <x v="0"/>
    <x v="6"/>
    <s v="Female"/>
    <x v="30"/>
    <s v="No"/>
    <s v="Yes"/>
    <s v="Yes"/>
    <s v="One Year"/>
    <s v="Credit Card"/>
    <s v="(blank)"/>
    <s v="(blank)"/>
    <n v="1"/>
    <m/>
    <n v="24"/>
    <n v="0"/>
    <n v="40.6"/>
    <n v="0"/>
    <n v="8"/>
    <x v="2"/>
    <x v="2"/>
  </r>
  <r>
    <x v="1"/>
    <x v="20"/>
    <s v="Yes"/>
    <x v="0"/>
    <x v="49"/>
    <s v="Female"/>
    <x v="24"/>
    <s v="No"/>
    <s v="No"/>
    <m/>
    <m/>
    <m/>
    <m/>
    <m/>
    <n v="1"/>
    <n v="1"/>
    <n v="70"/>
    <n v="5"/>
    <n v="51.5"/>
    <n v="0"/>
    <n v="8"/>
    <x v="1"/>
    <x v="2"/>
  </r>
  <r>
    <x v="1"/>
    <x v="20"/>
    <s v="Yes"/>
    <x v="0"/>
    <x v="17"/>
    <s v="Male"/>
    <x v="2"/>
    <s v="No"/>
    <s v="No"/>
    <m/>
    <m/>
    <m/>
    <m/>
    <m/>
    <n v="1"/>
    <n v="1"/>
    <n v="27"/>
    <n v="1"/>
    <n v="75.599999999999994"/>
    <n v="0"/>
    <n v="6"/>
    <x v="1"/>
    <x v="2"/>
  </r>
  <r>
    <x v="1"/>
    <x v="20"/>
    <s v="Yes"/>
    <x v="0"/>
    <x v="18"/>
    <s v="Female"/>
    <x v="54"/>
    <s v="No"/>
    <s v="Yes"/>
    <s v="No"/>
    <s v="One Year"/>
    <s v="Direct Debit"/>
    <s v="(blank)"/>
    <s v="(blank)"/>
    <n v="1"/>
    <m/>
    <n v="53"/>
    <n v="0"/>
    <n v="85.1"/>
    <n v="0"/>
    <n v="5"/>
    <x v="2"/>
    <x v="2"/>
  </r>
  <r>
    <x v="1"/>
    <x v="20"/>
    <s v="Yes"/>
    <x v="0"/>
    <x v="23"/>
    <s v="Male"/>
    <x v="31"/>
    <s v="No"/>
    <s v="Yes"/>
    <s v="No"/>
    <s v="Month-to-Month"/>
    <s v="Direct Debit"/>
    <s v="Other"/>
    <s v="Don't know"/>
    <n v="1"/>
    <n v="1"/>
    <n v="27"/>
    <n v="1"/>
    <n v="128.1"/>
    <n v="0"/>
    <n v="2"/>
    <x v="2"/>
    <x v="0"/>
  </r>
  <r>
    <x v="1"/>
    <x v="20"/>
    <s v="Yes"/>
    <x v="0"/>
    <x v="24"/>
    <s v="Female"/>
    <x v="39"/>
    <s v="No"/>
    <s v="No"/>
    <m/>
    <m/>
    <m/>
    <m/>
    <m/>
    <n v="1"/>
    <n v="1"/>
    <n v="52"/>
    <n v="5"/>
    <n v="42.5"/>
    <n v="0"/>
    <n v="2"/>
    <x v="1"/>
    <x v="0"/>
  </r>
  <r>
    <x v="1"/>
    <x v="20"/>
    <s v="Yes"/>
    <x v="0"/>
    <x v="26"/>
    <s v="Female"/>
    <x v="37"/>
    <s v="No"/>
    <s v="No"/>
    <m/>
    <m/>
    <m/>
    <m/>
    <m/>
    <n v="1"/>
    <n v="1"/>
    <n v="45"/>
    <n v="5"/>
    <n v="134.4"/>
    <n v="0"/>
    <n v="13"/>
    <x v="1"/>
    <x v="1"/>
  </r>
  <r>
    <x v="1"/>
    <x v="20"/>
    <s v="Yes"/>
    <x v="0"/>
    <x v="29"/>
    <s v="Male"/>
    <x v="0"/>
    <s v="Yes"/>
    <s v="No"/>
    <m/>
    <m/>
    <m/>
    <m/>
    <m/>
    <n v="1"/>
    <n v="1"/>
    <n v="51"/>
    <n v="0"/>
    <n v="8.1999999999999993"/>
    <n v="0"/>
    <n v="17"/>
    <x v="0"/>
    <x v="1"/>
  </r>
  <r>
    <x v="1"/>
    <x v="20"/>
    <s v="Yes"/>
    <x v="0"/>
    <x v="32"/>
    <s v="Female"/>
    <x v="25"/>
    <s v="No"/>
    <s v="No"/>
    <m/>
    <m/>
    <m/>
    <m/>
    <m/>
    <n v="1"/>
    <n v="1"/>
    <n v="37"/>
    <n v="5"/>
    <n v="171.2"/>
    <n v="0"/>
    <n v="10"/>
    <x v="1"/>
    <x v="1"/>
  </r>
  <r>
    <x v="1"/>
    <x v="20"/>
    <s v="Yes"/>
    <x v="0"/>
    <x v="40"/>
    <s v="Female"/>
    <x v="56"/>
    <s v="No"/>
    <s v="No"/>
    <m/>
    <m/>
    <m/>
    <m/>
    <m/>
    <n v="1"/>
    <m/>
    <n v="53"/>
    <n v="2"/>
    <n v="46.2"/>
    <n v="0"/>
    <n v="5"/>
    <x v="1"/>
    <x v="2"/>
  </r>
  <r>
    <x v="1"/>
    <x v="20"/>
    <s v="Yes"/>
    <x v="0"/>
    <x v="40"/>
    <s v="Male"/>
    <x v="11"/>
    <s v="No"/>
    <s v="No"/>
    <m/>
    <m/>
    <m/>
    <m/>
    <m/>
    <n v="1"/>
    <n v="1"/>
    <n v="54"/>
    <n v="0"/>
    <n v="70"/>
    <n v="0"/>
    <n v="9"/>
    <x v="1"/>
    <x v="2"/>
  </r>
  <r>
    <x v="1"/>
    <x v="20"/>
    <s v="Yes"/>
    <x v="0"/>
    <x v="46"/>
    <s v="Female"/>
    <x v="33"/>
    <s v="No"/>
    <s v="Yes"/>
    <s v="No"/>
    <s v="Month-to-Month"/>
    <s v="Direct Debit"/>
    <s v="(blank)"/>
    <s v="(blank)"/>
    <n v="1"/>
    <m/>
    <n v="50"/>
    <n v="1"/>
    <n v="39.5"/>
    <n v="0"/>
    <n v="4"/>
    <x v="2"/>
    <x v="0"/>
  </r>
  <r>
    <x v="1"/>
    <x v="20"/>
    <s v="Yes"/>
    <x v="0"/>
    <x v="47"/>
    <s v="Female"/>
    <x v="25"/>
    <s v="No"/>
    <s v="No"/>
    <m/>
    <m/>
    <m/>
    <m/>
    <m/>
    <n v="1"/>
    <m/>
    <n v="41"/>
    <n v="1"/>
    <n v="79.8"/>
    <n v="0"/>
    <n v="4"/>
    <x v="1"/>
    <x v="0"/>
  </r>
  <r>
    <x v="1"/>
    <x v="20"/>
    <s v="Yes"/>
    <x v="1"/>
    <x v="11"/>
    <s v="Male"/>
    <x v="9"/>
    <s v="No"/>
    <s v="No"/>
    <m/>
    <m/>
    <m/>
    <m/>
    <m/>
    <n v="1"/>
    <m/>
    <n v="46"/>
    <n v="0"/>
    <n v="0"/>
    <n v="0"/>
    <n v="1"/>
    <x v="1"/>
    <x v="0"/>
  </r>
  <r>
    <x v="1"/>
    <x v="20"/>
    <s v="Yes"/>
    <x v="1"/>
    <x v="12"/>
    <s v="Female"/>
    <x v="55"/>
    <s v="No"/>
    <s v="Yes"/>
    <s v="No"/>
    <s v="Month-to-Month"/>
    <s v="Direct Debit"/>
    <s v="(blank)"/>
    <s v="(blank)"/>
    <n v="1"/>
    <m/>
    <n v="24"/>
    <n v="0"/>
    <n v="0"/>
    <n v="0"/>
    <n v="3"/>
    <x v="2"/>
    <x v="0"/>
  </r>
  <r>
    <x v="1"/>
    <x v="20"/>
    <s v="Yes"/>
    <x v="1"/>
    <x v="43"/>
    <s v="Male"/>
    <x v="10"/>
    <s v="Yes"/>
    <s v="No"/>
    <m/>
    <m/>
    <m/>
    <m/>
    <m/>
    <n v="1"/>
    <m/>
    <n v="25"/>
    <n v="0"/>
    <n v="0"/>
    <n v="0"/>
    <n v="14"/>
    <x v="0"/>
    <x v="1"/>
  </r>
  <r>
    <x v="1"/>
    <x v="21"/>
    <s v="No"/>
    <x v="0"/>
    <x v="0"/>
    <s v="Male"/>
    <x v="59"/>
    <s v="No"/>
    <s v="Yes"/>
    <s v="Yes"/>
    <s v="Month-to-Month"/>
    <s v="Paper Check"/>
    <s v="Other"/>
    <s v="Moved"/>
    <n v="1"/>
    <n v="1"/>
    <n v="17"/>
    <n v="4"/>
    <n v="0"/>
    <n v="0"/>
    <n v="6"/>
    <x v="2"/>
    <x v="2"/>
  </r>
  <r>
    <x v="1"/>
    <x v="21"/>
    <s v="No"/>
    <x v="0"/>
    <x v="4"/>
    <s v="Female"/>
    <x v="42"/>
    <s v="No"/>
    <s v="No"/>
    <m/>
    <m/>
    <m/>
    <m/>
    <m/>
    <n v="1"/>
    <m/>
    <n v="37"/>
    <n v="2"/>
    <n v="0"/>
    <n v="0"/>
    <n v="2"/>
    <x v="1"/>
    <x v="0"/>
  </r>
  <r>
    <x v="1"/>
    <x v="21"/>
    <s v="No"/>
    <x v="0"/>
    <x v="4"/>
    <s v="Male"/>
    <x v="21"/>
    <s v="No"/>
    <s v="No"/>
    <m/>
    <m/>
    <m/>
    <m/>
    <m/>
    <n v="1"/>
    <m/>
    <n v="25"/>
    <n v="0"/>
    <n v="0"/>
    <n v="0"/>
    <n v="6"/>
    <x v="1"/>
    <x v="2"/>
  </r>
  <r>
    <x v="1"/>
    <x v="21"/>
    <s v="No"/>
    <x v="0"/>
    <x v="49"/>
    <s v="Male"/>
    <x v="22"/>
    <s v="No"/>
    <s v="Yes"/>
    <s v="No"/>
    <s v="Month-to-Month"/>
    <s v="Direct Debit"/>
    <s v="(blank)"/>
    <s v="(blank)"/>
    <n v="1"/>
    <m/>
    <n v="18"/>
    <n v="0"/>
    <n v="0"/>
    <n v="0"/>
    <n v="0"/>
    <x v="2"/>
    <x v="0"/>
  </r>
  <r>
    <x v="1"/>
    <x v="21"/>
    <s v="No"/>
    <x v="0"/>
    <x v="16"/>
    <s v="Female"/>
    <x v="4"/>
    <s v="Yes"/>
    <s v="No"/>
    <m/>
    <m/>
    <m/>
    <m/>
    <m/>
    <n v="1"/>
    <m/>
    <n v="28"/>
    <n v="2"/>
    <n v="0"/>
    <n v="0"/>
    <n v="28"/>
    <x v="0"/>
    <x v="1"/>
  </r>
  <r>
    <x v="1"/>
    <x v="21"/>
    <s v="No"/>
    <x v="0"/>
    <x v="17"/>
    <s v="Male"/>
    <x v="50"/>
    <s v="No"/>
    <s v="No"/>
    <m/>
    <m/>
    <m/>
    <m/>
    <m/>
    <n v="1"/>
    <n v="1"/>
    <n v="53"/>
    <n v="0"/>
    <n v="0"/>
    <n v="0"/>
    <n v="0"/>
    <x v="1"/>
    <x v="0"/>
  </r>
  <r>
    <x v="1"/>
    <x v="21"/>
    <s v="No"/>
    <x v="0"/>
    <x v="17"/>
    <s v="Male"/>
    <x v="2"/>
    <s v="No"/>
    <s v="No"/>
    <m/>
    <m/>
    <m/>
    <m/>
    <m/>
    <n v="1"/>
    <m/>
    <n v="28"/>
    <n v="0"/>
    <n v="0"/>
    <n v="0"/>
    <n v="18"/>
    <x v="1"/>
    <x v="1"/>
  </r>
  <r>
    <x v="1"/>
    <x v="21"/>
    <s v="No"/>
    <x v="0"/>
    <x v="18"/>
    <s v="Male"/>
    <x v="14"/>
    <s v="No"/>
    <s v="Yes"/>
    <s v="No"/>
    <s v="Month-to-Month"/>
    <s v="Credit Card"/>
    <s v="(blank)"/>
    <s v="(blank)"/>
    <n v="1"/>
    <m/>
    <n v="36"/>
    <n v="0"/>
    <n v="0"/>
    <n v="0"/>
    <n v="2"/>
    <x v="2"/>
    <x v="0"/>
  </r>
  <r>
    <x v="1"/>
    <x v="21"/>
    <s v="No"/>
    <x v="0"/>
    <x v="21"/>
    <s v="Female"/>
    <x v="27"/>
    <s v="No"/>
    <s v="No"/>
    <m/>
    <m/>
    <m/>
    <m/>
    <m/>
    <n v="1"/>
    <m/>
    <n v="40"/>
    <n v="0"/>
    <n v="0"/>
    <n v="0"/>
    <n v="5"/>
    <x v="1"/>
    <x v="2"/>
  </r>
  <r>
    <x v="1"/>
    <x v="21"/>
    <s v="No"/>
    <x v="0"/>
    <x v="21"/>
    <s v="Female"/>
    <x v="44"/>
    <s v="No"/>
    <s v="No"/>
    <m/>
    <m/>
    <m/>
    <m/>
    <m/>
    <n v="1"/>
    <m/>
    <n v="39"/>
    <n v="0"/>
    <n v="0"/>
    <n v="0"/>
    <n v="15"/>
    <x v="1"/>
    <x v="1"/>
  </r>
  <r>
    <x v="1"/>
    <x v="21"/>
    <s v="No"/>
    <x v="0"/>
    <x v="22"/>
    <s v="Male"/>
    <x v="29"/>
    <s v="No"/>
    <s v="No"/>
    <m/>
    <m/>
    <m/>
    <m/>
    <m/>
    <n v="1"/>
    <n v="1"/>
    <n v="30"/>
    <n v="5"/>
    <n v="0"/>
    <n v="0"/>
    <n v="6"/>
    <x v="1"/>
    <x v="2"/>
  </r>
  <r>
    <x v="1"/>
    <x v="21"/>
    <s v="No"/>
    <x v="0"/>
    <x v="25"/>
    <s v="Female"/>
    <x v="13"/>
    <s v="Yes"/>
    <s v="No"/>
    <m/>
    <m/>
    <m/>
    <m/>
    <m/>
    <n v="1"/>
    <m/>
    <n v="44"/>
    <n v="0"/>
    <n v="0"/>
    <n v="0"/>
    <n v="24"/>
    <x v="0"/>
    <x v="1"/>
  </r>
  <r>
    <x v="1"/>
    <x v="21"/>
    <s v="No"/>
    <x v="0"/>
    <x v="25"/>
    <s v="Male"/>
    <x v="25"/>
    <s v="No"/>
    <s v="No"/>
    <m/>
    <m/>
    <m/>
    <m/>
    <m/>
    <n v="1"/>
    <m/>
    <n v="12"/>
    <n v="2"/>
    <n v="0"/>
    <n v="0"/>
    <n v="4"/>
    <x v="1"/>
    <x v="0"/>
  </r>
  <r>
    <x v="1"/>
    <x v="21"/>
    <s v="No"/>
    <x v="0"/>
    <x v="25"/>
    <s v="Male"/>
    <x v="42"/>
    <s v="No"/>
    <s v="No"/>
    <m/>
    <m/>
    <m/>
    <m/>
    <m/>
    <n v="1"/>
    <m/>
    <n v="22"/>
    <n v="0"/>
    <n v="0"/>
    <n v="0"/>
    <n v="6"/>
    <x v="1"/>
    <x v="2"/>
  </r>
  <r>
    <x v="1"/>
    <x v="21"/>
    <s v="No"/>
    <x v="0"/>
    <x v="27"/>
    <s v="Female"/>
    <x v="34"/>
    <s v="No"/>
    <s v="No"/>
    <m/>
    <m/>
    <m/>
    <m/>
    <m/>
    <n v="1"/>
    <m/>
    <n v="15"/>
    <n v="0"/>
    <n v="0"/>
    <n v="0"/>
    <n v="1"/>
    <x v="1"/>
    <x v="0"/>
  </r>
  <r>
    <x v="1"/>
    <x v="21"/>
    <s v="No"/>
    <x v="0"/>
    <x v="28"/>
    <s v="Male"/>
    <x v="16"/>
    <s v="Yes"/>
    <s v="No"/>
    <m/>
    <m/>
    <m/>
    <m/>
    <m/>
    <n v="1"/>
    <m/>
    <n v="13"/>
    <n v="0"/>
    <n v="0"/>
    <n v="0"/>
    <n v="30"/>
    <x v="0"/>
    <x v="1"/>
  </r>
  <r>
    <x v="1"/>
    <x v="21"/>
    <s v="No"/>
    <x v="0"/>
    <x v="30"/>
    <s v="Female"/>
    <x v="18"/>
    <s v="Yes"/>
    <s v="No"/>
    <m/>
    <m/>
    <m/>
    <m/>
    <m/>
    <n v="1"/>
    <m/>
    <n v="21"/>
    <n v="0"/>
    <n v="0"/>
    <n v="0"/>
    <n v="8"/>
    <x v="0"/>
    <x v="2"/>
  </r>
  <r>
    <x v="1"/>
    <x v="21"/>
    <s v="No"/>
    <x v="0"/>
    <x v="31"/>
    <s v="Female"/>
    <x v="17"/>
    <s v="Yes"/>
    <s v="No"/>
    <m/>
    <m/>
    <m/>
    <m/>
    <m/>
    <n v="1"/>
    <n v="1"/>
    <n v="47"/>
    <n v="2"/>
    <n v="0"/>
    <n v="0"/>
    <n v="13"/>
    <x v="0"/>
    <x v="1"/>
  </r>
  <r>
    <x v="1"/>
    <x v="21"/>
    <s v="No"/>
    <x v="0"/>
    <x v="31"/>
    <s v="Male"/>
    <x v="4"/>
    <s v="Yes"/>
    <s v="No"/>
    <m/>
    <m/>
    <m/>
    <m/>
    <m/>
    <n v="1"/>
    <n v="1"/>
    <n v="30"/>
    <n v="3"/>
    <n v="0"/>
    <n v="0"/>
    <n v="30"/>
    <x v="0"/>
    <x v="1"/>
  </r>
  <r>
    <x v="1"/>
    <x v="21"/>
    <s v="No"/>
    <x v="0"/>
    <x v="31"/>
    <s v="Male"/>
    <x v="8"/>
    <s v="No"/>
    <s v="No"/>
    <m/>
    <m/>
    <m/>
    <m/>
    <m/>
    <n v="1"/>
    <m/>
    <n v="44"/>
    <n v="1"/>
    <n v="0"/>
    <n v="0"/>
    <n v="4"/>
    <x v="1"/>
    <x v="0"/>
  </r>
  <r>
    <x v="1"/>
    <x v="21"/>
    <s v="No"/>
    <x v="0"/>
    <x v="32"/>
    <s v="Female"/>
    <x v="45"/>
    <s v="No"/>
    <s v="Yes"/>
    <s v="No"/>
    <s v="Two Year"/>
    <s v="Credit Card"/>
    <s v="(blank)"/>
    <s v="(blank)"/>
    <n v="1"/>
    <m/>
    <n v="39"/>
    <n v="1"/>
    <n v="0"/>
    <n v="0"/>
    <n v="5"/>
    <x v="2"/>
    <x v="2"/>
  </r>
  <r>
    <x v="1"/>
    <x v="21"/>
    <s v="No"/>
    <x v="0"/>
    <x v="40"/>
    <s v="Female"/>
    <x v="4"/>
    <s v="Yes"/>
    <s v="No"/>
    <m/>
    <m/>
    <m/>
    <m/>
    <m/>
    <n v="1"/>
    <m/>
    <n v="41"/>
    <n v="0"/>
    <n v="0"/>
    <n v="0"/>
    <n v="24"/>
    <x v="0"/>
    <x v="1"/>
  </r>
  <r>
    <x v="1"/>
    <x v="21"/>
    <s v="No"/>
    <x v="0"/>
    <x v="41"/>
    <s v="Male"/>
    <x v="47"/>
    <s v="No"/>
    <s v="No"/>
    <m/>
    <m/>
    <m/>
    <m/>
    <m/>
    <n v="1"/>
    <m/>
    <n v="23"/>
    <n v="0"/>
    <n v="0"/>
    <n v="0"/>
    <n v="2"/>
    <x v="1"/>
    <x v="0"/>
  </r>
  <r>
    <x v="1"/>
    <x v="21"/>
    <s v="No"/>
    <x v="0"/>
    <x v="44"/>
    <s v="Female"/>
    <x v="30"/>
    <s v="No"/>
    <s v="Yes"/>
    <s v="No"/>
    <s v="Month-to-Month"/>
    <s v="Direct Debit"/>
    <s v="Other"/>
    <s v="Moved"/>
    <n v="1"/>
    <n v="1"/>
    <n v="50"/>
    <n v="0"/>
    <n v="0"/>
    <n v="0"/>
    <n v="5"/>
    <x v="2"/>
    <x v="2"/>
  </r>
  <r>
    <x v="1"/>
    <x v="21"/>
    <s v="No"/>
    <x v="0"/>
    <x v="46"/>
    <s v="Male"/>
    <x v="19"/>
    <s v="Yes"/>
    <s v="No"/>
    <m/>
    <m/>
    <m/>
    <m/>
    <m/>
    <n v="1"/>
    <m/>
    <n v="23"/>
    <n v="0"/>
    <n v="0"/>
    <n v="0"/>
    <n v="16"/>
    <x v="0"/>
    <x v="1"/>
  </r>
  <r>
    <x v="1"/>
    <x v="21"/>
    <s v="No"/>
    <x v="0"/>
    <x v="46"/>
    <s v="Male"/>
    <x v="22"/>
    <s v="No"/>
    <s v="Yes"/>
    <s v="No"/>
    <s v="Month-to-Month"/>
    <s v="Direct Debit"/>
    <s v="(blank)"/>
    <s v="(blank)"/>
    <n v="1"/>
    <m/>
    <n v="59"/>
    <n v="0"/>
    <n v="0"/>
    <n v="0"/>
    <n v="5"/>
    <x v="2"/>
    <x v="2"/>
  </r>
  <r>
    <x v="1"/>
    <x v="21"/>
    <s v="No"/>
    <x v="0"/>
    <x v="47"/>
    <s v="Female"/>
    <x v="11"/>
    <s v="No"/>
    <s v="No"/>
    <m/>
    <m/>
    <m/>
    <m/>
    <m/>
    <n v="1"/>
    <m/>
    <n v="28"/>
    <n v="2"/>
    <n v="0"/>
    <n v="0"/>
    <n v="6"/>
    <x v="1"/>
    <x v="2"/>
  </r>
  <r>
    <x v="1"/>
    <x v="21"/>
    <s v="No"/>
    <x v="1"/>
    <x v="39"/>
    <s v="Male"/>
    <x v="7"/>
    <s v="No"/>
    <s v="No"/>
    <m/>
    <m/>
    <m/>
    <m/>
    <m/>
    <n v="1"/>
    <n v="1"/>
    <n v="64"/>
    <n v="1"/>
    <n v="0"/>
    <n v="0"/>
    <n v="2"/>
    <x v="1"/>
    <x v="0"/>
  </r>
  <r>
    <x v="1"/>
    <x v="21"/>
    <s v="Yes"/>
    <x v="0"/>
    <x v="5"/>
    <s v="Female"/>
    <x v="16"/>
    <s v="Yes"/>
    <s v="No"/>
    <m/>
    <m/>
    <m/>
    <m/>
    <m/>
    <n v="1"/>
    <n v="1"/>
    <n v="38"/>
    <n v="0"/>
    <n v="25.3"/>
    <n v="0"/>
    <n v="13"/>
    <x v="0"/>
    <x v="1"/>
  </r>
  <r>
    <x v="1"/>
    <x v="21"/>
    <s v="Yes"/>
    <x v="0"/>
    <x v="10"/>
    <s v="Female"/>
    <x v="36"/>
    <s v="No"/>
    <s v="No"/>
    <m/>
    <m/>
    <m/>
    <m/>
    <m/>
    <n v="1"/>
    <m/>
    <n v="43"/>
    <n v="0"/>
    <n v="45.8"/>
    <n v="0"/>
    <n v="6"/>
    <x v="1"/>
    <x v="2"/>
  </r>
  <r>
    <x v="1"/>
    <x v="21"/>
    <s v="Yes"/>
    <x v="0"/>
    <x v="11"/>
    <s v="Male"/>
    <x v="13"/>
    <s v="Yes"/>
    <s v="No"/>
    <m/>
    <m/>
    <m/>
    <m/>
    <m/>
    <n v="1"/>
    <m/>
    <n v="10"/>
    <n v="0"/>
    <n v="42.2"/>
    <n v="0"/>
    <n v="20"/>
    <x v="0"/>
    <x v="1"/>
  </r>
  <r>
    <x v="1"/>
    <x v="21"/>
    <s v="Yes"/>
    <x v="0"/>
    <x v="14"/>
    <s v="Female"/>
    <x v="51"/>
    <s v="No"/>
    <s v="Yes"/>
    <s v="No"/>
    <s v="One Year"/>
    <s v="Paper Check"/>
    <s v="(blank)"/>
    <s v="(blank)"/>
    <n v="1"/>
    <m/>
    <n v="35"/>
    <n v="0"/>
    <n v="71.900000000000006"/>
    <n v="0"/>
    <n v="9"/>
    <x v="2"/>
    <x v="2"/>
  </r>
  <r>
    <x v="1"/>
    <x v="21"/>
    <s v="Yes"/>
    <x v="0"/>
    <x v="15"/>
    <s v="Female"/>
    <x v="27"/>
    <s v="No"/>
    <s v="No"/>
    <m/>
    <m/>
    <m/>
    <m/>
    <m/>
    <n v="1"/>
    <m/>
    <n v="31"/>
    <n v="2"/>
    <n v="72.099999999999994"/>
    <n v="0"/>
    <n v="5"/>
    <x v="1"/>
    <x v="2"/>
  </r>
  <r>
    <x v="1"/>
    <x v="21"/>
    <s v="Yes"/>
    <x v="0"/>
    <x v="15"/>
    <s v="Female"/>
    <x v="66"/>
    <s v="No"/>
    <s v="Yes"/>
    <s v="No"/>
    <s v="One Year"/>
    <s v="Direct Debit"/>
    <s v="(blank)"/>
    <s v="(blank)"/>
    <n v="1"/>
    <m/>
    <n v="50"/>
    <n v="2"/>
    <n v="86.9"/>
    <n v="0"/>
    <n v="4"/>
    <x v="2"/>
    <x v="0"/>
  </r>
  <r>
    <x v="1"/>
    <x v="21"/>
    <s v="Yes"/>
    <x v="0"/>
    <x v="16"/>
    <s v="Male"/>
    <x v="50"/>
    <s v="No"/>
    <s v="No"/>
    <m/>
    <m/>
    <m/>
    <m/>
    <m/>
    <n v="1"/>
    <n v="1"/>
    <n v="41"/>
    <n v="2"/>
    <n v="29"/>
    <n v="0"/>
    <n v="9"/>
    <x v="1"/>
    <x v="2"/>
  </r>
  <r>
    <x v="1"/>
    <x v="21"/>
    <s v="Yes"/>
    <x v="0"/>
    <x v="17"/>
    <s v="Male"/>
    <x v="42"/>
    <s v="No"/>
    <s v="No"/>
    <m/>
    <m/>
    <m/>
    <m/>
    <m/>
    <n v="1"/>
    <n v="1"/>
    <n v="31"/>
    <n v="2"/>
    <n v="67.5"/>
    <n v="0"/>
    <n v="4"/>
    <x v="1"/>
    <x v="0"/>
  </r>
  <r>
    <x v="1"/>
    <x v="21"/>
    <s v="Yes"/>
    <x v="0"/>
    <x v="18"/>
    <s v="Female"/>
    <x v="42"/>
    <s v="No"/>
    <s v="No"/>
    <m/>
    <m/>
    <m/>
    <m/>
    <m/>
    <n v="1"/>
    <n v="1"/>
    <n v="40"/>
    <n v="4"/>
    <n v="173.8"/>
    <n v="0"/>
    <n v="5"/>
    <x v="1"/>
    <x v="2"/>
  </r>
  <r>
    <x v="1"/>
    <x v="21"/>
    <s v="Yes"/>
    <x v="0"/>
    <x v="27"/>
    <s v="Female"/>
    <x v="17"/>
    <s v="Yes"/>
    <s v="No"/>
    <m/>
    <m/>
    <m/>
    <m/>
    <m/>
    <n v="1"/>
    <n v="1"/>
    <n v="42"/>
    <n v="0"/>
    <n v="67.7"/>
    <n v="0"/>
    <n v="26"/>
    <x v="0"/>
    <x v="1"/>
  </r>
  <r>
    <x v="1"/>
    <x v="21"/>
    <s v="Yes"/>
    <x v="0"/>
    <x v="27"/>
    <s v="Female"/>
    <x v="44"/>
    <s v="No"/>
    <s v="No"/>
    <m/>
    <m/>
    <m/>
    <m/>
    <m/>
    <n v="1"/>
    <n v="1"/>
    <n v="54"/>
    <n v="1"/>
    <n v="82.9"/>
    <n v="0"/>
    <n v="5"/>
    <x v="1"/>
    <x v="2"/>
  </r>
  <r>
    <x v="1"/>
    <x v="21"/>
    <s v="Yes"/>
    <x v="0"/>
    <x v="29"/>
    <s v="Male"/>
    <x v="17"/>
    <s v="Yes"/>
    <s v="No"/>
    <m/>
    <m/>
    <m/>
    <m/>
    <m/>
    <n v="1"/>
    <n v="1"/>
    <n v="37"/>
    <n v="1"/>
    <n v="98.8"/>
    <n v="0"/>
    <n v="24"/>
    <x v="0"/>
    <x v="1"/>
  </r>
  <r>
    <x v="1"/>
    <x v="21"/>
    <s v="Yes"/>
    <x v="0"/>
    <x v="31"/>
    <s v="Male"/>
    <x v="3"/>
    <s v="No"/>
    <s v="No"/>
    <m/>
    <m/>
    <m/>
    <m/>
    <m/>
    <n v="1"/>
    <m/>
    <n v="41"/>
    <n v="1"/>
    <n v="66"/>
    <n v="0"/>
    <n v="5"/>
    <x v="1"/>
    <x v="2"/>
  </r>
  <r>
    <x v="1"/>
    <x v="21"/>
    <s v="Yes"/>
    <x v="0"/>
    <x v="35"/>
    <s v="Male"/>
    <x v="55"/>
    <s v="No"/>
    <s v="Yes"/>
    <s v="No"/>
    <s v="Month-to-Month"/>
    <s v="Direct Debit"/>
    <s v="Attitude"/>
    <s v="Attitude of service provider"/>
    <n v="1"/>
    <n v="1"/>
    <n v="27"/>
    <n v="5"/>
    <n v="33.4"/>
    <n v="0"/>
    <n v="7"/>
    <x v="2"/>
    <x v="2"/>
  </r>
  <r>
    <x v="1"/>
    <x v="21"/>
    <s v="Yes"/>
    <x v="0"/>
    <x v="38"/>
    <s v="Female"/>
    <x v="0"/>
    <s v="Yes"/>
    <s v="No"/>
    <m/>
    <m/>
    <m/>
    <m/>
    <m/>
    <n v="1"/>
    <n v="1"/>
    <n v="47"/>
    <n v="3"/>
    <n v="18.2"/>
    <n v="0"/>
    <n v="13"/>
    <x v="0"/>
    <x v="1"/>
  </r>
  <r>
    <x v="1"/>
    <x v="21"/>
    <s v="Yes"/>
    <x v="0"/>
    <x v="38"/>
    <s v="Female"/>
    <x v="57"/>
    <s v="Yes"/>
    <s v="No"/>
    <m/>
    <m/>
    <m/>
    <m/>
    <m/>
    <n v="1"/>
    <n v="1"/>
    <n v="34"/>
    <n v="2"/>
    <n v="124.3"/>
    <n v="0"/>
    <n v="25"/>
    <x v="0"/>
    <x v="1"/>
  </r>
  <r>
    <x v="1"/>
    <x v="21"/>
    <s v="Yes"/>
    <x v="0"/>
    <x v="46"/>
    <s v="Female"/>
    <x v="32"/>
    <s v="No"/>
    <s v="No"/>
    <m/>
    <m/>
    <m/>
    <m/>
    <m/>
    <n v="1"/>
    <m/>
    <n v="28"/>
    <n v="1"/>
    <n v="137.5"/>
    <n v="0"/>
    <n v="5"/>
    <x v="1"/>
    <x v="2"/>
  </r>
  <r>
    <x v="1"/>
    <x v="21"/>
    <s v="Yes"/>
    <x v="1"/>
    <x v="8"/>
    <s v="Male"/>
    <x v="46"/>
    <s v="No"/>
    <s v="No"/>
    <m/>
    <m/>
    <m/>
    <m/>
    <m/>
    <n v="1"/>
    <m/>
    <n v="36"/>
    <n v="0"/>
    <n v="0"/>
    <n v="0"/>
    <n v="21"/>
    <x v="1"/>
    <x v="1"/>
  </r>
  <r>
    <x v="1"/>
    <x v="21"/>
    <s v="Yes"/>
    <x v="1"/>
    <x v="17"/>
    <s v="Male"/>
    <x v="47"/>
    <s v="No"/>
    <s v="No"/>
    <m/>
    <m/>
    <m/>
    <m/>
    <m/>
    <n v="1"/>
    <n v="1"/>
    <n v="32"/>
    <n v="5"/>
    <n v="0"/>
    <n v="0"/>
    <n v="6"/>
    <x v="1"/>
    <x v="2"/>
  </r>
  <r>
    <x v="1"/>
    <x v="21"/>
    <s v="Yes"/>
    <x v="1"/>
    <x v="25"/>
    <s v="Female"/>
    <x v="5"/>
    <s v="Yes"/>
    <s v="No"/>
    <m/>
    <m/>
    <m/>
    <m/>
    <m/>
    <n v="1"/>
    <m/>
    <n v="14"/>
    <n v="0"/>
    <n v="0"/>
    <n v="0"/>
    <n v="20"/>
    <x v="0"/>
    <x v="1"/>
  </r>
  <r>
    <x v="1"/>
    <x v="21"/>
    <s v="Yes"/>
    <x v="1"/>
    <x v="32"/>
    <s v="Female"/>
    <x v="11"/>
    <s v="No"/>
    <s v="No"/>
    <m/>
    <m/>
    <m/>
    <m/>
    <m/>
    <n v="1"/>
    <m/>
    <n v="29"/>
    <n v="0"/>
    <n v="0"/>
    <n v="0"/>
    <n v="9"/>
    <x v="1"/>
    <x v="2"/>
  </r>
  <r>
    <x v="1"/>
    <x v="21"/>
    <s v="Yes"/>
    <x v="1"/>
    <x v="40"/>
    <s v="Female"/>
    <x v="23"/>
    <s v="No"/>
    <s v="No"/>
    <m/>
    <m/>
    <m/>
    <m/>
    <m/>
    <n v="1"/>
    <m/>
    <n v="40"/>
    <n v="0"/>
    <n v="0"/>
    <n v="0"/>
    <n v="7"/>
    <x v="1"/>
    <x v="2"/>
  </r>
  <r>
    <x v="1"/>
    <x v="22"/>
    <s v="No"/>
    <x v="0"/>
    <x v="1"/>
    <s v="Female"/>
    <x v="6"/>
    <s v="No"/>
    <s v="No"/>
    <m/>
    <m/>
    <m/>
    <m/>
    <m/>
    <n v="1"/>
    <m/>
    <n v="39"/>
    <n v="0"/>
    <n v="0"/>
    <n v="0"/>
    <n v="10"/>
    <x v="1"/>
    <x v="1"/>
  </r>
  <r>
    <x v="1"/>
    <x v="22"/>
    <s v="No"/>
    <x v="0"/>
    <x v="1"/>
    <s v="Female"/>
    <x v="44"/>
    <s v="No"/>
    <s v="No"/>
    <m/>
    <m/>
    <m/>
    <m/>
    <m/>
    <n v="1"/>
    <m/>
    <n v="40"/>
    <n v="1"/>
    <n v="0"/>
    <n v="0"/>
    <n v="25"/>
    <x v="1"/>
    <x v="1"/>
  </r>
  <r>
    <x v="1"/>
    <x v="22"/>
    <s v="No"/>
    <x v="0"/>
    <x v="2"/>
    <s v="Male"/>
    <x v="39"/>
    <s v="No"/>
    <s v="No"/>
    <m/>
    <m/>
    <m/>
    <m/>
    <m/>
    <n v="1"/>
    <n v="1"/>
    <n v="27"/>
    <n v="2"/>
    <n v="103.1"/>
    <n v="0"/>
    <n v="5"/>
    <x v="1"/>
    <x v="2"/>
  </r>
  <r>
    <x v="1"/>
    <x v="22"/>
    <s v="No"/>
    <x v="0"/>
    <x v="3"/>
    <s v="Female"/>
    <x v="50"/>
    <s v="No"/>
    <s v="No"/>
    <m/>
    <m/>
    <m/>
    <m/>
    <m/>
    <n v="1"/>
    <m/>
    <n v="35"/>
    <n v="1"/>
    <n v="0"/>
    <n v="0"/>
    <n v="2"/>
    <x v="1"/>
    <x v="0"/>
  </r>
  <r>
    <x v="1"/>
    <x v="22"/>
    <s v="No"/>
    <x v="0"/>
    <x v="5"/>
    <s v="Female"/>
    <x v="55"/>
    <s v="No"/>
    <s v="Yes"/>
    <s v="Yes"/>
    <s v="Two Year"/>
    <s v="Direct Debit"/>
    <s v="(blank)"/>
    <s v="(blank)"/>
    <n v="1"/>
    <m/>
    <n v="23"/>
    <n v="3"/>
    <n v="0"/>
    <n v="0"/>
    <n v="14"/>
    <x v="2"/>
    <x v="1"/>
  </r>
  <r>
    <x v="1"/>
    <x v="22"/>
    <s v="No"/>
    <x v="0"/>
    <x v="5"/>
    <s v="Male"/>
    <x v="17"/>
    <s v="Yes"/>
    <s v="No"/>
    <m/>
    <m/>
    <m/>
    <m/>
    <m/>
    <n v="1"/>
    <m/>
    <n v="29"/>
    <n v="0"/>
    <n v="0"/>
    <n v="0"/>
    <n v="9"/>
    <x v="0"/>
    <x v="2"/>
  </r>
  <r>
    <x v="1"/>
    <x v="22"/>
    <s v="No"/>
    <x v="0"/>
    <x v="5"/>
    <s v="Male"/>
    <x v="56"/>
    <s v="No"/>
    <s v="No"/>
    <m/>
    <m/>
    <m/>
    <m/>
    <m/>
    <n v="1"/>
    <m/>
    <n v="47"/>
    <n v="0"/>
    <n v="0"/>
    <n v="0"/>
    <n v="8"/>
    <x v="1"/>
    <x v="2"/>
  </r>
  <r>
    <x v="1"/>
    <x v="22"/>
    <s v="No"/>
    <x v="0"/>
    <x v="5"/>
    <s v="Male"/>
    <x v="40"/>
    <s v="No"/>
    <s v="Yes"/>
    <s v="Yes"/>
    <s v="Two Year"/>
    <s v="Direct Debit"/>
    <s v="(blank)"/>
    <s v="(blank)"/>
    <n v="1"/>
    <m/>
    <n v="26"/>
    <n v="0"/>
    <n v="0"/>
    <n v="0"/>
    <n v="9"/>
    <x v="2"/>
    <x v="2"/>
  </r>
  <r>
    <x v="1"/>
    <x v="22"/>
    <s v="No"/>
    <x v="0"/>
    <x v="5"/>
    <s v="Male"/>
    <x v="66"/>
    <s v="No"/>
    <s v="Yes"/>
    <s v="No"/>
    <s v="Month-to-Month"/>
    <s v="Direct Debit"/>
    <s v="Competitor"/>
    <s v="Competitor made better offer"/>
    <n v="1"/>
    <n v="1"/>
    <n v="50"/>
    <n v="3"/>
    <n v="213.1"/>
    <n v="0"/>
    <n v="4"/>
    <x v="2"/>
    <x v="0"/>
  </r>
  <r>
    <x v="1"/>
    <x v="22"/>
    <s v="No"/>
    <x v="0"/>
    <x v="6"/>
    <s v="Female"/>
    <x v="41"/>
    <s v="No"/>
    <s v="No"/>
    <m/>
    <m/>
    <m/>
    <m/>
    <m/>
    <n v="1"/>
    <m/>
    <n v="22"/>
    <n v="0"/>
    <n v="0"/>
    <n v="0"/>
    <n v="4"/>
    <x v="1"/>
    <x v="0"/>
  </r>
  <r>
    <x v="1"/>
    <x v="22"/>
    <s v="No"/>
    <x v="0"/>
    <x v="49"/>
    <s v="Male"/>
    <x v="46"/>
    <s v="No"/>
    <s v="No"/>
    <m/>
    <m/>
    <m/>
    <m/>
    <m/>
    <n v="1"/>
    <n v="1"/>
    <n v="55"/>
    <n v="3"/>
    <n v="0"/>
    <n v="0"/>
    <n v="9"/>
    <x v="1"/>
    <x v="2"/>
  </r>
  <r>
    <x v="1"/>
    <x v="22"/>
    <s v="No"/>
    <x v="0"/>
    <x v="14"/>
    <s v="Female"/>
    <x v="18"/>
    <s v="Yes"/>
    <s v="No"/>
    <m/>
    <m/>
    <m/>
    <m/>
    <m/>
    <n v="1"/>
    <m/>
    <n v="24"/>
    <n v="0"/>
    <n v="0"/>
    <n v="0"/>
    <n v="29"/>
    <x v="0"/>
    <x v="1"/>
  </r>
  <r>
    <x v="1"/>
    <x v="22"/>
    <s v="No"/>
    <x v="0"/>
    <x v="15"/>
    <s v="Male"/>
    <x v="57"/>
    <s v="Yes"/>
    <s v="No"/>
    <m/>
    <m/>
    <m/>
    <m/>
    <m/>
    <n v="1"/>
    <m/>
    <n v="20"/>
    <n v="0"/>
    <n v="0"/>
    <n v="0"/>
    <n v="26"/>
    <x v="0"/>
    <x v="1"/>
  </r>
  <r>
    <x v="1"/>
    <x v="22"/>
    <s v="No"/>
    <x v="0"/>
    <x v="20"/>
    <s v="Female"/>
    <x v="43"/>
    <s v="No"/>
    <s v="No"/>
    <m/>
    <m/>
    <m/>
    <m/>
    <m/>
    <n v="1"/>
    <m/>
    <n v="46"/>
    <n v="0"/>
    <n v="0"/>
    <n v="0"/>
    <n v="2"/>
    <x v="1"/>
    <x v="0"/>
  </r>
  <r>
    <x v="1"/>
    <x v="22"/>
    <s v="No"/>
    <x v="0"/>
    <x v="21"/>
    <s v="Male"/>
    <x v="17"/>
    <s v="Yes"/>
    <s v="No"/>
    <m/>
    <m/>
    <m/>
    <m/>
    <m/>
    <n v="1"/>
    <m/>
    <n v="33"/>
    <n v="0"/>
    <n v="0"/>
    <n v="0"/>
    <n v="37"/>
    <x v="0"/>
    <x v="1"/>
  </r>
  <r>
    <x v="1"/>
    <x v="22"/>
    <s v="No"/>
    <x v="0"/>
    <x v="50"/>
    <s v="Female"/>
    <x v="35"/>
    <s v="No"/>
    <s v="No"/>
    <m/>
    <m/>
    <m/>
    <m/>
    <m/>
    <n v="1"/>
    <n v="1"/>
    <n v="35"/>
    <n v="1"/>
    <n v="6.2"/>
    <n v="0"/>
    <n v="5"/>
    <x v="1"/>
    <x v="2"/>
  </r>
  <r>
    <x v="1"/>
    <x v="22"/>
    <s v="No"/>
    <x v="0"/>
    <x v="50"/>
    <s v="Male"/>
    <x v="41"/>
    <s v="No"/>
    <s v="No"/>
    <m/>
    <m/>
    <m/>
    <m/>
    <m/>
    <n v="1"/>
    <m/>
    <n v="21"/>
    <n v="1"/>
    <n v="0"/>
    <n v="0"/>
    <n v="6"/>
    <x v="1"/>
    <x v="2"/>
  </r>
  <r>
    <x v="1"/>
    <x v="22"/>
    <s v="No"/>
    <x v="0"/>
    <x v="22"/>
    <s v="Male"/>
    <x v="3"/>
    <s v="No"/>
    <s v="No"/>
    <m/>
    <m/>
    <m/>
    <m/>
    <m/>
    <n v="1"/>
    <m/>
    <n v="21"/>
    <n v="0"/>
    <n v="0"/>
    <n v="0"/>
    <n v="6"/>
    <x v="1"/>
    <x v="2"/>
  </r>
  <r>
    <x v="1"/>
    <x v="22"/>
    <s v="No"/>
    <x v="0"/>
    <x v="23"/>
    <s v="Female"/>
    <x v="30"/>
    <s v="No"/>
    <s v="Yes"/>
    <s v="Yes"/>
    <s v="Two Year"/>
    <s v="Direct Debit"/>
    <s v="(blank)"/>
    <s v="(blank)"/>
    <n v="1"/>
    <m/>
    <n v="40"/>
    <n v="0"/>
    <n v="0"/>
    <n v="0"/>
    <n v="6"/>
    <x v="2"/>
    <x v="2"/>
  </r>
  <r>
    <x v="1"/>
    <x v="22"/>
    <s v="No"/>
    <x v="0"/>
    <x v="25"/>
    <s v="Female"/>
    <x v="14"/>
    <s v="No"/>
    <s v="Yes"/>
    <s v="Yes"/>
    <s v="One Year"/>
    <s v="Direct Debit"/>
    <s v="(blank)"/>
    <s v="(blank)"/>
    <n v="1"/>
    <m/>
    <n v="21"/>
    <n v="0"/>
    <n v="0"/>
    <n v="0"/>
    <n v="18"/>
    <x v="2"/>
    <x v="1"/>
  </r>
  <r>
    <x v="1"/>
    <x v="22"/>
    <s v="No"/>
    <x v="0"/>
    <x v="26"/>
    <s v="Male"/>
    <x v="30"/>
    <s v="No"/>
    <s v="Yes"/>
    <s v="No"/>
    <s v="Month-to-Month"/>
    <s v="Direct Debit"/>
    <s v="Competitor"/>
    <s v="Competitor offered higher download speeds"/>
    <n v="1"/>
    <n v="1"/>
    <n v="50"/>
    <n v="4"/>
    <n v="0"/>
    <n v="0"/>
    <n v="6"/>
    <x v="2"/>
    <x v="2"/>
  </r>
  <r>
    <x v="1"/>
    <x v="22"/>
    <s v="No"/>
    <x v="0"/>
    <x v="27"/>
    <s v="Female"/>
    <x v="42"/>
    <s v="No"/>
    <s v="No"/>
    <m/>
    <m/>
    <m/>
    <m/>
    <m/>
    <n v="1"/>
    <m/>
    <n v="41"/>
    <n v="1"/>
    <n v="0"/>
    <n v="0"/>
    <n v="9"/>
    <x v="1"/>
    <x v="2"/>
  </r>
  <r>
    <x v="1"/>
    <x v="22"/>
    <s v="No"/>
    <x v="0"/>
    <x v="29"/>
    <s v="Male"/>
    <x v="0"/>
    <s v="Yes"/>
    <s v="No"/>
    <m/>
    <m/>
    <m/>
    <m/>
    <m/>
    <n v="1"/>
    <m/>
    <n v="47"/>
    <n v="2"/>
    <n v="0"/>
    <n v="0"/>
    <n v="8"/>
    <x v="0"/>
    <x v="2"/>
  </r>
  <r>
    <x v="1"/>
    <x v="22"/>
    <s v="No"/>
    <x v="0"/>
    <x v="31"/>
    <s v="Male"/>
    <x v="25"/>
    <s v="No"/>
    <s v="No"/>
    <m/>
    <m/>
    <m/>
    <m/>
    <m/>
    <n v="1"/>
    <m/>
    <n v="54"/>
    <n v="0"/>
    <n v="0"/>
    <n v="0"/>
    <n v="4"/>
    <x v="1"/>
    <x v="0"/>
  </r>
  <r>
    <x v="1"/>
    <x v="22"/>
    <s v="No"/>
    <x v="0"/>
    <x v="33"/>
    <s v="Female"/>
    <x v="30"/>
    <s v="No"/>
    <s v="Yes"/>
    <s v="Yes"/>
    <s v="Two Year"/>
    <s v="Credit Card"/>
    <s v="(blank)"/>
    <s v="(blank)"/>
    <n v="1"/>
    <m/>
    <n v="32"/>
    <n v="0"/>
    <n v="0"/>
    <n v="0"/>
    <n v="19"/>
    <x v="2"/>
    <x v="1"/>
  </r>
  <r>
    <x v="1"/>
    <x v="22"/>
    <s v="No"/>
    <x v="0"/>
    <x v="34"/>
    <s v="Male"/>
    <x v="25"/>
    <s v="No"/>
    <s v="No"/>
    <m/>
    <m/>
    <m/>
    <m/>
    <m/>
    <n v="1"/>
    <m/>
    <n v="34"/>
    <n v="2"/>
    <n v="0"/>
    <n v="0"/>
    <n v="2"/>
    <x v="1"/>
    <x v="0"/>
  </r>
  <r>
    <x v="1"/>
    <x v="22"/>
    <s v="No"/>
    <x v="0"/>
    <x v="35"/>
    <s v="Female"/>
    <x v="36"/>
    <s v="No"/>
    <s v="No"/>
    <m/>
    <m/>
    <m/>
    <m/>
    <m/>
    <n v="1"/>
    <m/>
    <n v="25"/>
    <n v="0"/>
    <n v="0"/>
    <n v="0"/>
    <n v="15"/>
    <x v="1"/>
    <x v="1"/>
  </r>
  <r>
    <x v="1"/>
    <x v="22"/>
    <s v="No"/>
    <x v="0"/>
    <x v="35"/>
    <s v="Female"/>
    <x v="48"/>
    <s v="No"/>
    <s v="No"/>
    <m/>
    <m/>
    <m/>
    <m/>
    <m/>
    <n v="1"/>
    <m/>
    <n v="60"/>
    <n v="0"/>
    <n v="0"/>
    <n v="0"/>
    <n v="3"/>
    <x v="1"/>
    <x v="0"/>
  </r>
  <r>
    <x v="1"/>
    <x v="22"/>
    <s v="No"/>
    <x v="0"/>
    <x v="35"/>
    <s v="Male"/>
    <x v="3"/>
    <s v="No"/>
    <s v="No"/>
    <m/>
    <m/>
    <m/>
    <m/>
    <m/>
    <n v="1"/>
    <m/>
    <n v="34"/>
    <n v="2"/>
    <n v="0"/>
    <n v="0"/>
    <n v="10"/>
    <x v="1"/>
    <x v="1"/>
  </r>
  <r>
    <x v="1"/>
    <x v="22"/>
    <s v="No"/>
    <x v="0"/>
    <x v="37"/>
    <s v="Male"/>
    <x v="1"/>
    <s v="No"/>
    <s v="No"/>
    <m/>
    <m/>
    <m/>
    <m/>
    <m/>
    <n v="1"/>
    <m/>
    <n v="41"/>
    <n v="0"/>
    <n v="0"/>
    <n v="0"/>
    <n v="10"/>
    <x v="1"/>
    <x v="1"/>
  </r>
  <r>
    <x v="1"/>
    <x v="22"/>
    <s v="No"/>
    <x v="0"/>
    <x v="38"/>
    <s v="Female"/>
    <x v="55"/>
    <s v="No"/>
    <s v="Yes"/>
    <s v="No"/>
    <s v="One Year"/>
    <s v="Credit Card"/>
    <s v="(blank)"/>
    <s v="(blank)"/>
    <n v="1"/>
    <m/>
    <n v="42"/>
    <n v="0"/>
    <n v="0"/>
    <n v="0"/>
    <n v="3"/>
    <x v="2"/>
    <x v="0"/>
  </r>
  <r>
    <x v="1"/>
    <x v="22"/>
    <s v="No"/>
    <x v="0"/>
    <x v="39"/>
    <s v="Female"/>
    <x v="39"/>
    <s v="No"/>
    <s v="No"/>
    <m/>
    <m/>
    <m/>
    <m/>
    <m/>
    <n v="1"/>
    <m/>
    <n v="20"/>
    <n v="0"/>
    <n v="0"/>
    <n v="0"/>
    <n v="1"/>
    <x v="1"/>
    <x v="0"/>
  </r>
  <r>
    <x v="1"/>
    <x v="22"/>
    <s v="No"/>
    <x v="0"/>
    <x v="40"/>
    <s v="Female"/>
    <x v="57"/>
    <s v="Yes"/>
    <s v="No"/>
    <m/>
    <m/>
    <m/>
    <m/>
    <m/>
    <n v="1"/>
    <m/>
    <n v="36"/>
    <n v="0"/>
    <n v="0"/>
    <n v="0"/>
    <n v="23"/>
    <x v="0"/>
    <x v="1"/>
  </r>
  <r>
    <x v="1"/>
    <x v="22"/>
    <s v="No"/>
    <x v="0"/>
    <x v="40"/>
    <s v="Female"/>
    <x v="50"/>
    <s v="No"/>
    <s v="No"/>
    <m/>
    <m/>
    <m/>
    <m/>
    <m/>
    <n v="1"/>
    <m/>
    <n v="44"/>
    <n v="0"/>
    <n v="0"/>
    <n v="0"/>
    <n v="1"/>
    <x v="1"/>
    <x v="0"/>
  </r>
  <r>
    <x v="1"/>
    <x v="22"/>
    <s v="No"/>
    <x v="0"/>
    <x v="44"/>
    <s v="Male"/>
    <x v="7"/>
    <s v="No"/>
    <s v="No"/>
    <m/>
    <m/>
    <m/>
    <m/>
    <m/>
    <n v="1"/>
    <m/>
    <n v="23"/>
    <n v="0"/>
    <n v="0"/>
    <n v="0"/>
    <n v="7"/>
    <x v="1"/>
    <x v="2"/>
  </r>
  <r>
    <x v="1"/>
    <x v="22"/>
    <s v="No"/>
    <x v="0"/>
    <x v="46"/>
    <s v="Female"/>
    <x v="48"/>
    <s v="No"/>
    <s v="No"/>
    <m/>
    <m/>
    <m/>
    <m/>
    <m/>
    <n v="1"/>
    <m/>
    <n v="18"/>
    <n v="0"/>
    <n v="0"/>
    <n v="0"/>
    <n v="9"/>
    <x v="1"/>
    <x v="2"/>
  </r>
  <r>
    <x v="1"/>
    <x v="22"/>
    <s v="No"/>
    <x v="0"/>
    <x v="46"/>
    <s v="Female"/>
    <x v="54"/>
    <s v="No"/>
    <s v="Yes"/>
    <s v="No"/>
    <s v="Month-to-Month"/>
    <s v="Credit Card"/>
    <s v="Dissatisfaction"/>
    <s v="Limited range of services"/>
    <n v="1"/>
    <n v="1"/>
    <n v="18"/>
    <n v="2"/>
    <n v="0"/>
    <n v="0"/>
    <n v="15"/>
    <x v="2"/>
    <x v="1"/>
  </r>
  <r>
    <x v="1"/>
    <x v="22"/>
    <s v="No"/>
    <x v="0"/>
    <x v="47"/>
    <s v="Male"/>
    <x v="56"/>
    <s v="No"/>
    <s v="No"/>
    <m/>
    <m/>
    <m/>
    <m/>
    <m/>
    <n v="1"/>
    <n v="1"/>
    <n v="28"/>
    <n v="2"/>
    <n v="0"/>
    <n v="0"/>
    <n v="3"/>
    <x v="1"/>
    <x v="0"/>
  </r>
  <r>
    <x v="1"/>
    <x v="22"/>
    <s v="No"/>
    <x v="1"/>
    <x v="28"/>
    <s v="Male"/>
    <x v="10"/>
    <s v="Yes"/>
    <s v="No"/>
    <m/>
    <m/>
    <m/>
    <m/>
    <m/>
    <n v="1"/>
    <m/>
    <n v="51"/>
    <n v="2"/>
    <n v="0"/>
    <n v="0"/>
    <n v="10"/>
    <x v="0"/>
    <x v="1"/>
  </r>
  <r>
    <x v="1"/>
    <x v="22"/>
    <s v="Yes"/>
    <x v="0"/>
    <x v="48"/>
    <s v="Male"/>
    <x v="43"/>
    <s v="No"/>
    <s v="No"/>
    <m/>
    <m/>
    <m/>
    <m/>
    <m/>
    <n v="1"/>
    <n v="1"/>
    <n v="37"/>
    <n v="0"/>
    <n v="65.900000000000006"/>
    <n v="0"/>
    <n v="3"/>
    <x v="1"/>
    <x v="0"/>
  </r>
  <r>
    <x v="1"/>
    <x v="22"/>
    <s v="Yes"/>
    <x v="0"/>
    <x v="15"/>
    <s v="Male"/>
    <x v="48"/>
    <s v="No"/>
    <s v="No"/>
    <m/>
    <m/>
    <m/>
    <m/>
    <m/>
    <n v="1"/>
    <m/>
    <n v="44"/>
    <n v="0"/>
    <n v="49.7"/>
    <n v="0"/>
    <n v="4"/>
    <x v="1"/>
    <x v="0"/>
  </r>
  <r>
    <x v="1"/>
    <x v="22"/>
    <s v="Yes"/>
    <x v="0"/>
    <x v="25"/>
    <s v="Male"/>
    <x v="29"/>
    <s v="No"/>
    <s v="No"/>
    <m/>
    <m/>
    <m/>
    <m/>
    <m/>
    <n v="1"/>
    <n v="1"/>
    <n v="62"/>
    <n v="3"/>
    <n v="77.099999999999994"/>
    <n v="0"/>
    <n v="5"/>
    <x v="1"/>
    <x v="2"/>
  </r>
  <r>
    <x v="1"/>
    <x v="22"/>
    <s v="Yes"/>
    <x v="0"/>
    <x v="28"/>
    <s v="Female"/>
    <x v="19"/>
    <s v="Yes"/>
    <s v="No"/>
    <m/>
    <m/>
    <m/>
    <m/>
    <m/>
    <n v="1"/>
    <m/>
    <n v="27"/>
    <n v="2"/>
    <n v="124.2"/>
    <n v="0"/>
    <n v="41"/>
    <x v="0"/>
    <x v="1"/>
  </r>
  <r>
    <x v="1"/>
    <x v="22"/>
    <s v="Yes"/>
    <x v="0"/>
    <x v="29"/>
    <s v="Female"/>
    <x v="13"/>
    <s v="Yes"/>
    <s v="No"/>
    <m/>
    <m/>
    <m/>
    <m/>
    <m/>
    <n v="1"/>
    <n v="1"/>
    <n v="19"/>
    <n v="0"/>
    <n v="43.7"/>
    <n v="0"/>
    <n v="17"/>
    <x v="0"/>
    <x v="1"/>
  </r>
  <r>
    <x v="1"/>
    <x v="22"/>
    <s v="Yes"/>
    <x v="0"/>
    <x v="34"/>
    <s v="Female"/>
    <x v="25"/>
    <s v="No"/>
    <s v="No"/>
    <m/>
    <m/>
    <m/>
    <m/>
    <m/>
    <n v="1"/>
    <n v="1"/>
    <n v="32"/>
    <n v="0"/>
    <n v="96.6"/>
    <n v="0"/>
    <n v="7"/>
    <x v="1"/>
    <x v="2"/>
  </r>
  <r>
    <x v="1"/>
    <x v="22"/>
    <s v="Yes"/>
    <x v="0"/>
    <x v="35"/>
    <s v="Male"/>
    <x v="31"/>
    <s v="No"/>
    <s v="Yes"/>
    <s v="No"/>
    <s v="Month-to-Month"/>
    <s v="Paper Check"/>
    <s v="(blank)"/>
    <s v="(blank)"/>
    <n v="1"/>
    <m/>
    <n v="30"/>
    <n v="1"/>
    <n v="123.1"/>
    <n v="0"/>
    <n v="4"/>
    <x v="2"/>
    <x v="0"/>
  </r>
  <r>
    <x v="1"/>
    <x v="22"/>
    <s v="Yes"/>
    <x v="0"/>
    <x v="36"/>
    <s v="Female"/>
    <x v="0"/>
    <s v="Yes"/>
    <s v="No"/>
    <m/>
    <m/>
    <m/>
    <m/>
    <m/>
    <n v="1"/>
    <m/>
    <n v="46"/>
    <n v="0"/>
    <n v="110.4"/>
    <n v="0"/>
    <n v="20"/>
    <x v="0"/>
    <x v="1"/>
  </r>
  <r>
    <x v="1"/>
    <x v="22"/>
    <s v="Yes"/>
    <x v="0"/>
    <x v="38"/>
    <s v="Male"/>
    <x v="13"/>
    <s v="Yes"/>
    <s v="No"/>
    <m/>
    <m/>
    <m/>
    <m/>
    <m/>
    <n v="1"/>
    <m/>
    <n v="31"/>
    <n v="0"/>
    <n v="35.700000000000003"/>
    <n v="0"/>
    <n v="13"/>
    <x v="0"/>
    <x v="1"/>
  </r>
  <r>
    <x v="1"/>
    <x v="22"/>
    <s v="Yes"/>
    <x v="0"/>
    <x v="42"/>
    <s v="Male"/>
    <x v="10"/>
    <s v="Yes"/>
    <s v="No"/>
    <m/>
    <m/>
    <m/>
    <m/>
    <m/>
    <n v="1"/>
    <m/>
    <n v="34"/>
    <n v="0"/>
    <n v="156.4"/>
    <n v="0"/>
    <n v="43"/>
    <x v="0"/>
    <x v="1"/>
  </r>
  <r>
    <x v="1"/>
    <x v="22"/>
    <s v="Yes"/>
    <x v="0"/>
    <x v="42"/>
    <s v="Male"/>
    <x v="54"/>
    <s v="No"/>
    <s v="Yes"/>
    <s v="No"/>
    <s v="Month-to-Month"/>
    <s v="Direct Debit"/>
    <s v="Dissatisfaction"/>
    <s v="Product dissatisfaction"/>
    <n v="1"/>
    <n v="1"/>
    <n v="37"/>
    <n v="0"/>
    <n v="71.3"/>
    <n v="0"/>
    <n v="15"/>
    <x v="2"/>
    <x v="1"/>
  </r>
  <r>
    <x v="1"/>
    <x v="22"/>
    <s v="Yes"/>
    <x v="0"/>
    <x v="44"/>
    <s v="Female"/>
    <x v="24"/>
    <s v="No"/>
    <s v="No"/>
    <m/>
    <m/>
    <m/>
    <m/>
    <m/>
    <n v="1"/>
    <m/>
    <n v="45"/>
    <n v="0"/>
    <n v="44.3"/>
    <n v="0"/>
    <n v="5"/>
    <x v="1"/>
    <x v="2"/>
  </r>
  <r>
    <x v="1"/>
    <x v="22"/>
    <s v="Yes"/>
    <x v="0"/>
    <x v="44"/>
    <s v="Male"/>
    <x v="27"/>
    <s v="No"/>
    <s v="No"/>
    <m/>
    <m/>
    <m/>
    <m/>
    <m/>
    <n v="1"/>
    <n v="1"/>
    <n v="28"/>
    <n v="2"/>
    <n v="87.4"/>
    <n v="0"/>
    <n v="3"/>
    <x v="1"/>
    <x v="0"/>
  </r>
  <r>
    <x v="1"/>
    <x v="22"/>
    <s v="Yes"/>
    <x v="1"/>
    <x v="48"/>
    <s v="Male"/>
    <x v="50"/>
    <s v="No"/>
    <s v="No"/>
    <m/>
    <m/>
    <m/>
    <m/>
    <m/>
    <n v="1"/>
    <n v="1"/>
    <n v="16"/>
    <n v="0"/>
    <n v="0"/>
    <n v="0"/>
    <n v="5"/>
    <x v="1"/>
    <x v="2"/>
  </r>
  <r>
    <x v="1"/>
    <x v="22"/>
    <s v="Yes"/>
    <x v="1"/>
    <x v="8"/>
    <s v="Male"/>
    <x v="42"/>
    <s v="No"/>
    <s v="No"/>
    <m/>
    <m/>
    <m/>
    <m/>
    <m/>
    <n v="1"/>
    <m/>
    <n v="37"/>
    <n v="0"/>
    <n v="0"/>
    <n v="0"/>
    <n v="1"/>
    <x v="1"/>
    <x v="0"/>
  </r>
  <r>
    <x v="1"/>
    <x v="22"/>
    <s v="Yes"/>
    <x v="1"/>
    <x v="46"/>
    <s v="Female"/>
    <x v="19"/>
    <s v="Yes"/>
    <s v="No"/>
    <m/>
    <m/>
    <m/>
    <m/>
    <m/>
    <n v="1"/>
    <m/>
    <n v="46"/>
    <n v="2"/>
    <n v="0"/>
    <n v="0"/>
    <n v="28"/>
    <x v="0"/>
    <x v="1"/>
  </r>
  <r>
    <x v="1"/>
    <x v="23"/>
    <s v="No"/>
    <x v="0"/>
    <x v="3"/>
    <s v="Female"/>
    <x v="2"/>
    <s v="No"/>
    <s v="No"/>
    <m/>
    <m/>
    <m/>
    <m/>
    <m/>
    <n v="1"/>
    <m/>
    <n v="23"/>
    <n v="0"/>
    <n v="0"/>
    <n v="0"/>
    <n v="5"/>
    <x v="1"/>
    <x v="2"/>
  </r>
  <r>
    <x v="1"/>
    <x v="23"/>
    <s v="No"/>
    <x v="0"/>
    <x v="48"/>
    <s v="Male"/>
    <x v="13"/>
    <s v="Yes"/>
    <s v="No"/>
    <m/>
    <m/>
    <m/>
    <m/>
    <m/>
    <n v="1"/>
    <n v="1"/>
    <n v="46"/>
    <n v="2"/>
    <n v="0"/>
    <n v="0"/>
    <n v="15"/>
    <x v="0"/>
    <x v="1"/>
  </r>
  <r>
    <x v="1"/>
    <x v="23"/>
    <s v="No"/>
    <x v="0"/>
    <x v="7"/>
    <s v="Male"/>
    <x v="62"/>
    <s v="No"/>
    <s v="Yes"/>
    <s v="No"/>
    <s v="Two Year"/>
    <s v="Credit Card"/>
    <s v="(blank)"/>
    <s v="(blank)"/>
    <n v="1"/>
    <m/>
    <n v="15"/>
    <n v="2"/>
    <n v="0"/>
    <n v="0"/>
    <n v="9"/>
    <x v="2"/>
    <x v="2"/>
  </r>
  <r>
    <x v="1"/>
    <x v="23"/>
    <s v="No"/>
    <x v="0"/>
    <x v="49"/>
    <s v="Female"/>
    <x v="37"/>
    <s v="No"/>
    <s v="No"/>
    <m/>
    <m/>
    <m/>
    <m/>
    <m/>
    <n v="1"/>
    <m/>
    <n v="12"/>
    <n v="0"/>
    <n v="0"/>
    <n v="0"/>
    <n v="38"/>
    <x v="1"/>
    <x v="1"/>
  </r>
  <r>
    <x v="1"/>
    <x v="23"/>
    <s v="No"/>
    <x v="0"/>
    <x v="11"/>
    <s v="Male"/>
    <x v="33"/>
    <s v="No"/>
    <s v="Yes"/>
    <s v="No"/>
    <s v="Month-to-Month"/>
    <s v="Direct Debit"/>
    <s v="Competitor"/>
    <s v="Competitor made better offer"/>
    <n v="1"/>
    <n v="1"/>
    <n v="43"/>
    <n v="5"/>
    <n v="20.5"/>
    <n v="0"/>
    <n v="2"/>
    <x v="2"/>
    <x v="0"/>
  </r>
  <r>
    <x v="1"/>
    <x v="23"/>
    <s v="No"/>
    <x v="0"/>
    <x v="17"/>
    <s v="Female"/>
    <x v="17"/>
    <s v="Yes"/>
    <s v="No"/>
    <m/>
    <m/>
    <m/>
    <m/>
    <m/>
    <n v="1"/>
    <m/>
    <n v="19"/>
    <n v="0"/>
    <n v="0"/>
    <n v="0"/>
    <n v="11"/>
    <x v="0"/>
    <x v="1"/>
  </r>
  <r>
    <x v="1"/>
    <x v="23"/>
    <s v="No"/>
    <x v="0"/>
    <x v="17"/>
    <s v="Female"/>
    <x v="42"/>
    <s v="No"/>
    <s v="No"/>
    <m/>
    <m/>
    <m/>
    <m/>
    <m/>
    <n v="1"/>
    <m/>
    <n v="31"/>
    <n v="0"/>
    <n v="0"/>
    <n v="0"/>
    <n v="13"/>
    <x v="1"/>
    <x v="1"/>
  </r>
  <r>
    <x v="1"/>
    <x v="23"/>
    <s v="No"/>
    <x v="0"/>
    <x v="19"/>
    <s v="Female"/>
    <x v="47"/>
    <s v="No"/>
    <s v="No"/>
    <m/>
    <m/>
    <m/>
    <m/>
    <m/>
    <n v="1"/>
    <n v="1"/>
    <n v="47"/>
    <n v="4"/>
    <n v="0"/>
    <n v="0"/>
    <n v="3"/>
    <x v="1"/>
    <x v="0"/>
  </r>
  <r>
    <x v="1"/>
    <x v="23"/>
    <s v="No"/>
    <x v="0"/>
    <x v="21"/>
    <s v="Female"/>
    <x v="15"/>
    <s v="Yes"/>
    <s v="No"/>
    <m/>
    <m/>
    <m/>
    <m/>
    <m/>
    <n v="1"/>
    <m/>
    <n v="40"/>
    <n v="0"/>
    <n v="0"/>
    <n v="0"/>
    <n v="16"/>
    <x v="0"/>
    <x v="1"/>
  </r>
  <r>
    <x v="1"/>
    <x v="23"/>
    <s v="No"/>
    <x v="0"/>
    <x v="24"/>
    <s v="Male"/>
    <x v="15"/>
    <s v="Yes"/>
    <s v="No"/>
    <m/>
    <m/>
    <m/>
    <m/>
    <m/>
    <n v="1"/>
    <m/>
    <n v="63"/>
    <n v="0"/>
    <n v="0"/>
    <n v="0"/>
    <n v="37"/>
    <x v="0"/>
    <x v="1"/>
  </r>
  <r>
    <x v="1"/>
    <x v="23"/>
    <s v="No"/>
    <x v="0"/>
    <x v="24"/>
    <s v="Male"/>
    <x v="44"/>
    <s v="No"/>
    <s v="No"/>
    <m/>
    <m/>
    <m/>
    <m/>
    <m/>
    <n v="1"/>
    <m/>
    <n v="60"/>
    <n v="0"/>
    <n v="0"/>
    <n v="0"/>
    <n v="2"/>
    <x v="1"/>
    <x v="0"/>
  </r>
  <r>
    <x v="1"/>
    <x v="23"/>
    <s v="No"/>
    <x v="0"/>
    <x v="25"/>
    <s v="Female"/>
    <x v="29"/>
    <s v="No"/>
    <s v="No"/>
    <m/>
    <m/>
    <m/>
    <m/>
    <m/>
    <n v="1"/>
    <n v="1"/>
    <n v="35"/>
    <n v="3"/>
    <n v="149.19999999999999"/>
    <n v="0"/>
    <n v="3"/>
    <x v="1"/>
    <x v="0"/>
  </r>
  <r>
    <x v="1"/>
    <x v="23"/>
    <s v="No"/>
    <x v="0"/>
    <x v="26"/>
    <s v="Female"/>
    <x v="48"/>
    <s v="No"/>
    <s v="No"/>
    <m/>
    <m/>
    <m/>
    <m/>
    <m/>
    <n v="1"/>
    <m/>
    <n v="40"/>
    <n v="1"/>
    <n v="0"/>
    <n v="0"/>
    <n v="2"/>
    <x v="1"/>
    <x v="0"/>
  </r>
  <r>
    <x v="1"/>
    <x v="23"/>
    <s v="No"/>
    <x v="0"/>
    <x v="26"/>
    <s v="Female"/>
    <x v="61"/>
    <s v="No"/>
    <s v="Yes"/>
    <s v="Yes"/>
    <s v="Two Year"/>
    <s v="Direct Debit"/>
    <s v="(blank)"/>
    <s v="(blank)"/>
    <n v="1"/>
    <m/>
    <n v="30"/>
    <n v="0"/>
    <n v="0"/>
    <n v="0"/>
    <n v="13"/>
    <x v="2"/>
    <x v="1"/>
  </r>
  <r>
    <x v="1"/>
    <x v="23"/>
    <s v="No"/>
    <x v="0"/>
    <x v="31"/>
    <s v="Female"/>
    <x v="49"/>
    <s v="No"/>
    <s v="No"/>
    <m/>
    <m/>
    <m/>
    <m/>
    <m/>
    <n v="1"/>
    <m/>
    <n v="28"/>
    <n v="0"/>
    <n v="0"/>
    <n v="0"/>
    <n v="11"/>
    <x v="1"/>
    <x v="1"/>
  </r>
  <r>
    <x v="1"/>
    <x v="23"/>
    <s v="No"/>
    <x v="0"/>
    <x v="31"/>
    <s v="Female"/>
    <x v="21"/>
    <s v="No"/>
    <s v="No"/>
    <m/>
    <m/>
    <m/>
    <m/>
    <m/>
    <n v="1"/>
    <n v="1"/>
    <n v="48"/>
    <n v="0"/>
    <n v="0"/>
    <n v="0"/>
    <n v="1"/>
    <x v="1"/>
    <x v="0"/>
  </r>
  <r>
    <x v="1"/>
    <x v="23"/>
    <s v="No"/>
    <x v="0"/>
    <x v="31"/>
    <s v="Male"/>
    <x v="36"/>
    <s v="No"/>
    <s v="No"/>
    <m/>
    <m/>
    <m/>
    <m/>
    <m/>
    <n v="1"/>
    <m/>
    <n v="18"/>
    <n v="0"/>
    <n v="0"/>
    <n v="0"/>
    <n v="7"/>
    <x v="1"/>
    <x v="2"/>
  </r>
  <r>
    <x v="1"/>
    <x v="23"/>
    <s v="No"/>
    <x v="0"/>
    <x v="31"/>
    <s v="Male"/>
    <x v="47"/>
    <s v="No"/>
    <s v="No"/>
    <m/>
    <m/>
    <m/>
    <m/>
    <m/>
    <n v="1"/>
    <n v="1"/>
    <n v="22"/>
    <n v="2"/>
    <n v="0"/>
    <n v="0"/>
    <n v="14"/>
    <x v="1"/>
    <x v="1"/>
  </r>
  <r>
    <x v="1"/>
    <x v="23"/>
    <s v="No"/>
    <x v="0"/>
    <x v="33"/>
    <s v="Female"/>
    <x v="0"/>
    <s v="Yes"/>
    <s v="No"/>
    <m/>
    <m/>
    <m/>
    <m/>
    <m/>
    <n v="1"/>
    <m/>
    <n v="35"/>
    <n v="1"/>
    <n v="0"/>
    <n v="0"/>
    <n v="14"/>
    <x v="0"/>
    <x v="1"/>
  </r>
  <r>
    <x v="1"/>
    <x v="23"/>
    <s v="No"/>
    <x v="0"/>
    <x v="35"/>
    <s v="Male"/>
    <x v="19"/>
    <s v="Yes"/>
    <s v="No"/>
    <m/>
    <m/>
    <m/>
    <m/>
    <m/>
    <n v="1"/>
    <m/>
    <n v="36"/>
    <n v="0"/>
    <n v="0"/>
    <n v="0"/>
    <n v="12"/>
    <x v="0"/>
    <x v="1"/>
  </r>
  <r>
    <x v="1"/>
    <x v="23"/>
    <s v="No"/>
    <x v="0"/>
    <x v="38"/>
    <s v="Male"/>
    <x v="36"/>
    <s v="No"/>
    <s v="No"/>
    <m/>
    <m/>
    <m/>
    <m/>
    <m/>
    <n v="1"/>
    <m/>
    <n v="31"/>
    <n v="1"/>
    <n v="0"/>
    <n v="0"/>
    <n v="5"/>
    <x v="1"/>
    <x v="2"/>
  </r>
  <r>
    <x v="1"/>
    <x v="23"/>
    <s v="No"/>
    <x v="0"/>
    <x v="40"/>
    <s v="Female"/>
    <x v="54"/>
    <s v="No"/>
    <s v="Yes"/>
    <s v="No"/>
    <s v="One Year"/>
    <s v="Direct Debit"/>
    <s v="(blank)"/>
    <s v="(blank)"/>
    <n v="1"/>
    <m/>
    <n v="38"/>
    <n v="0"/>
    <n v="0"/>
    <n v="0"/>
    <n v="3"/>
    <x v="2"/>
    <x v="0"/>
  </r>
  <r>
    <x v="1"/>
    <x v="23"/>
    <s v="No"/>
    <x v="0"/>
    <x v="40"/>
    <s v="Female"/>
    <x v="66"/>
    <s v="No"/>
    <s v="Yes"/>
    <s v="No"/>
    <s v="Month-to-Month"/>
    <s v="Direct Debit"/>
    <s v="Competitor"/>
    <s v="Competitor made better offer"/>
    <n v="1"/>
    <n v="1"/>
    <n v="46"/>
    <n v="0"/>
    <n v="0"/>
    <n v="0"/>
    <n v="6"/>
    <x v="2"/>
    <x v="2"/>
  </r>
  <r>
    <x v="1"/>
    <x v="23"/>
    <s v="No"/>
    <x v="0"/>
    <x v="41"/>
    <s v="Female"/>
    <x v="15"/>
    <s v="Yes"/>
    <s v="No"/>
    <m/>
    <m/>
    <m/>
    <m/>
    <m/>
    <n v="1"/>
    <m/>
    <n v="28"/>
    <n v="0"/>
    <n v="0"/>
    <n v="0"/>
    <n v="27"/>
    <x v="0"/>
    <x v="1"/>
  </r>
  <r>
    <x v="1"/>
    <x v="23"/>
    <s v="No"/>
    <x v="0"/>
    <x v="42"/>
    <s v="Female"/>
    <x v="52"/>
    <s v="No"/>
    <s v="Yes"/>
    <s v="No"/>
    <s v="Month-to-Month"/>
    <s v="Direct Debit"/>
    <s v="Dissatisfaction"/>
    <s v="Poor expertise of online support"/>
    <n v="1"/>
    <n v="1"/>
    <n v="37"/>
    <n v="0"/>
    <n v="0"/>
    <n v="0"/>
    <n v="2"/>
    <x v="2"/>
    <x v="0"/>
  </r>
  <r>
    <x v="1"/>
    <x v="23"/>
    <s v="No"/>
    <x v="0"/>
    <x v="44"/>
    <s v="Female"/>
    <x v="3"/>
    <s v="No"/>
    <s v="No"/>
    <m/>
    <m/>
    <m/>
    <m/>
    <m/>
    <n v="1"/>
    <m/>
    <n v="25"/>
    <n v="0"/>
    <n v="0"/>
    <n v="0"/>
    <n v="2"/>
    <x v="1"/>
    <x v="0"/>
  </r>
  <r>
    <x v="1"/>
    <x v="23"/>
    <s v="No"/>
    <x v="0"/>
    <x v="44"/>
    <s v="Male"/>
    <x v="44"/>
    <s v="No"/>
    <s v="No"/>
    <m/>
    <m/>
    <m/>
    <m/>
    <m/>
    <n v="1"/>
    <m/>
    <n v="24"/>
    <n v="0"/>
    <n v="0"/>
    <n v="0"/>
    <n v="5"/>
    <x v="1"/>
    <x v="2"/>
  </r>
  <r>
    <x v="1"/>
    <x v="23"/>
    <s v="No"/>
    <x v="0"/>
    <x v="46"/>
    <s v="Male"/>
    <x v="48"/>
    <s v="No"/>
    <s v="No"/>
    <m/>
    <m/>
    <m/>
    <m/>
    <m/>
    <n v="1"/>
    <m/>
    <n v="38"/>
    <n v="0"/>
    <n v="0"/>
    <n v="0"/>
    <n v="6"/>
    <x v="1"/>
    <x v="2"/>
  </r>
  <r>
    <x v="1"/>
    <x v="23"/>
    <s v="No"/>
    <x v="1"/>
    <x v="12"/>
    <s v="Female"/>
    <x v="8"/>
    <s v="No"/>
    <s v="No"/>
    <m/>
    <m/>
    <m/>
    <m/>
    <m/>
    <n v="1"/>
    <n v="1"/>
    <n v="50"/>
    <n v="1"/>
    <n v="0"/>
    <n v="0"/>
    <n v="5"/>
    <x v="1"/>
    <x v="2"/>
  </r>
  <r>
    <x v="1"/>
    <x v="23"/>
    <s v="No"/>
    <x v="1"/>
    <x v="19"/>
    <s v="Male"/>
    <x v="52"/>
    <s v="No"/>
    <s v="Yes"/>
    <s v="No"/>
    <s v="One Year"/>
    <s v="Direct Debit"/>
    <s v="Competitor"/>
    <s v="Competitor made better offer"/>
    <n v="1"/>
    <n v="1"/>
    <n v="35"/>
    <n v="3"/>
    <n v="0"/>
    <n v="0"/>
    <n v="6"/>
    <x v="2"/>
    <x v="2"/>
  </r>
  <r>
    <x v="1"/>
    <x v="23"/>
    <s v="No"/>
    <x v="1"/>
    <x v="22"/>
    <s v="Male"/>
    <x v="25"/>
    <s v="No"/>
    <s v="No"/>
    <m/>
    <m/>
    <m/>
    <m/>
    <m/>
    <n v="1"/>
    <n v="1"/>
    <n v="62"/>
    <n v="0"/>
    <n v="0"/>
    <n v="0"/>
    <n v="1"/>
    <x v="1"/>
    <x v="0"/>
  </r>
  <r>
    <x v="1"/>
    <x v="23"/>
    <s v="No"/>
    <x v="1"/>
    <x v="43"/>
    <s v="Male"/>
    <x v="46"/>
    <s v="No"/>
    <s v="No"/>
    <m/>
    <m/>
    <m/>
    <m/>
    <m/>
    <n v="1"/>
    <m/>
    <n v="40"/>
    <n v="0"/>
    <n v="0"/>
    <n v="0"/>
    <n v="14"/>
    <x v="1"/>
    <x v="1"/>
  </r>
  <r>
    <x v="1"/>
    <x v="23"/>
    <s v="Yes"/>
    <x v="0"/>
    <x v="7"/>
    <s v="Female"/>
    <x v="4"/>
    <s v="Yes"/>
    <s v="No"/>
    <m/>
    <m/>
    <m/>
    <m/>
    <m/>
    <n v="1"/>
    <m/>
    <n v="36"/>
    <n v="0"/>
    <n v="97.6"/>
    <n v="0"/>
    <n v="17"/>
    <x v="0"/>
    <x v="1"/>
  </r>
  <r>
    <x v="1"/>
    <x v="23"/>
    <s v="Yes"/>
    <x v="0"/>
    <x v="16"/>
    <s v="Male"/>
    <x v="47"/>
    <s v="No"/>
    <s v="No"/>
    <m/>
    <m/>
    <m/>
    <m/>
    <m/>
    <n v="1"/>
    <m/>
    <n v="56"/>
    <n v="0"/>
    <n v="94.8"/>
    <n v="0"/>
    <n v="2"/>
    <x v="1"/>
    <x v="0"/>
  </r>
  <r>
    <x v="1"/>
    <x v="23"/>
    <s v="Yes"/>
    <x v="0"/>
    <x v="19"/>
    <s v="Female"/>
    <x v="24"/>
    <s v="No"/>
    <s v="No"/>
    <m/>
    <m/>
    <m/>
    <m/>
    <m/>
    <n v="1"/>
    <n v="1"/>
    <n v="55"/>
    <n v="4"/>
    <n v="74.400000000000006"/>
    <n v="0"/>
    <n v="14"/>
    <x v="1"/>
    <x v="1"/>
  </r>
  <r>
    <x v="1"/>
    <x v="23"/>
    <s v="Yes"/>
    <x v="0"/>
    <x v="20"/>
    <s v="Male"/>
    <x v="44"/>
    <s v="No"/>
    <s v="No"/>
    <m/>
    <m/>
    <m/>
    <m/>
    <m/>
    <n v="1"/>
    <n v="1"/>
    <n v="58"/>
    <n v="2"/>
    <n v="126.4"/>
    <n v="0"/>
    <n v="4"/>
    <x v="1"/>
    <x v="0"/>
  </r>
  <r>
    <x v="1"/>
    <x v="23"/>
    <s v="Yes"/>
    <x v="0"/>
    <x v="50"/>
    <s v="Male"/>
    <x v="23"/>
    <s v="No"/>
    <s v="No"/>
    <m/>
    <m/>
    <m/>
    <m/>
    <m/>
    <n v="1"/>
    <n v="1"/>
    <n v="38"/>
    <n v="2"/>
    <n v="63.2"/>
    <n v="0"/>
    <n v="15"/>
    <x v="1"/>
    <x v="1"/>
  </r>
  <r>
    <x v="1"/>
    <x v="23"/>
    <s v="Yes"/>
    <x v="0"/>
    <x v="22"/>
    <s v="Male"/>
    <x v="29"/>
    <s v="No"/>
    <s v="No"/>
    <m/>
    <m/>
    <m/>
    <m/>
    <m/>
    <n v="1"/>
    <n v="1"/>
    <n v="47"/>
    <n v="1"/>
    <n v="30.2"/>
    <n v="0"/>
    <n v="8"/>
    <x v="1"/>
    <x v="2"/>
  </r>
  <r>
    <x v="1"/>
    <x v="23"/>
    <s v="Yes"/>
    <x v="0"/>
    <x v="26"/>
    <s v="Male"/>
    <x v="12"/>
    <s v="No"/>
    <s v="No"/>
    <m/>
    <m/>
    <m/>
    <m/>
    <m/>
    <n v="1"/>
    <m/>
    <n v="16"/>
    <n v="0"/>
    <n v="118.4"/>
    <n v="0"/>
    <n v="4"/>
    <x v="1"/>
    <x v="0"/>
  </r>
  <r>
    <x v="1"/>
    <x v="23"/>
    <s v="Yes"/>
    <x v="0"/>
    <x v="26"/>
    <s v="Male"/>
    <x v="55"/>
    <s v="No"/>
    <s v="Yes"/>
    <s v="No"/>
    <s v="Month-to-Month"/>
    <s v="Direct Debit"/>
    <s v="Price"/>
    <s v="Extra data charges"/>
    <n v="1"/>
    <n v="1"/>
    <n v="51"/>
    <n v="2"/>
    <n v="78.599999999999994"/>
    <n v="0"/>
    <n v="6"/>
    <x v="2"/>
    <x v="2"/>
  </r>
  <r>
    <x v="1"/>
    <x v="23"/>
    <s v="Yes"/>
    <x v="0"/>
    <x v="28"/>
    <s v="Male"/>
    <x v="17"/>
    <s v="Yes"/>
    <s v="No"/>
    <m/>
    <m/>
    <m/>
    <m/>
    <m/>
    <n v="1"/>
    <m/>
    <n v="10"/>
    <n v="0"/>
    <n v="48.8"/>
    <n v="0"/>
    <n v="17"/>
    <x v="0"/>
    <x v="1"/>
  </r>
  <r>
    <x v="1"/>
    <x v="23"/>
    <s v="Yes"/>
    <x v="0"/>
    <x v="31"/>
    <s v="Female"/>
    <x v="62"/>
    <s v="No"/>
    <s v="Yes"/>
    <s v="No"/>
    <s v="Two Year"/>
    <s v="Credit Card"/>
    <s v="(blank)"/>
    <s v="(blank)"/>
    <n v="1"/>
    <m/>
    <n v="35"/>
    <n v="0"/>
    <n v="56.4"/>
    <n v="0"/>
    <n v="1"/>
    <x v="2"/>
    <x v="0"/>
  </r>
  <r>
    <x v="1"/>
    <x v="23"/>
    <s v="Yes"/>
    <x v="0"/>
    <x v="40"/>
    <s v="Female"/>
    <x v="23"/>
    <s v="No"/>
    <s v="No"/>
    <m/>
    <m/>
    <m/>
    <m/>
    <m/>
    <n v="1"/>
    <n v="1"/>
    <n v="35"/>
    <n v="0"/>
    <n v="61.8"/>
    <n v="0"/>
    <n v="1"/>
    <x v="1"/>
    <x v="0"/>
  </r>
  <r>
    <x v="1"/>
    <x v="23"/>
    <s v="Yes"/>
    <x v="0"/>
    <x v="40"/>
    <s v="Male"/>
    <x v="30"/>
    <s v="No"/>
    <s v="Yes"/>
    <s v="Yes"/>
    <s v="Month-to-Month"/>
    <s v="Direct Debit"/>
    <s v="Attitude"/>
    <s v="Attitude of support person"/>
    <n v="1"/>
    <n v="1"/>
    <n v="24"/>
    <n v="2"/>
    <n v="14"/>
    <n v="0"/>
    <n v="9"/>
    <x v="2"/>
    <x v="2"/>
  </r>
  <r>
    <x v="1"/>
    <x v="23"/>
    <s v="Yes"/>
    <x v="0"/>
    <x v="44"/>
    <s v="Male"/>
    <x v="12"/>
    <s v="No"/>
    <s v="No"/>
    <m/>
    <m/>
    <m/>
    <m/>
    <m/>
    <n v="1"/>
    <m/>
    <n v="39"/>
    <n v="0"/>
    <n v="117.6"/>
    <n v="0"/>
    <n v="1"/>
    <x v="1"/>
    <x v="0"/>
  </r>
  <r>
    <x v="1"/>
    <x v="23"/>
    <s v="Yes"/>
    <x v="0"/>
    <x v="45"/>
    <s v="Female"/>
    <x v="56"/>
    <s v="No"/>
    <s v="No"/>
    <m/>
    <m/>
    <m/>
    <m/>
    <m/>
    <n v="1"/>
    <n v="1"/>
    <n v="45"/>
    <n v="2"/>
    <n v="2.7"/>
    <n v="0"/>
    <n v="8"/>
    <x v="1"/>
    <x v="2"/>
  </r>
  <r>
    <x v="1"/>
    <x v="23"/>
    <s v="Yes"/>
    <x v="0"/>
    <x v="45"/>
    <s v="Male"/>
    <x v="40"/>
    <s v="No"/>
    <s v="Yes"/>
    <s v="No"/>
    <s v="Month-to-Month"/>
    <s v="Credit Card"/>
    <s v="Attitude"/>
    <s v="Attitude of support person"/>
    <n v="1"/>
    <n v="1"/>
    <n v="45"/>
    <n v="1"/>
    <n v="8"/>
    <n v="0"/>
    <n v="9"/>
    <x v="2"/>
    <x v="2"/>
  </r>
  <r>
    <x v="1"/>
    <x v="23"/>
    <s v="Yes"/>
    <x v="1"/>
    <x v="7"/>
    <s v="Female"/>
    <x v="49"/>
    <s v="No"/>
    <s v="No"/>
    <m/>
    <m/>
    <m/>
    <m/>
    <m/>
    <n v="1"/>
    <m/>
    <n v="38"/>
    <n v="0"/>
    <n v="0"/>
    <n v="0"/>
    <n v="1"/>
    <x v="1"/>
    <x v="0"/>
  </r>
  <r>
    <x v="1"/>
    <x v="23"/>
    <s v="Yes"/>
    <x v="1"/>
    <x v="17"/>
    <s v="Female"/>
    <x v="66"/>
    <s v="No"/>
    <s v="Yes"/>
    <s v="No"/>
    <s v="Month-to-Month"/>
    <s v="Direct Debit"/>
    <s v="Price"/>
    <s v="Price too high"/>
    <n v="1"/>
    <n v="1"/>
    <n v="41"/>
    <n v="0"/>
    <n v="0"/>
    <n v="0"/>
    <n v="2"/>
    <x v="2"/>
    <x v="0"/>
  </r>
  <r>
    <x v="1"/>
    <x v="23"/>
    <s v="Yes"/>
    <x v="1"/>
    <x v="20"/>
    <s v="Female"/>
    <x v="7"/>
    <s v="No"/>
    <s v="No"/>
    <m/>
    <m/>
    <m/>
    <m/>
    <m/>
    <n v="1"/>
    <m/>
    <n v="24"/>
    <n v="0"/>
    <n v="0"/>
    <n v="0"/>
    <n v="17"/>
    <x v="1"/>
    <x v="1"/>
  </r>
  <r>
    <x v="1"/>
    <x v="23"/>
    <s v="Yes"/>
    <x v="1"/>
    <x v="42"/>
    <s v="Male"/>
    <x v="44"/>
    <s v="No"/>
    <s v="No"/>
    <m/>
    <m/>
    <m/>
    <m/>
    <m/>
    <n v="1"/>
    <m/>
    <n v="26"/>
    <n v="0"/>
    <n v="0"/>
    <n v="0"/>
    <n v="9"/>
    <x v="1"/>
    <x v="2"/>
  </r>
  <r>
    <x v="1"/>
    <x v="24"/>
    <s v="No"/>
    <x v="0"/>
    <x v="0"/>
    <s v="Female"/>
    <x v="6"/>
    <s v="No"/>
    <s v="No"/>
    <m/>
    <m/>
    <m/>
    <m/>
    <m/>
    <n v="1"/>
    <n v="1"/>
    <n v="34"/>
    <n v="1"/>
    <n v="0"/>
    <n v="0"/>
    <n v="2"/>
    <x v="1"/>
    <x v="0"/>
  </r>
  <r>
    <x v="1"/>
    <x v="24"/>
    <s v="No"/>
    <x v="0"/>
    <x v="1"/>
    <s v="Female"/>
    <x v="45"/>
    <s v="No"/>
    <s v="Yes"/>
    <s v="No"/>
    <s v="Month-to-Month"/>
    <s v="Direct Debit"/>
    <s v="Dissatisfaction"/>
    <s v="Network reliability"/>
    <n v="1"/>
    <n v="1"/>
    <n v="38"/>
    <n v="2"/>
    <n v="0"/>
    <n v="0"/>
    <n v="5"/>
    <x v="2"/>
    <x v="2"/>
  </r>
  <r>
    <x v="1"/>
    <x v="24"/>
    <s v="No"/>
    <x v="0"/>
    <x v="4"/>
    <s v="Female"/>
    <x v="19"/>
    <s v="Yes"/>
    <s v="No"/>
    <m/>
    <m/>
    <m/>
    <m/>
    <m/>
    <n v="1"/>
    <n v="1"/>
    <n v="21"/>
    <n v="5"/>
    <n v="0"/>
    <n v="0"/>
    <n v="41"/>
    <x v="0"/>
    <x v="1"/>
  </r>
  <r>
    <x v="1"/>
    <x v="24"/>
    <s v="No"/>
    <x v="0"/>
    <x v="5"/>
    <s v="Female"/>
    <x v="34"/>
    <s v="No"/>
    <s v="No"/>
    <m/>
    <m/>
    <m/>
    <m/>
    <m/>
    <n v="1"/>
    <m/>
    <n v="17"/>
    <n v="0"/>
    <n v="0"/>
    <n v="0"/>
    <n v="5"/>
    <x v="1"/>
    <x v="2"/>
  </r>
  <r>
    <x v="1"/>
    <x v="24"/>
    <s v="No"/>
    <x v="0"/>
    <x v="8"/>
    <s v="Male"/>
    <x v="15"/>
    <s v="Yes"/>
    <s v="No"/>
    <m/>
    <m/>
    <m/>
    <m/>
    <m/>
    <n v="1"/>
    <m/>
    <n v="30"/>
    <n v="0"/>
    <n v="0"/>
    <n v="0"/>
    <n v="38"/>
    <x v="0"/>
    <x v="1"/>
  </r>
  <r>
    <x v="1"/>
    <x v="24"/>
    <s v="No"/>
    <x v="0"/>
    <x v="9"/>
    <s v="Female"/>
    <x v="28"/>
    <s v="No"/>
    <s v="No"/>
    <m/>
    <m/>
    <m/>
    <m/>
    <m/>
    <n v="1"/>
    <n v="1"/>
    <n v="27"/>
    <n v="3"/>
    <n v="4.5999999999999996"/>
    <n v="0"/>
    <n v="4"/>
    <x v="1"/>
    <x v="0"/>
  </r>
  <r>
    <x v="1"/>
    <x v="24"/>
    <s v="No"/>
    <x v="0"/>
    <x v="10"/>
    <s v="Male"/>
    <x v="18"/>
    <s v="Yes"/>
    <s v="No"/>
    <m/>
    <m/>
    <m/>
    <m/>
    <m/>
    <n v="1"/>
    <m/>
    <n v="47"/>
    <n v="0"/>
    <n v="0"/>
    <n v="0"/>
    <n v="12"/>
    <x v="0"/>
    <x v="1"/>
  </r>
  <r>
    <x v="1"/>
    <x v="24"/>
    <s v="No"/>
    <x v="0"/>
    <x v="13"/>
    <s v="Male"/>
    <x v="46"/>
    <s v="No"/>
    <s v="No"/>
    <m/>
    <m/>
    <m/>
    <m/>
    <m/>
    <n v="1"/>
    <m/>
    <n v="29"/>
    <n v="0"/>
    <n v="0"/>
    <n v="0"/>
    <n v="15"/>
    <x v="1"/>
    <x v="1"/>
  </r>
  <r>
    <x v="1"/>
    <x v="24"/>
    <s v="No"/>
    <x v="0"/>
    <x v="14"/>
    <s v="Male"/>
    <x v="16"/>
    <s v="Yes"/>
    <s v="No"/>
    <m/>
    <m/>
    <m/>
    <m/>
    <m/>
    <n v="1"/>
    <m/>
    <n v="30"/>
    <n v="0"/>
    <n v="0"/>
    <n v="0"/>
    <n v="16"/>
    <x v="0"/>
    <x v="1"/>
  </r>
  <r>
    <x v="1"/>
    <x v="24"/>
    <s v="No"/>
    <x v="0"/>
    <x v="14"/>
    <s v="Male"/>
    <x v="18"/>
    <s v="Yes"/>
    <s v="No"/>
    <m/>
    <m/>
    <m/>
    <m/>
    <m/>
    <n v="1"/>
    <m/>
    <n v="30"/>
    <n v="0"/>
    <n v="0"/>
    <n v="0"/>
    <n v="20"/>
    <x v="0"/>
    <x v="1"/>
  </r>
  <r>
    <x v="1"/>
    <x v="24"/>
    <s v="No"/>
    <x v="0"/>
    <x v="14"/>
    <s v="Male"/>
    <x v="50"/>
    <s v="No"/>
    <s v="No"/>
    <m/>
    <m/>
    <m/>
    <m/>
    <m/>
    <n v="1"/>
    <n v="1"/>
    <n v="42"/>
    <n v="2"/>
    <n v="0"/>
    <n v="0"/>
    <n v="1"/>
    <x v="1"/>
    <x v="0"/>
  </r>
  <r>
    <x v="1"/>
    <x v="24"/>
    <s v="No"/>
    <x v="0"/>
    <x v="14"/>
    <s v="Male"/>
    <x v="41"/>
    <s v="No"/>
    <s v="No"/>
    <m/>
    <m/>
    <m/>
    <m/>
    <m/>
    <n v="1"/>
    <n v="1"/>
    <n v="29"/>
    <n v="1"/>
    <n v="133.6"/>
    <n v="0"/>
    <n v="5"/>
    <x v="1"/>
    <x v="2"/>
  </r>
  <r>
    <x v="1"/>
    <x v="24"/>
    <s v="No"/>
    <x v="0"/>
    <x v="16"/>
    <s v="Male"/>
    <x v="37"/>
    <s v="No"/>
    <s v="No"/>
    <m/>
    <m/>
    <m/>
    <m/>
    <m/>
    <n v="1"/>
    <m/>
    <n v="55"/>
    <n v="1"/>
    <n v="0"/>
    <n v="0"/>
    <n v="2"/>
    <x v="1"/>
    <x v="0"/>
  </r>
  <r>
    <x v="1"/>
    <x v="24"/>
    <s v="No"/>
    <x v="0"/>
    <x v="16"/>
    <s v="Male"/>
    <x v="34"/>
    <s v="No"/>
    <s v="No"/>
    <m/>
    <m/>
    <m/>
    <m/>
    <m/>
    <n v="1"/>
    <m/>
    <n v="44"/>
    <n v="0"/>
    <n v="0"/>
    <n v="0"/>
    <n v="4"/>
    <x v="1"/>
    <x v="0"/>
  </r>
  <r>
    <x v="1"/>
    <x v="24"/>
    <s v="No"/>
    <x v="0"/>
    <x v="16"/>
    <s v="Male"/>
    <x v="42"/>
    <s v="No"/>
    <s v="No"/>
    <m/>
    <m/>
    <m/>
    <m/>
    <m/>
    <n v="1"/>
    <m/>
    <n v="34"/>
    <n v="0"/>
    <n v="0"/>
    <n v="0"/>
    <n v="5"/>
    <x v="1"/>
    <x v="2"/>
  </r>
  <r>
    <x v="1"/>
    <x v="24"/>
    <s v="No"/>
    <x v="0"/>
    <x v="18"/>
    <s v="Male"/>
    <x v="25"/>
    <s v="No"/>
    <s v="No"/>
    <m/>
    <m/>
    <m/>
    <m/>
    <m/>
    <n v="1"/>
    <m/>
    <n v="36"/>
    <n v="0"/>
    <n v="0"/>
    <n v="0"/>
    <n v="2"/>
    <x v="1"/>
    <x v="0"/>
  </r>
  <r>
    <x v="1"/>
    <x v="24"/>
    <s v="No"/>
    <x v="0"/>
    <x v="19"/>
    <s v="Female"/>
    <x v="30"/>
    <s v="No"/>
    <s v="Yes"/>
    <s v="No"/>
    <s v="Month-to-Month"/>
    <s v="Direct Debit"/>
    <s v="(blank)"/>
    <s v="(blank)"/>
    <n v="1"/>
    <m/>
    <n v="50"/>
    <n v="0"/>
    <n v="0"/>
    <n v="0"/>
    <n v="4"/>
    <x v="2"/>
    <x v="0"/>
  </r>
  <r>
    <x v="1"/>
    <x v="24"/>
    <s v="No"/>
    <x v="0"/>
    <x v="19"/>
    <s v="Male"/>
    <x v="37"/>
    <s v="No"/>
    <s v="No"/>
    <m/>
    <m/>
    <m/>
    <m/>
    <m/>
    <n v="1"/>
    <m/>
    <n v="18"/>
    <n v="0"/>
    <n v="0"/>
    <n v="0"/>
    <n v="3"/>
    <x v="1"/>
    <x v="0"/>
  </r>
  <r>
    <x v="1"/>
    <x v="24"/>
    <s v="No"/>
    <x v="0"/>
    <x v="24"/>
    <s v="Female"/>
    <x v="25"/>
    <s v="No"/>
    <s v="No"/>
    <m/>
    <m/>
    <m/>
    <m/>
    <m/>
    <n v="1"/>
    <m/>
    <n v="30"/>
    <n v="3"/>
    <n v="0"/>
    <n v="0"/>
    <n v="1"/>
    <x v="1"/>
    <x v="0"/>
  </r>
  <r>
    <x v="1"/>
    <x v="24"/>
    <s v="No"/>
    <x v="0"/>
    <x v="24"/>
    <s v="Male"/>
    <x v="39"/>
    <s v="No"/>
    <s v="No"/>
    <m/>
    <m/>
    <m/>
    <m/>
    <m/>
    <n v="1"/>
    <m/>
    <n v="35"/>
    <n v="0"/>
    <n v="0"/>
    <n v="0"/>
    <n v="1"/>
    <x v="1"/>
    <x v="0"/>
  </r>
  <r>
    <x v="1"/>
    <x v="24"/>
    <s v="No"/>
    <x v="0"/>
    <x v="25"/>
    <s v="Male"/>
    <x v="46"/>
    <s v="No"/>
    <s v="No"/>
    <m/>
    <m/>
    <m/>
    <m/>
    <m/>
    <n v="1"/>
    <m/>
    <n v="20"/>
    <n v="0"/>
    <n v="0"/>
    <n v="0"/>
    <n v="14"/>
    <x v="1"/>
    <x v="1"/>
  </r>
  <r>
    <x v="1"/>
    <x v="24"/>
    <s v="No"/>
    <x v="0"/>
    <x v="28"/>
    <s v="Male"/>
    <x v="23"/>
    <s v="No"/>
    <s v="No"/>
    <m/>
    <m/>
    <m/>
    <m/>
    <m/>
    <n v="1"/>
    <m/>
    <n v="24"/>
    <n v="0"/>
    <n v="0"/>
    <n v="0"/>
    <n v="8"/>
    <x v="1"/>
    <x v="2"/>
  </r>
  <r>
    <x v="1"/>
    <x v="24"/>
    <s v="No"/>
    <x v="0"/>
    <x v="35"/>
    <s v="Female"/>
    <x v="60"/>
    <s v="No"/>
    <s v="Yes"/>
    <s v="No"/>
    <s v="Two Year"/>
    <s v="Direct Debit"/>
    <s v="(blank)"/>
    <s v="(blank)"/>
    <n v="1"/>
    <m/>
    <n v="28"/>
    <n v="1"/>
    <n v="0"/>
    <n v="0"/>
    <n v="4"/>
    <x v="2"/>
    <x v="0"/>
  </r>
  <r>
    <x v="1"/>
    <x v="24"/>
    <s v="No"/>
    <x v="0"/>
    <x v="39"/>
    <s v="Female"/>
    <x v="13"/>
    <s v="Yes"/>
    <s v="No"/>
    <m/>
    <m/>
    <m/>
    <m/>
    <m/>
    <n v="1"/>
    <m/>
    <n v="28"/>
    <n v="0"/>
    <n v="0"/>
    <n v="0"/>
    <n v="14"/>
    <x v="0"/>
    <x v="1"/>
  </r>
  <r>
    <x v="1"/>
    <x v="24"/>
    <s v="No"/>
    <x v="0"/>
    <x v="39"/>
    <s v="Male"/>
    <x v="53"/>
    <s v="No"/>
    <s v="Yes"/>
    <s v="No"/>
    <s v="Month-to-Month"/>
    <s v="Direct Debit"/>
    <s v="Competitor"/>
    <s v="Competitor had better devices"/>
    <n v="1"/>
    <n v="1"/>
    <n v="42"/>
    <n v="3"/>
    <n v="0"/>
    <n v="0"/>
    <n v="5"/>
    <x v="2"/>
    <x v="2"/>
  </r>
  <r>
    <x v="1"/>
    <x v="24"/>
    <s v="No"/>
    <x v="0"/>
    <x v="40"/>
    <s v="Female"/>
    <x v="2"/>
    <s v="No"/>
    <s v="No"/>
    <m/>
    <m/>
    <m/>
    <m/>
    <m/>
    <n v="1"/>
    <m/>
    <n v="45"/>
    <n v="0"/>
    <n v="0"/>
    <n v="0"/>
    <n v="8"/>
    <x v="1"/>
    <x v="2"/>
  </r>
  <r>
    <x v="1"/>
    <x v="24"/>
    <s v="No"/>
    <x v="0"/>
    <x v="41"/>
    <s v="Male"/>
    <x v="32"/>
    <s v="No"/>
    <s v="No"/>
    <m/>
    <m/>
    <m/>
    <m/>
    <m/>
    <n v="1"/>
    <m/>
    <n v="55"/>
    <n v="0"/>
    <n v="0"/>
    <n v="0"/>
    <n v="8"/>
    <x v="1"/>
    <x v="2"/>
  </r>
  <r>
    <x v="1"/>
    <x v="24"/>
    <s v="No"/>
    <x v="0"/>
    <x v="42"/>
    <s v="Female"/>
    <x v="23"/>
    <s v="No"/>
    <s v="No"/>
    <m/>
    <m/>
    <m/>
    <m/>
    <m/>
    <n v="1"/>
    <m/>
    <n v="32"/>
    <n v="0"/>
    <n v="0"/>
    <n v="0"/>
    <n v="1"/>
    <x v="1"/>
    <x v="0"/>
  </r>
  <r>
    <x v="1"/>
    <x v="24"/>
    <s v="No"/>
    <x v="0"/>
    <x v="44"/>
    <s v="Male"/>
    <x v="30"/>
    <s v="No"/>
    <s v="Yes"/>
    <s v="Yes"/>
    <s v="One Year"/>
    <s v="Credit Card"/>
    <s v="(blank)"/>
    <s v="(blank)"/>
    <n v="1"/>
    <m/>
    <n v="21"/>
    <n v="0"/>
    <n v="0"/>
    <n v="0"/>
    <n v="27"/>
    <x v="2"/>
    <x v="1"/>
  </r>
  <r>
    <x v="1"/>
    <x v="24"/>
    <s v="No"/>
    <x v="0"/>
    <x v="45"/>
    <s v="Male"/>
    <x v="32"/>
    <s v="No"/>
    <s v="No"/>
    <m/>
    <m/>
    <m/>
    <m/>
    <m/>
    <n v="1"/>
    <m/>
    <n v="19"/>
    <n v="0"/>
    <n v="0"/>
    <n v="0"/>
    <n v="4"/>
    <x v="1"/>
    <x v="0"/>
  </r>
  <r>
    <x v="1"/>
    <x v="24"/>
    <s v="No"/>
    <x v="0"/>
    <x v="46"/>
    <s v="Male"/>
    <x v="25"/>
    <s v="No"/>
    <s v="No"/>
    <m/>
    <m/>
    <m/>
    <m/>
    <m/>
    <n v="1"/>
    <m/>
    <n v="18"/>
    <n v="2"/>
    <n v="0"/>
    <n v="0"/>
    <n v="1"/>
    <x v="1"/>
    <x v="0"/>
  </r>
  <r>
    <x v="1"/>
    <x v="24"/>
    <s v="No"/>
    <x v="0"/>
    <x v="47"/>
    <s v="Male"/>
    <x v="57"/>
    <s v="Yes"/>
    <s v="No"/>
    <m/>
    <m/>
    <m/>
    <m/>
    <m/>
    <n v="1"/>
    <m/>
    <n v="25"/>
    <n v="0"/>
    <n v="0"/>
    <n v="0"/>
    <n v="16"/>
    <x v="0"/>
    <x v="1"/>
  </r>
  <r>
    <x v="1"/>
    <x v="24"/>
    <s v="Yes"/>
    <x v="0"/>
    <x v="0"/>
    <s v="Female"/>
    <x v="35"/>
    <s v="No"/>
    <s v="No"/>
    <m/>
    <m/>
    <m/>
    <m/>
    <m/>
    <n v="1"/>
    <m/>
    <n v="21"/>
    <n v="2"/>
    <n v="116.3"/>
    <n v="0"/>
    <n v="4"/>
    <x v="1"/>
    <x v="0"/>
  </r>
  <r>
    <x v="1"/>
    <x v="24"/>
    <s v="Yes"/>
    <x v="0"/>
    <x v="1"/>
    <s v="Male"/>
    <x v="9"/>
    <s v="No"/>
    <s v="No"/>
    <m/>
    <m/>
    <m/>
    <m/>
    <m/>
    <n v="1"/>
    <m/>
    <n v="29"/>
    <n v="0"/>
    <n v="102.5"/>
    <n v="0"/>
    <n v="5"/>
    <x v="1"/>
    <x v="2"/>
  </r>
  <r>
    <x v="1"/>
    <x v="24"/>
    <s v="Yes"/>
    <x v="0"/>
    <x v="3"/>
    <s v="Female"/>
    <x v="1"/>
    <s v="No"/>
    <s v="No"/>
    <m/>
    <m/>
    <m/>
    <m/>
    <m/>
    <n v="1"/>
    <m/>
    <n v="37"/>
    <n v="0"/>
    <n v="85"/>
    <n v="0"/>
    <n v="6"/>
    <x v="1"/>
    <x v="2"/>
  </r>
  <r>
    <x v="1"/>
    <x v="24"/>
    <s v="Yes"/>
    <x v="0"/>
    <x v="6"/>
    <s v="Male"/>
    <x v="19"/>
    <s v="Yes"/>
    <s v="No"/>
    <m/>
    <m/>
    <m/>
    <m/>
    <m/>
    <n v="1"/>
    <m/>
    <n v="40"/>
    <n v="0"/>
    <n v="47.5"/>
    <n v="0"/>
    <n v="10"/>
    <x v="0"/>
    <x v="1"/>
  </r>
  <r>
    <x v="1"/>
    <x v="24"/>
    <s v="Yes"/>
    <x v="0"/>
    <x v="8"/>
    <s v="Male"/>
    <x v="55"/>
    <s v="No"/>
    <s v="Yes"/>
    <s v="No"/>
    <s v="Month-to-Month"/>
    <s v="Direct Debit"/>
    <s v="Competitor"/>
    <s v="Competitor had better devices"/>
    <n v="1"/>
    <n v="1"/>
    <n v="33"/>
    <n v="0"/>
    <n v="115"/>
    <n v="0"/>
    <n v="6"/>
    <x v="2"/>
    <x v="2"/>
  </r>
  <r>
    <x v="1"/>
    <x v="24"/>
    <s v="Yes"/>
    <x v="0"/>
    <x v="13"/>
    <s v="Female"/>
    <x v="56"/>
    <s v="No"/>
    <s v="No"/>
    <m/>
    <m/>
    <m/>
    <m/>
    <m/>
    <n v="1"/>
    <n v="1"/>
    <n v="42"/>
    <n v="2"/>
    <n v="94.2"/>
    <n v="0"/>
    <n v="4"/>
    <x v="1"/>
    <x v="0"/>
  </r>
  <r>
    <x v="1"/>
    <x v="24"/>
    <s v="Yes"/>
    <x v="0"/>
    <x v="13"/>
    <s v="Male"/>
    <x v="44"/>
    <s v="No"/>
    <s v="No"/>
    <m/>
    <m/>
    <m/>
    <m/>
    <m/>
    <n v="1"/>
    <m/>
    <n v="25"/>
    <n v="1"/>
    <n v="60"/>
    <n v="0"/>
    <n v="15"/>
    <x v="1"/>
    <x v="1"/>
  </r>
  <r>
    <x v="1"/>
    <x v="24"/>
    <s v="Yes"/>
    <x v="0"/>
    <x v="15"/>
    <s v="Female"/>
    <x v="0"/>
    <s v="Yes"/>
    <s v="No"/>
    <m/>
    <m/>
    <m/>
    <m/>
    <m/>
    <n v="1"/>
    <m/>
    <n v="56"/>
    <n v="2"/>
    <n v="47.5"/>
    <n v="0"/>
    <n v="30"/>
    <x v="0"/>
    <x v="1"/>
  </r>
  <r>
    <x v="1"/>
    <x v="24"/>
    <s v="Yes"/>
    <x v="0"/>
    <x v="20"/>
    <s v="Female"/>
    <x v="8"/>
    <s v="No"/>
    <s v="No"/>
    <m/>
    <m/>
    <m/>
    <m/>
    <m/>
    <n v="1"/>
    <m/>
    <n v="32"/>
    <n v="0"/>
    <n v="51.7"/>
    <n v="0"/>
    <n v="2"/>
    <x v="1"/>
    <x v="0"/>
  </r>
  <r>
    <x v="1"/>
    <x v="24"/>
    <s v="Yes"/>
    <x v="0"/>
    <x v="22"/>
    <s v="Male"/>
    <x v="62"/>
    <s v="No"/>
    <s v="Yes"/>
    <s v="No"/>
    <s v="Month-to-Month"/>
    <s v="Direct Debit"/>
    <s v="Competitor"/>
    <s v="Competitor had better devices"/>
    <n v="1"/>
    <n v="1"/>
    <n v="26"/>
    <n v="0"/>
    <n v="80"/>
    <n v="0"/>
    <n v="1"/>
    <x v="2"/>
    <x v="0"/>
  </r>
  <r>
    <x v="1"/>
    <x v="24"/>
    <s v="Yes"/>
    <x v="0"/>
    <x v="23"/>
    <s v="Female"/>
    <x v="15"/>
    <s v="Yes"/>
    <s v="No"/>
    <m/>
    <m/>
    <m/>
    <m/>
    <m/>
    <n v="1"/>
    <m/>
    <n v="40"/>
    <n v="0"/>
    <n v="81.3"/>
    <n v="0"/>
    <n v="12"/>
    <x v="0"/>
    <x v="1"/>
  </r>
  <r>
    <x v="1"/>
    <x v="24"/>
    <s v="Yes"/>
    <x v="0"/>
    <x v="25"/>
    <s v="Male"/>
    <x v="40"/>
    <s v="No"/>
    <s v="Yes"/>
    <s v="No"/>
    <s v="Month-to-Month"/>
    <s v="Credit Card"/>
    <s v="Price"/>
    <s v="Price too high"/>
    <n v="1"/>
    <n v="1"/>
    <n v="61"/>
    <n v="0"/>
    <n v="75.599999999999994"/>
    <n v="0"/>
    <n v="4"/>
    <x v="2"/>
    <x v="0"/>
  </r>
  <r>
    <x v="1"/>
    <x v="24"/>
    <s v="Yes"/>
    <x v="0"/>
    <x v="26"/>
    <s v="Female"/>
    <x v="52"/>
    <s v="No"/>
    <s v="Yes"/>
    <s v="No"/>
    <s v="Two Year"/>
    <s v="Direct Debit"/>
    <s v="(blank)"/>
    <s v="(blank)"/>
    <n v="1"/>
    <m/>
    <n v="52"/>
    <n v="0"/>
    <n v="77.5"/>
    <n v="0"/>
    <n v="1"/>
    <x v="2"/>
    <x v="0"/>
  </r>
  <r>
    <x v="1"/>
    <x v="24"/>
    <s v="Yes"/>
    <x v="0"/>
    <x v="28"/>
    <s v="Male"/>
    <x v="49"/>
    <s v="No"/>
    <s v="No"/>
    <m/>
    <m/>
    <m/>
    <m/>
    <m/>
    <n v="1"/>
    <n v="1"/>
    <n v="48"/>
    <n v="0"/>
    <n v="34.5"/>
    <n v="0"/>
    <n v="4"/>
    <x v="1"/>
    <x v="0"/>
  </r>
  <r>
    <x v="1"/>
    <x v="24"/>
    <s v="Yes"/>
    <x v="0"/>
    <x v="30"/>
    <s v="Female"/>
    <x v="11"/>
    <s v="No"/>
    <s v="No"/>
    <m/>
    <m/>
    <m/>
    <m/>
    <m/>
    <n v="1"/>
    <m/>
    <n v="21"/>
    <n v="0"/>
    <n v="86"/>
    <n v="0"/>
    <n v="6"/>
    <x v="1"/>
    <x v="2"/>
  </r>
  <r>
    <x v="1"/>
    <x v="24"/>
    <s v="Yes"/>
    <x v="0"/>
    <x v="43"/>
    <s v="Male"/>
    <x v="0"/>
    <s v="Yes"/>
    <s v="No"/>
    <m/>
    <m/>
    <m/>
    <m/>
    <m/>
    <n v="1"/>
    <m/>
    <n v="38"/>
    <n v="2"/>
    <n v="80"/>
    <n v="0"/>
    <n v="8"/>
    <x v="0"/>
    <x v="2"/>
  </r>
  <r>
    <x v="1"/>
    <x v="24"/>
    <s v="Yes"/>
    <x v="1"/>
    <x v="11"/>
    <s v="Female"/>
    <x v="12"/>
    <s v="No"/>
    <s v="No"/>
    <m/>
    <m/>
    <m/>
    <m/>
    <m/>
    <n v="1"/>
    <m/>
    <n v="52"/>
    <n v="2"/>
    <n v="0"/>
    <n v="0"/>
    <n v="2"/>
    <x v="1"/>
    <x v="0"/>
  </r>
  <r>
    <x v="1"/>
    <x v="24"/>
    <s v="Yes"/>
    <x v="1"/>
    <x v="17"/>
    <s v="Male"/>
    <x v="29"/>
    <s v="No"/>
    <s v="No"/>
    <m/>
    <m/>
    <m/>
    <m/>
    <m/>
    <n v="1"/>
    <m/>
    <n v="51"/>
    <n v="2"/>
    <n v="0"/>
    <n v="0"/>
    <n v="3"/>
    <x v="1"/>
    <x v="0"/>
  </r>
  <r>
    <x v="1"/>
    <x v="24"/>
    <s v="Yes"/>
    <x v="1"/>
    <x v="43"/>
    <s v="Male"/>
    <x v="11"/>
    <s v="No"/>
    <s v="No"/>
    <m/>
    <m/>
    <m/>
    <m/>
    <m/>
    <n v="1"/>
    <m/>
    <n v="36"/>
    <n v="1"/>
    <n v="0"/>
    <n v="0"/>
    <n v="19"/>
    <x v="1"/>
    <x v="1"/>
  </r>
  <r>
    <x v="1"/>
    <x v="25"/>
    <s v="No"/>
    <x v="0"/>
    <x v="0"/>
    <s v="Female"/>
    <x v="42"/>
    <s v="No"/>
    <s v="No"/>
    <m/>
    <m/>
    <m/>
    <m/>
    <m/>
    <n v="1"/>
    <m/>
    <n v="67"/>
    <n v="1"/>
    <n v="0"/>
    <n v="0"/>
    <n v="1"/>
    <x v="1"/>
    <x v="0"/>
  </r>
  <r>
    <x v="1"/>
    <x v="25"/>
    <s v="No"/>
    <x v="0"/>
    <x v="3"/>
    <s v="Female"/>
    <x v="13"/>
    <s v="Yes"/>
    <s v="No"/>
    <m/>
    <m/>
    <m/>
    <m/>
    <m/>
    <n v="1"/>
    <m/>
    <n v="43"/>
    <n v="1"/>
    <n v="0"/>
    <n v="0"/>
    <n v="37"/>
    <x v="0"/>
    <x v="1"/>
  </r>
  <r>
    <x v="1"/>
    <x v="25"/>
    <s v="No"/>
    <x v="0"/>
    <x v="3"/>
    <s v="Male"/>
    <x v="11"/>
    <s v="No"/>
    <s v="No"/>
    <m/>
    <m/>
    <m/>
    <m/>
    <m/>
    <n v="1"/>
    <m/>
    <n v="40"/>
    <n v="0"/>
    <n v="0"/>
    <n v="0"/>
    <n v="3"/>
    <x v="1"/>
    <x v="0"/>
  </r>
  <r>
    <x v="1"/>
    <x v="25"/>
    <s v="No"/>
    <x v="0"/>
    <x v="48"/>
    <s v="Female"/>
    <x v="17"/>
    <s v="Yes"/>
    <s v="No"/>
    <m/>
    <m/>
    <m/>
    <m/>
    <m/>
    <n v="1"/>
    <n v="1"/>
    <n v="29"/>
    <n v="1"/>
    <n v="426.2"/>
    <n v="0"/>
    <n v="24"/>
    <x v="0"/>
    <x v="1"/>
  </r>
  <r>
    <x v="1"/>
    <x v="25"/>
    <s v="No"/>
    <x v="0"/>
    <x v="48"/>
    <s v="Male"/>
    <x v="0"/>
    <s v="Yes"/>
    <s v="No"/>
    <m/>
    <m/>
    <m/>
    <m/>
    <m/>
    <n v="1"/>
    <n v="1"/>
    <n v="26"/>
    <n v="0"/>
    <n v="0"/>
    <n v="0"/>
    <n v="18"/>
    <x v="0"/>
    <x v="1"/>
  </r>
  <r>
    <x v="1"/>
    <x v="25"/>
    <s v="No"/>
    <x v="0"/>
    <x v="7"/>
    <s v="Female"/>
    <x v="48"/>
    <s v="No"/>
    <s v="No"/>
    <m/>
    <m/>
    <m/>
    <m/>
    <m/>
    <n v="1"/>
    <m/>
    <n v="33"/>
    <n v="0"/>
    <n v="0"/>
    <n v="0"/>
    <n v="5"/>
    <x v="1"/>
    <x v="2"/>
  </r>
  <r>
    <x v="1"/>
    <x v="25"/>
    <s v="No"/>
    <x v="0"/>
    <x v="11"/>
    <s v="Female"/>
    <x v="30"/>
    <s v="No"/>
    <s v="Yes"/>
    <s v="Yes"/>
    <s v="Two Year"/>
    <s v="Direct Debit"/>
    <s v="(blank)"/>
    <s v="(blank)"/>
    <n v="1"/>
    <m/>
    <n v="36"/>
    <n v="2"/>
    <n v="0"/>
    <n v="0"/>
    <n v="6"/>
    <x v="2"/>
    <x v="2"/>
  </r>
  <r>
    <x v="1"/>
    <x v="25"/>
    <s v="No"/>
    <x v="0"/>
    <x v="12"/>
    <s v="Male"/>
    <x v="37"/>
    <s v="No"/>
    <s v="No"/>
    <m/>
    <m/>
    <m/>
    <m/>
    <m/>
    <n v="1"/>
    <m/>
    <n v="14"/>
    <n v="0"/>
    <n v="0"/>
    <n v="0"/>
    <n v="10"/>
    <x v="1"/>
    <x v="1"/>
  </r>
  <r>
    <x v="1"/>
    <x v="25"/>
    <s v="No"/>
    <x v="0"/>
    <x v="12"/>
    <s v="Male"/>
    <x v="27"/>
    <s v="No"/>
    <s v="No"/>
    <m/>
    <m/>
    <m/>
    <m/>
    <m/>
    <n v="1"/>
    <n v="1"/>
    <n v="37"/>
    <n v="4"/>
    <n v="0"/>
    <n v="0"/>
    <n v="5"/>
    <x v="1"/>
    <x v="2"/>
  </r>
  <r>
    <x v="1"/>
    <x v="25"/>
    <s v="No"/>
    <x v="0"/>
    <x v="13"/>
    <s v="Male"/>
    <x v="20"/>
    <s v="No"/>
    <s v="No"/>
    <m/>
    <m/>
    <m/>
    <m/>
    <m/>
    <n v="1"/>
    <m/>
    <n v="18"/>
    <n v="1"/>
    <n v="0"/>
    <n v="0"/>
    <n v="19"/>
    <x v="1"/>
    <x v="1"/>
  </r>
  <r>
    <x v="1"/>
    <x v="25"/>
    <s v="No"/>
    <x v="0"/>
    <x v="16"/>
    <s v="Female"/>
    <x v="60"/>
    <s v="No"/>
    <s v="Yes"/>
    <s v="No"/>
    <s v="Two Year"/>
    <s v="Direct Debit"/>
    <s v="(blank)"/>
    <s v="(blank)"/>
    <n v="1"/>
    <m/>
    <n v="34"/>
    <n v="0"/>
    <n v="0"/>
    <n v="0"/>
    <n v="2"/>
    <x v="2"/>
    <x v="0"/>
  </r>
  <r>
    <x v="1"/>
    <x v="25"/>
    <s v="No"/>
    <x v="0"/>
    <x v="17"/>
    <s v="Female"/>
    <x v="25"/>
    <s v="No"/>
    <s v="No"/>
    <m/>
    <m/>
    <m/>
    <m/>
    <m/>
    <n v="1"/>
    <m/>
    <n v="40"/>
    <n v="0"/>
    <n v="0"/>
    <n v="0"/>
    <n v="15"/>
    <x v="1"/>
    <x v="1"/>
  </r>
  <r>
    <x v="1"/>
    <x v="25"/>
    <s v="No"/>
    <x v="0"/>
    <x v="17"/>
    <s v="Female"/>
    <x v="58"/>
    <s v="No"/>
    <s v="Yes"/>
    <s v="No"/>
    <s v="One Year"/>
    <s v="Credit Card"/>
    <s v="(blank)"/>
    <s v="(blank)"/>
    <n v="1"/>
    <m/>
    <n v="21"/>
    <n v="0"/>
    <n v="0"/>
    <n v="0"/>
    <n v="9"/>
    <x v="2"/>
    <x v="2"/>
  </r>
  <r>
    <x v="1"/>
    <x v="25"/>
    <s v="No"/>
    <x v="0"/>
    <x v="18"/>
    <s v="Male"/>
    <x v="15"/>
    <s v="Yes"/>
    <s v="No"/>
    <m/>
    <m/>
    <m/>
    <m/>
    <m/>
    <n v="1"/>
    <m/>
    <n v="25"/>
    <n v="0"/>
    <n v="0"/>
    <n v="0"/>
    <n v="30"/>
    <x v="0"/>
    <x v="1"/>
  </r>
  <r>
    <x v="1"/>
    <x v="25"/>
    <s v="No"/>
    <x v="0"/>
    <x v="19"/>
    <s v="Female"/>
    <x v="62"/>
    <s v="No"/>
    <s v="Yes"/>
    <s v="No"/>
    <s v="Two Year"/>
    <s v="Direct Debit"/>
    <s v="(blank)"/>
    <s v="(blank)"/>
    <n v="1"/>
    <m/>
    <n v="45"/>
    <n v="1"/>
    <n v="0"/>
    <n v="0"/>
    <n v="5"/>
    <x v="2"/>
    <x v="2"/>
  </r>
  <r>
    <x v="1"/>
    <x v="25"/>
    <s v="No"/>
    <x v="0"/>
    <x v="20"/>
    <s v="Female"/>
    <x v="60"/>
    <s v="No"/>
    <s v="Yes"/>
    <s v="No"/>
    <s v="Month-to-Month"/>
    <s v="Credit Card"/>
    <s v="(blank)"/>
    <s v="(blank)"/>
    <n v="1"/>
    <m/>
    <n v="29"/>
    <n v="0"/>
    <n v="0"/>
    <n v="0"/>
    <n v="2"/>
    <x v="2"/>
    <x v="0"/>
  </r>
  <r>
    <x v="1"/>
    <x v="25"/>
    <s v="No"/>
    <x v="0"/>
    <x v="20"/>
    <s v="Male"/>
    <x v="9"/>
    <s v="No"/>
    <s v="No"/>
    <m/>
    <m/>
    <m/>
    <m/>
    <m/>
    <n v="1"/>
    <m/>
    <n v="32"/>
    <n v="0"/>
    <n v="0"/>
    <n v="0"/>
    <n v="7"/>
    <x v="1"/>
    <x v="2"/>
  </r>
  <r>
    <x v="1"/>
    <x v="25"/>
    <s v="No"/>
    <x v="0"/>
    <x v="21"/>
    <s v="Female"/>
    <x v="3"/>
    <s v="No"/>
    <s v="No"/>
    <m/>
    <m/>
    <m/>
    <m/>
    <m/>
    <n v="1"/>
    <m/>
    <n v="52"/>
    <n v="0"/>
    <n v="0"/>
    <n v="0"/>
    <n v="9"/>
    <x v="1"/>
    <x v="2"/>
  </r>
  <r>
    <x v="1"/>
    <x v="25"/>
    <s v="No"/>
    <x v="0"/>
    <x v="21"/>
    <s v="Female"/>
    <x v="41"/>
    <s v="No"/>
    <s v="No"/>
    <m/>
    <m/>
    <m/>
    <m/>
    <m/>
    <n v="1"/>
    <m/>
    <n v="35"/>
    <n v="0"/>
    <n v="0"/>
    <n v="0"/>
    <n v="1"/>
    <x v="1"/>
    <x v="0"/>
  </r>
  <r>
    <x v="1"/>
    <x v="25"/>
    <s v="No"/>
    <x v="0"/>
    <x v="22"/>
    <s v="Female"/>
    <x v="19"/>
    <s v="Yes"/>
    <s v="No"/>
    <m/>
    <m/>
    <m/>
    <m/>
    <m/>
    <n v="1"/>
    <m/>
    <n v="38"/>
    <n v="2"/>
    <n v="0"/>
    <n v="0"/>
    <n v="13"/>
    <x v="0"/>
    <x v="1"/>
  </r>
  <r>
    <x v="1"/>
    <x v="25"/>
    <s v="No"/>
    <x v="0"/>
    <x v="23"/>
    <s v="Male"/>
    <x v="3"/>
    <s v="No"/>
    <s v="No"/>
    <m/>
    <m/>
    <m/>
    <m/>
    <m/>
    <n v="1"/>
    <n v="1"/>
    <n v="46"/>
    <n v="2"/>
    <n v="0"/>
    <n v="0"/>
    <n v="14"/>
    <x v="1"/>
    <x v="1"/>
  </r>
  <r>
    <x v="1"/>
    <x v="25"/>
    <s v="No"/>
    <x v="0"/>
    <x v="26"/>
    <s v="Male"/>
    <x v="47"/>
    <s v="No"/>
    <s v="No"/>
    <m/>
    <m/>
    <m/>
    <m/>
    <m/>
    <n v="1"/>
    <m/>
    <n v="22"/>
    <n v="2"/>
    <n v="0"/>
    <n v="0"/>
    <n v="2"/>
    <x v="1"/>
    <x v="0"/>
  </r>
  <r>
    <x v="1"/>
    <x v="25"/>
    <s v="No"/>
    <x v="0"/>
    <x v="26"/>
    <s v="Male"/>
    <x v="63"/>
    <s v="No"/>
    <s v="Yes"/>
    <s v="No"/>
    <s v="One Year"/>
    <s v="Direct Debit"/>
    <s v="(blank)"/>
    <s v="(blank)"/>
    <n v="1"/>
    <m/>
    <n v="41"/>
    <n v="0"/>
    <n v="0"/>
    <n v="0"/>
    <n v="3"/>
    <x v="2"/>
    <x v="0"/>
  </r>
  <r>
    <x v="1"/>
    <x v="25"/>
    <s v="No"/>
    <x v="0"/>
    <x v="27"/>
    <s v="Female"/>
    <x v="7"/>
    <s v="No"/>
    <s v="No"/>
    <m/>
    <m/>
    <m/>
    <m/>
    <m/>
    <n v="1"/>
    <m/>
    <n v="33"/>
    <n v="0"/>
    <n v="0"/>
    <n v="0"/>
    <n v="11"/>
    <x v="1"/>
    <x v="1"/>
  </r>
  <r>
    <x v="1"/>
    <x v="25"/>
    <s v="No"/>
    <x v="0"/>
    <x v="28"/>
    <s v="Male"/>
    <x v="32"/>
    <s v="No"/>
    <s v="No"/>
    <m/>
    <m/>
    <m/>
    <m/>
    <m/>
    <n v="1"/>
    <m/>
    <n v="40"/>
    <n v="0"/>
    <n v="0"/>
    <n v="0"/>
    <n v="15"/>
    <x v="1"/>
    <x v="1"/>
  </r>
  <r>
    <x v="1"/>
    <x v="25"/>
    <s v="No"/>
    <x v="0"/>
    <x v="29"/>
    <s v="Female"/>
    <x v="32"/>
    <s v="No"/>
    <s v="No"/>
    <m/>
    <m/>
    <m/>
    <m/>
    <m/>
    <n v="1"/>
    <m/>
    <n v="41"/>
    <n v="2"/>
    <n v="0"/>
    <n v="0"/>
    <n v="1"/>
    <x v="1"/>
    <x v="0"/>
  </r>
  <r>
    <x v="1"/>
    <x v="25"/>
    <s v="No"/>
    <x v="0"/>
    <x v="29"/>
    <s v="Female"/>
    <x v="59"/>
    <s v="No"/>
    <s v="Yes"/>
    <s v="No"/>
    <s v="Month-to-Month"/>
    <s v="Direct Debit"/>
    <s v="Attitude"/>
    <s v="Attitude of support person"/>
    <n v="1"/>
    <n v="1"/>
    <n v="27"/>
    <n v="5"/>
    <n v="0"/>
    <n v="0"/>
    <n v="6"/>
    <x v="2"/>
    <x v="2"/>
  </r>
  <r>
    <x v="1"/>
    <x v="25"/>
    <s v="No"/>
    <x v="0"/>
    <x v="30"/>
    <s v="Female"/>
    <x v="57"/>
    <s v="Yes"/>
    <s v="No"/>
    <m/>
    <m/>
    <m/>
    <m/>
    <m/>
    <n v="1"/>
    <m/>
    <n v="14"/>
    <n v="0"/>
    <n v="0"/>
    <n v="0"/>
    <n v="5"/>
    <x v="0"/>
    <x v="2"/>
  </r>
  <r>
    <x v="1"/>
    <x v="25"/>
    <s v="No"/>
    <x v="0"/>
    <x v="32"/>
    <s v="Female"/>
    <x v="11"/>
    <s v="No"/>
    <s v="No"/>
    <m/>
    <m/>
    <m/>
    <m/>
    <m/>
    <n v="1"/>
    <m/>
    <n v="37"/>
    <n v="0"/>
    <n v="0"/>
    <n v="0"/>
    <n v="5"/>
    <x v="1"/>
    <x v="2"/>
  </r>
  <r>
    <x v="1"/>
    <x v="25"/>
    <s v="No"/>
    <x v="0"/>
    <x v="37"/>
    <s v="Female"/>
    <x v="48"/>
    <s v="No"/>
    <s v="No"/>
    <m/>
    <m/>
    <m/>
    <m/>
    <m/>
    <n v="1"/>
    <m/>
    <n v="22"/>
    <n v="0"/>
    <n v="0"/>
    <n v="0"/>
    <n v="6"/>
    <x v="1"/>
    <x v="2"/>
  </r>
  <r>
    <x v="1"/>
    <x v="25"/>
    <s v="No"/>
    <x v="0"/>
    <x v="37"/>
    <s v="Male"/>
    <x v="55"/>
    <s v="No"/>
    <s v="Yes"/>
    <s v="No"/>
    <s v="Month-to-Month"/>
    <s v="Direct Debit"/>
    <s v="Competitor"/>
    <s v="Competitor made better offer"/>
    <n v="1"/>
    <n v="1"/>
    <n v="57"/>
    <n v="5"/>
    <n v="0"/>
    <n v="0"/>
    <n v="6"/>
    <x v="2"/>
    <x v="2"/>
  </r>
  <r>
    <x v="1"/>
    <x v="25"/>
    <s v="No"/>
    <x v="0"/>
    <x v="40"/>
    <s v="Female"/>
    <x v="39"/>
    <s v="No"/>
    <s v="No"/>
    <m/>
    <m/>
    <m/>
    <m/>
    <m/>
    <n v="1"/>
    <n v="1"/>
    <n v="56"/>
    <n v="3"/>
    <n v="0"/>
    <n v="0"/>
    <n v="3"/>
    <x v="1"/>
    <x v="0"/>
  </r>
  <r>
    <x v="1"/>
    <x v="25"/>
    <s v="No"/>
    <x v="0"/>
    <x v="40"/>
    <s v="Male"/>
    <x v="23"/>
    <s v="No"/>
    <s v="No"/>
    <m/>
    <m/>
    <m/>
    <m/>
    <m/>
    <n v="1"/>
    <m/>
    <n v="49"/>
    <n v="0"/>
    <n v="0"/>
    <n v="0"/>
    <n v="5"/>
    <x v="1"/>
    <x v="2"/>
  </r>
  <r>
    <x v="1"/>
    <x v="25"/>
    <s v="No"/>
    <x v="0"/>
    <x v="42"/>
    <s v="Male"/>
    <x v="2"/>
    <s v="No"/>
    <s v="No"/>
    <m/>
    <m/>
    <m/>
    <m/>
    <m/>
    <n v="1"/>
    <m/>
    <n v="30"/>
    <n v="0"/>
    <n v="0"/>
    <n v="0"/>
    <n v="5"/>
    <x v="1"/>
    <x v="2"/>
  </r>
  <r>
    <x v="1"/>
    <x v="25"/>
    <s v="No"/>
    <x v="0"/>
    <x v="43"/>
    <s v="Female"/>
    <x v="63"/>
    <s v="No"/>
    <s v="Yes"/>
    <s v="No"/>
    <s v="Month-to-Month"/>
    <s v="Direct Debit"/>
    <s v="Price"/>
    <s v="Price too high"/>
    <n v="1"/>
    <n v="1"/>
    <n v="44"/>
    <n v="3"/>
    <n v="0"/>
    <n v="0"/>
    <n v="1"/>
    <x v="2"/>
    <x v="0"/>
  </r>
  <r>
    <x v="1"/>
    <x v="25"/>
    <s v="No"/>
    <x v="0"/>
    <x v="46"/>
    <s v="Female"/>
    <x v="32"/>
    <s v="No"/>
    <s v="No"/>
    <m/>
    <m/>
    <m/>
    <m/>
    <m/>
    <n v="1"/>
    <m/>
    <n v="24"/>
    <n v="0"/>
    <n v="0"/>
    <n v="0"/>
    <n v="2"/>
    <x v="1"/>
    <x v="0"/>
  </r>
  <r>
    <x v="1"/>
    <x v="25"/>
    <s v="No"/>
    <x v="0"/>
    <x v="46"/>
    <s v="Male"/>
    <x v="65"/>
    <s v="No"/>
    <s v="Yes"/>
    <s v="No"/>
    <s v="Two Year"/>
    <s v="Direct Debit"/>
    <s v="(blank)"/>
    <s v="(blank)"/>
    <n v="1"/>
    <m/>
    <n v="51"/>
    <n v="0"/>
    <n v="0"/>
    <n v="0"/>
    <n v="6"/>
    <x v="2"/>
    <x v="2"/>
  </r>
  <r>
    <x v="1"/>
    <x v="25"/>
    <s v="No"/>
    <x v="1"/>
    <x v="27"/>
    <s v="Female"/>
    <x v="62"/>
    <s v="No"/>
    <s v="Yes"/>
    <s v="No"/>
    <s v="Month-to-Month"/>
    <s v="Direct Debit"/>
    <s v="Other"/>
    <s v="Don't know"/>
    <n v="1"/>
    <n v="1"/>
    <n v="51"/>
    <n v="2"/>
    <n v="0"/>
    <n v="0"/>
    <n v="6"/>
    <x v="2"/>
    <x v="2"/>
  </r>
  <r>
    <x v="1"/>
    <x v="25"/>
    <s v="Yes"/>
    <x v="0"/>
    <x v="1"/>
    <s v="Male"/>
    <x v="22"/>
    <s v="No"/>
    <s v="Yes"/>
    <s v="No"/>
    <s v="Month-to-Month"/>
    <s v="Direct Debit"/>
    <s v="Dissatisfaction"/>
    <s v="Service dissatisfaction"/>
    <n v="1"/>
    <n v="1"/>
    <n v="33"/>
    <n v="2"/>
    <n v="110.9"/>
    <n v="0"/>
    <n v="2"/>
    <x v="2"/>
    <x v="0"/>
  </r>
  <r>
    <x v="1"/>
    <x v="25"/>
    <s v="Yes"/>
    <x v="0"/>
    <x v="9"/>
    <s v="Female"/>
    <x v="62"/>
    <s v="No"/>
    <s v="Yes"/>
    <s v="No"/>
    <s v="Month-to-Month"/>
    <s v="Credit Card"/>
    <s v="Price"/>
    <s v="Price too high"/>
    <n v="1"/>
    <n v="1"/>
    <n v="63"/>
    <n v="0"/>
    <n v="204.1"/>
    <n v="0"/>
    <n v="6"/>
    <x v="2"/>
    <x v="2"/>
  </r>
  <r>
    <x v="1"/>
    <x v="25"/>
    <s v="Yes"/>
    <x v="0"/>
    <x v="10"/>
    <s v="Female"/>
    <x v="30"/>
    <s v="No"/>
    <s v="Yes"/>
    <s v="No"/>
    <s v="One Year"/>
    <s v="Direct Debit"/>
    <s v="(blank)"/>
    <s v="(blank)"/>
    <n v="1"/>
    <m/>
    <n v="56"/>
    <n v="1"/>
    <n v="49.4"/>
    <n v="0"/>
    <n v="2"/>
    <x v="2"/>
    <x v="0"/>
  </r>
  <r>
    <x v="1"/>
    <x v="25"/>
    <s v="Yes"/>
    <x v="0"/>
    <x v="11"/>
    <s v="Female"/>
    <x v="51"/>
    <s v="No"/>
    <s v="Yes"/>
    <s v="Yes"/>
    <s v="Month-to-Month"/>
    <s v="Direct Debit"/>
    <s v="Dissatisfaction"/>
    <s v="Limited range of services"/>
    <n v="1"/>
    <n v="1"/>
    <n v="44"/>
    <n v="4"/>
    <n v="2"/>
    <n v="0"/>
    <n v="6"/>
    <x v="2"/>
    <x v="2"/>
  </r>
  <r>
    <x v="1"/>
    <x v="25"/>
    <s v="Yes"/>
    <x v="0"/>
    <x v="17"/>
    <s v="Female"/>
    <x v="10"/>
    <s v="Yes"/>
    <s v="No"/>
    <m/>
    <m/>
    <m/>
    <m/>
    <m/>
    <n v="1"/>
    <m/>
    <n v="38"/>
    <n v="0"/>
    <n v="105.7"/>
    <n v="0"/>
    <n v="24"/>
    <x v="0"/>
    <x v="1"/>
  </r>
  <r>
    <x v="1"/>
    <x v="25"/>
    <s v="Yes"/>
    <x v="0"/>
    <x v="18"/>
    <s v="Male"/>
    <x v="7"/>
    <s v="No"/>
    <s v="No"/>
    <m/>
    <m/>
    <m/>
    <m/>
    <m/>
    <n v="1"/>
    <m/>
    <n v="16"/>
    <n v="0"/>
    <n v="69.3"/>
    <n v="0"/>
    <n v="18"/>
    <x v="1"/>
    <x v="1"/>
  </r>
  <r>
    <x v="1"/>
    <x v="25"/>
    <s v="Yes"/>
    <x v="0"/>
    <x v="19"/>
    <s v="Male"/>
    <x v="10"/>
    <s v="Yes"/>
    <s v="No"/>
    <m/>
    <m/>
    <m/>
    <m/>
    <m/>
    <n v="1"/>
    <m/>
    <n v="65"/>
    <n v="0"/>
    <n v="62.9"/>
    <n v="0"/>
    <n v="38"/>
    <x v="0"/>
    <x v="1"/>
  </r>
  <r>
    <x v="1"/>
    <x v="25"/>
    <s v="Yes"/>
    <x v="0"/>
    <x v="21"/>
    <s v="Female"/>
    <x v="5"/>
    <s v="Yes"/>
    <s v="No"/>
    <m/>
    <m/>
    <m/>
    <m/>
    <m/>
    <n v="1"/>
    <m/>
    <n v="61"/>
    <n v="0"/>
    <n v="59.8"/>
    <n v="0"/>
    <n v="10"/>
    <x v="0"/>
    <x v="1"/>
  </r>
  <r>
    <x v="1"/>
    <x v="25"/>
    <s v="Yes"/>
    <x v="0"/>
    <x v="30"/>
    <s v="Male"/>
    <x v="37"/>
    <s v="No"/>
    <s v="No"/>
    <m/>
    <m/>
    <m/>
    <m/>
    <m/>
    <n v="1"/>
    <m/>
    <n v="32"/>
    <n v="0"/>
    <n v="132.6"/>
    <n v="0"/>
    <n v="4"/>
    <x v="1"/>
    <x v="0"/>
  </r>
  <r>
    <x v="1"/>
    <x v="25"/>
    <s v="Yes"/>
    <x v="0"/>
    <x v="32"/>
    <s v="Male"/>
    <x v="52"/>
    <s v="No"/>
    <s v="Yes"/>
    <s v="No"/>
    <s v="Month-to-Month"/>
    <s v="Direct Debit"/>
    <s v="Competitor"/>
    <s v="Competitor offered more data"/>
    <n v="1"/>
    <n v="1"/>
    <n v="46"/>
    <n v="1"/>
    <n v="53.6"/>
    <n v="0"/>
    <n v="1"/>
    <x v="2"/>
    <x v="0"/>
  </r>
  <r>
    <x v="1"/>
    <x v="25"/>
    <s v="Yes"/>
    <x v="0"/>
    <x v="42"/>
    <s v="Male"/>
    <x v="34"/>
    <s v="No"/>
    <s v="No"/>
    <m/>
    <m/>
    <m/>
    <m/>
    <m/>
    <n v="1"/>
    <n v="1"/>
    <n v="29"/>
    <n v="0"/>
    <n v="93"/>
    <n v="0"/>
    <n v="7"/>
    <x v="1"/>
    <x v="2"/>
  </r>
  <r>
    <x v="1"/>
    <x v="25"/>
    <s v="Yes"/>
    <x v="0"/>
    <x v="44"/>
    <s v="Female"/>
    <x v="17"/>
    <s v="Yes"/>
    <s v="No"/>
    <m/>
    <m/>
    <m/>
    <m/>
    <m/>
    <n v="1"/>
    <m/>
    <n v="21"/>
    <n v="0"/>
    <n v="134.30000000000001"/>
    <n v="0"/>
    <n v="8"/>
    <x v="0"/>
    <x v="2"/>
  </r>
  <r>
    <x v="1"/>
    <x v="25"/>
    <s v="Yes"/>
    <x v="0"/>
    <x v="44"/>
    <s v="Female"/>
    <x v="64"/>
    <s v="No"/>
    <s v="Yes"/>
    <s v="No"/>
    <s v="Month-to-Month"/>
    <s v="Direct Debit"/>
    <s v="Attitude"/>
    <s v="Attitude of support person"/>
    <n v="1"/>
    <n v="1"/>
    <n v="37"/>
    <n v="3"/>
    <n v="156"/>
    <n v="0"/>
    <n v="5"/>
    <x v="2"/>
    <x v="2"/>
  </r>
  <r>
    <x v="1"/>
    <x v="25"/>
    <s v="Yes"/>
    <x v="0"/>
    <x v="47"/>
    <s v="Male"/>
    <x v="27"/>
    <s v="No"/>
    <s v="No"/>
    <m/>
    <m/>
    <m/>
    <m/>
    <m/>
    <n v="1"/>
    <n v="1"/>
    <n v="42"/>
    <n v="5"/>
    <n v="106.6"/>
    <n v="0"/>
    <n v="1"/>
    <x v="1"/>
    <x v="0"/>
  </r>
  <r>
    <x v="1"/>
    <x v="25"/>
    <s v="Yes"/>
    <x v="1"/>
    <x v="45"/>
    <s v="Male"/>
    <x v="14"/>
    <s v="No"/>
    <s v="Yes"/>
    <s v="No"/>
    <s v="Month-to-Month"/>
    <s v="Paper Check"/>
    <s v="(blank)"/>
    <s v="(blank)"/>
    <n v="1"/>
    <m/>
    <n v="25"/>
    <n v="0"/>
    <n v="0"/>
    <n v="0"/>
    <n v="3"/>
    <x v="2"/>
    <x v="0"/>
  </r>
  <r>
    <x v="1"/>
    <x v="26"/>
    <s v="No"/>
    <x v="0"/>
    <x v="5"/>
    <s v="Female"/>
    <x v="8"/>
    <s v="No"/>
    <s v="No"/>
    <m/>
    <m/>
    <m/>
    <m/>
    <m/>
    <n v="1"/>
    <n v="1"/>
    <n v="26"/>
    <n v="4"/>
    <n v="0"/>
    <n v="0"/>
    <n v="3"/>
    <x v="1"/>
    <x v="0"/>
  </r>
  <r>
    <x v="1"/>
    <x v="26"/>
    <s v="No"/>
    <x v="0"/>
    <x v="5"/>
    <s v="Male"/>
    <x v="46"/>
    <s v="No"/>
    <s v="No"/>
    <m/>
    <m/>
    <m/>
    <m/>
    <m/>
    <n v="1"/>
    <m/>
    <n v="39"/>
    <n v="1"/>
    <n v="0"/>
    <n v="0"/>
    <n v="3"/>
    <x v="1"/>
    <x v="0"/>
  </r>
  <r>
    <x v="1"/>
    <x v="26"/>
    <s v="No"/>
    <x v="0"/>
    <x v="13"/>
    <s v="Male"/>
    <x v="39"/>
    <s v="No"/>
    <s v="No"/>
    <m/>
    <m/>
    <m/>
    <m/>
    <m/>
    <n v="1"/>
    <m/>
    <n v="42"/>
    <n v="0"/>
    <n v="0"/>
    <n v="0"/>
    <n v="27"/>
    <x v="1"/>
    <x v="1"/>
  </r>
  <r>
    <x v="1"/>
    <x v="26"/>
    <s v="No"/>
    <x v="0"/>
    <x v="13"/>
    <s v="Male"/>
    <x v="32"/>
    <s v="No"/>
    <s v="No"/>
    <m/>
    <m/>
    <m/>
    <m/>
    <m/>
    <n v="1"/>
    <m/>
    <n v="44"/>
    <n v="0"/>
    <n v="0"/>
    <n v="0"/>
    <n v="2"/>
    <x v="1"/>
    <x v="0"/>
  </r>
  <r>
    <x v="1"/>
    <x v="26"/>
    <s v="No"/>
    <x v="0"/>
    <x v="16"/>
    <s v="Female"/>
    <x v="26"/>
    <s v="No"/>
    <s v="No"/>
    <m/>
    <m/>
    <m/>
    <m/>
    <m/>
    <n v="1"/>
    <n v="1"/>
    <n v="29"/>
    <n v="3"/>
    <n v="0"/>
    <n v="0"/>
    <n v="3"/>
    <x v="1"/>
    <x v="0"/>
  </r>
  <r>
    <x v="1"/>
    <x v="26"/>
    <s v="No"/>
    <x v="0"/>
    <x v="17"/>
    <s v="Male"/>
    <x v="66"/>
    <s v="No"/>
    <s v="Yes"/>
    <s v="No"/>
    <s v="One Year"/>
    <s v="Direct Debit"/>
    <s v="(blank)"/>
    <s v="(blank)"/>
    <n v="1"/>
    <m/>
    <n v="44"/>
    <n v="0"/>
    <n v="0"/>
    <n v="0"/>
    <n v="7"/>
    <x v="2"/>
    <x v="2"/>
  </r>
  <r>
    <x v="1"/>
    <x v="26"/>
    <s v="No"/>
    <x v="0"/>
    <x v="18"/>
    <s v="Male"/>
    <x v="46"/>
    <s v="No"/>
    <s v="No"/>
    <m/>
    <m/>
    <m/>
    <m/>
    <m/>
    <n v="1"/>
    <m/>
    <n v="40"/>
    <n v="0"/>
    <n v="0"/>
    <n v="0"/>
    <n v="1"/>
    <x v="1"/>
    <x v="0"/>
  </r>
  <r>
    <x v="1"/>
    <x v="26"/>
    <s v="No"/>
    <x v="0"/>
    <x v="20"/>
    <s v="Female"/>
    <x v="4"/>
    <s v="Yes"/>
    <s v="No"/>
    <m/>
    <m/>
    <m/>
    <m/>
    <m/>
    <n v="1"/>
    <m/>
    <n v="46"/>
    <n v="1"/>
    <n v="0"/>
    <n v="0"/>
    <n v="20"/>
    <x v="0"/>
    <x v="1"/>
  </r>
  <r>
    <x v="1"/>
    <x v="26"/>
    <s v="No"/>
    <x v="0"/>
    <x v="20"/>
    <s v="Male"/>
    <x v="34"/>
    <s v="No"/>
    <s v="No"/>
    <m/>
    <m/>
    <m/>
    <m/>
    <m/>
    <n v="1"/>
    <m/>
    <n v="28"/>
    <n v="0"/>
    <n v="0"/>
    <n v="0"/>
    <n v="13"/>
    <x v="1"/>
    <x v="1"/>
  </r>
  <r>
    <x v="1"/>
    <x v="26"/>
    <s v="No"/>
    <x v="0"/>
    <x v="23"/>
    <s v="Female"/>
    <x v="11"/>
    <s v="No"/>
    <s v="No"/>
    <m/>
    <m/>
    <m/>
    <m/>
    <m/>
    <n v="1"/>
    <m/>
    <n v="18"/>
    <n v="0"/>
    <n v="0"/>
    <n v="0"/>
    <n v="15"/>
    <x v="1"/>
    <x v="1"/>
  </r>
  <r>
    <x v="1"/>
    <x v="26"/>
    <s v="No"/>
    <x v="0"/>
    <x v="26"/>
    <s v="Male"/>
    <x v="56"/>
    <s v="No"/>
    <s v="No"/>
    <m/>
    <m/>
    <m/>
    <m/>
    <m/>
    <n v="1"/>
    <m/>
    <n v="25"/>
    <n v="0"/>
    <n v="0"/>
    <n v="0"/>
    <n v="7"/>
    <x v="1"/>
    <x v="2"/>
  </r>
  <r>
    <x v="1"/>
    <x v="26"/>
    <s v="No"/>
    <x v="0"/>
    <x v="30"/>
    <s v="Male"/>
    <x v="9"/>
    <s v="No"/>
    <s v="No"/>
    <m/>
    <m/>
    <m/>
    <m/>
    <m/>
    <n v="1"/>
    <m/>
    <n v="32"/>
    <n v="0"/>
    <n v="0"/>
    <n v="0"/>
    <n v="10"/>
    <x v="1"/>
    <x v="1"/>
  </r>
  <r>
    <x v="1"/>
    <x v="26"/>
    <s v="No"/>
    <x v="0"/>
    <x v="31"/>
    <s v="Male"/>
    <x v="31"/>
    <s v="No"/>
    <s v="Yes"/>
    <s v="No"/>
    <s v="Month-to-Month"/>
    <s v="Credit Card"/>
    <s v="(blank)"/>
    <s v="(blank)"/>
    <n v="1"/>
    <m/>
    <n v="55"/>
    <n v="0"/>
    <n v="0"/>
    <n v="0"/>
    <n v="15"/>
    <x v="2"/>
    <x v="1"/>
  </r>
  <r>
    <x v="1"/>
    <x v="26"/>
    <s v="No"/>
    <x v="0"/>
    <x v="32"/>
    <s v="Male"/>
    <x v="36"/>
    <s v="No"/>
    <s v="No"/>
    <m/>
    <m/>
    <m/>
    <m/>
    <m/>
    <n v="1"/>
    <m/>
    <n v="24"/>
    <n v="0"/>
    <n v="0"/>
    <n v="0"/>
    <n v="13"/>
    <x v="1"/>
    <x v="1"/>
  </r>
  <r>
    <x v="1"/>
    <x v="26"/>
    <s v="No"/>
    <x v="0"/>
    <x v="33"/>
    <s v="Female"/>
    <x v="29"/>
    <s v="No"/>
    <s v="No"/>
    <m/>
    <m/>
    <m/>
    <m/>
    <m/>
    <n v="1"/>
    <m/>
    <n v="42"/>
    <n v="0"/>
    <n v="0"/>
    <n v="0"/>
    <n v="0"/>
    <x v="1"/>
    <x v="0"/>
  </r>
  <r>
    <x v="1"/>
    <x v="26"/>
    <s v="No"/>
    <x v="0"/>
    <x v="33"/>
    <s v="Male"/>
    <x v="1"/>
    <s v="No"/>
    <s v="No"/>
    <m/>
    <m/>
    <m/>
    <m/>
    <m/>
    <n v="1"/>
    <m/>
    <n v="17"/>
    <n v="0"/>
    <n v="0"/>
    <n v="0"/>
    <n v="10"/>
    <x v="1"/>
    <x v="1"/>
  </r>
  <r>
    <x v="1"/>
    <x v="26"/>
    <s v="No"/>
    <x v="0"/>
    <x v="34"/>
    <s v="Female"/>
    <x v="48"/>
    <s v="No"/>
    <s v="No"/>
    <m/>
    <m/>
    <m/>
    <m/>
    <m/>
    <n v="1"/>
    <m/>
    <n v="28"/>
    <n v="2"/>
    <n v="0"/>
    <n v="0"/>
    <n v="3"/>
    <x v="1"/>
    <x v="0"/>
  </r>
  <r>
    <x v="1"/>
    <x v="26"/>
    <s v="No"/>
    <x v="0"/>
    <x v="37"/>
    <s v="Female"/>
    <x v="45"/>
    <s v="No"/>
    <s v="Yes"/>
    <s v="No"/>
    <s v="Month-to-Month"/>
    <s v="Direct Debit"/>
    <s v="Competitor"/>
    <s v="Competitor made better offer"/>
    <n v="1"/>
    <n v="1"/>
    <n v="51"/>
    <n v="5"/>
    <n v="0"/>
    <n v="0"/>
    <n v="14"/>
    <x v="2"/>
    <x v="1"/>
  </r>
  <r>
    <x v="1"/>
    <x v="26"/>
    <s v="No"/>
    <x v="0"/>
    <x v="37"/>
    <s v="Male"/>
    <x v="1"/>
    <s v="No"/>
    <s v="No"/>
    <m/>
    <m/>
    <m/>
    <m/>
    <m/>
    <n v="1"/>
    <m/>
    <n v="36"/>
    <n v="1"/>
    <n v="0"/>
    <n v="0"/>
    <n v="3"/>
    <x v="1"/>
    <x v="0"/>
  </r>
  <r>
    <x v="1"/>
    <x v="26"/>
    <s v="No"/>
    <x v="0"/>
    <x v="40"/>
    <s v="Male"/>
    <x v="37"/>
    <s v="No"/>
    <s v="No"/>
    <m/>
    <m/>
    <m/>
    <m/>
    <m/>
    <n v="1"/>
    <n v="1"/>
    <n v="37"/>
    <n v="4"/>
    <n v="0"/>
    <n v="0"/>
    <n v="7"/>
    <x v="1"/>
    <x v="2"/>
  </r>
  <r>
    <x v="1"/>
    <x v="26"/>
    <s v="No"/>
    <x v="0"/>
    <x v="41"/>
    <s v="Female"/>
    <x v="30"/>
    <s v="No"/>
    <s v="Yes"/>
    <s v="No"/>
    <s v="One Year"/>
    <s v="Direct Debit"/>
    <s v="(blank)"/>
    <s v="(blank)"/>
    <n v="1"/>
    <m/>
    <n v="25"/>
    <n v="0"/>
    <n v="0"/>
    <n v="0"/>
    <n v="5"/>
    <x v="2"/>
    <x v="2"/>
  </r>
  <r>
    <x v="1"/>
    <x v="26"/>
    <s v="No"/>
    <x v="0"/>
    <x v="43"/>
    <s v="Male"/>
    <x v="25"/>
    <s v="No"/>
    <s v="No"/>
    <m/>
    <m/>
    <m/>
    <m/>
    <m/>
    <n v="1"/>
    <m/>
    <n v="53"/>
    <n v="0"/>
    <n v="0"/>
    <n v="0"/>
    <n v="4"/>
    <x v="1"/>
    <x v="0"/>
  </r>
  <r>
    <x v="1"/>
    <x v="26"/>
    <s v="No"/>
    <x v="0"/>
    <x v="44"/>
    <s v="Male"/>
    <x v="21"/>
    <s v="No"/>
    <s v="No"/>
    <m/>
    <m/>
    <m/>
    <m/>
    <m/>
    <n v="1"/>
    <m/>
    <n v="33"/>
    <n v="0"/>
    <n v="0"/>
    <n v="0"/>
    <n v="1"/>
    <x v="1"/>
    <x v="0"/>
  </r>
  <r>
    <x v="1"/>
    <x v="26"/>
    <s v="No"/>
    <x v="0"/>
    <x v="46"/>
    <s v="Female"/>
    <x v="27"/>
    <s v="No"/>
    <s v="No"/>
    <m/>
    <m/>
    <m/>
    <m/>
    <m/>
    <n v="1"/>
    <m/>
    <n v="55"/>
    <n v="0"/>
    <n v="0"/>
    <n v="0"/>
    <n v="5"/>
    <x v="1"/>
    <x v="2"/>
  </r>
  <r>
    <x v="1"/>
    <x v="26"/>
    <s v="No"/>
    <x v="0"/>
    <x v="47"/>
    <s v="Female"/>
    <x v="41"/>
    <s v="No"/>
    <s v="No"/>
    <m/>
    <m/>
    <m/>
    <m/>
    <m/>
    <n v="1"/>
    <m/>
    <n v="33"/>
    <n v="0"/>
    <n v="0"/>
    <n v="0"/>
    <n v="5"/>
    <x v="1"/>
    <x v="2"/>
  </r>
  <r>
    <x v="1"/>
    <x v="26"/>
    <s v="No"/>
    <x v="1"/>
    <x v="49"/>
    <s v="Female"/>
    <x v="8"/>
    <s v="No"/>
    <s v="No"/>
    <m/>
    <m/>
    <m/>
    <m/>
    <m/>
    <n v="1"/>
    <m/>
    <n v="11"/>
    <n v="0"/>
    <n v="0"/>
    <n v="0"/>
    <n v="4"/>
    <x v="1"/>
    <x v="0"/>
  </r>
  <r>
    <x v="1"/>
    <x v="26"/>
    <s v="No"/>
    <x v="1"/>
    <x v="28"/>
    <s v="Female"/>
    <x v="17"/>
    <s v="Yes"/>
    <s v="No"/>
    <m/>
    <m/>
    <m/>
    <m/>
    <m/>
    <n v="1"/>
    <m/>
    <n v="34"/>
    <n v="0"/>
    <n v="0"/>
    <n v="0"/>
    <n v="15"/>
    <x v="0"/>
    <x v="1"/>
  </r>
  <r>
    <x v="1"/>
    <x v="26"/>
    <s v="Yes"/>
    <x v="0"/>
    <x v="5"/>
    <s v="Male"/>
    <x v="46"/>
    <s v="No"/>
    <s v="No"/>
    <m/>
    <m/>
    <m/>
    <m/>
    <m/>
    <n v="1"/>
    <m/>
    <n v="18"/>
    <n v="0"/>
    <n v="75.599999999999994"/>
    <n v="0"/>
    <n v="14"/>
    <x v="1"/>
    <x v="1"/>
  </r>
  <r>
    <x v="1"/>
    <x v="26"/>
    <s v="Yes"/>
    <x v="0"/>
    <x v="49"/>
    <s v="Female"/>
    <x v="49"/>
    <s v="No"/>
    <s v="No"/>
    <m/>
    <m/>
    <m/>
    <m/>
    <m/>
    <n v="1"/>
    <m/>
    <n v="20"/>
    <n v="0"/>
    <n v="38.5"/>
    <n v="0"/>
    <n v="6"/>
    <x v="1"/>
    <x v="2"/>
  </r>
  <r>
    <x v="1"/>
    <x v="26"/>
    <s v="Yes"/>
    <x v="0"/>
    <x v="49"/>
    <s v="Female"/>
    <x v="41"/>
    <s v="No"/>
    <s v="No"/>
    <m/>
    <m/>
    <m/>
    <m/>
    <m/>
    <n v="1"/>
    <m/>
    <n v="39"/>
    <n v="0"/>
    <n v="62.6"/>
    <n v="0"/>
    <n v="7"/>
    <x v="1"/>
    <x v="2"/>
  </r>
  <r>
    <x v="1"/>
    <x v="26"/>
    <s v="Yes"/>
    <x v="0"/>
    <x v="15"/>
    <s v="Male"/>
    <x v="7"/>
    <s v="No"/>
    <s v="No"/>
    <m/>
    <m/>
    <m/>
    <m/>
    <m/>
    <n v="1"/>
    <m/>
    <n v="17"/>
    <n v="0"/>
    <n v="76.099999999999994"/>
    <n v="0"/>
    <n v="16"/>
    <x v="1"/>
    <x v="1"/>
  </r>
  <r>
    <x v="1"/>
    <x v="26"/>
    <s v="Yes"/>
    <x v="0"/>
    <x v="24"/>
    <s v="Male"/>
    <x v="26"/>
    <s v="No"/>
    <s v="No"/>
    <m/>
    <m/>
    <m/>
    <m/>
    <m/>
    <n v="1"/>
    <n v="1"/>
    <n v="62"/>
    <n v="5"/>
    <n v="1.8"/>
    <n v="0"/>
    <n v="12"/>
    <x v="1"/>
    <x v="1"/>
  </r>
  <r>
    <x v="1"/>
    <x v="26"/>
    <s v="Yes"/>
    <x v="0"/>
    <x v="35"/>
    <s v="Female"/>
    <x v="48"/>
    <s v="No"/>
    <s v="No"/>
    <m/>
    <m/>
    <m/>
    <m/>
    <m/>
    <n v="1"/>
    <m/>
    <n v="51"/>
    <n v="1"/>
    <n v="35.1"/>
    <n v="0"/>
    <n v="7"/>
    <x v="1"/>
    <x v="2"/>
  </r>
  <r>
    <x v="1"/>
    <x v="26"/>
    <s v="Yes"/>
    <x v="0"/>
    <x v="41"/>
    <s v="Female"/>
    <x v="61"/>
    <s v="No"/>
    <s v="Yes"/>
    <s v="No"/>
    <s v="Month-to-Month"/>
    <s v="Direct Debit"/>
    <s v="Competitor"/>
    <s v="Competitor had better devices"/>
    <n v="1"/>
    <n v="1"/>
    <n v="52"/>
    <n v="3"/>
    <n v="167.4"/>
    <n v="0"/>
    <n v="13"/>
    <x v="2"/>
    <x v="1"/>
  </r>
  <r>
    <x v="1"/>
    <x v="26"/>
    <s v="Yes"/>
    <x v="0"/>
    <x v="42"/>
    <s v="Female"/>
    <x v="46"/>
    <s v="No"/>
    <s v="No"/>
    <m/>
    <m/>
    <m/>
    <m/>
    <m/>
    <n v="1"/>
    <m/>
    <n v="31"/>
    <n v="2"/>
    <n v="99.9"/>
    <n v="0"/>
    <n v="1"/>
    <x v="1"/>
    <x v="0"/>
  </r>
  <r>
    <x v="1"/>
    <x v="26"/>
    <s v="Yes"/>
    <x v="0"/>
    <x v="42"/>
    <s v="Female"/>
    <x v="35"/>
    <s v="No"/>
    <s v="No"/>
    <m/>
    <m/>
    <m/>
    <m/>
    <m/>
    <n v="1"/>
    <m/>
    <n v="22"/>
    <n v="0"/>
    <n v="147.19999999999999"/>
    <n v="0"/>
    <n v="14"/>
    <x v="1"/>
    <x v="1"/>
  </r>
  <r>
    <x v="1"/>
    <x v="26"/>
    <s v="Yes"/>
    <x v="0"/>
    <x v="46"/>
    <s v="Male"/>
    <x v="47"/>
    <s v="No"/>
    <s v="No"/>
    <m/>
    <m/>
    <m/>
    <m/>
    <m/>
    <n v="1"/>
    <n v="1"/>
    <n v="33"/>
    <n v="2"/>
    <n v="50.8"/>
    <n v="0"/>
    <n v="10"/>
    <x v="1"/>
    <x v="1"/>
  </r>
  <r>
    <x v="1"/>
    <x v="26"/>
    <s v="Yes"/>
    <x v="0"/>
    <x v="47"/>
    <s v="Female"/>
    <x v="13"/>
    <s v="Yes"/>
    <s v="No"/>
    <m/>
    <m/>
    <m/>
    <m/>
    <m/>
    <n v="1"/>
    <m/>
    <n v="41"/>
    <n v="0"/>
    <n v="107.1"/>
    <n v="0"/>
    <n v="21"/>
    <x v="0"/>
    <x v="1"/>
  </r>
  <r>
    <x v="1"/>
    <x v="26"/>
    <s v="Yes"/>
    <x v="1"/>
    <x v="0"/>
    <s v="Male"/>
    <x v="25"/>
    <s v="No"/>
    <s v="No"/>
    <m/>
    <m/>
    <m/>
    <m/>
    <m/>
    <n v="1"/>
    <m/>
    <n v="30"/>
    <n v="1"/>
    <n v="0"/>
    <n v="0"/>
    <n v="4"/>
    <x v="1"/>
    <x v="0"/>
  </r>
  <r>
    <x v="1"/>
    <x v="26"/>
    <s v="Yes"/>
    <x v="1"/>
    <x v="11"/>
    <s v="Male"/>
    <x v="3"/>
    <s v="No"/>
    <s v="No"/>
    <m/>
    <m/>
    <m/>
    <m/>
    <m/>
    <n v="1"/>
    <m/>
    <n v="21"/>
    <n v="0"/>
    <n v="0"/>
    <n v="0"/>
    <n v="13"/>
    <x v="1"/>
    <x v="1"/>
  </r>
  <r>
    <x v="1"/>
    <x v="27"/>
    <s v="No"/>
    <x v="0"/>
    <x v="0"/>
    <s v="Female"/>
    <x v="8"/>
    <s v="No"/>
    <s v="No"/>
    <m/>
    <m/>
    <m/>
    <m/>
    <m/>
    <n v="1"/>
    <m/>
    <n v="34"/>
    <n v="1"/>
    <n v="0"/>
    <n v="0"/>
    <n v="1"/>
    <x v="1"/>
    <x v="0"/>
  </r>
  <r>
    <x v="1"/>
    <x v="27"/>
    <s v="No"/>
    <x v="0"/>
    <x v="2"/>
    <s v="Female"/>
    <x v="12"/>
    <s v="No"/>
    <s v="No"/>
    <m/>
    <m/>
    <m/>
    <m/>
    <m/>
    <n v="1"/>
    <m/>
    <n v="33"/>
    <n v="0"/>
    <n v="0"/>
    <n v="0"/>
    <n v="5"/>
    <x v="1"/>
    <x v="2"/>
  </r>
  <r>
    <x v="1"/>
    <x v="27"/>
    <s v="No"/>
    <x v="0"/>
    <x v="8"/>
    <s v="Male"/>
    <x v="16"/>
    <s v="Yes"/>
    <s v="No"/>
    <m/>
    <m/>
    <m/>
    <m/>
    <m/>
    <n v="1"/>
    <m/>
    <n v="33"/>
    <n v="0"/>
    <n v="0"/>
    <n v="0"/>
    <n v="13"/>
    <x v="0"/>
    <x v="1"/>
  </r>
  <r>
    <x v="1"/>
    <x v="27"/>
    <s v="No"/>
    <x v="0"/>
    <x v="13"/>
    <s v="Male"/>
    <x v="49"/>
    <s v="No"/>
    <s v="No"/>
    <m/>
    <m/>
    <m/>
    <m/>
    <m/>
    <n v="1"/>
    <m/>
    <n v="32"/>
    <n v="0"/>
    <n v="0"/>
    <n v="0"/>
    <n v="6"/>
    <x v="1"/>
    <x v="2"/>
  </r>
  <r>
    <x v="1"/>
    <x v="27"/>
    <s v="No"/>
    <x v="0"/>
    <x v="14"/>
    <s v="Female"/>
    <x v="58"/>
    <s v="No"/>
    <s v="Yes"/>
    <s v="No"/>
    <s v="Month-to-Month"/>
    <s v="Direct Debit"/>
    <s v="(blank)"/>
    <s v="(blank)"/>
    <n v="1"/>
    <m/>
    <n v="39"/>
    <n v="0"/>
    <n v="0"/>
    <n v="0"/>
    <n v="11"/>
    <x v="2"/>
    <x v="1"/>
  </r>
  <r>
    <x v="1"/>
    <x v="27"/>
    <s v="No"/>
    <x v="0"/>
    <x v="16"/>
    <s v="Female"/>
    <x v="11"/>
    <s v="No"/>
    <s v="No"/>
    <m/>
    <m/>
    <m/>
    <m/>
    <m/>
    <n v="1"/>
    <m/>
    <n v="40"/>
    <n v="0"/>
    <n v="0"/>
    <n v="0"/>
    <n v="4"/>
    <x v="1"/>
    <x v="0"/>
  </r>
  <r>
    <x v="1"/>
    <x v="27"/>
    <s v="No"/>
    <x v="0"/>
    <x v="16"/>
    <s v="Female"/>
    <x v="44"/>
    <s v="No"/>
    <s v="No"/>
    <m/>
    <m/>
    <m/>
    <m/>
    <m/>
    <n v="1"/>
    <m/>
    <n v="36"/>
    <n v="0"/>
    <n v="0"/>
    <n v="0"/>
    <n v="2"/>
    <x v="1"/>
    <x v="0"/>
  </r>
  <r>
    <x v="1"/>
    <x v="27"/>
    <s v="No"/>
    <x v="0"/>
    <x v="20"/>
    <s v="Female"/>
    <x v="31"/>
    <s v="No"/>
    <s v="Yes"/>
    <s v="No"/>
    <s v="Month-to-Month"/>
    <s v="Direct Debit"/>
    <s v="(blank)"/>
    <s v="(blank)"/>
    <n v="1"/>
    <m/>
    <n v="51"/>
    <n v="0"/>
    <n v="0"/>
    <n v="0"/>
    <n v="1"/>
    <x v="2"/>
    <x v="0"/>
  </r>
  <r>
    <x v="1"/>
    <x v="27"/>
    <s v="No"/>
    <x v="0"/>
    <x v="21"/>
    <s v="Male"/>
    <x v="59"/>
    <s v="No"/>
    <s v="Yes"/>
    <s v="No"/>
    <s v="One Year"/>
    <s v="Direct Debit"/>
    <s v="(blank)"/>
    <s v="(blank)"/>
    <n v="1"/>
    <m/>
    <n v="28"/>
    <n v="0"/>
    <n v="0"/>
    <n v="0"/>
    <n v="1"/>
    <x v="2"/>
    <x v="0"/>
  </r>
  <r>
    <x v="1"/>
    <x v="27"/>
    <s v="No"/>
    <x v="0"/>
    <x v="26"/>
    <s v="Female"/>
    <x v="17"/>
    <s v="Yes"/>
    <s v="No"/>
    <m/>
    <m/>
    <m/>
    <m/>
    <m/>
    <n v="1"/>
    <m/>
    <n v="22"/>
    <n v="0"/>
    <n v="0"/>
    <n v="0"/>
    <n v="7"/>
    <x v="0"/>
    <x v="2"/>
  </r>
  <r>
    <x v="1"/>
    <x v="27"/>
    <s v="No"/>
    <x v="0"/>
    <x v="26"/>
    <s v="Female"/>
    <x v="48"/>
    <s v="No"/>
    <s v="No"/>
    <m/>
    <m/>
    <m/>
    <m/>
    <m/>
    <n v="1"/>
    <m/>
    <n v="18"/>
    <n v="1"/>
    <n v="0"/>
    <n v="0"/>
    <n v="6"/>
    <x v="1"/>
    <x v="2"/>
  </r>
  <r>
    <x v="1"/>
    <x v="27"/>
    <s v="No"/>
    <x v="0"/>
    <x v="26"/>
    <s v="Female"/>
    <x v="14"/>
    <s v="No"/>
    <s v="No"/>
    <m/>
    <m/>
    <m/>
    <m/>
    <m/>
    <n v="1"/>
    <n v="1"/>
    <n v="59"/>
    <n v="4"/>
    <n v="0"/>
    <n v="0"/>
    <n v="10"/>
    <x v="1"/>
    <x v="1"/>
  </r>
  <r>
    <x v="1"/>
    <x v="27"/>
    <s v="No"/>
    <x v="0"/>
    <x v="27"/>
    <s v="Male"/>
    <x v="40"/>
    <s v="No"/>
    <s v="Yes"/>
    <s v="No"/>
    <s v="Month-to-Month"/>
    <s v="Direct Debit"/>
    <s v="Competitor"/>
    <s v="Competitor had better devices"/>
    <n v="1"/>
    <n v="1"/>
    <n v="56"/>
    <n v="1"/>
    <n v="0"/>
    <n v="0"/>
    <n v="7"/>
    <x v="2"/>
    <x v="2"/>
  </r>
  <r>
    <x v="1"/>
    <x v="27"/>
    <s v="No"/>
    <x v="0"/>
    <x v="31"/>
    <s v="Male"/>
    <x v="43"/>
    <s v="No"/>
    <s v="No"/>
    <m/>
    <m/>
    <m/>
    <m/>
    <m/>
    <n v="1"/>
    <m/>
    <n v="49"/>
    <n v="1"/>
    <n v="0"/>
    <n v="0"/>
    <n v="4"/>
    <x v="1"/>
    <x v="0"/>
  </r>
  <r>
    <x v="1"/>
    <x v="27"/>
    <s v="No"/>
    <x v="0"/>
    <x v="35"/>
    <s v="Male"/>
    <x v="60"/>
    <s v="No"/>
    <s v="Yes"/>
    <s v="No"/>
    <s v="Two Year"/>
    <s v="Direct Debit"/>
    <s v="(blank)"/>
    <s v="(blank)"/>
    <n v="1"/>
    <m/>
    <n v="28"/>
    <n v="0"/>
    <n v="0"/>
    <n v="0"/>
    <n v="5"/>
    <x v="2"/>
    <x v="2"/>
  </r>
  <r>
    <x v="1"/>
    <x v="27"/>
    <s v="No"/>
    <x v="0"/>
    <x v="36"/>
    <s v="Female"/>
    <x v="27"/>
    <s v="No"/>
    <s v="No"/>
    <m/>
    <m/>
    <m/>
    <m/>
    <m/>
    <n v="1"/>
    <m/>
    <n v="23"/>
    <n v="1"/>
    <n v="0"/>
    <n v="0"/>
    <n v="1"/>
    <x v="1"/>
    <x v="0"/>
  </r>
  <r>
    <x v="1"/>
    <x v="27"/>
    <s v="No"/>
    <x v="0"/>
    <x v="38"/>
    <s v="Male"/>
    <x v="3"/>
    <s v="No"/>
    <s v="No"/>
    <m/>
    <m/>
    <m/>
    <m/>
    <m/>
    <n v="1"/>
    <m/>
    <n v="27"/>
    <n v="1"/>
    <n v="0"/>
    <n v="0"/>
    <n v="11"/>
    <x v="1"/>
    <x v="1"/>
  </r>
  <r>
    <x v="1"/>
    <x v="27"/>
    <s v="No"/>
    <x v="0"/>
    <x v="40"/>
    <s v="Male"/>
    <x v="45"/>
    <s v="No"/>
    <s v="Yes"/>
    <s v="No"/>
    <s v="Two Year"/>
    <s v="Direct Debit"/>
    <s v="(blank)"/>
    <s v="(blank)"/>
    <n v="1"/>
    <m/>
    <n v="52"/>
    <n v="0"/>
    <n v="0"/>
    <n v="0"/>
    <n v="6"/>
    <x v="2"/>
    <x v="2"/>
  </r>
  <r>
    <x v="1"/>
    <x v="27"/>
    <s v="No"/>
    <x v="0"/>
    <x v="41"/>
    <s v="Male"/>
    <x v="41"/>
    <s v="No"/>
    <s v="No"/>
    <m/>
    <m/>
    <m/>
    <m/>
    <m/>
    <n v="1"/>
    <m/>
    <n v="62"/>
    <n v="0"/>
    <n v="0"/>
    <n v="0"/>
    <n v="10"/>
    <x v="1"/>
    <x v="1"/>
  </r>
  <r>
    <x v="1"/>
    <x v="27"/>
    <s v="No"/>
    <x v="0"/>
    <x v="42"/>
    <s v="Male"/>
    <x v="13"/>
    <s v="Yes"/>
    <s v="No"/>
    <m/>
    <m/>
    <m/>
    <m/>
    <m/>
    <n v="1"/>
    <m/>
    <n v="47"/>
    <n v="0"/>
    <n v="0"/>
    <n v="0"/>
    <n v="17"/>
    <x v="0"/>
    <x v="1"/>
  </r>
  <r>
    <x v="1"/>
    <x v="27"/>
    <s v="No"/>
    <x v="0"/>
    <x v="43"/>
    <s v="Male"/>
    <x v="18"/>
    <s v="Yes"/>
    <s v="No"/>
    <m/>
    <m/>
    <m/>
    <m/>
    <m/>
    <n v="1"/>
    <n v="1"/>
    <n v="47"/>
    <n v="5"/>
    <n v="0"/>
    <n v="0"/>
    <n v="24"/>
    <x v="0"/>
    <x v="1"/>
  </r>
  <r>
    <x v="1"/>
    <x v="27"/>
    <s v="No"/>
    <x v="0"/>
    <x v="46"/>
    <s v="Female"/>
    <x v="56"/>
    <s v="No"/>
    <s v="No"/>
    <m/>
    <m/>
    <m/>
    <m/>
    <m/>
    <n v="1"/>
    <n v="1"/>
    <n v="11"/>
    <n v="5"/>
    <n v="0"/>
    <n v="0"/>
    <n v="11"/>
    <x v="1"/>
    <x v="1"/>
  </r>
  <r>
    <x v="1"/>
    <x v="27"/>
    <s v="Yes"/>
    <x v="0"/>
    <x v="0"/>
    <s v="Female"/>
    <x v="33"/>
    <s v="No"/>
    <s v="Yes"/>
    <s v="No"/>
    <s v="Two Year"/>
    <s v="Direct Debit"/>
    <s v="(blank)"/>
    <s v="(blank)"/>
    <n v="1"/>
    <m/>
    <n v="45"/>
    <n v="0"/>
    <n v="61.6"/>
    <n v="0"/>
    <n v="1"/>
    <x v="2"/>
    <x v="0"/>
  </r>
  <r>
    <x v="1"/>
    <x v="27"/>
    <s v="Yes"/>
    <x v="0"/>
    <x v="5"/>
    <s v="Male"/>
    <x v="58"/>
    <s v="No"/>
    <s v="Yes"/>
    <s v="No"/>
    <s v="One Year"/>
    <s v="Direct Debit"/>
    <s v="(blank)"/>
    <s v="(blank)"/>
    <n v="1"/>
    <m/>
    <n v="49"/>
    <n v="0"/>
    <n v="70.900000000000006"/>
    <n v="0"/>
    <n v="6"/>
    <x v="2"/>
    <x v="2"/>
  </r>
  <r>
    <x v="1"/>
    <x v="27"/>
    <s v="Yes"/>
    <x v="0"/>
    <x v="6"/>
    <s v="Male"/>
    <x v="32"/>
    <s v="No"/>
    <s v="No"/>
    <m/>
    <m/>
    <m/>
    <m/>
    <m/>
    <n v="1"/>
    <m/>
    <n v="39"/>
    <n v="0"/>
    <n v="67.900000000000006"/>
    <n v="0"/>
    <n v="7"/>
    <x v="1"/>
    <x v="2"/>
  </r>
  <r>
    <x v="1"/>
    <x v="27"/>
    <s v="Yes"/>
    <x v="0"/>
    <x v="7"/>
    <s v="Male"/>
    <x v="26"/>
    <s v="No"/>
    <s v="No"/>
    <m/>
    <m/>
    <m/>
    <m/>
    <m/>
    <n v="1"/>
    <m/>
    <n v="26"/>
    <n v="0"/>
    <n v="121.8"/>
    <n v="0"/>
    <n v="13"/>
    <x v="1"/>
    <x v="1"/>
  </r>
  <r>
    <x v="1"/>
    <x v="27"/>
    <s v="Yes"/>
    <x v="0"/>
    <x v="49"/>
    <s v="Female"/>
    <x v="36"/>
    <s v="No"/>
    <s v="No"/>
    <m/>
    <m/>
    <m/>
    <m/>
    <m/>
    <n v="1"/>
    <m/>
    <n v="25"/>
    <n v="0"/>
    <n v="65.3"/>
    <n v="0"/>
    <n v="14"/>
    <x v="1"/>
    <x v="1"/>
  </r>
  <r>
    <x v="1"/>
    <x v="27"/>
    <s v="Yes"/>
    <x v="0"/>
    <x v="10"/>
    <s v="Female"/>
    <x v="64"/>
    <s v="No"/>
    <s v="Yes"/>
    <s v="No"/>
    <s v="Month-to-Month"/>
    <s v="Direct Debit"/>
    <s v="Competitor"/>
    <s v="Competitor made better offer"/>
    <n v="1"/>
    <n v="1"/>
    <n v="40"/>
    <n v="3"/>
    <n v="100.8"/>
    <n v="0"/>
    <n v="3"/>
    <x v="2"/>
    <x v="0"/>
  </r>
  <r>
    <x v="1"/>
    <x v="27"/>
    <s v="Yes"/>
    <x v="0"/>
    <x v="11"/>
    <s v="Male"/>
    <x v="6"/>
    <s v="No"/>
    <s v="No"/>
    <m/>
    <m/>
    <m/>
    <m/>
    <m/>
    <n v="1"/>
    <n v="1"/>
    <n v="39"/>
    <n v="3"/>
    <n v="154"/>
    <n v="0"/>
    <n v="8"/>
    <x v="1"/>
    <x v="2"/>
  </r>
  <r>
    <x v="1"/>
    <x v="27"/>
    <s v="Yes"/>
    <x v="0"/>
    <x v="13"/>
    <s v="Male"/>
    <x v="39"/>
    <s v="No"/>
    <s v="No"/>
    <m/>
    <m/>
    <m/>
    <m/>
    <m/>
    <n v="1"/>
    <m/>
    <n v="18"/>
    <n v="0"/>
    <n v="148.4"/>
    <n v="0"/>
    <n v="6"/>
    <x v="1"/>
    <x v="2"/>
  </r>
  <r>
    <x v="1"/>
    <x v="27"/>
    <s v="Yes"/>
    <x v="0"/>
    <x v="15"/>
    <s v="Female"/>
    <x v="52"/>
    <s v="No"/>
    <s v="Yes"/>
    <s v="No"/>
    <s v="Month-to-Month"/>
    <s v="Credit Card"/>
    <s v="Other"/>
    <s v="Don't know"/>
    <n v="1"/>
    <n v="1"/>
    <n v="53"/>
    <n v="0"/>
    <n v="46.2"/>
    <n v="0"/>
    <n v="4"/>
    <x v="2"/>
    <x v="0"/>
  </r>
  <r>
    <x v="1"/>
    <x v="27"/>
    <s v="Yes"/>
    <x v="0"/>
    <x v="18"/>
    <s v="Male"/>
    <x v="9"/>
    <s v="No"/>
    <s v="No"/>
    <m/>
    <m/>
    <m/>
    <m/>
    <m/>
    <n v="1"/>
    <m/>
    <n v="34"/>
    <n v="0"/>
    <n v="119"/>
    <n v="0"/>
    <n v="9"/>
    <x v="1"/>
    <x v="2"/>
  </r>
  <r>
    <x v="1"/>
    <x v="27"/>
    <s v="Yes"/>
    <x v="0"/>
    <x v="22"/>
    <s v="Female"/>
    <x v="50"/>
    <s v="No"/>
    <s v="No"/>
    <m/>
    <m/>
    <m/>
    <m/>
    <m/>
    <n v="1"/>
    <m/>
    <n v="29"/>
    <n v="0"/>
    <n v="75.599999999999994"/>
    <n v="0"/>
    <n v="10"/>
    <x v="1"/>
    <x v="1"/>
  </r>
  <r>
    <x v="1"/>
    <x v="27"/>
    <s v="Yes"/>
    <x v="0"/>
    <x v="23"/>
    <s v="Female"/>
    <x v="9"/>
    <s v="No"/>
    <s v="No"/>
    <m/>
    <m/>
    <m/>
    <m/>
    <m/>
    <n v="1"/>
    <n v="1"/>
    <n v="11"/>
    <n v="0"/>
    <n v="65.5"/>
    <n v="0"/>
    <n v="1"/>
    <x v="1"/>
    <x v="0"/>
  </r>
  <r>
    <x v="1"/>
    <x v="27"/>
    <s v="Yes"/>
    <x v="0"/>
    <x v="23"/>
    <s v="Female"/>
    <x v="65"/>
    <s v="No"/>
    <s v="Yes"/>
    <s v="Yes"/>
    <s v="One Year"/>
    <s v="Direct Debit"/>
    <s v="(blank)"/>
    <s v="(blank)"/>
    <n v="1"/>
    <m/>
    <n v="17"/>
    <n v="1"/>
    <n v="74.7"/>
    <n v="0"/>
    <n v="11"/>
    <x v="2"/>
    <x v="1"/>
  </r>
  <r>
    <x v="1"/>
    <x v="27"/>
    <s v="Yes"/>
    <x v="0"/>
    <x v="25"/>
    <s v="Female"/>
    <x v="24"/>
    <s v="No"/>
    <s v="No"/>
    <m/>
    <m/>
    <m/>
    <m/>
    <m/>
    <n v="1"/>
    <m/>
    <n v="30"/>
    <n v="0"/>
    <n v="158.19999999999999"/>
    <n v="0"/>
    <n v="6"/>
    <x v="1"/>
    <x v="2"/>
  </r>
  <r>
    <x v="1"/>
    <x v="27"/>
    <s v="Yes"/>
    <x v="0"/>
    <x v="26"/>
    <s v="Male"/>
    <x v="42"/>
    <s v="No"/>
    <s v="No"/>
    <m/>
    <m/>
    <m/>
    <m/>
    <m/>
    <n v="1"/>
    <n v="1"/>
    <n v="47"/>
    <n v="1"/>
    <n v="124.1"/>
    <n v="0"/>
    <n v="1"/>
    <x v="1"/>
    <x v="0"/>
  </r>
  <r>
    <x v="1"/>
    <x v="27"/>
    <s v="Yes"/>
    <x v="0"/>
    <x v="29"/>
    <s v="Female"/>
    <x v="52"/>
    <s v="No"/>
    <s v="Yes"/>
    <s v="No"/>
    <s v="Two Year"/>
    <s v="Credit Card"/>
    <s v="(blank)"/>
    <s v="(blank)"/>
    <n v="1"/>
    <m/>
    <n v="45"/>
    <n v="0"/>
    <n v="74.5"/>
    <n v="0"/>
    <n v="4"/>
    <x v="2"/>
    <x v="0"/>
  </r>
  <r>
    <x v="1"/>
    <x v="27"/>
    <s v="Yes"/>
    <x v="0"/>
    <x v="32"/>
    <s v="Female"/>
    <x v="36"/>
    <s v="No"/>
    <s v="No"/>
    <m/>
    <m/>
    <m/>
    <m/>
    <m/>
    <n v="1"/>
    <m/>
    <n v="34"/>
    <n v="0"/>
    <n v="70.7"/>
    <n v="0"/>
    <n v="35"/>
    <x v="1"/>
    <x v="1"/>
  </r>
  <r>
    <x v="1"/>
    <x v="27"/>
    <s v="Yes"/>
    <x v="0"/>
    <x v="32"/>
    <s v="Female"/>
    <x v="35"/>
    <s v="No"/>
    <s v="No"/>
    <m/>
    <m/>
    <m/>
    <m/>
    <m/>
    <n v="1"/>
    <n v="1"/>
    <n v="37"/>
    <n v="4"/>
    <n v="95.2"/>
    <n v="0"/>
    <n v="7"/>
    <x v="1"/>
    <x v="2"/>
  </r>
  <r>
    <x v="1"/>
    <x v="27"/>
    <s v="Yes"/>
    <x v="0"/>
    <x v="32"/>
    <s v="Female"/>
    <x v="21"/>
    <s v="No"/>
    <s v="No"/>
    <m/>
    <m/>
    <m/>
    <m/>
    <m/>
    <n v="1"/>
    <m/>
    <n v="40"/>
    <n v="0"/>
    <n v="137.19999999999999"/>
    <n v="0"/>
    <n v="5"/>
    <x v="1"/>
    <x v="2"/>
  </r>
  <r>
    <x v="1"/>
    <x v="27"/>
    <s v="Yes"/>
    <x v="0"/>
    <x v="33"/>
    <s v="Female"/>
    <x v="15"/>
    <s v="Yes"/>
    <s v="No"/>
    <m/>
    <m/>
    <m/>
    <m/>
    <m/>
    <n v="1"/>
    <m/>
    <n v="13"/>
    <n v="0"/>
    <n v="201.6"/>
    <n v="0"/>
    <n v="26"/>
    <x v="0"/>
    <x v="1"/>
  </r>
  <r>
    <x v="1"/>
    <x v="27"/>
    <s v="Yes"/>
    <x v="0"/>
    <x v="37"/>
    <s v="Female"/>
    <x v="50"/>
    <s v="No"/>
    <s v="No"/>
    <m/>
    <m/>
    <m/>
    <m/>
    <m/>
    <n v="1"/>
    <m/>
    <n v="31"/>
    <n v="1"/>
    <n v="92.4"/>
    <n v="0"/>
    <n v="7"/>
    <x v="1"/>
    <x v="2"/>
  </r>
  <r>
    <x v="1"/>
    <x v="27"/>
    <s v="Yes"/>
    <x v="0"/>
    <x v="37"/>
    <s v="Male"/>
    <x v="33"/>
    <s v="No"/>
    <s v="Yes"/>
    <s v="No"/>
    <s v="One Year"/>
    <s v="Direct Debit"/>
    <s v="(blank)"/>
    <s v="(blank)"/>
    <n v="1"/>
    <m/>
    <n v="27"/>
    <n v="0"/>
    <n v="114.8"/>
    <n v="0"/>
    <n v="2"/>
    <x v="2"/>
    <x v="0"/>
  </r>
  <r>
    <x v="1"/>
    <x v="27"/>
    <s v="Yes"/>
    <x v="0"/>
    <x v="41"/>
    <s v="Male"/>
    <x v="26"/>
    <s v="No"/>
    <s v="No"/>
    <m/>
    <m/>
    <m/>
    <m/>
    <m/>
    <n v="1"/>
    <n v="1"/>
    <n v="46"/>
    <n v="5"/>
    <n v="65.3"/>
    <n v="0"/>
    <n v="9"/>
    <x v="1"/>
    <x v="2"/>
  </r>
  <r>
    <x v="1"/>
    <x v="27"/>
    <s v="Yes"/>
    <x v="0"/>
    <x v="45"/>
    <s v="Male"/>
    <x v="13"/>
    <s v="Yes"/>
    <s v="No"/>
    <m/>
    <m/>
    <m/>
    <m/>
    <m/>
    <n v="1"/>
    <m/>
    <n v="41"/>
    <n v="0"/>
    <n v="93.1"/>
    <n v="0"/>
    <n v="12"/>
    <x v="0"/>
    <x v="1"/>
  </r>
  <r>
    <x v="1"/>
    <x v="27"/>
    <s v="Yes"/>
    <x v="0"/>
    <x v="45"/>
    <s v="Male"/>
    <x v="28"/>
    <s v="No"/>
    <s v="No"/>
    <m/>
    <m/>
    <m/>
    <m/>
    <m/>
    <n v="1"/>
    <m/>
    <n v="21"/>
    <n v="0"/>
    <n v="52.6"/>
    <n v="0"/>
    <n v="11"/>
    <x v="1"/>
    <x v="1"/>
  </r>
  <r>
    <x v="1"/>
    <x v="27"/>
    <s v="Yes"/>
    <x v="1"/>
    <x v="5"/>
    <s v="Male"/>
    <x v="54"/>
    <s v="No"/>
    <s v="Yes"/>
    <s v="No"/>
    <s v="Month-to-Month"/>
    <s v="Direct Debit"/>
    <s v="(blank)"/>
    <s v="(blank)"/>
    <n v="1"/>
    <m/>
    <n v="49"/>
    <n v="0"/>
    <n v="0"/>
    <n v="0"/>
    <n v="5"/>
    <x v="2"/>
    <x v="2"/>
  </r>
  <r>
    <x v="1"/>
    <x v="27"/>
    <s v="Yes"/>
    <x v="1"/>
    <x v="29"/>
    <s v="Male"/>
    <x v="35"/>
    <s v="No"/>
    <s v="No"/>
    <m/>
    <m/>
    <m/>
    <m/>
    <m/>
    <n v="1"/>
    <n v="1"/>
    <n v="49"/>
    <n v="1"/>
    <n v="0"/>
    <n v="0"/>
    <n v="5"/>
    <x v="1"/>
    <x v="2"/>
  </r>
  <r>
    <x v="1"/>
    <x v="28"/>
    <s v="No"/>
    <x v="0"/>
    <x v="4"/>
    <s v="Female"/>
    <x v="13"/>
    <s v="Yes"/>
    <s v="No"/>
    <m/>
    <m/>
    <m/>
    <m/>
    <m/>
    <n v="1"/>
    <m/>
    <n v="20"/>
    <n v="0"/>
    <n v="0"/>
    <n v="0"/>
    <n v="8"/>
    <x v="0"/>
    <x v="2"/>
  </r>
  <r>
    <x v="1"/>
    <x v="28"/>
    <s v="No"/>
    <x v="0"/>
    <x v="5"/>
    <s v="Male"/>
    <x v="12"/>
    <s v="No"/>
    <s v="No"/>
    <m/>
    <m/>
    <m/>
    <m/>
    <m/>
    <n v="1"/>
    <m/>
    <n v="26"/>
    <n v="0"/>
    <n v="0"/>
    <n v="0"/>
    <n v="4"/>
    <x v="1"/>
    <x v="0"/>
  </r>
  <r>
    <x v="1"/>
    <x v="28"/>
    <s v="No"/>
    <x v="0"/>
    <x v="13"/>
    <s v="Male"/>
    <x v="39"/>
    <s v="No"/>
    <s v="No"/>
    <m/>
    <m/>
    <m/>
    <m/>
    <m/>
    <n v="1"/>
    <m/>
    <n v="29"/>
    <n v="0"/>
    <n v="0"/>
    <n v="0"/>
    <n v="11"/>
    <x v="1"/>
    <x v="1"/>
  </r>
  <r>
    <x v="1"/>
    <x v="28"/>
    <s v="No"/>
    <x v="0"/>
    <x v="14"/>
    <s v="Male"/>
    <x v="25"/>
    <s v="No"/>
    <s v="No"/>
    <m/>
    <m/>
    <m/>
    <m/>
    <m/>
    <n v="1"/>
    <m/>
    <n v="41"/>
    <n v="0"/>
    <n v="0"/>
    <n v="0"/>
    <n v="6"/>
    <x v="1"/>
    <x v="2"/>
  </r>
  <r>
    <x v="1"/>
    <x v="28"/>
    <s v="No"/>
    <x v="0"/>
    <x v="16"/>
    <s v="Female"/>
    <x v="13"/>
    <s v="Yes"/>
    <s v="No"/>
    <m/>
    <m/>
    <m/>
    <m/>
    <m/>
    <n v="1"/>
    <n v="1"/>
    <n v="49"/>
    <n v="0"/>
    <n v="0"/>
    <n v="0"/>
    <n v="9"/>
    <x v="0"/>
    <x v="2"/>
  </r>
  <r>
    <x v="1"/>
    <x v="28"/>
    <s v="No"/>
    <x v="0"/>
    <x v="17"/>
    <s v="Male"/>
    <x v="66"/>
    <s v="No"/>
    <s v="Yes"/>
    <s v="No"/>
    <s v="Two Year"/>
    <s v="Direct Debit"/>
    <s v="(blank)"/>
    <s v="(blank)"/>
    <n v="1"/>
    <m/>
    <n v="27"/>
    <n v="0"/>
    <n v="0"/>
    <n v="0"/>
    <n v="4"/>
    <x v="2"/>
    <x v="0"/>
  </r>
  <r>
    <x v="1"/>
    <x v="28"/>
    <s v="No"/>
    <x v="0"/>
    <x v="20"/>
    <s v="Male"/>
    <x v="50"/>
    <s v="No"/>
    <s v="No"/>
    <m/>
    <m/>
    <m/>
    <m/>
    <m/>
    <n v="1"/>
    <m/>
    <n v="13"/>
    <n v="2"/>
    <n v="0"/>
    <n v="0"/>
    <n v="9"/>
    <x v="1"/>
    <x v="2"/>
  </r>
  <r>
    <x v="1"/>
    <x v="28"/>
    <s v="No"/>
    <x v="0"/>
    <x v="22"/>
    <s v="Male"/>
    <x v="9"/>
    <s v="No"/>
    <s v="No"/>
    <m/>
    <m/>
    <m/>
    <m/>
    <m/>
    <n v="1"/>
    <m/>
    <n v="27"/>
    <n v="0"/>
    <n v="0"/>
    <n v="0"/>
    <n v="3"/>
    <x v="1"/>
    <x v="0"/>
  </r>
  <r>
    <x v="1"/>
    <x v="28"/>
    <s v="No"/>
    <x v="0"/>
    <x v="23"/>
    <s v="Female"/>
    <x v="54"/>
    <s v="No"/>
    <s v="Yes"/>
    <s v="No"/>
    <s v="Two Year"/>
    <s v="Direct Debit"/>
    <s v="(blank)"/>
    <s v="(blank)"/>
    <n v="1"/>
    <m/>
    <n v="24"/>
    <n v="1"/>
    <n v="0"/>
    <n v="0"/>
    <n v="12"/>
    <x v="2"/>
    <x v="1"/>
  </r>
  <r>
    <x v="1"/>
    <x v="28"/>
    <s v="No"/>
    <x v="0"/>
    <x v="24"/>
    <s v="Female"/>
    <x v="15"/>
    <s v="Yes"/>
    <s v="No"/>
    <m/>
    <m/>
    <m/>
    <m/>
    <m/>
    <n v="1"/>
    <m/>
    <n v="48"/>
    <n v="0"/>
    <n v="0"/>
    <n v="0"/>
    <n v="8"/>
    <x v="0"/>
    <x v="2"/>
  </r>
  <r>
    <x v="1"/>
    <x v="28"/>
    <s v="No"/>
    <x v="0"/>
    <x v="26"/>
    <s v="Female"/>
    <x v="41"/>
    <s v="No"/>
    <s v="No"/>
    <m/>
    <m/>
    <m/>
    <m/>
    <m/>
    <n v="1"/>
    <m/>
    <n v="45"/>
    <n v="0"/>
    <n v="0"/>
    <n v="0"/>
    <n v="9"/>
    <x v="1"/>
    <x v="2"/>
  </r>
  <r>
    <x v="1"/>
    <x v="28"/>
    <s v="No"/>
    <x v="0"/>
    <x v="28"/>
    <s v="Female"/>
    <x v="62"/>
    <s v="No"/>
    <s v="Yes"/>
    <s v="No"/>
    <s v="Two Year"/>
    <s v="Direct Debit"/>
    <s v="(blank)"/>
    <s v="(blank)"/>
    <n v="1"/>
    <m/>
    <n v="36"/>
    <n v="0"/>
    <n v="0"/>
    <n v="0"/>
    <n v="4"/>
    <x v="2"/>
    <x v="0"/>
  </r>
  <r>
    <x v="1"/>
    <x v="28"/>
    <s v="No"/>
    <x v="0"/>
    <x v="33"/>
    <s v="Male"/>
    <x v="21"/>
    <s v="No"/>
    <s v="No"/>
    <m/>
    <m/>
    <m/>
    <m/>
    <m/>
    <n v="1"/>
    <m/>
    <n v="39"/>
    <n v="0"/>
    <n v="0"/>
    <n v="0"/>
    <n v="5"/>
    <x v="1"/>
    <x v="2"/>
  </r>
  <r>
    <x v="1"/>
    <x v="28"/>
    <s v="No"/>
    <x v="0"/>
    <x v="37"/>
    <s v="Female"/>
    <x v="46"/>
    <s v="No"/>
    <s v="No"/>
    <m/>
    <m/>
    <m/>
    <m/>
    <m/>
    <n v="1"/>
    <m/>
    <n v="22"/>
    <n v="1"/>
    <n v="0"/>
    <n v="0"/>
    <n v="14"/>
    <x v="1"/>
    <x v="1"/>
  </r>
  <r>
    <x v="1"/>
    <x v="28"/>
    <s v="No"/>
    <x v="0"/>
    <x v="40"/>
    <s v="Female"/>
    <x v="54"/>
    <s v="No"/>
    <s v="Yes"/>
    <s v="Yes"/>
    <s v="Two Year"/>
    <s v="Credit Card"/>
    <s v="(blank)"/>
    <s v="(blank)"/>
    <n v="1"/>
    <m/>
    <n v="16"/>
    <n v="0"/>
    <n v="0"/>
    <n v="0"/>
    <n v="4"/>
    <x v="2"/>
    <x v="0"/>
  </r>
  <r>
    <x v="1"/>
    <x v="28"/>
    <s v="No"/>
    <x v="0"/>
    <x v="41"/>
    <s v="Female"/>
    <x v="56"/>
    <s v="No"/>
    <s v="No"/>
    <m/>
    <m/>
    <m/>
    <m/>
    <m/>
    <n v="1"/>
    <n v="1"/>
    <n v="39"/>
    <n v="0"/>
    <n v="0"/>
    <n v="0"/>
    <n v="1"/>
    <x v="1"/>
    <x v="0"/>
  </r>
  <r>
    <x v="1"/>
    <x v="28"/>
    <s v="No"/>
    <x v="0"/>
    <x v="45"/>
    <s v="Female"/>
    <x v="35"/>
    <s v="No"/>
    <s v="No"/>
    <m/>
    <m/>
    <m/>
    <m/>
    <m/>
    <n v="1"/>
    <m/>
    <n v="21"/>
    <n v="0"/>
    <n v="0"/>
    <n v="0"/>
    <n v="6"/>
    <x v="1"/>
    <x v="2"/>
  </r>
  <r>
    <x v="1"/>
    <x v="28"/>
    <s v="No"/>
    <x v="0"/>
    <x v="47"/>
    <s v="Female"/>
    <x v="31"/>
    <s v="No"/>
    <s v="Yes"/>
    <s v="No"/>
    <s v="Two Year"/>
    <s v="Direct Debit"/>
    <s v="(blank)"/>
    <s v="(blank)"/>
    <n v="1"/>
    <m/>
    <n v="53"/>
    <n v="0"/>
    <n v="0"/>
    <n v="0"/>
    <n v="14"/>
    <x v="2"/>
    <x v="1"/>
  </r>
  <r>
    <x v="1"/>
    <x v="28"/>
    <s v="No"/>
    <x v="1"/>
    <x v="18"/>
    <s v="Male"/>
    <x v="30"/>
    <s v="No"/>
    <s v="Yes"/>
    <s v="No"/>
    <s v="Two Year"/>
    <s v="Credit Card"/>
    <s v="(blank)"/>
    <s v="(blank)"/>
    <n v="1"/>
    <m/>
    <n v="57"/>
    <n v="0"/>
    <n v="0"/>
    <n v="0"/>
    <n v="7"/>
    <x v="2"/>
    <x v="2"/>
  </r>
  <r>
    <x v="1"/>
    <x v="28"/>
    <s v="Yes"/>
    <x v="0"/>
    <x v="1"/>
    <s v="Female"/>
    <x v="8"/>
    <s v="No"/>
    <s v="No"/>
    <m/>
    <m/>
    <m/>
    <m/>
    <m/>
    <n v="1"/>
    <m/>
    <n v="37"/>
    <n v="2"/>
    <n v="59.5"/>
    <n v="0"/>
    <n v="3"/>
    <x v="1"/>
    <x v="0"/>
  </r>
  <r>
    <x v="1"/>
    <x v="28"/>
    <s v="Yes"/>
    <x v="0"/>
    <x v="48"/>
    <s v="Male"/>
    <x v="20"/>
    <s v="No"/>
    <s v="No"/>
    <m/>
    <m/>
    <m/>
    <m/>
    <m/>
    <n v="1"/>
    <n v="1"/>
    <n v="30"/>
    <n v="0"/>
    <n v="116"/>
    <n v="0"/>
    <n v="8"/>
    <x v="1"/>
    <x v="2"/>
  </r>
  <r>
    <x v="1"/>
    <x v="28"/>
    <s v="Yes"/>
    <x v="0"/>
    <x v="5"/>
    <s v="Female"/>
    <x v="37"/>
    <s v="No"/>
    <s v="No"/>
    <m/>
    <m/>
    <m/>
    <m/>
    <m/>
    <n v="1"/>
    <m/>
    <n v="27"/>
    <n v="0"/>
    <n v="86"/>
    <n v="0"/>
    <n v="9"/>
    <x v="1"/>
    <x v="2"/>
  </r>
  <r>
    <x v="1"/>
    <x v="28"/>
    <s v="Yes"/>
    <x v="0"/>
    <x v="49"/>
    <s v="Female"/>
    <x v="18"/>
    <s v="Yes"/>
    <s v="No"/>
    <m/>
    <m/>
    <m/>
    <m/>
    <m/>
    <n v="1"/>
    <m/>
    <n v="41"/>
    <n v="0"/>
    <n v="155.19999999999999"/>
    <n v="0"/>
    <n v="30"/>
    <x v="0"/>
    <x v="1"/>
  </r>
  <r>
    <x v="1"/>
    <x v="28"/>
    <s v="Yes"/>
    <x v="0"/>
    <x v="49"/>
    <s v="Female"/>
    <x v="22"/>
    <s v="No"/>
    <s v="Yes"/>
    <s v="No"/>
    <s v="Month-to-Month"/>
    <s v="Direct Debit"/>
    <s v="Other"/>
    <s v="Don't know"/>
    <n v="1"/>
    <n v="1"/>
    <n v="40"/>
    <n v="5"/>
    <n v="171.1"/>
    <n v="0"/>
    <n v="11"/>
    <x v="2"/>
    <x v="1"/>
  </r>
  <r>
    <x v="1"/>
    <x v="28"/>
    <s v="Yes"/>
    <x v="0"/>
    <x v="49"/>
    <s v="Female"/>
    <x v="52"/>
    <s v="No"/>
    <s v="Yes"/>
    <s v="Yes"/>
    <s v="Two Year"/>
    <s v="Direct Debit"/>
    <s v="(blank)"/>
    <s v="(blank)"/>
    <n v="1"/>
    <m/>
    <n v="36"/>
    <n v="0"/>
    <n v="49.9"/>
    <n v="0"/>
    <n v="6"/>
    <x v="2"/>
    <x v="2"/>
  </r>
  <r>
    <x v="1"/>
    <x v="28"/>
    <s v="Yes"/>
    <x v="0"/>
    <x v="9"/>
    <s v="Female"/>
    <x v="9"/>
    <s v="No"/>
    <s v="No"/>
    <m/>
    <m/>
    <m/>
    <m/>
    <m/>
    <n v="1"/>
    <m/>
    <n v="44"/>
    <n v="2"/>
    <n v="47.9"/>
    <n v="0"/>
    <n v="19"/>
    <x v="1"/>
    <x v="1"/>
  </r>
  <r>
    <x v="1"/>
    <x v="28"/>
    <s v="Yes"/>
    <x v="0"/>
    <x v="11"/>
    <s v="Female"/>
    <x v="12"/>
    <s v="No"/>
    <s v="No"/>
    <m/>
    <m/>
    <m/>
    <m/>
    <m/>
    <n v="1"/>
    <n v="1"/>
    <n v="50"/>
    <n v="5"/>
    <n v="120"/>
    <n v="0"/>
    <n v="6"/>
    <x v="1"/>
    <x v="2"/>
  </r>
  <r>
    <x v="1"/>
    <x v="28"/>
    <s v="Yes"/>
    <x v="0"/>
    <x v="12"/>
    <s v="Female"/>
    <x v="65"/>
    <s v="No"/>
    <s v="Yes"/>
    <s v="No"/>
    <s v="Month-to-Month"/>
    <s v="Direct Debit"/>
    <s v="Attitude"/>
    <s v="Attitude of support person"/>
    <n v="1"/>
    <n v="1"/>
    <n v="52"/>
    <n v="5"/>
    <n v="98.6"/>
    <n v="0"/>
    <n v="4"/>
    <x v="2"/>
    <x v="0"/>
  </r>
  <r>
    <x v="1"/>
    <x v="28"/>
    <s v="Yes"/>
    <x v="0"/>
    <x v="15"/>
    <s v="Female"/>
    <x v="57"/>
    <s v="Yes"/>
    <s v="No"/>
    <m/>
    <m/>
    <m/>
    <m/>
    <m/>
    <n v="1"/>
    <m/>
    <n v="40"/>
    <n v="0"/>
    <n v="70.3"/>
    <n v="0"/>
    <n v="11"/>
    <x v="0"/>
    <x v="1"/>
  </r>
  <r>
    <x v="1"/>
    <x v="28"/>
    <s v="Yes"/>
    <x v="0"/>
    <x v="18"/>
    <s v="Female"/>
    <x v="48"/>
    <s v="No"/>
    <s v="No"/>
    <m/>
    <m/>
    <m/>
    <m/>
    <m/>
    <n v="1"/>
    <m/>
    <n v="56"/>
    <n v="0"/>
    <n v="153.69999999999999"/>
    <n v="0"/>
    <n v="2"/>
    <x v="1"/>
    <x v="0"/>
  </r>
  <r>
    <x v="1"/>
    <x v="28"/>
    <s v="Yes"/>
    <x v="0"/>
    <x v="25"/>
    <s v="Female"/>
    <x v="38"/>
    <s v="No"/>
    <s v="No"/>
    <m/>
    <m/>
    <m/>
    <m/>
    <m/>
    <n v="1"/>
    <n v="1"/>
    <n v="35"/>
    <n v="4"/>
    <n v="159.30000000000001"/>
    <n v="0"/>
    <n v="10"/>
    <x v="1"/>
    <x v="1"/>
  </r>
  <r>
    <x v="1"/>
    <x v="28"/>
    <s v="Yes"/>
    <x v="0"/>
    <x v="26"/>
    <s v="Female"/>
    <x v="49"/>
    <s v="No"/>
    <s v="No"/>
    <m/>
    <m/>
    <m/>
    <m/>
    <m/>
    <n v="1"/>
    <n v="1"/>
    <n v="30"/>
    <n v="1"/>
    <n v="58"/>
    <n v="0"/>
    <n v="7"/>
    <x v="1"/>
    <x v="2"/>
  </r>
  <r>
    <x v="1"/>
    <x v="28"/>
    <s v="Yes"/>
    <x v="0"/>
    <x v="29"/>
    <s v="Male"/>
    <x v="30"/>
    <s v="No"/>
    <s v="Yes"/>
    <s v="Yes"/>
    <s v="Month-to-Month"/>
    <s v="Direct Debit"/>
    <s v="(blank)"/>
    <s v="(blank)"/>
    <n v="1"/>
    <m/>
    <n v="51"/>
    <n v="0"/>
    <n v="190"/>
    <n v="0"/>
    <n v="10"/>
    <x v="2"/>
    <x v="1"/>
  </r>
  <r>
    <x v="1"/>
    <x v="28"/>
    <s v="Yes"/>
    <x v="0"/>
    <x v="32"/>
    <s v="Male"/>
    <x v="40"/>
    <s v="No"/>
    <s v="Yes"/>
    <s v="No"/>
    <s v="One Year"/>
    <s v="Direct Debit"/>
    <s v="(blank)"/>
    <s v="(blank)"/>
    <n v="1"/>
    <m/>
    <n v="48"/>
    <n v="0"/>
    <n v="69.599999999999994"/>
    <n v="0"/>
    <n v="8"/>
    <x v="2"/>
    <x v="2"/>
  </r>
  <r>
    <x v="1"/>
    <x v="28"/>
    <s v="Yes"/>
    <x v="0"/>
    <x v="36"/>
    <s v="Male"/>
    <x v="49"/>
    <s v="No"/>
    <s v="No"/>
    <m/>
    <m/>
    <m/>
    <m/>
    <m/>
    <n v="1"/>
    <n v="1"/>
    <n v="35"/>
    <n v="1"/>
    <n v="31.3"/>
    <n v="0"/>
    <n v="4"/>
    <x v="1"/>
    <x v="0"/>
  </r>
  <r>
    <x v="1"/>
    <x v="28"/>
    <s v="Yes"/>
    <x v="0"/>
    <x v="45"/>
    <s v="Male"/>
    <x v="60"/>
    <s v="No"/>
    <s v="Yes"/>
    <s v="No"/>
    <s v="Month-to-Month"/>
    <s v="Direct Debit"/>
    <s v="(blank)"/>
    <s v="(blank)"/>
    <n v="1"/>
    <m/>
    <n v="37"/>
    <n v="0"/>
    <n v="69"/>
    <n v="0"/>
    <n v="5"/>
    <x v="2"/>
    <x v="2"/>
  </r>
  <r>
    <x v="1"/>
    <x v="28"/>
    <s v="Yes"/>
    <x v="0"/>
    <x v="46"/>
    <s v="Female"/>
    <x v="35"/>
    <s v="No"/>
    <s v="No"/>
    <m/>
    <m/>
    <m/>
    <m/>
    <m/>
    <n v="1"/>
    <m/>
    <n v="27"/>
    <n v="1"/>
    <n v="50.3"/>
    <n v="0"/>
    <n v="1"/>
    <x v="1"/>
    <x v="0"/>
  </r>
  <r>
    <x v="1"/>
    <x v="28"/>
    <s v="Yes"/>
    <x v="0"/>
    <x v="46"/>
    <s v="Female"/>
    <x v="65"/>
    <s v="No"/>
    <s v="Yes"/>
    <s v="No"/>
    <s v="One Year"/>
    <s v="Direct Debit"/>
    <s v="(blank)"/>
    <s v="(blank)"/>
    <n v="1"/>
    <m/>
    <n v="38"/>
    <n v="0"/>
    <n v="71.8"/>
    <n v="0"/>
    <n v="2"/>
    <x v="2"/>
    <x v="0"/>
  </r>
  <r>
    <x v="1"/>
    <x v="28"/>
    <s v="Yes"/>
    <x v="1"/>
    <x v="21"/>
    <s v="Male"/>
    <x v="15"/>
    <s v="Yes"/>
    <s v="No"/>
    <m/>
    <m/>
    <m/>
    <m/>
    <m/>
    <n v="1"/>
    <m/>
    <n v="31"/>
    <n v="0"/>
    <n v="0"/>
    <n v="0"/>
    <n v="30"/>
    <x v="0"/>
    <x v="1"/>
  </r>
  <r>
    <x v="1"/>
    <x v="28"/>
    <s v="Yes"/>
    <x v="1"/>
    <x v="31"/>
    <s v="Male"/>
    <x v="7"/>
    <s v="No"/>
    <s v="No"/>
    <m/>
    <m/>
    <m/>
    <m/>
    <m/>
    <n v="1"/>
    <m/>
    <n v="29"/>
    <n v="0"/>
    <n v="0"/>
    <n v="0"/>
    <n v="3"/>
    <x v="1"/>
    <x v="0"/>
  </r>
  <r>
    <x v="1"/>
    <x v="29"/>
    <s v="No"/>
    <x v="0"/>
    <x v="3"/>
    <s v="Male"/>
    <x v="12"/>
    <s v="No"/>
    <s v="No"/>
    <m/>
    <m/>
    <m/>
    <m/>
    <m/>
    <n v="1"/>
    <m/>
    <n v="24"/>
    <n v="0"/>
    <n v="0"/>
    <n v="0"/>
    <n v="6"/>
    <x v="1"/>
    <x v="2"/>
  </r>
  <r>
    <x v="1"/>
    <x v="29"/>
    <s v="No"/>
    <x v="0"/>
    <x v="7"/>
    <s v="Male"/>
    <x v="55"/>
    <s v="No"/>
    <s v="Yes"/>
    <s v="Yes"/>
    <s v="One Year"/>
    <s v="Paper Check"/>
    <s v="(blank)"/>
    <s v="(blank)"/>
    <n v="1"/>
    <m/>
    <n v="31"/>
    <n v="0"/>
    <n v="0"/>
    <n v="0"/>
    <n v="8"/>
    <x v="2"/>
    <x v="2"/>
  </r>
  <r>
    <x v="1"/>
    <x v="29"/>
    <s v="No"/>
    <x v="0"/>
    <x v="8"/>
    <s v="Female"/>
    <x v="25"/>
    <s v="No"/>
    <s v="No"/>
    <m/>
    <m/>
    <m/>
    <m/>
    <m/>
    <n v="1"/>
    <n v="1"/>
    <n v="44"/>
    <n v="4"/>
    <n v="0"/>
    <n v="0"/>
    <n v="1"/>
    <x v="1"/>
    <x v="0"/>
  </r>
  <r>
    <x v="1"/>
    <x v="29"/>
    <s v="No"/>
    <x v="0"/>
    <x v="15"/>
    <s v="Female"/>
    <x v="25"/>
    <s v="No"/>
    <s v="No"/>
    <m/>
    <m/>
    <m/>
    <m/>
    <m/>
    <n v="1"/>
    <m/>
    <n v="29"/>
    <n v="0"/>
    <n v="0"/>
    <n v="0"/>
    <n v="6"/>
    <x v="1"/>
    <x v="2"/>
  </r>
  <r>
    <x v="1"/>
    <x v="29"/>
    <s v="No"/>
    <x v="0"/>
    <x v="15"/>
    <s v="Female"/>
    <x v="23"/>
    <s v="No"/>
    <s v="No"/>
    <m/>
    <m/>
    <m/>
    <m/>
    <m/>
    <n v="1"/>
    <n v="1"/>
    <n v="54"/>
    <n v="2"/>
    <n v="0"/>
    <n v="0"/>
    <n v="1"/>
    <x v="1"/>
    <x v="0"/>
  </r>
  <r>
    <x v="1"/>
    <x v="29"/>
    <s v="No"/>
    <x v="0"/>
    <x v="15"/>
    <s v="Male"/>
    <x v="13"/>
    <s v="Yes"/>
    <s v="No"/>
    <m/>
    <m/>
    <m/>
    <m/>
    <m/>
    <n v="1"/>
    <n v="1"/>
    <n v="54"/>
    <n v="4"/>
    <n v="0"/>
    <n v="0"/>
    <n v="24"/>
    <x v="0"/>
    <x v="1"/>
  </r>
  <r>
    <x v="1"/>
    <x v="29"/>
    <s v="No"/>
    <x v="0"/>
    <x v="19"/>
    <s v="Male"/>
    <x v="36"/>
    <s v="No"/>
    <s v="No"/>
    <m/>
    <m/>
    <m/>
    <m/>
    <m/>
    <n v="1"/>
    <m/>
    <n v="43"/>
    <n v="2"/>
    <n v="0"/>
    <n v="0"/>
    <n v="7"/>
    <x v="1"/>
    <x v="2"/>
  </r>
  <r>
    <x v="1"/>
    <x v="29"/>
    <s v="No"/>
    <x v="0"/>
    <x v="22"/>
    <s v="Female"/>
    <x v="66"/>
    <s v="No"/>
    <s v="Yes"/>
    <s v="No"/>
    <s v="Month-to-Month"/>
    <s v="Credit Card"/>
    <s v="Competitor"/>
    <s v="Competitor made better offer"/>
    <n v="1"/>
    <n v="1"/>
    <n v="60"/>
    <n v="4"/>
    <n v="0"/>
    <n v="0"/>
    <n v="10"/>
    <x v="2"/>
    <x v="1"/>
  </r>
  <r>
    <x v="1"/>
    <x v="29"/>
    <s v="No"/>
    <x v="0"/>
    <x v="28"/>
    <s v="Male"/>
    <x v="35"/>
    <s v="No"/>
    <s v="No"/>
    <m/>
    <m/>
    <m/>
    <m/>
    <m/>
    <n v="1"/>
    <m/>
    <n v="19"/>
    <n v="0"/>
    <n v="0"/>
    <n v="0"/>
    <n v="4"/>
    <x v="1"/>
    <x v="0"/>
  </r>
  <r>
    <x v="1"/>
    <x v="29"/>
    <s v="No"/>
    <x v="0"/>
    <x v="30"/>
    <s v="Male"/>
    <x v="30"/>
    <s v="No"/>
    <s v="Yes"/>
    <s v="No"/>
    <s v="Two Year"/>
    <s v="Credit Card"/>
    <s v="(blank)"/>
    <s v="(blank)"/>
    <n v="1"/>
    <m/>
    <n v="35"/>
    <n v="0"/>
    <n v="0"/>
    <n v="0"/>
    <n v="8"/>
    <x v="2"/>
    <x v="2"/>
  </r>
  <r>
    <x v="1"/>
    <x v="29"/>
    <s v="No"/>
    <x v="0"/>
    <x v="31"/>
    <s v="Female"/>
    <x v="3"/>
    <s v="No"/>
    <s v="No"/>
    <m/>
    <m/>
    <m/>
    <m/>
    <m/>
    <n v="1"/>
    <m/>
    <n v="30"/>
    <n v="0"/>
    <n v="0"/>
    <n v="0"/>
    <n v="3"/>
    <x v="1"/>
    <x v="0"/>
  </r>
  <r>
    <x v="1"/>
    <x v="29"/>
    <s v="No"/>
    <x v="0"/>
    <x v="32"/>
    <s v="Female"/>
    <x v="41"/>
    <s v="No"/>
    <s v="No"/>
    <m/>
    <m/>
    <m/>
    <m/>
    <m/>
    <n v="1"/>
    <m/>
    <n v="51"/>
    <n v="0"/>
    <n v="0"/>
    <n v="0"/>
    <n v="9"/>
    <x v="1"/>
    <x v="2"/>
  </r>
  <r>
    <x v="1"/>
    <x v="29"/>
    <s v="No"/>
    <x v="0"/>
    <x v="32"/>
    <s v="Male"/>
    <x v="43"/>
    <s v="No"/>
    <s v="No"/>
    <m/>
    <m/>
    <m/>
    <m/>
    <m/>
    <n v="1"/>
    <m/>
    <n v="30"/>
    <n v="3"/>
    <n v="0"/>
    <n v="0"/>
    <n v="6"/>
    <x v="1"/>
    <x v="2"/>
  </r>
  <r>
    <x v="1"/>
    <x v="29"/>
    <s v="No"/>
    <x v="0"/>
    <x v="32"/>
    <s v="Male"/>
    <x v="2"/>
    <s v="No"/>
    <s v="No"/>
    <m/>
    <m/>
    <m/>
    <m/>
    <m/>
    <n v="1"/>
    <m/>
    <n v="41"/>
    <n v="0"/>
    <n v="0"/>
    <n v="0"/>
    <n v="2"/>
    <x v="1"/>
    <x v="0"/>
  </r>
  <r>
    <x v="1"/>
    <x v="29"/>
    <s v="No"/>
    <x v="0"/>
    <x v="32"/>
    <s v="Male"/>
    <x v="60"/>
    <s v="No"/>
    <s v="Yes"/>
    <s v="No"/>
    <s v="Month-to-Month"/>
    <s v="Direct Debit"/>
    <s v="Attitude"/>
    <s v="Attitude of support person"/>
    <n v="1"/>
    <n v="1"/>
    <n v="20"/>
    <n v="1"/>
    <n v="0"/>
    <n v="0"/>
    <n v="6"/>
    <x v="2"/>
    <x v="2"/>
  </r>
  <r>
    <x v="1"/>
    <x v="29"/>
    <s v="No"/>
    <x v="0"/>
    <x v="33"/>
    <s v="Female"/>
    <x v="25"/>
    <s v="No"/>
    <s v="No"/>
    <m/>
    <m/>
    <m/>
    <m/>
    <m/>
    <n v="1"/>
    <n v="1"/>
    <n v="30"/>
    <n v="1"/>
    <n v="0"/>
    <n v="0"/>
    <n v="4"/>
    <x v="1"/>
    <x v="0"/>
  </r>
  <r>
    <x v="1"/>
    <x v="29"/>
    <s v="No"/>
    <x v="0"/>
    <x v="36"/>
    <s v="Male"/>
    <x v="31"/>
    <s v="No"/>
    <s v="Yes"/>
    <s v="Yes"/>
    <s v="One Year"/>
    <s v="Credit Card"/>
    <s v="(blank)"/>
    <s v="(blank)"/>
    <n v="1"/>
    <m/>
    <n v="29"/>
    <n v="0"/>
    <n v="0"/>
    <n v="0"/>
    <n v="29"/>
    <x v="2"/>
    <x v="1"/>
  </r>
  <r>
    <x v="1"/>
    <x v="29"/>
    <s v="No"/>
    <x v="0"/>
    <x v="37"/>
    <s v="Female"/>
    <x v="8"/>
    <s v="No"/>
    <s v="No"/>
    <m/>
    <m/>
    <m/>
    <m/>
    <m/>
    <n v="1"/>
    <m/>
    <n v="32"/>
    <n v="0"/>
    <n v="0"/>
    <n v="0"/>
    <n v="3"/>
    <x v="1"/>
    <x v="0"/>
  </r>
  <r>
    <x v="1"/>
    <x v="29"/>
    <s v="No"/>
    <x v="0"/>
    <x v="38"/>
    <s v="Female"/>
    <x v="52"/>
    <s v="No"/>
    <s v="Yes"/>
    <s v="No"/>
    <s v="Two Year"/>
    <s v="Direct Debit"/>
    <s v="(blank)"/>
    <s v="(blank)"/>
    <n v="1"/>
    <m/>
    <n v="41"/>
    <n v="0"/>
    <n v="0"/>
    <n v="0"/>
    <n v="7"/>
    <x v="2"/>
    <x v="2"/>
  </r>
  <r>
    <x v="1"/>
    <x v="29"/>
    <s v="No"/>
    <x v="0"/>
    <x v="41"/>
    <s v="Female"/>
    <x v="18"/>
    <s v="Yes"/>
    <s v="No"/>
    <m/>
    <m/>
    <m/>
    <m/>
    <m/>
    <n v="1"/>
    <m/>
    <n v="11"/>
    <n v="0"/>
    <n v="0"/>
    <n v="0"/>
    <n v="30"/>
    <x v="0"/>
    <x v="1"/>
  </r>
  <r>
    <x v="1"/>
    <x v="29"/>
    <s v="No"/>
    <x v="0"/>
    <x v="42"/>
    <s v="Male"/>
    <x v="31"/>
    <s v="No"/>
    <s v="Yes"/>
    <s v="No"/>
    <s v="Month-to-Month"/>
    <s v="Credit Card"/>
    <s v="(blank)"/>
    <s v="(blank)"/>
    <n v="1"/>
    <m/>
    <n v="41"/>
    <n v="0"/>
    <n v="0"/>
    <n v="0"/>
    <n v="1"/>
    <x v="2"/>
    <x v="0"/>
  </r>
  <r>
    <x v="1"/>
    <x v="29"/>
    <s v="No"/>
    <x v="0"/>
    <x v="43"/>
    <s v="Male"/>
    <x v="31"/>
    <s v="No"/>
    <s v="Yes"/>
    <s v="No"/>
    <s v="Two Year"/>
    <s v="Direct Debit"/>
    <s v="(blank)"/>
    <s v="(blank)"/>
    <n v="1"/>
    <m/>
    <n v="60"/>
    <n v="1"/>
    <n v="0"/>
    <n v="0"/>
    <n v="5"/>
    <x v="2"/>
    <x v="2"/>
  </r>
  <r>
    <x v="1"/>
    <x v="29"/>
    <s v="No"/>
    <x v="0"/>
    <x v="44"/>
    <s v="Male"/>
    <x v="2"/>
    <s v="No"/>
    <s v="No"/>
    <m/>
    <m/>
    <m/>
    <m/>
    <m/>
    <n v="1"/>
    <m/>
    <n v="21"/>
    <n v="0"/>
    <n v="0"/>
    <n v="0"/>
    <n v="3"/>
    <x v="1"/>
    <x v="0"/>
  </r>
  <r>
    <x v="1"/>
    <x v="29"/>
    <s v="No"/>
    <x v="0"/>
    <x v="46"/>
    <s v="Female"/>
    <x v="37"/>
    <s v="No"/>
    <s v="No"/>
    <m/>
    <m/>
    <m/>
    <m/>
    <m/>
    <n v="1"/>
    <m/>
    <n v="30"/>
    <n v="0"/>
    <n v="0"/>
    <n v="0"/>
    <n v="3"/>
    <x v="1"/>
    <x v="0"/>
  </r>
  <r>
    <x v="1"/>
    <x v="29"/>
    <s v="No"/>
    <x v="0"/>
    <x v="46"/>
    <s v="Female"/>
    <x v="49"/>
    <s v="No"/>
    <s v="No"/>
    <m/>
    <m/>
    <m/>
    <m/>
    <m/>
    <n v="1"/>
    <n v="1"/>
    <n v="47"/>
    <n v="2"/>
    <n v="0"/>
    <n v="0"/>
    <n v="4"/>
    <x v="1"/>
    <x v="0"/>
  </r>
  <r>
    <x v="1"/>
    <x v="29"/>
    <s v="No"/>
    <x v="0"/>
    <x v="46"/>
    <s v="Male"/>
    <x v="5"/>
    <s v="Yes"/>
    <s v="No"/>
    <m/>
    <m/>
    <m/>
    <m/>
    <m/>
    <n v="1"/>
    <m/>
    <n v="16"/>
    <n v="0"/>
    <n v="0"/>
    <n v="0"/>
    <n v="24"/>
    <x v="0"/>
    <x v="1"/>
  </r>
  <r>
    <x v="1"/>
    <x v="29"/>
    <s v="No"/>
    <x v="0"/>
    <x v="46"/>
    <s v="Male"/>
    <x v="47"/>
    <s v="No"/>
    <s v="No"/>
    <m/>
    <m/>
    <m/>
    <m/>
    <m/>
    <n v="1"/>
    <m/>
    <n v="20"/>
    <n v="0"/>
    <n v="0"/>
    <n v="0"/>
    <n v="1"/>
    <x v="1"/>
    <x v="0"/>
  </r>
  <r>
    <x v="1"/>
    <x v="29"/>
    <s v="No"/>
    <x v="1"/>
    <x v="11"/>
    <s v="Male"/>
    <x v="10"/>
    <s v="Yes"/>
    <s v="No"/>
    <m/>
    <m/>
    <m/>
    <m/>
    <m/>
    <n v="1"/>
    <m/>
    <n v="34"/>
    <n v="2"/>
    <n v="0"/>
    <n v="0"/>
    <n v="12"/>
    <x v="0"/>
    <x v="1"/>
  </r>
  <r>
    <x v="1"/>
    <x v="29"/>
    <s v="No"/>
    <x v="1"/>
    <x v="16"/>
    <s v="Male"/>
    <x v="56"/>
    <s v="No"/>
    <s v="No"/>
    <m/>
    <m/>
    <m/>
    <m/>
    <m/>
    <n v="1"/>
    <n v="1"/>
    <n v="42"/>
    <n v="5"/>
    <n v="0"/>
    <n v="0"/>
    <n v="6"/>
    <x v="1"/>
    <x v="2"/>
  </r>
  <r>
    <x v="1"/>
    <x v="29"/>
    <s v="Yes"/>
    <x v="0"/>
    <x v="0"/>
    <s v="Male"/>
    <x v="49"/>
    <s v="No"/>
    <s v="No"/>
    <m/>
    <m/>
    <m/>
    <m/>
    <m/>
    <n v="1"/>
    <n v="1"/>
    <n v="18"/>
    <n v="5"/>
    <n v="60.8"/>
    <n v="0"/>
    <n v="5"/>
    <x v="1"/>
    <x v="2"/>
  </r>
  <r>
    <x v="1"/>
    <x v="29"/>
    <s v="Yes"/>
    <x v="0"/>
    <x v="0"/>
    <s v="Male"/>
    <x v="66"/>
    <s v="No"/>
    <s v="Yes"/>
    <s v="No"/>
    <s v="Month-to-Month"/>
    <s v="Direct Debit"/>
    <s v="(blank)"/>
    <s v="(blank)"/>
    <n v="1"/>
    <m/>
    <n v="49"/>
    <n v="0"/>
    <n v="57"/>
    <n v="0"/>
    <n v="1"/>
    <x v="2"/>
    <x v="0"/>
  </r>
  <r>
    <x v="1"/>
    <x v="29"/>
    <s v="Yes"/>
    <x v="0"/>
    <x v="1"/>
    <s v="Female"/>
    <x v="19"/>
    <s v="Yes"/>
    <s v="No"/>
    <m/>
    <m/>
    <m/>
    <m/>
    <m/>
    <n v="1"/>
    <n v="1"/>
    <n v="39"/>
    <n v="5"/>
    <n v="46.2"/>
    <n v="0"/>
    <n v="27"/>
    <x v="0"/>
    <x v="1"/>
  </r>
  <r>
    <x v="1"/>
    <x v="29"/>
    <s v="Yes"/>
    <x v="0"/>
    <x v="2"/>
    <s v="Female"/>
    <x v="24"/>
    <s v="No"/>
    <s v="No"/>
    <m/>
    <m/>
    <m/>
    <m/>
    <m/>
    <n v="1"/>
    <n v="1"/>
    <n v="18"/>
    <n v="4"/>
    <n v="232.5"/>
    <n v="0"/>
    <n v="4"/>
    <x v="1"/>
    <x v="0"/>
  </r>
  <r>
    <x v="1"/>
    <x v="29"/>
    <s v="Yes"/>
    <x v="0"/>
    <x v="3"/>
    <s v="Male"/>
    <x v="47"/>
    <s v="No"/>
    <s v="No"/>
    <m/>
    <m/>
    <m/>
    <m/>
    <m/>
    <n v="1"/>
    <m/>
    <n v="61"/>
    <n v="0"/>
    <n v="69.8"/>
    <n v="0"/>
    <n v="8"/>
    <x v="1"/>
    <x v="2"/>
  </r>
  <r>
    <x v="1"/>
    <x v="29"/>
    <s v="Yes"/>
    <x v="0"/>
    <x v="7"/>
    <s v="Female"/>
    <x v="26"/>
    <s v="No"/>
    <s v="No"/>
    <m/>
    <m/>
    <m/>
    <m/>
    <m/>
    <n v="1"/>
    <n v="1"/>
    <n v="47"/>
    <n v="2"/>
    <n v="99"/>
    <n v="0"/>
    <n v="2"/>
    <x v="1"/>
    <x v="0"/>
  </r>
  <r>
    <x v="1"/>
    <x v="29"/>
    <s v="Yes"/>
    <x v="0"/>
    <x v="49"/>
    <s v="Female"/>
    <x v="22"/>
    <s v="No"/>
    <s v="Yes"/>
    <s v="No"/>
    <s v="Month-to-Month"/>
    <s v="Direct Debit"/>
    <s v="Attitude"/>
    <s v="Attitude of support person"/>
    <n v="1"/>
    <n v="1"/>
    <n v="28"/>
    <n v="1"/>
    <n v="207"/>
    <n v="0"/>
    <n v="1"/>
    <x v="2"/>
    <x v="0"/>
  </r>
  <r>
    <x v="1"/>
    <x v="29"/>
    <s v="Yes"/>
    <x v="0"/>
    <x v="49"/>
    <s v="Male"/>
    <x v="66"/>
    <s v="No"/>
    <s v="Yes"/>
    <s v="No"/>
    <s v="Month-to-Month"/>
    <s v="Credit Card"/>
    <s v="Attitude"/>
    <s v="Attitude of support person"/>
    <n v="1"/>
    <n v="1"/>
    <n v="34"/>
    <n v="1"/>
    <n v="120"/>
    <n v="0"/>
    <n v="1"/>
    <x v="2"/>
    <x v="0"/>
  </r>
  <r>
    <x v="1"/>
    <x v="29"/>
    <s v="Yes"/>
    <x v="0"/>
    <x v="10"/>
    <s v="Male"/>
    <x v="48"/>
    <s v="No"/>
    <s v="No"/>
    <m/>
    <m/>
    <m/>
    <m/>
    <m/>
    <n v="1"/>
    <n v="1"/>
    <n v="34"/>
    <n v="2"/>
    <n v="51"/>
    <n v="0"/>
    <n v="6"/>
    <x v="1"/>
    <x v="2"/>
  </r>
  <r>
    <x v="1"/>
    <x v="29"/>
    <s v="Yes"/>
    <x v="0"/>
    <x v="11"/>
    <s v="Male"/>
    <x v="41"/>
    <s v="No"/>
    <s v="No"/>
    <m/>
    <m/>
    <m/>
    <m/>
    <m/>
    <n v="1"/>
    <m/>
    <n v="19"/>
    <n v="2"/>
    <n v="70.8"/>
    <n v="0"/>
    <n v="2"/>
    <x v="1"/>
    <x v="0"/>
  </r>
  <r>
    <x v="1"/>
    <x v="29"/>
    <s v="Yes"/>
    <x v="0"/>
    <x v="14"/>
    <s v="Male"/>
    <x v="12"/>
    <s v="No"/>
    <s v="No"/>
    <m/>
    <m/>
    <m/>
    <m/>
    <m/>
    <n v="1"/>
    <m/>
    <n v="50"/>
    <n v="0"/>
    <n v="211.5"/>
    <n v="0"/>
    <n v="5"/>
    <x v="1"/>
    <x v="2"/>
  </r>
  <r>
    <x v="1"/>
    <x v="29"/>
    <s v="Yes"/>
    <x v="0"/>
    <x v="17"/>
    <s v="Male"/>
    <x v="53"/>
    <s v="No"/>
    <s v="Yes"/>
    <s v="No"/>
    <s v="Month-to-Month"/>
    <s v="Direct Debit"/>
    <s v="(blank)"/>
    <s v="(blank)"/>
    <n v="1"/>
    <m/>
    <n v="67"/>
    <n v="2"/>
    <n v="110"/>
    <n v="0"/>
    <n v="6"/>
    <x v="2"/>
    <x v="2"/>
  </r>
  <r>
    <x v="1"/>
    <x v="29"/>
    <s v="Yes"/>
    <x v="0"/>
    <x v="18"/>
    <s v="Male"/>
    <x v="8"/>
    <s v="No"/>
    <s v="No"/>
    <m/>
    <m/>
    <m/>
    <m/>
    <m/>
    <n v="1"/>
    <m/>
    <n v="23"/>
    <n v="0"/>
    <n v="156"/>
    <n v="0"/>
    <n v="6"/>
    <x v="1"/>
    <x v="2"/>
  </r>
  <r>
    <x v="1"/>
    <x v="29"/>
    <s v="Yes"/>
    <x v="0"/>
    <x v="19"/>
    <s v="Male"/>
    <x v="63"/>
    <s v="No"/>
    <s v="Yes"/>
    <s v="No"/>
    <s v="Month-to-Month"/>
    <s v="Paper Check"/>
    <s v="(blank)"/>
    <s v="(blank)"/>
    <n v="1"/>
    <m/>
    <n v="35"/>
    <n v="0"/>
    <n v="81"/>
    <n v="0"/>
    <n v="10"/>
    <x v="2"/>
    <x v="1"/>
  </r>
  <r>
    <x v="1"/>
    <x v="29"/>
    <s v="Yes"/>
    <x v="0"/>
    <x v="50"/>
    <s v="Female"/>
    <x v="21"/>
    <s v="No"/>
    <s v="No"/>
    <m/>
    <m/>
    <m/>
    <m/>
    <m/>
    <n v="1"/>
    <n v="1"/>
    <n v="64"/>
    <n v="1"/>
    <n v="204"/>
    <n v="0"/>
    <n v="4"/>
    <x v="1"/>
    <x v="0"/>
  </r>
  <r>
    <x v="1"/>
    <x v="29"/>
    <s v="Yes"/>
    <x v="0"/>
    <x v="23"/>
    <s v="Female"/>
    <x v="62"/>
    <s v="No"/>
    <s v="Yes"/>
    <s v="No"/>
    <s v="Month-to-Month"/>
    <s v="Direct Debit"/>
    <s v="Competitor"/>
    <s v="Competitor offered more data"/>
    <n v="1"/>
    <n v="1"/>
    <n v="41"/>
    <n v="0"/>
    <n v="57"/>
    <n v="0"/>
    <n v="14"/>
    <x v="2"/>
    <x v="1"/>
  </r>
  <r>
    <x v="1"/>
    <x v="29"/>
    <s v="Yes"/>
    <x v="0"/>
    <x v="36"/>
    <s v="Male"/>
    <x v="46"/>
    <s v="No"/>
    <s v="No"/>
    <m/>
    <m/>
    <m/>
    <m/>
    <m/>
    <n v="1"/>
    <m/>
    <n v="34"/>
    <n v="0"/>
    <n v="223.5"/>
    <n v="0"/>
    <n v="6"/>
    <x v="1"/>
    <x v="2"/>
  </r>
  <r>
    <x v="1"/>
    <x v="29"/>
    <s v="Yes"/>
    <x v="0"/>
    <x v="41"/>
    <s v="Female"/>
    <x v="19"/>
    <s v="Yes"/>
    <s v="No"/>
    <m/>
    <m/>
    <m/>
    <m/>
    <m/>
    <n v="1"/>
    <m/>
    <n v="40"/>
    <n v="0"/>
    <n v="66"/>
    <n v="0"/>
    <n v="14"/>
    <x v="0"/>
    <x v="1"/>
  </r>
  <r>
    <x v="1"/>
    <x v="29"/>
    <s v="Yes"/>
    <x v="1"/>
    <x v="1"/>
    <s v="Male"/>
    <x v="37"/>
    <s v="No"/>
    <s v="No"/>
    <m/>
    <m/>
    <m/>
    <m/>
    <m/>
    <n v="1"/>
    <m/>
    <n v="48"/>
    <n v="0"/>
    <n v="0"/>
    <n v="0"/>
    <n v="7"/>
    <x v="1"/>
    <x v="2"/>
  </r>
  <r>
    <x v="1"/>
    <x v="29"/>
    <s v="Yes"/>
    <x v="1"/>
    <x v="9"/>
    <s v="Male"/>
    <x v="46"/>
    <s v="No"/>
    <s v="No"/>
    <m/>
    <m/>
    <m/>
    <m/>
    <m/>
    <n v="1"/>
    <m/>
    <n v="27"/>
    <n v="0"/>
    <n v="0"/>
    <n v="0"/>
    <n v="15"/>
    <x v="1"/>
    <x v="1"/>
  </r>
  <r>
    <x v="1"/>
    <x v="29"/>
    <s v="Yes"/>
    <x v="1"/>
    <x v="33"/>
    <s v="Female"/>
    <x v="1"/>
    <s v="No"/>
    <s v="No"/>
    <m/>
    <m/>
    <m/>
    <m/>
    <m/>
    <n v="1"/>
    <m/>
    <n v="37"/>
    <n v="0"/>
    <n v="0"/>
    <n v="0"/>
    <n v="8"/>
    <x v="1"/>
    <x v="2"/>
  </r>
  <r>
    <x v="1"/>
    <x v="29"/>
    <s v="Yes"/>
    <x v="1"/>
    <x v="47"/>
    <s v="Male"/>
    <x v="56"/>
    <s v="No"/>
    <s v="No"/>
    <m/>
    <m/>
    <m/>
    <m/>
    <m/>
    <n v="1"/>
    <m/>
    <n v="30"/>
    <n v="1"/>
    <n v="0"/>
    <n v="0"/>
    <n v="14"/>
    <x v="1"/>
    <x v="1"/>
  </r>
  <r>
    <x v="1"/>
    <x v="30"/>
    <s v="No"/>
    <x v="0"/>
    <x v="1"/>
    <s v="Female"/>
    <x v="17"/>
    <s v="Yes"/>
    <s v="No"/>
    <m/>
    <m/>
    <m/>
    <m/>
    <m/>
    <n v="1"/>
    <n v="1"/>
    <n v="35"/>
    <n v="0"/>
    <n v="0"/>
    <n v="0"/>
    <n v="10"/>
    <x v="0"/>
    <x v="1"/>
  </r>
  <r>
    <x v="1"/>
    <x v="30"/>
    <s v="No"/>
    <x v="0"/>
    <x v="3"/>
    <s v="Male"/>
    <x v="18"/>
    <s v="Yes"/>
    <s v="No"/>
    <m/>
    <m/>
    <m/>
    <m/>
    <m/>
    <n v="1"/>
    <m/>
    <n v="59"/>
    <n v="0"/>
    <n v="0"/>
    <n v="0"/>
    <n v="13"/>
    <x v="0"/>
    <x v="1"/>
  </r>
  <r>
    <x v="1"/>
    <x v="30"/>
    <s v="No"/>
    <x v="0"/>
    <x v="6"/>
    <s v="Male"/>
    <x v="19"/>
    <s v="Yes"/>
    <s v="No"/>
    <m/>
    <m/>
    <m/>
    <m/>
    <m/>
    <n v="1"/>
    <m/>
    <n v="26"/>
    <n v="0"/>
    <n v="0"/>
    <n v="0"/>
    <n v="30"/>
    <x v="0"/>
    <x v="1"/>
  </r>
  <r>
    <x v="1"/>
    <x v="30"/>
    <s v="No"/>
    <x v="0"/>
    <x v="7"/>
    <s v="Male"/>
    <x v="50"/>
    <s v="No"/>
    <s v="No"/>
    <m/>
    <m/>
    <m/>
    <m/>
    <m/>
    <n v="1"/>
    <m/>
    <n v="53"/>
    <n v="0"/>
    <n v="0"/>
    <n v="0"/>
    <n v="3"/>
    <x v="1"/>
    <x v="0"/>
  </r>
  <r>
    <x v="1"/>
    <x v="30"/>
    <s v="No"/>
    <x v="0"/>
    <x v="9"/>
    <s v="Female"/>
    <x v="62"/>
    <s v="No"/>
    <s v="Yes"/>
    <s v="No"/>
    <s v="Two Year"/>
    <s v="Direct Debit"/>
    <s v="(blank)"/>
    <s v="(blank)"/>
    <n v="1"/>
    <m/>
    <n v="50"/>
    <n v="2"/>
    <n v="0"/>
    <n v="0"/>
    <n v="2"/>
    <x v="2"/>
    <x v="0"/>
  </r>
  <r>
    <x v="1"/>
    <x v="30"/>
    <s v="No"/>
    <x v="0"/>
    <x v="10"/>
    <s v="Female"/>
    <x v="30"/>
    <s v="No"/>
    <s v="Yes"/>
    <s v="No"/>
    <s v="Month-to-Month"/>
    <s v="Direct Debit"/>
    <s v="Competitor"/>
    <s v="Competitor made better offer"/>
    <n v="1"/>
    <n v="1"/>
    <n v="31"/>
    <n v="0"/>
    <n v="0"/>
    <n v="0"/>
    <n v="3"/>
    <x v="2"/>
    <x v="0"/>
  </r>
  <r>
    <x v="1"/>
    <x v="30"/>
    <s v="No"/>
    <x v="0"/>
    <x v="11"/>
    <s v="Female"/>
    <x v="0"/>
    <s v="Yes"/>
    <s v="No"/>
    <m/>
    <m/>
    <m/>
    <m/>
    <m/>
    <n v="1"/>
    <m/>
    <n v="49"/>
    <n v="0"/>
    <n v="0"/>
    <n v="0"/>
    <n v="12"/>
    <x v="0"/>
    <x v="1"/>
  </r>
  <r>
    <x v="1"/>
    <x v="30"/>
    <s v="No"/>
    <x v="0"/>
    <x v="11"/>
    <s v="Female"/>
    <x v="63"/>
    <s v="No"/>
    <s v="Yes"/>
    <s v="No"/>
    <s v="One Year"/>
    <s v="Credit Card"/>
    <s v="(blank)"/>
    <s v="(blank)"/>
    <n v="1"/>
    <m/>
    <n v="26"/>
    <n v="0"/>
    <n v="0"/>
    <n v="0"/>
    <n v="11"/>
    <x v="2"/>
    <x v="1"/>
  </r>
  <r>
    <x v="1"/>
    <x v="30"/>
    <s v="No"/>
    <x v="0"/>
    <x v="14"/>
    <s v="Male"/>
    <x v="35"/>
    <s v="No"/>
    <s v="No"/>
    <m/>
    <m/>
    <m/>
    <m/>
    <m/>
    <n v="1"/>
    <m/>
    <n v="31"/>
    <n v="2"/>
    <n v="0"/>
    <n v="0"/>
    <n v="3"/>
    <x v="1"/>
    <x v="0"/>
  </r>
  <r>
    <x v="1"/>
    <x v="30"/>
    <s v="No"/>
    <x v="0"/>
    <x v="16"/>
    <s v="Male"/>
    <x v="41"/>
    <s v="No"/>
    <s v="No"/>
    <m/>
    <m/>
    <m/>
    <m/>
    <m/>
    <n v="1"/>
    <m/>
    <n v="31"/>
    <n v="0"/>
    <n v="0"/>
    <n v="0"/>
    <n v="4"/>
    <x v="1"/>
    <x v="0"/>
  </r>
  <r>
    <x v="1"/>
    <x v="30"/>
    <s v="No"/>
    <x v="0"/>
    <x v="20"/>
    <s v="Male"/>
    <x v="5"/>
    <s v="Yes"/>
    <s v="No"/>
    <m/>
    <m/>
    <m/>
    <m/>
    <m/>
    <n v="1"/>
    <m/>
    <n v="35"/>
    <n v="2"/>
    <n v="0"/>
    <n v="0"/>
    <n v="19"/>
    <x v="0"/>
    <x v="1"/>
  </r>
  <r>
    <x v="1"/>
    <x v="30"/>
    <s v="No"/>
    <x v="0"/>
    <x v="20"/>
    <s v="Male"/>
    <x v="41"/>
    <s v="No"/>
    <s v="No"/>
    <m/>
    <m/>
    <m/>
    <m/>
    <m/>
    <n v="1"/>
    <m/>
    <n v="39"/>
    <n v="0"/>
    <n v="0"/>
    <n v="0"/>
    <n v="3"/>
    <x v="1"/>
    <x v="0"/>
  </r>
  <r>
    <x v="1"/>
    <x v="30"/>
    <s v="No"/>
    <x v="0"/>
    <x v="21"/>
    <s v="Female"/>
    <x v="49"/>
    <s v="No"/>
    <s v="No"/>
    <m/>
    <m/>
    <m/>
    <m/>
    <m/>
    <n v="1"/>
    <m/>
    <n v="32"/>
    <n v="0"/>
    <n v="0"/>
    <n v="0"/>
    <n v="3"/>
    <x v="1"/>
    <x v="0"/>
  </r>
  <r>
    <x v="1"/>
    <x v="30"/>
    <s v="No"/>
    <x v="0"/>
    <x v="21"/>
    <s v="Male"/>
    <x v="30"/>
    <s v="No"/>
    <s v="Yes"/>
    <s v="No"/>
    <s v="Month-to-Month"/>
    <s v="Direct Debit"/>
    <s v="Attitude"/>
    <s v="Attitude of support person"/>
    <n v="1"/>
    <n v="1"/>
    <n v="30"/>
    <n v="3"/>
    <n v="0"/>
    <n v="0"/>
    <n v="6"/>
    <x v="2"/>
    <x v="2"/>
  </r>
  <r>
    <x v="1"/>
    <x v="30"/>
    <s v="No"/>
    <x v="0"/>
    <x v="50"/>
    <s v="Female"/>
    <x v="15"/>
    <s v="Yes"/>
    <s v="No"/>
    <m/>
    <m/>
    <m/>
    <m/>
    <m/>
    <n v="1"/>
    <m/>
    <n v="32"/>
    <n v="0"/>
    <n v="0"/>
    <n v="0"/>
    <n v="14"/>
    <x v="0"/>
    <x v="1"/>
  </r>
  <r>
    <x v="1"/>
    <x v="30"/>
    <s v="No"/>
    <x v="0"/>
    <x v="22"/>
    <s v="Male"/>
    <x v="43"/>
    <s v="No"/>
    <s v="No"/>
    <m/>
    <m/>
    <m/>
    <m/>
    <m/>
    <n v="1"/>
    <m/>
    <n v="47"/>
    <n v="2"/>
    <n v="0"/>
    <n v="0"/>
    <n v="12"/>
    <x v="1"/>
    <x v="1"/>
  </r>
  <r>
    <x v="1"/>
    <x v="30"/>
    <s v="No"/>
    <x v="0"/>
    <x v="24"/>
    <s v="Female"/>
    <x v="56"/>
    <s v="No"/>
    <s v="No"/>
    <m/>
    <m/>
    <m/>
    <m/>
    <m/>
    <n v="1"/>
    <m/>
    <n v="38"/>
    <n v="0"/>
    <n v="0"/>
    <n v="0"/>
    <n v="3"/>
    <x v="1"/>
    <x v="0"/>
  </r>
  <r>
    <x v="1"/>
    <x v="30"/>
    <s v="No"/>
    <x v="0"/>
    <x v="29"/>
    <s v="Female"/>
    <x v="32"/>
    <s v="No"/>
    <s v="No"/>
    <m/>
    <m/>
    <m/>
    <m/>
    <m/>
    <n v="1"/>
    <m/>
    <n v="13"/>
    <n v="0"/>
    <n v="0"/>
    <n v="0"/>
    <n v="4"/>
    <x v="1"/>
    <x v="0"/>
  </r>
  <r>
    <x v="1"/>
    <x v="30"/>
    <s v="No"/>
    <x v="0"/>
    <x v="32"/>
    <s v="Female"/>
    <x v="50"/>
    <s v="No"/>
    <s v="No"/>
    <m/>
    <m/>
    <m/>
    <m/>
    <m/>
    <n v="1"/>
    <n v="1"/>
    <n v="47"/>
    <n v="5"/>
    <n v="0"/>
    <n v="0"/>
    <n v="9"/>
    <x v="1"/>
    <x v="2"/>
  </r>
  <r>
    <x v="1"/>
    <x v="30"/>
    <s v="No"/>
    <x v="0"/>
    <x v="32"/>
    <s v="Female"/>
    <x v="23"/>
    <s v="No"/>
    <s v="No"/>
    <m/>
    <m/>
    <m/>
    <m/>
    <m/>
    <n v="1"/>
    <m/>
    <n v="43"/>
    <n v="0"/>
    <n v="0"/>
    <n v="0"/>
    <n v="11"/>
    <x v="1"/>
    <x v="1"/>
  </r>
  <r>
    <x v="1"/>
    <x v="30"/>
    <s v="No"/>
    <x v="0"/>
    <x v="32"/>
    <s v="Male"/>
    <x v="31"/>
    <s v="No"/>
    <s v="Yes"/>
    <s v="No"/>
    <s v="Month-to-Month"/>
    <s v="Direct Debit"/>
    <s v="Competitor"/>
    <s v="Competitor made better offer"/>
    <n v="1"/>
    <n v="1"/>
    <n v="32"/>
    <n v="3"/>
    <n v="0"/>
    <n v="0"/>
    <n v="3"/>
    <x v="2"/>
    <x v="0"/>
  </r>
  <r>
    <x v="1"/>
    <x v="30"/>
    <s v="No"/>
    <x v="0"/>
    <x v="32"/>
    <s v="Male"/>
    <x v="65"/>
    <s v="No"/>
    <s v="Yes"/>
    <s v="No"/>
    <s v="Month-to-Month"/>
    <s v="Direct Debit"/>
    <s v="Competitor"/>
    <s v="Competitor had better devices"/>
    <n v="1"/>
    <n v="1"/>
    <n v="36"/>
    <n v="0"/>
    <n v="0"/>
    <n v="0"/>
    <n v="2"/>
    <x v="2"/>
    <x v="0"/>
  </r>
  <r>
    <x v="1"/>
    <x v="30"/>
    <s v="No"/>
    <x v="0"/>
    <x v="38"/>
    <s v="Female"/>
    <x v="21"/>
    <s v="No"/>
    <s v="No"/>
    <m/>
    <m/>
    <m/>
    <m/>
    <m/>
    <n v="1"/>
    <m/>
    <n v="32"/>
    <n v="0"/>
    <n v="0"/>
    <n v="0"/>
    <n v="1"/>
    <x v="1"/>
    <x v="0"/>
  </r>
  <r>
    <x v="1"/>
    <x v="30"/>
    <s v="No"/>
    <x v="0"/>
    <x v="41"/>
    <s v="Female"/>
    <x v="28"/>
    <s v="No"/>
    <s v="No"/>
    <m/>
    <m/>
    <m/>
    <m/>
    <m/>
    <n v="1"/>
    <n v="1"/>
    <n v="50"/>
    <n v="3"/>
    <n v="0"/>
    <n v="0"/>
    <n v="4"/>
    <x v="1"/>
    <x v="0"/>
  </r>
  <r>
    <x v="1"/>
    <x v="30"/>
    <s v="No"/>
    <x v="0"/>
    <x v="41"/>
    <s v="Female"/>
    <x v="52"/>
    <s v="No"/>
    <s v="Yes"/>
    <s v="No"/>
    <s v="Two Year"/>
    <s v="Direct Debit"/>
    <s v="(blank)"/>
    <s v="(blank)"/>
    <n v="1"/>
    <m/>
    <n v="28"/>
    <n v="2"/>
    <n v="0"/>
    <n v="0"/>
    <n v="14"/>
    <x v="2"/>
    <x v="1"/>
  </r>
  <r>
    <x v="1"/>
    <x v="30"/>
    <s v="No"/>
    <x v="0"/>
    <x v="43"/>
    <s v="Male"/>
    <x v="58"/>
    <s v="No"/>
    <s v="Yes"/>
    <s v="No"/>
    <s v="Month-to-Month"/>
    <s v="Direct Debit"/>
    <s v="Attitude"/>
    <s v="Attitude of support person"/>
    <n v="1"/>
    <n v="1"/>
    <n v="48"/>
    <n v="4"/>
    <n v="13.5"/>
    <n v="0"/>
    <n v="5"/>
    <x v="2"/>
    <x v="2"/>
  </r>
  <r>
    <x v="1"/>
    <x v="30"/>
    <s v="No"/>
    <x v="0"/>
    <x v="46"/>
    <s v="Female"/>
    <x v="11"/>
    <s v="No"/>
    <s v="No"/>
    <m/>
    <m/>
    <m/>
    <m/>
    <m/>
    <n v="1"/>
    <n v="1"/>
    <n v="47"/>
    <n v="3"/>
    <n v="0"/>
    <n v="0"/>
    <n v="3"/>
    <x v="1"/>
    <x v="0"/>
  </r>
  <r>
    <x v="1"/>
    <x v="30"/>
    <s v="No"/>
    <x v="0"/>
    <x v="46"/>
    <s v="Male"/>
    <x v="39"/>
    <s v="No"/>
    <s v="No"/>
    <m/>
    <m/>
    <m/>
    <m/>
    <m/>
    <n v="1"/>
    <m/>
    <n v="38"/>
    <n v="1"/>
    <n v="0"/>
    <n v="0"/>
    <n v="2"/>
    <x v="1"/>
    <x v="0"/>
  </r>
  <r>
    <x v="1"/>
    <x v="30"/>
    <s v="No"/>
    <x v="1"/>
    <x v="49"/>
    <s v="Male"/>
    <x v="14"/>
    <s v="No"/>
    <s v="No"/>
    <m/>
    <m/>
    <m/>
    <m/>
    <m/>
    <n v="1"/>
    <n v="1"/>
    <n v="34"/>
    <n v="4"/>
    <n v="0"/>
    <n v="0"/>
    <n v="6"/>
    <x v="1"/>
    <x v="2"/>
  </r>
  <r>
    <x v="1"/>
    <x v="30"/>
    <s v="No"/>
    <x v="1"/>
    <x v="43"/>
    <s v="Male"/>
    <x v="7"/>
    <s v="No"/>
    <s v="No"/>
    <m/>
    <m/>
    <m/>
    <m/>
    <m/>
    <n v="1"/>
    <n v="1"/>
    <n v="35"/>
    <n v="5"/>
    <n v="0"/>
    <n v="0"/>
    <n v="6"/>
    <x v="1"/>
    <x v="2"/>
  </r>
  <r>
    <x v="1"/>
    <x v="30"/>
    <s v="Yes"/>
    <x v="0"/>
    <x v="2"/>
    <s v="Female"/>
    <x v="13"/>
    <s v="Yes"/>
    <s v="No"/>
    <m/>
    <m/>
    <m/>
    <m/>
    <m/>
    <n v="1"/>
    <m/>
    <n v="62"/>
    <n v="0"/>
    <n v="249.6"/>
    <n v="0"/>
    <n v="19"/>
    <x v="0"/>
    <x v="1"/>
  </r>
  <r>
    <x v="1"/>
    <x v="30"/>
    <s v="Yes"/>
    <x v="0"/>
    <x v="3"/>
    <s v="Female"/>
    <x v="9"/>
    <s v="No"/>
    <s v="No"/>
    <m/>
    <m/>
    <m/>
    <m/>
    <m/>
    <n v="1"/>
    <n v="1"/>
    <n v="40"/>
    <n v="2"/>
    <n v="198.4"/>
    <n v="0"/>
    <n v="3"/>
    <x v="1"/>
    <x v="0"/>
  </r>
  <r>
    <x v="1"/>
    <x v="30"/>
    <s v="Yes"/>
    <x v="0"/>
    <x v="3"/>
    <s v="Male"/>
    <x v="57"/>
    <s v="Yes"/>
    <s v="No"/>
    <m/>
    <m/>
    <m/>
    <m/>
    <m/>
    <n v="1"/>
    <m/>
    <n v="38"/>
    <n v="3"/>
    <n v="65.099999999999994"/>
    <n v="0"/>
    <n v="38"/>
    <x v="0"/>
    <x v="1"/>
  </r>
  <r>
    <x v="1"/>
    <x v="30"/>
    <s v="Yes"/>
    <x v="0"/>
    <x v="3"/>
    <s v="Male"/>
    <x v="44"/>
    <s v="No"/>
    <s v="No"/>
    <m/>
    <m/>
    <m/>
    <m/>
    <m/>
    <n v="1"/>
    <m/>
    <n v="30"/>
    <n v="1"/>
    <n v="111.6"/>
    <n v="0"/>
    <n v="14"/>
    <x v="1"/>
    <x v="1"/>
  </r>
  <r>
    <x v="1"/>
    <x v="30"/>
    <s v="Yes"/>
    <x v="0"/>
    <x v="4"/>
    <s v="Female"/>
    <x v="14"/>
    <s v="No"/>
    <s v="No"/>
    <m/>
    <m/>
    <m/>
    <m/>
    <m/>
    <n v="1"/>
    <m/>
    <n v="51"/>
    <n v="0"/>
    <n v="110.8"/>
    <n v="0"/>
    <n v="11"/>
    <x v="1"/>
    <x v="1"/>
  </r>
  <r>
    <x v="1"/>
    <x v="30"/>
    <s v="Yes"/>
    <x v="0"/>
    <x v="8"/>
    <s v="Male"/>
    <x v="18"/>
    <s v="Yes"/>
    <s v="No"/>
    <m/>
    <m/>
    <m/>
    <m/>
    <m/>
    <n v="1"/>
    <m/>
    <n v="40"/>
    <n v="0"/>
    <n v="212.4"/>
    <n v="0"/>
    <n v="30"/>
    <x v="0"/>
    <x v="1"/>
  </r>
  <r>
    <x v="1"/>
    <x v="30"/>
    <s v="Yes"/>
    <x v="0"/>
    <x v="14"/>
    <s v="Male"/>
    <x v="38"/>
    <s v="No"/>
    <s v="No"/>
    <m/>
    <m/>
    <m/>
    <m/>
    <m/>
    <n v="1"/>
    <m/>
    <n v="45"/>
    <n v="2"/>
    <n v="142.6"/>
    <n v="0"/>
    <n v="3"/>
    <x v="1"/>
    <x v="0"/>
  </r>
  <r>
    <x v="1"/>
    <x v="30"/>
    <s v="Yes"/>
    <x v="0"/>
    <x v="18"/>
    <s v="Female"/>
    <x v="30"/>
    <s v="No"/>
    <s v="Yes"/>
    <s v="No"/>
    <s v="Month-to-Month"/>
    <s v="Direct Debit"/>
    <s v="Competitor"/>
    <s v="Competitor had better devices"/>
    <n v="1"/>
    <n v="1"/>
    <n v="38"/>
    <n v="0"/>
    <n v="109.3"/>
    <n v="0"/>
    <n v="2"/>
    <x v="2"/>
    <x v="0"/>
  </r>
  <r>
    <x v="1"/>
    <x v="30"/>
    <s v="Yes"/>
    <x v="0"/>
    <x v="50"/>
    <s v="Female"/>
    <x v="51"/>
    <s v="No"/>
    <s v="Yes"/>
    <s v="No"/>
    <s v="Month-to-Month"/>
    <s v="Credit Card"/>
    <s v="Price"/>
    <s v="Extra data charges"/>
    <n v="1"/>
    <n v="1"/>
    <n v="40"/>
    <n v="3"/>
    <n v="88.4"/>
    <n v="0"/>
    <n v="3"/>
    <x v="2"/>
    <x v="0"/>
  </r>
  <r>
    <x v="1"/>
    <x v="30"/>
    <s v="Yes"/>
    <x v="0"/>
    <x v="22"/>
    <s v="Male"/>
    <x v="3"/>
    <s v="No"/>
    <s v="No"/>
    <m/>
    <m/>
    <m/>
    <m/>
    <m/>
    <n v="1"/>
    <m/>
    <n v="30"/>
    <n v="2"/>
    <n v="79.099999999999994"/>
    <n v="0"/>
    <n v="6"/>
    <x v="1"/>
    <x v="2"/>
  </r>
  <r>
    <x v="1"/>
    <x v="30"/>
    <s v="Yes"/>
    <x v="0"/>
    <x v="23"/>
    <s v="Female"/>
    <x v="15"/>
    <s v="Yes"/>
    <s v="No"/>
    <m/>
    <m/>
    <m/>
    <m/>
    <m/>
    <n v="1"/>
    <m/>
    <n v="33"/>
    <n v="0"/>
    <n v="142.6"/>
    <n v="0"/>
    <n v="20"/>
    <x v="0"/>
    <x v="1"/>
  </r>
  <r>
    <x v="1"/>
    <x v="30"/>
    <s v="Yes"/>
    <x v="0"/>
    <x v="23"/>
    <s v="Male"/>
    <x v="21"/>
    <s v="No"/>
    <s v="No"/>
    <m/>
    <m/>
    <m/>
    <m/>
    <m/>
    <n v="1"/>
    <m/>
    <n v="25"/>
    <n v="1"/>
    <n v="54.6"/>
    <n v="0"/>
    <n v="5"/>
    <x v="1"/>
    <x v="2"/>
  </r>
  <r>
    <x v="1"/>
    <x v="30"/>
    <s v="Yes"/>
    <x v="0"/>
    <x v="30"/>
    <s v="Female"/>
    <x v="18"/>
    <s v="Yes"/>
    <s v="No"/>
    <m/>
    <m/>
    <m/>
    <m/>
    <m/>
    <n v="1"/>
    <m/>
    <n v="41"/>
    <n v="0"/>
    <n v="124"/>
    <n v="0"/>
    <n v="12"/>
    <x v="0"/>
    <x v="1"/>
  </r>
  <r>
    <x v="1"/>
    <x v="30"/>
    <s v="Yes"/>
    <x v="0"/>
    <x v="45"/>
    <s v="Male"/>
    <x v="0"/>
    <s v="Yes"/>
    <s v="No"/>
    <m/>
    <m/>
    <m/>
    <m/>
    <m/>
    <n v="1"/>
    <m/>
    <n v="14"/>
    <n v="2"/>
    <n v="118.6"/>
    <n v="0"/>
    <n v="8"/>
    <x v="0"/>
    <x v="2"/>
  </r>
  <r>
    <x v="1"/>
    <x v="30"/>
    <s v="Yes"/>
    <x v="1"/>
    <x v="7"/>
    <s v="Female"/>
    <x v="25"/>
    <s v="No"/>
    <s v="No"/>
    <m/>
    <m/>
    <m/>
    <m/>
    <m/>
    <n v="1"/>
    <m/>
    <n v="39"/>
    <n v="0"/>
    <n v="0"/>
    <n v="0"/>
    <n v="1"/>
    <x v="1"/>
    <x v="0"/>
  </r>
  <r>
    <x v="1"/>
    <x v="30"/>
    <s v="Yes"/>
    <x v="1"/>
    <x v="22"/>
    <s v="Male"/>
    <x v="35"/>
    <s v="No"/>
    <s v="No"/>
    <m/>
    <m/>
    <m/>
    <m/>
    <m/>
    <n v="1"/>
    <m/>
    <n v="31"/>
    <n v="0"/>
    <n v="0"/>
    <n v="0"/>
    <n v="2"/>
    <x v="1"/>
    <x v="0"/>
  </r>
  <r>
    <x v="1"/>
    <x v="30"/>
    <s v="Yes"/>
    <x v="1"/>
    <x v="31"/>
    <s v="Female"/>
    <x v="12"/>
    <s v="No"/>
    <s v="No"/>
    <m/>
    <m/>
    <m/>
    <m/>
    <m/>
    <n v="1"/>
    <m/>
    <n v="24"/>
    <n v="0"/>
    <n v="0"/>
    <n v="0"/>
    <n v="5"/>
    <x v="1"/>
    <x v="2"/>
  </r>
  <r>
    <x v="1"/>
    <x v="30"/>
    <s v="Yes"/>
    <x v="1"/>
    <x v="41"/>
    <s v="Male"/>
    <x v="65"/>
    <s v="No"/>
    <s v="Yes"/>
    <s v="No"/>
    <s v="Two Year"/>
    <s v="Direct Debit"/>
    <s v="(blank)"/>
    <s v="(blank)"/>
    <n v="1"/>
    <m/>
    <n v="35"/>
    <n v="0"/>
    <n v="0"/>
    <n v="0"/>
    <n v="5"/>
    <x v="2"/>
    <x v="2"/>
  </r>
  <r>
    <x v="1"/>
    <x v="31"/>
    <s v="No"/>
    <x v="0"/>
    <x v="48"/>
    <s v="Female"/>
    <x v="21"/>
    <s v="No"/>
    <s v="No"/>
    <m/>
    <m/>
    <m/>
    <m/>
    <m/>
    <n v="1"/>
    <n v="1"/>
    <n v="30"/>
    <n v="0"/>
    <n v="0"/>
    <n v="0"/>
    <n v="5"/>
    <x v="1"/>
    <x v="2"/>
  </r>
  <r>
    <x v="1"/>
    <x v="31"/>
    <s v="No"/>
    <x v="0"/>
    <x v="6"/>
    <s v="Female"/>
    <x v="3"/>
    <s v="No"/>
    <s v="No"/>
    <m/>
    <m/>
    <m/>
    <m/>
    <m/>
    <n v="1"/>
    <m/>
    <n v="28"/>
    <n v="0"/>
    <n v="0"/>
    <n v="0"/>
    <n v="2"/>
    <x v="1"/>
    <x v="0"/>
  </r>
  <r>
    <x v="1"/>
    <x v="31"/>
    <s v="No"/>
    <x v="0"/>
    <x v="17"/>
    <s v="Female"/>
    <x v="66"/>
    <s v="No"/>
    <s v="Yes"/>
    <s v="Yes"/>
    <s v="One Year"/>
    <s v="Direct Debit"/>
    <s v="(blank)"/>
    <s v="(blank)"/>
    <n v="1"/>
    <m/>
    <n v="34"/>
    <n v="0"/>
    <n v="0"/>
    <n v="0"/>
    <n v="10"/>
    <x v="2"/>
    <x v="1"/>
  </r>
  <r>
    <x v="1"/>
    <x v="31"/>
    <s v="No"/>
    <x v="0"/>
    <x v="20"/>
    <s v="Male"/>
    <x v="39"/>
    <s v="No"/>
    <s v="No"/>
    <m/>
    <m/>
    <m/>
    <m/>
    <m/>
    <n v="1"/>
    <m/>
    <n v="46"/>
    <n v="0"/>
    <n v="0"/>
    <n v="0"/>
    <n v="11"/>
    <x v="1"/>
    <x v="1"/>
  </r>
  <r>
    <x v="1"/>
    <x v="31"/>
    <s v="No"/>
    <x v="0"/>
    <x v="29"/>
    <s v="Male"/>
    <x v="46"/>
    <s v="No"/>
    <s v="No"/>
    <m/>
    <m/>
    <m/>
    <m/>
    <m/>
    <n v="1"/>
    <n v="1"/>
    <n v="45"/>
    <n v="0"/>
    <n v="0"/>
    <n v="0"/>
    <n v="11"/>
    <x v="1"/>
    <x v="1"/>
  </r>
  <r>
    <x v="1"/>
    <x v="31"/>
    <s v="No"/>
    <x v="0"/>
    <x v="30"/>
    <s v="Male"/>
    <x v="19"/>
    <s v="Yes"/>
    <s v="No"/>
    <m/>
    <m/>
    <m/>
    <m/>
    <m/>
    <n v="1"/>
    <m/>
    <n v="15"/>
    <n v="0"/>
    <n v="0"/>
    <n v="0"/>
    <n v="12"/>
    <x v="0"/>
    <x v="1"/>
  </r>
  <r>
    <x v="1"/>
    <x v="31"/>
    <s v="No"/>
    <x v="0"/>
    <x v="32"/>
    <s v="Male"/>
    <x v="48"/>
    <s v="No"/>
    <s v="No"/>
    <m/>
    <m/>
    <m/>
    <m/>
    <m/>
    <n v="1"/>
    <m/>
    <n v="35"/>
    <n v="1"/>
    <n v="0"/>
    <n v="0"/>
    <n v="5"/>
    <x v="1"/>
    <x v="2"/>
  </r>
  <r>
    <x v="1"/>
    <x v="31"/>
    <s v="No"/>
    <x v="0"/>
    <x v="33"/>
    <s v="Female"/>
    <x v="13"/>
    <s v="Yes"/>
    <s v="No"/>
    <m/>
    <m/>
    <m/>
    <m/>
    <m/>
    <n v="1"/>
    <m/>
    <n v="30"/>
    <n v="0"/>
    <n v="0"/>
    <n v="0"/>
    <n v="27"/>
    <x v="0"/>
    <x v="1"/>
  </r>
  <r>
    <x v="1"/>
    <x v="31"/>
    <s v="No"/>
    <x v="0"/>
    <x v="33"/>
    <s v="Female"/>
    <x v="52"/>
    <s v="No"/>
    <s v="Yes"/>
    <s v="No"/>
    <s v="Two Year"/>
    <s v="Direct Debit"/>
    <s v="(blank)"/>
    <s v="(blank)"/>
    <n v="1"/>
    <m/>
    <n v="35"/>
    <n v="0"/>
    <n v="0"/>
    <n v="0"/>
    <n v="8"/>
    <x v="2"/>
    <x v="2"/>
  </r>
  <r>
    <x v="1"/>
    <x v="31"/>
    <s v="No"/>
    <x v="0"/>
    <x v="34"/>
    <s v="Male"/>
    <x v="50"/>
    <s v="No"/>
    <s v="No"/>
    <m/>
    <m/>
    <m/>
    <m/>
    <m/>
    <n v="1"/>
    <m/>
    <n v="30"/>
    <n v="0"/>
    <n v="0"/>
    <n v="0"/>
    <n v="15"/>
    <x v="1"/>
    <x v="1"/>
  </r>
  <r>
    <x v="1"/>
    <x v="31"/>
    <s v="No"/>
    <x v="0"/>
    <x v="39"/>
    <s v="Male"/>
    <x v="7"/>
    <s v="No"/>
    <s v="No"/>
    <m/>
    <m/>
    <m/>
    <m/>
    <m/>
    <n v="1"/>
    <m/>
    <n v="36"/>
    <n v="0"/>
    <n v="0"/>
    <n v="0"/>
    <n v="3"/>
    <x v="1"/>
    <x v="0"/>
  </r>
  <r>
    <x v="1"/>
    <x v="31"/>
    <s v="No"/>
    <x v="0"/>
    <x v="40"/>
    <s v="Female"/>
    <x v="2"/>
    <s v="No"/>
    <s v="No"/>
    <m/>
    <m/>
    <m/>
    <m/>
    <m/>
    <n v="1"/>
    <m/>
    <n v="35"/>
    <n v="0"/>
    <n v="0"/>
    <n v="0"/>
    <n v="1"/>
    <x v="1"/>
    <x v="0"/>
  </r>
  <r>
    <x v="1"/>
    <x v="31"/>
    <s v="No"/>
    <x v="0"/>
    <x v="41"/>
    <s v="Male"/>
    <x v="41"/>
    <s v="No"/>
    <s v="No"/>
    <m/>
    <m/>
    <m/>
    <m/>
    <m/>
    <n v="1"/>
    <m/>
    <n v="41"/>
    <n v="0"/>
    <n v="0"/>
    <n v="0"/>
    <n v="6"/>
    <x v="1"/>
    <x v="2"/>
  </r>
  <r>
    <x v="1"/>
    <x v="31"/>
    <s v="No"/>
    <x v="0"/>
    <x v="42"/>
    <s v="Male"/>
    <x v="57"/>
    <s v="Yes"/>
    <s v="No"/>
    <m/>
    <m/>
    <m/>
    <m/>
    <m/>
    <n v="1"/>
    <n v="1"/>
    <n v="44"/>
    <n v="1"/>
    <n v="0"/>
    <n v="0"/>
    <n v="24"/>
    <x v="0"/>
    <x v="1"/>
  </r>
  <r>
    <x v="1"/>
    <x v="31"/>
    <s v="No"/>
    <x v="0"/>
    <x v="43"/>
    <s v="Female"/>
    <x v="24"/>
    <s v="No"/>
    <s v="No"/>
    <m/>
    <m/>
    <m/>
    <m/>
    <m/>
    <n v="1"/>
    <n v="1"/>
    <n v="33"/>
    <n v="0"/>
    <n v="0"/>
    <n v="0"/>
    <n v="14"/>
    <x v="1"/>
    <x v="1"/>
  </r>
  <r>
    <x v="1"/>
    <x v="31"/>
    <s v="No"/>
    <x v="0"/>
    <x v="43"/>
    <s v="Female"/>
    <x v="52"/>
    <s v="No"/>
    <s v="Yes"/>
    <s v="No"/>
    <s v="Two Year"/>
    <s v="Direct Debit"/>
    <s v="(blank)"/>
    <s v="(blank)"/>
    <n v="1"/>
    <m/>
    <n v="49"/>
    <n v="0"/>
    <n v="0"/>
    <n v="0"/>
    <n v="1"/>
    <x v="2"/>
    <x v="0"/>
  </r>
  <r>
    <x v="1"/>
    <x v="31"/>
    <s v="No"/>
    <x v="0"/>
    <x v="45"/>
    <s v="Male"/>
    <x v="6"/>
    <s v="No"/>
    <s v="No"/>
    <m/>
    <m/>
    <m/>
    <m/>
    <m/>
    <n v="1"/>
    <m/>
    <n v="39"/>
    <n v="0"/>
    <n v="0"/>
    <n v="0"/>
    <n v="6"/>
    <x v="1"/>
    <x v="2"/>
  </r>
  <r>
    <x v="1"/>
    <x v="31"/>
    <s v="No"/>
    <x v="0"/>
    <x v="47"/>
    <s v="Male"/>
    <x v="51"/>
    <s v="No"/>
    <s v="Yes"/>
    <s v="No"/>
    <s v="Two Year"/>
    <s v="Direct Debit"/>
    <s v="(blank)"/>
    <s v="(blank)"/>
    <n v="1"/>
    <m/>
    <n v="52"/>
    <n v="0"/>
    <n v="0"/>
    <n v="0"/>
    <n v="1"/>
    <x v="2"/>
    <x v="0"/>
  </r>
  <r>
    <x v="1"/>
    <x v="31"/>
    <s v="No"/>
    <x v="1"/>
    <x v="12"/>
    <s v="Male"/>
    <x v="51"/>
    <s v="No"/>
    <s v="Yes"/>
    <s v="No"/>
    <s v="Month-to-Month"/>
    <s v="Credit Card"/>
    <s v="Competitor"/>
    <s v="Competitor made better offer"/>
    <n v="1"/>
    <n v="1"/>
    <n v="29"/>
    <n v="1"/>
    <n v="0"/>
    <n v="0"/>
    <n v="1"/>
    <x v="2"/>
    <x v="0"/>
  </r>
  <r>
    <x v="1"/>
    <x v="31"/>
    <s v="No"/>
    <x v="1"/>
    <x v="18"/>
    <s v="Male"/>
    <x v="4"/>
    <s v="Yes"/>
    <s v="No"/>
    <m/>
    <m/>
    <m/>
    <m/>
    <m/>
    <n v="1"/>
    <m/>
    <n v="44"/>
    <n v="0"/>
    <n v="0"/>
    <n v="0"/>
    <n v="17"/>
    <x v="0"/>
    <x v="1"/>
  </r>
  <r>
    <x v="1"/>
    <x v="31"/>
    <s v="Yes"/>
    <x v="0"/>
    <x v="13"/>
    <s v="Male"/>
    <x v="48"/>
    <s v="No"/>
    <s v="No"/>
    <m/>
    <m/>
    <m/>
    <m/>
    <m/>
    <n v="1"/>
    <n v="1"/>
    <n v="29"/>
    <n v="2"/>
    <n v="117.6"/>
    <n v="0"/>
    <n v="12"/>
    <x v="1"/>
    <x v="1"/>
  </r>
  <r>
    <x v="1"/>
    <x v="31"/>
    <s v="Yes"/>
    <x v="0"/>
    <x v="14"/>
    <s v="Female"/>
    <x v="9"/>
    <s v="No"/>
    <s v="No"/>
    <m/>
    <m/>
    <m/>
    <m/>
    <m/>
    <n v="1"/>
    <n v="1"/>
    <n v="26"/>
    <n v="0"/>
    <n v="161.9"/>
    <n v="0"/>
    <n v="1"/>
    <x v="1"/>
    <x v="0"/>
  </r>
  <r>
    <x v="1"/>
    <x v="31"/>
    <s v="Yes"/>
    <x v="0"/>
    <x v="16"/>
    <s v="Male"/>
    <x v="33"/>
    <s v="No"/>
    <s v="Yes"/>
    <s v="No"/>
    <s v="One Year"/>
    <s v="Credit Card"/>
    <s v="(blank)"/>
    <s v="(blank)"/>
    <n v="1"/>
    <m/>
    <n v="28"/>
    <n v="0"/>
    <n v="78.7"/>
    <n v="0"/>
    <n v="2"/>
    <x v="2"/>
    <x v="0"/>
  </r>
  <r>
    <x v="1"/>
    <x v="31"/>
    <s v="Yes"/>
    <x v="0"/>
    <x v="19"/>
    <s v="Male"/>
    <x v="47"/>
    <s v="No"/>
    <s v="No"/>
    <m/>
    <m/>
    <m/>
    <m/>
    <m/>
    <n v="1"/>
    <m/>
    <n v="13"/>
    <n v="1"/>
    <n v="63.4"/>
    <n v="0"/>
    <n v="38"/>
    <x v="1"/>
    <x v="1"/>
  </r>
  <r>
    <x v="1"/>
    <x v="31"/>
    <s v="Yes"/>
    <x v="0"/>
    <x v="21"/>
    <s v="Female"/>
    <x v="42"/>
    <s v="No"/>
    <s v="No"/>
    <m/>
    <m/>
    <m/>
    <m/>
    <m/>
    <n v="1"/>
    <m/>
    <n v="43"/>
    <n v="3"/>
    <n v="176"/>
    <n v="0"/>
    <n v="15"/>
    <x v="1"/>
    <x v="1"/>
  </r>
  <r>
    <x v="1"/>
    <x v="31"/>
    <s v="Yes"/>
    <x v="0"/>
    <x v="22"/>
    <s v="Male"/>
    <x v="65"/>
    <s v="No"/>
    <s v="Yes"/>
    <s v="No"/>
    <s v="Month-to-Month"/>
    <s v="Direct Debit"/>
    <s v="Attitude"/>
    <s v="Attitude of support person"/>
    <n v="1"/>
    <n v="1"/>
    <n v="49"/>
    <n v="2"/>
    <n v="230.4"/>
    <n v="0"/>
    <n v="7"/>
    <x v="2"/>
    <x v="2"/>
  </r>
  <r>
    <x v="1"/>
    <x v="31"/>
    <s v="Yes"/>
    <x v="0"/>
    <x v="24"/>
    <s v="Female"/>
    <x v="32"/>
    <s v="No"/>
    <s v="No"/>
    <m/>
    <m/>
    <m/>
    <m/>
    <m/>
    <n v="1"/>
    <m/>
    <n v="21"/>
    <n v="0"/>
    <n v="69.099999999999994"/>
    <n v="0"/>
    <n v="4"/>
    <x v="1"/>
    <x v="0"/>
  </r>
  <r>
    <x v="1"/>
    <x v="31"/>
    <s v="Yes"/>
    <x v="0"/>
    <x v="40"/>
    <s v="Female"/>
    <x v="61"/>
    <s v="No"/>
    <s v="Yes"/>
    <s v="No"/>
    <s v="Month-to-Month"/>
    <s v="Direct Debit"/>
    <s v="Competitor"/>
    <s v="Competitor made better offer"/>
    <n v="1"/>
    <n v="1"/>
    <n v="53"/>
    <n v="4"/>
    <n v="160.5"/>
    <n v="0"/>
    <n v="1"/>
    <x v="2"/>
    <x v="0"/>
  </r>
  <r>
    <x v="1"/>
    <x v="31"/>
    <s v="Yes"/>
    <x v="0"/>
    <x v="43"/>
    <s v="Male"/>
    <x v="48"/>
    <s v="No"/>
    <s v="No"/>
    <m/>
    <m/>
    <m/>
    <m/>
    <m/>
    <n v="1"/>
    <m/>
    <n v="37"/>
    <n v="0"/>
    <n v="192"/>
    <n v="0"/>
    <n v="19"/>
    <x v="1"/>
    <x v="1"/>
  </r>
  <r>
    <x v="1"/>
    <x v="31"/>
    <s v="Yes"/>
    <x v="1"/>
    <x v="5"/>
    <s v="Female"/>
    <x v="62"/>
    <s v="No"/>
    <s v="Yes"/>
    <s v="No"/>
    <s v="Two Year"/>
    <s v="Paper Check"/>
    <s v="(blank)"/>
    <s v="(blank)"/>
    <n v="1"/>
    <m/>
    <n v="50"/>
    <n v="0"/>
    <n v="0"/>
    <n v="0"/>
    <n v="2"/>
    <x v="2"/>
    <x v="0"/>
  </r>
  <r>
    <x v="1"/>
    <x v="31"/>
    <s v="Yes"/>
    <x v="1"/>
    <x v="12"/>
    <s v="Male"/>
    <x v="15"/>
    <s v="Yes"/>
    <s v="No"/>
    <m/>
    <m/>
    <m/>
    <m/>
    <m/>
    <n v="1"/>
    <m/>
    <n v="40"/>
    <n v="2"/>
    <n v="0"/>
    <n v="0"/>
    <n v="23"/>
    <x v="0"/>
    <x v="1"/>
  </r>
  <r>
    <x v="1"/>
    <x v="31"/>
    <s v="Yes"/>
    <x v="1"/>
    <x v="13"/>
    <s v="Male"/>
    <x v="49"/>
    <s v="No"/>
    <s v="No"/>
    <m/>
    <m/>
    <m/>
    <m/>
    <m/>
    <n v="1"/>
    <m/>
    <n v="33"/>
    <n v="0"/>
    <n v="0"/>
    <n v="0"/>
    <n v="4"/>
    <x v="1"/>
    <x v="0"/>
  </r>
  <r>
    <x v="1"/>
    <x v="31"/>
    <s v="Yes"/>
    <x v="1"/>
    <x v="46"/>
    <s v="Male"/>
    <x v="42"/>
    <s v="No"/>
    <s v="No"/>
    <m/>
    <m/>
    <m/>
    <m/>
    <m/>
    <n v="1"/>
    <m/>
    <n v="33"/>
    <n v="2"/>
    <n v="0"/>
    <n v="0"/>
    <n v="5"/>
    <x v="1"/>
    <x v="2"/>
  </r>
  <r>
    <x v="1"/>
    <x v="32"/>
    <s v="No"/>
    <x v="0"/>
    <x v="0"/>
    <s v="Female"/>
    <x v="20"/>
    <s v="No"/>
    <s v="No"/>
    <m/>
    <m/>
    <m/>
    <m/>
    <m/>
    <n v="1"/>
    <m/>
    <n v="24"/>
    <n v="0"/>
    <n v="0"/>
    <n v="0"/>
    <n v="14"/>
    <x v="1"/>
    <x v="1"/>
  </r>
  <r>
    <x v="1"/>
    <x v="32"/>
    <s v="No"/>
    <x v="0"/>
    <x v="7"/>
    <s v="Male"/>
    <x v="60"/>
    <s v="No"/>
    <s v="Yes"/>
    <s v="No"/>
    <s v="Month-to-Month"/>
    <s v="Direct Debit"/>
    <s v="(blank)"/>
    <s v="(blank)"/>
    <n v="1"/>
    <m/>
    <n v="53"/>
    <n v="0"/>
    <n v="0"/>
    <n v="0"/>
    <n v="6"/>
    <x v="2"/>
    <x v="2"/>
  </r>
  <r>
    <x v="1"/>
    <x v="32"/>
    <s v="No"/>
    <x v="0"/>
    <x v="49"/>
    <s v="Female"/>
    <x v="7"/>
    <s v="No"/>
    <s v="No"/>
    <m/>
    <m/>
    <m/>
    <m/>
    <m/>
    <n v="1"/>
    <m/>
    <n v="65"/>
    <n v="0"/>
    <n v="0"/>
    <n v="0"/>
    <n v="6"/>
    <x v="1"/>
    <x v="2"/>
  </r>
  <r>
    <x v="1"/>
    <x v="32"/>
    <s v="No"/>
    <x v="0"/>
    <x v="49"/>
    <s v="Male"/>
    <x v="0"/>
    <s v="Yes"/>
    <s v="No"/>
    <m/>
    <m/>
    <m/>
    <m/>
    <m/>
    <n v="1"/>
    <m/>
    <n v="25"/>
    <n v="0"/>
    <n v="0"/>
    <n v="0"/>
    <n v="13"/>
    <x v="0"/>
    <x v="1"/>
  </r>
  <r>
    <x v="1"/>
    <x v="32"/>
    <s v="No"/>
    <x v="0"/>
    <x v="10"/>
    <s v="Male"/>
    <x v="7"/>
    <s v="No"/>
    <s v="No"/>
    <m/>
    <m/>
    <m/>
    <m/>
    <m/>
    <n v="1"/>
    <n v="1"/>
    <n v="39"/>
    <n v="0"/>
    <n v="0"/>
    <n v="0"/>
    <n v="1"/>
    <x v="1"/>
    <x v="0"/>
  </r>
  <r>
    <x v="1"/>
    <x v="32"/>
    <s v="No"/>
    <x v="0"/>
    <x v="12"/>
    <s v="Male"/>
    <x v="54"/>
    <s v="No"/>
    <s v="Yes"/>
    <s v="No"/>
    <s v="One Year"/>
    <s v="Direct Debit"/>
    <s v="(blank)"/>
    <s v="(blank)"/>
    <n v="1"/>
    <m/>
    <n v="35"/>
    <n v="0"/>
    <n v="0"/>
    <n v="0"/>
    <n v="2"/>
    <x v="2"/>
    <x v="0"/>
  </r>
  <r>
    <x v="1"/>
    <x v="32"/>
    <s v="No"/>
    <x v="0"/>
    <x v="13"/>
    <s v="Female"/>
    <x v="29"/>
    <s v="No"/>
    <s v="No"/>
    <m/>
    <m/>
    <m/>
    <m/>
    <m/>
    <n v="1"/>
    <m/>
    <n v="53"/>
    <n v="0"/>
    <n v="0"/>
    <n v="0"/>
    <n v="6"/>
    <x v="1"/>
    <x v="2"/>
  </r>
  <r>
    <x v="1"/>
    <x v="32"/>
    <s v="No"/>
    <x v="0"/>
    <x v="13"/>
    <s v="Male"/>
    <x v="52"/>
    <s v="No"/>
    <s v="Yes"/>
    <s v="No"/>
    <s v="One Year"/>
    <s v="Direct Debit"/>
    <s v="(blank)"/>
    <s v="(blank)"/>
    <n v="1"/>
    <m/>
    <n v="52"/>
    <n v="2"/>
    <n v="0"/>
    <n v="0"/>
    <n v="3"/>
    <x v="2"/>
    <x v="0"/>
  </r>
  <r>
    <x v="1"/>
    <x v="32"/>
    <s v="No"/>
    <x v="0"/>
    <x v="14"/>
    <s v="Female"/>
    <x v="45"/>
    <s v="No"/>
    <s v="Yes"/>
    <s v="Yes"/>
    <s v="Two Year"/>
    <s v="Direct Debit"/>
    <s v="(blank)"/>
    <s v="(blank)"/>
    <n v="1"/>
    <m/>
    <n v="52"/>
    <n v="1"/>
    <n v="0"/>
    <n v="0"/>
    <n v="5"/>
    <x v="2"/>
    <x v="2"/>
  </r>
  <r>
    <x v="1"/>
    <x v="32"/>
    <s v="No"/>
    <x v="0"/>
    <x v="14"/>
    <s v="Male"/>
    <x v="6"/>
    <s v="No"/>
    <s v="No"/>
    <m/>
    <m/>
    <m/>
    <m/>
    <m/>
    <n v="1"/>
    <n v="1"/>
    <n v="39"/>
    <n v="2"/>
    <n v="0"/>
    <n v="0"/>
    <n v="2"/>
    <x v="1"/>
    <x v="0"/>
  </r>
  <r>
    <x v="1"/>
    <x v="32"/>
    <s v="No"/>
    <x v="0"/>
    <x v="16"/>
    <s v="Female"/>
    <x v="49"/>
    <s v="No"/>
    <s v="No"/>
    <m/>
    <m/>
    <m/>
    <m/>
    <m/>
    <n v="1"/>
    <m/>
    <n v="26"/>
    <n v="1"/>
    <n v="0"/>
    <n v="0"/>
    <n v="2"/>
    <x v="1"/>
    <x v="0"/>
  </r>
  <r>
    <x v="1"/>
    <x v="32"/>
    <s v="No"/>
    <x v="0"/>
    <x v="17"/>
    <s v="Male"/>
    <x v="19"/>
    <s v="Yes"/>
    <s v="No"/>
    <m/>
    <m/>
    <m/>
    <m/>
    <m/>
    <n v="1"/>
    <m/>
    <n v="32"/>
    <n v="0"/>
    <n v="0"/>
    <n v="0"/>
    <n v="13"/>
    <x v="0"/>
    <x v="1"/>
  </r>
  <r>
    <x v="1"/>
    <x v="32"/>
    <s v="No"/>
    <x v="0"/>
    <x v="18"/>
    <s v="Female"/>
    <x v="5"/>
    <s v="Yes"/>
    <s v="No"/>
    <m/>
    <m/>
    <m/>
    <m/>
    <m/>
    <n v="1"/>
    <m/>
    <n v="26"/>
    <n v="0"/>
    <n v="0"/>
    <n v="0"/>
    <n v="35"/>
    <x v="0"/>
    <x v="1"/>
  </r>
  <r>
    <x v="1"/>
    <x v="32"/>
    <s v="No"/>
    <x v="0"/>
    <x v="21"/>
    <s v="Female"/>
    <x v="7"/>
    <s v="No"/>
    <s v="No"/>
    <m/>
    <m/>
    <m/>
    <m/>
    <m/>
    <n v="1"/>
    <m/>
    <n v="20"/>
    <n v="0"/>
    <n v="0"/>
    <n v="0"/>
    <n v="13"/>
    <x v="1"/>
    <x v="1"/>
  </r>
  <r>
    <x v="1"/>
    <x v="32"/>
    <s v="No"/>
    <x v="0"/>
    <x v="21"/>
    <s v="Male"/>
    <x v="47"/>
    <s v="No"/>
    <s v="No"/>
    <m/>
    <m/>
    <m/>
    <m/>
    <m/>
    <n v="1"/>
    <m/>
    <n v="51"/>
    <n v="0"/>
    <n v="0"/>
    <n v="0"/>
    <n v="1"/>
    <x v="1"/>
    <x v="0"/>
  </r>
  <r>
    <x v="1"/>
    <x v="32"/>
    <s v="No"/>
    <x v="0"/>
    <x v="21"/>
    <s v="Male"/>
    <x v="32"/>
    <s v="No"/>
    <s v="No"/>
    <m/>
    <m/>
    <m/>
    <m/>
    <m/>
    <n v="1"/>
    <m/>
    <n v="41"/>
    <n v="0"/>
    <n v="0"/>
    <n v="0"/>
    <n v="2"/>
    <x v="1"/>
    <x v="0"/>
  </r>
  <r>
    <x v="1"/>
    <x v="32"/>
    <s v="No"/>
    <x v="0"/>
    <x v="26"/>
    <s v="Male"/>
    <x v="15"/>
    <s v="Yes"/>
    <s v="No"/>
    <m/>
    <m/>
    <m/>
    <m/>
    <m/>
    <n v="1"/>
    <m/>
    <n v="38"/>
    <n v="0"/>
    <n v="0"/>
    <n v="0"/>
    <n v="21"/>
    <x v="0"/>
    <x v="1"/>
  </r>
  <r>
    <x v="1"/>
    <x v="32"/>
    <s v="No"/>
    <x v="0"/>
    <x v="27"/>
    <s v="Male"/>
    <x v="47"/>
    <s v="No"/>
    <s v="No"/>
    <m/>
    <m/>
    <m/>
    <m/>
    <m/>
    <n v="1"/>
    <m/>
    <n v="43"/>
    <n v="0"/>
    <n v="0"/>
    <n v="0"/>
    <n v="8"/>
    <x v="1"/>
    <x v="2"/>
  </r>
  <r>
    <x v="1"/>
    <x v="32"/>
    <s v="No"/>
    <x v="0"/>
    <x v="27"/>
    <s v="Male"/>
    <x v="31"/>
    <s v="No"/>
    <s v="Yes"/>
    <s v="No"/>
    <s v="One Year"/>
    <s v="Direct Debit"/>
    <s v="(blank)"/>
    <s v="(blank)"/>
    <n v="1"/>
    <m/>
    <n v="24"/>
    <n v="0"/>
    <n v="0"/>
    <n v="0"/>
    <n v="15"/>
    <x v="2"/>
    <x v="1"/>
  </r>
  <r>
    <x v="1"/>
    <x v="32"/>
    <s v="No"/>
    <x v="0"/>
    <x v="32"/>
    <s v="Male"/>
    <x v="11"/>
    <s v="No"/>
    <s v="No"/>
    <m/>
    <m/>
    <m/>
    <m/>
    <m/>
    <n v="1"/>
    <m/>
    <n v="21"/>
    <n v="0"/>
    <n v="0"/>
    <n v="0"/>
    <n v="3"/>
    <x v="1"/>
    <x v="0"/>
  </r>
  <r>
    <x v="1"/>
    <x v="32"/>
    <s v="No"/>
    <x v="0"/>
    <x v="34"/>
    <s v="Male"/>
    <x v="63"/>
    <s v="No"/>
    <s v="Yes"/>
    <s v="No"/>
    <s v="Month-to-Month"/>
    <s v="Direct Debit"/>
    <s v="Other"/>
    <s v="Poor expertise of online support"/>
    <n v="1"/>
    <n v="1"/>
    <n v="48"/>
    <n v="2"/>
    <n v="246.1"/>
    <n v="0"/>
    <n v="3"/>
    <x v="2"/>
    <x v="0"/>
  </r>
  <r>
    <x v="1"/>
    <x v="32"/>
    <s v="No"/>
    <x v="0"/>
    <x v="36"/>
    <s v="Male"/>
    <x v="18"/>
    <s v="Yes"/>
    <s v="No"/>
    <m/>
    <m/>
    <m/>
    <m/>
    <m/>
    <n v="1"/>
    <m/>
    <n v="28"/>
    <n v="0"/>
    <n v="0"/>
    <n v="0"/>
    <n v="35"/>
    <x v="0"/>
    <x v="1"/>
  </r>
  <r>
    <x v="1"/>
    <x v="32"/>
    <s v="No"/>
    <x v="0"/>
    <x v="38"/>
    <s v="Female"/>
    <x v="34"/>
    <s v="No"/>
    <s v="No"/>
    <m/>
    <m/>
    <m/>
    <m/>
    <m/>
    <n v="1"/>
    <m/>
    <n v="35"/>
    <n v="0"/>
    <n v="0"/>
    <n v="0"/>
    <n v="6"/>
    <x v="1"/>
    <x v="2"/>
  </r>
  <r>
    <x v="1"/>
    <x v="32"/>
    <s v="No"/>
    <x v="0"/>
    <x v="38"/>
    <s v="Male"/>
    <x v="21"/>
    <s v="No"/>
    <s v="No"/>
    <m/>
    <m/>
    <m/>
    <m/>
    <m/>
    <n v="1"/>
    <m/>
    <n v="40"/>
    <n v="0"/>
    <n v="0"/>
    <n v="0"/>
    <n v="5"/>
    <x v="1"/>
    <x v="2"/>
  </r>
  <r>
    <x v="1"/>
    <x v="32"/>
    <s v="No"/>
    <x v="0"/>
    <x v="40"/>
    <s v="Female"/>
    <x v="0"/>
    <s v="Yes"/>
    <s v="No"/>
    <m/>
    <m/>
    <m/>
    <m/>
    <m/>
    <n v="1"/>
    <m/>
    <n v="31"/>
    <n v="2"/>
    <n v="0"/>
    <n v="0"/>
    <n v="15"/>
    <x v="0"/>
    <x v="1"/>
  </r>
  <r>
    <x v="1"/>
    <x v="32"/>
    <s v="No"/>
    <x v="0"/>
    <x v="46"/>
    <s v="Female"/>
    <x v="13"/>
    <s v="Yes"/>
    <s v="No"/>
    <m/>
    <m/>
    <m/>
    <m/>
    <m/>
    <n v="1"/>
    <n v="1"/>
    <n v="49"/>
    <n v="4"/>
    <n v="0"/>
    <n v="0"/>
    <n v="15"/>
    <x v="0"/>
    <x v="1"/>
  </r>
  <r>
    <x v="1"/>
    <x v="32"/>
    <s v="No"/>
    <x v="0"/>
    <x v="46"/>
    <s v="Male"/>
    <x v="54"/>
    <s v="No"/>
    <s v="Yes"/>
    <s v="No"/>
    <s v="Two Year"/>
    <s v="Credit Card"/>
    <s v="(blank)"/>
    <s v="(blank)"/>
    <n v="1"/>
    <m/>
    <n v="34"/>
    <n v="0"/>
    <n v="0"/>
    <n v="0"/>
    <n v="15"/>
    <x v="2"/>
    <x v="1"/>
  </r>
  <r>
    <x v="1"/>
    <x v="32"/>
    <s v="No"/>
    <x v="1"/>
    <x v="0"/>
    <s v="Male"/>
    <x v="11"/>
    <s v="No"/>
    <s v="No"/>
    <m/>
    <m/>
    <m/>
    <m/>
    <m/>
    <n v="1"/>
    <n v="1"/>
    <n v="29"/>
    <n v="0"/>
    <n v="0"/>
    <n v="0"/>
    <n v="14"/>
    <x v="1"/>
    <x v="1"/>
  </r>
  <r>
    <x v="1"/>
    <x v="32"/>
    <s v="No"/>
    <x v="1"/>
    <x v="6"/>
    <s v="Male"/>
    <x v="29"/>
    <s v="No"/>
    <s v="No"/>
    <m/>
    <m/>
    <m/>
    <m/>
    <m/>
    <n v="1"/>
    <m/>
    <n v="15"/>
    <n v="1"/>
    <n v="0"/>
    <n v="0"/>
    <n v="4"/>
    <x v="1"/>
    <x v="0"/>
  </r>
  <r>
    <x v="1"/>
    <x v="32"/>
    <s v="No"/>
    <x v="1"/>
    <x v="31"/>
    <s v="Female"/>
    <x v="58"/>
    <s v="No"/>
    <s v="Yes"/>
    <s v="No"/>
    <s v="Month-to-Month"/>
    <s v="Direct Debit"/>
    <s v="Competitor"/>
    <s v="Competitor offered more data"/>
    <n v="1"/>
    <n v="1"/>
    <n v="38"/>
    <n v="0"/>
    <n v="0"/>
    <n v="0"/>
    <n v="4"/>
    <x v="2"/>
    <x v="0"/>
  </r>
  <r>
    <x v="1"/>
    <x v="32"/>
    <s v="Yes"/>
    <x v="0"/>
    <x v="1"/>
    <s v="Female"/>
    <x v="54"/>
    <s v="No"/>
    <s v="Yes"/>
    <s v="No"/>
    <s v="One Year"/>
    <s v="Direct Debit"/>
    <s v="(blank)"/>
    <s v="(blank)"/>
    <n v="1"/>
    <m/>
    <n v="28"/>
    <n v="1"/>
    <n v="135.30000000000001"/>
    <n v="0"/>
    <n v="5"/>
    <x v="2"/>
    <x v="2"/>
  </r>
  <r>
    <x v="1"/>
    <x v="32"/>
    <s v="Yes"/>
    <x v="0"/>
    <x v="1"/>
    <s v="Female"/>
    <x v="60"/>
    <s v="No"/>
    <s v="Yes"/>
    <s v="No"/>
    <s v="Two Year"/>
    <s v="Direct Debit"/>
    <s v="(blank)"/>
    <s v="(blank)"/>
    <n v="1"/>
    <m/>
    <n v="40"/>
    <n v="0"/>
    <n v="191.4"/>
    <n v="0"/>
    <n v="4"/>
    <x v="2"/>
    <x v="0"/>
  </r>
  <r>
    <x v="1"/>
    <x v="32"/>
    <s v="Yes"/>
    <x v="0"/>
    <x v="8"/>
    <s v="Male"/>
    <x v="38"/>
    <s v="No"/>
    <s v="No"/>
    <m/>
    <m/>
    <m/>
    <m/>
    <m/>
    <n v="1"/>
    <n v="1"/>
    <n v="48"/>
    <n v="2"/>
    <n v="62.7"/>
    <n v="0"/>
    <n v="13"/>
    <x v="1"/>
    <x v="1"/>
  </r>
  <r>
    <x v="1"/>
    <x v="32"/>
    <s v="Yes"/>
    <x v="0"/>
    <x v="20"/>
    <s v="Female"/>
    <x v="29"/>
    <s v="No"/>
    <s v="No"/>
    <m/>
    <m/>
    <m/>
    <m/>
    <m/>
    <n v="1"/>
    <m/>
    <n v="56"/>
    <n v="0"/>
    <n v="111.1"/>
    <n v="0"/>
    <n v="7"/>
    <x v="1"/>
    <x v="2"/>
  </r>
  <r>
    <x v="1"/>
    <x v="32"/>
    <s v="Yes"/>
    <x v="0"/>
    <x v="25"/>
    <s v="Female"/>
    <x v="56"/>
    <s v="No"/>
    <s v="No"/>
    <m/>
    <m/>
    <m/>
    <m/>
    <m/>
    <n v="1"/>
    <n v="1"/>
    <n v="48"/>
    <n v="0"/>
    <n v="9.9"/>
    <n v="0"/>
    <n v="9"/>
    <x v="1"/>
    <x v="2"/>
  </r>
  <r>
    <x v="1"/>
    <x v="32"/>
    <s v="Yes"/>
    <x v="0"/>
    <x v="25"/>
    <s v="Male"/>
    <x v="55"/>
    <s v="No"/>
    <s v="Yes"/>
    <s v="Yes"/>
    <s v="One Year"/>
    <s v="Credit Card"/>
    <s v="(blank)"/>
    <s v="(blank)"/>
    <n v="1"/>
    <m/>
    <n v="16"/>
    <n v="0"/>
    <n v="64.7"/>
    <n v="0"/>
    <n v="3"/>
    <x v="2"/>
    <x v="0"/>
  </r>
  <r>
    <x v="1"/>
    <x v="32"/>
    <s v="Yes"/>
    <x v="0"/>
    <x v="25"/>
    <s v="Male"/>
    <x v="33"/>
    <s v="No"/>
    <s v="Yes"/>
    <s v="No"/>
    <s v="Month-to-Month"/>
    <s v="Direct Debit"/>
    <s v="Other"/>
    <s v="Moved"/>
    <n v="1"/>
    <n v="1"/>
    <n v="66"/>
    <n v="4"/>
    <n v="22.4"/>
    <n v="0"/>
    <n v="2"/>
    <x v="2"/>
    <x v="0"/>
  </r>
  <r>
    <x v="1"/>
    <x v="32"/>
    <s v="Yes"/>
    <x v="0"/>
    <x v="26"/>
    <s v="Female"/>
    <x v="4"/>
    <s v="Yes"/>
    <s v="No"/>
    <m/>
    <m/>
    <m/>
    <m/>
    <m/>
    <n v="1"/>
    <n v="1"/>
    <n v="56"/>
    <n v="5"/>
    <n v="132"/>
    <n v="0"/>
    <n v="18"/>
    <x v="0"/>
    <x v="1"/>
  </r>
  <r>
    <x v="1"/>
    <x v="32"/>
    <s v="Yes"/>
    <x v="0"/>
    <x v="28"/>
    <s v="Female"/>
    <x v="23"/>
    <s v="No"/>
    <s v="No"/>
    <m/>
    <m/>
    <m/>
    <m/>
    <m/>
    <n v="1"/>
    <m/>
    <n v="30"/>
    <n v="2"/>
    <n v="73.3"/>
    <n v="0"/>
    <n v="13"/>
    <x v="1"/>
    <x v="1"/>
  </r>
  <r>
    <x v="1"/>
    <x v="32"/>
    <s v="Yes"/>
    <x v="0"/>
    <x v="29"/>
    <s v="Female"/>
    <x v="27"/>
    <s v="No"/>
    <s v="No"/>
    <m/>
    <m/>
    <m/>
    <m/>
    <m/>
    <n v="1"/>
    <m/>
    <n v="59"/>
    <n v="1"/>
    <n v="75.2"/>
    <n v="0"/>
    <n v="6"/>
    <x v="1"/>
    <x v="2"/>
  </r>
  <r>
    <x v="1"/>
    <x v="32"/>
    <s v="Yes"/>
    <x v="0"/>
    <x v="29"/>
    <s v="Female"/>
    <x v="24"/>
    <s v="No"/>
    <s v="No"/>
    <m/>
    <m/>
    <m/>
    <m/>
    <m/>
    <n v="1"/>
    <m/>
    <n v="24"/>
    <n v="0"/>
    <n v="66"/>
    <n v="0"/>
    <n v="4"/>
    <x v="1"/>
    <x v="0"/>
  </r>
  <r>
    <x v="1"/>
    <x v="32"/>
    <s v="Yes"/>
    <x v="0"/>
    <x v="33"/>
    <s v="Female"/>
    <x v="15"/>
    <s v="Yes"/>
    <s v="No"/>
    <m/>
    <m/>
    <m/>
    <m/>
    <m/>
    <n v="1"/>
    <m/>
    <n v="46"/>
    <n v="0"/>
    <n v="134.5"/>
    <n v="0"/>
    <n v="43"/>
    <x v="0"/>
    <x v="1"/>
  </r>
  <r>
    <x v="1"/>
    <x v="32"/>
    <s v="Yes"/>
    <x v="0"/>
    <x v="35"/>
    <s v="Male"/>
    <x v="48"/>
    <s v="No"/>
    <s v="No"/>
    <m/>
    <m/>
    <m/>
    <m/>
    <m/>
    <n v="1"/>
    <n v="1"/>
    <n v="48"/>
    <n v="2"/>
    <n v="12.1"/>
    <n v="0"/>
    <n v="1"/>
    <x v="1"/>
    <x v="0"/>
  </r>
  <r>
    <x v="1"/>
    <x v="32"/>
    <s v="Yes"/>
    <x v="0"/>
    <x v="37"/>
    <s v="Female"/>
    <x v="50"/>
    <s v="No"/>
    <s v="No"/>
    <m/>
    <m/>
    <m/>
    <m/>
    <m/>
    <n v="1"/>
    <n v="1"/>
    <n v="28"/>
    <n v="0"/>
    <n v="32.299999999999997"/>
    <n v="0"/>
    <n v="4"/>
    <x v="1"/>
    <x v="0"/>
  </r>
  <r>
    <x v="1"/>
    <x v="32"/>
    <s v="Yes"/>
    <x v="0"/>
    <x v="38"/>
    <s v="Female"/>
    <x v="47"/>
    <s v="No"/>
    <s v="No"/>
    <m/>
    <m/>
    <m/>
    <m/>
    <m/>
    <n v="1"/>
    <n v="1"/>
    <n v="35"/>
    <n v="4"/>
    <n v="111.1"/>
    <n v="0"/>
    <n v="1"/>
    <x v="1"/>
    <x v="0"/>
  </r>
  <r>
    <x v="1"/>
    <x v="32"/>
    <s v="Yes"/>
    <x v="0"/>
    <x v="39"/>
    <s v="Female"/>
    <x v="11"/>
    <s v="No"/>
    <s v="No"/>
    <m/>
    <m/>
    <m/>
    <m/>
    <m/>
    <n v="1"/>
    <n v="1"/>
    <n v="41"/>
    <n v="0"/>
    <n v="122.1"/>
    <n v="0"/>
    <n v="2"/>
    <x v="1"/>
    <x v="0"/>
  </r>
  <r>
    <x v="1"/>
    <x v="32"/>
    <s v="Yes"/>
    <x v="0"/>
    <x v="40"/>
    <s v="Male"/>
    <x v="7"/>
    <s v="No"/>
    <s v="No"/>
    <m/>
    <m/>
    <m/>
    <m/>
    <m/>
    <n v="1"/>
    <m/>
    <n v="42"/>
    <n v="0"/>
    <n v="163.9"/>
    <n v="0"/>
    <n v="24"/>
    <x v="1"/>
    <x v="1"/>
  </r>
  <r>
    <x v="1"/>
    <x v="32"/>
    <s v="Yes"/>
    <x v="0"/>
    <x v="41"/>
    <s v="Female"/>
    <x v="57"/>
    <s v="Yes"/>
    <s v="No"/>
    <m/>
    <m/>
    <m/>
    <m/>
    <m/>
    <n v="1"/>
    <m/>
    <n v="31"/>
    <n v="0"/>
    <n v="140.30000000000001"/>
    <n v="0"/>
    <n v="7"/>
    <x v="0"/>
    <x v="2"/>
  </r>
  <r>
    <x v="1"/>
    <x v="32"/>
    <s v="Yes"/>
    <x v="0"/>
    <x v="44"/>
    <s v="Female"/>
    <x v="8"/>
    <s v="No"/>
    <s v="No"/>
    <m/>
    <m/>
    <m/>
    <m/>
    <m/>
    <n v="1"/>
    <n v="1"/>
    <n v="55"/>
    <n v="0"/>
    <n v="2.5"/>
    <n v="0"/>
    <n v="5"/>
    <x v="1"/>
    <x v="2"/>
  </r>
  <r>
    <x v="1"/>
    <x v="32"/>
    <s v="Yes"/>
    <x v="0"/>
    <x v="45"/>
    <s v="Male"/>
    <x v="8"/>
    <s v="No"/>
    <s v="No"/>
    <m/>
    <m/>
    <m/>
    <m/>
    <m/>
    <n v="1"/>
    <m/>
    <n v="43"/>
    <n v="0"/>
    <n v="49.5"/>
    <n v="0"/>
    <n v="8"/>
    <x v="1"/>
    <x v="2"/>
  </r>
  <r>
    <x v="1"/>
    <x v="32"/>
    <s v="Yes"/>
    <x v="0"/>
    <x v="46"/>
    <s v="Male"/>
    <x v="37"/>
    <s v="No"/>
    <s v="No"/>
    <m/>
    <m/>
    <m/>
    <m/>
    <m/>
    <n v="1"/>
    <m/>
    <n v="51"/>
    <n v="0"/>
    <n v="198"/>
    <n v="0"/>
    <n v="9"/>
    <x v="1"/>
    <x v="2"/>
  </r>
  <r>
    <x v="1"/>
    <x v="32"/>
    <s v="Yes"/>
    <x v="0"/>
    <x v="46"/>
    <s v="Male"/>
    <x v="9"/>
    <s v="No"/>
    <s v="No"/>
    <m/>
    <m/>
    <m/>
    <m/>
    <m/>
    <n v="1"/>
    <m/>
    <n v="45"/>
    <n v="0"/>
    <n v="81.2"/>
    <n v="0"/>
    <n v="10"/>
    <x v="1"/>
    <x v="1"/>
  </r>
  <r>
    <x v="1"/>
    <x v="32"/>
    <s v="Yes"/>
    <x v="0"/>
    <x v="47"/>
    <s v="Male"/>
    <x v="46"/>
    <s v="No"/>
    <s v="No"/>
    <m/>
    <m/>
    <m/>
    <m/>
    <m/>
    <n v="1"/>
    <m/>
    <n v="13"/>
    <n v="0"/>
    <n v="154"/>
    <n v="0"/>
    <n v="15"/>
    <x v="1"/>
    <x v="1"/>
  </r>
  <r>
    <x v="1"/>
    <x v="32"/>
    <s v="Yes"/>
    <x v="1"/>
    <x v="8"/>
    <s v="Male"/>
    <x v="40"/>
    <s v="No"/>
    <s v="Yes"/>
    <s v="No"/>
    <s v="One Year"/>
    <s v="Direct Debit"/>
    <s v="(blank)"/>
    <s v="(blank)"/>
    <n v="1"/>
    <m/>
    <n v="41"/>
    <n v="0"/>
    <n v="0"/>
    <n v="0"/>
    <n v="9"/>
    <x v="2"/>
    <x v="2"/>
  </r>
  <r>
    <x v="1"/>
    <x v="32"/>
    <s v="Yes"/>
    <x v="1"/>
    <x v="21"/>
    <s v="Female"/>
    <x v="39"/>
    <s v="No"/>
    <s v="No"/>
    <m/>
    <m/>
    <m/>
    <m/>
    <m/>
    <n v="1"/>
    <m/>
    <n v="23"/>
    <n v="1"/>
    <n v="0"/>
    <n v="0"/>
    <n v="7"/>
    <x v="1"/>
    <x v="2"/>
  </r>
  <r>
    <x v="1"/>
    <x v="33"/>
    <s v="No"/>
    <x v="0"/>
    <x v="1"/>
    <s v="Female"/>
    <x v="61"/>
    <s v="No"/>
    <s v="Yes"/>
    <s v="No"/>
    <s v="Two Year"/>
    <s v="Direct Debit"/>
    <s v="(blank)"/>
    <s v="(blank)"/>
    <n v="1"/>
    <m/>
    <n v="31"/>
    <n v="0"/>
    <n v="0"/>
    <n v="0"/>
    <n v="2"/>
    <x v="2"/>
    <x v="0"/>
  </r>
  <r>
    <x v="1"/>
    <x v="33"/>
    <s v="No"/>
    <x v="0"/>
    <x v="2"/>
    <s v="Male"/>
    <x v="45"/>
    <s v="No"/>
    <s v="Yes"/>
    <s v="No"/>
    <s v="One Year"/>
    <s v="Direct Debit"/>
    <s v="(blank)"/>
    <s v="(blank)"/>
    <n v="1"/>
    <m/>
    <n v="47"/>
    <n v="0"/>
    <n v="0"/>
    <n v="0"/>
    <n v="1"/>
    <x v="2"/>
    <x v="0"/>
  </r>
  <r>
    <x v="1"/>
    <x v="33"/>
    <s v="No"/>
    <x v="0"/>
    <x v="3"/>
    <s v="Male"/>
    <x v="9"/>
    <s v="No"/>
    <s v="No"/>
    <m/>
    <m/>
    <m/>
    <m/>
    <m/>
    <n v="1"/>
    <m/>
    <n v="44"/>
    <n v="0"/>
    <n v="0"/>
    <n v="0"/>
    <n v="5"/>
    <x v="1"/>
    <x v="2"/>
  </r>
  <r>
    <x v="1"/>
    <x v="33"/>
    <s v="No"/>
    <x v="0"/>
    <x v="4"/>
    <s v="Female"/>
    <x v="34"/>
    <s v="No"/>
    <s v="No"/>
    <m/>
    <m/>
    <m/>
    <m/>
    <m/>
    <n v="1"/>
    <m/>
    <n v="20"/>
    <n v="0"/>
    <n v="0"/>
    <n v="0"/>
    <n v="8"/>
    <x v="1"/>
    <x v="2"/>
  </r>
  <r>
    <x v="1"/>
    <x v="33"/>
    <s v="No"/>
    <x v="0"/>
    <x v="10"/>
    <s v="Male"/>
    <x v="6"/>
    <s v="No"/>
    <s v="No"/>
    <m/>
    <m/>
    <m/>
    <m/>
    <m/>
    <n v="1"/>
    <m/>
    <n v="19"/>
    <n v="2"/>
    <n v="0"/>
    <n v="0"/>
    <n v="5"/>
    <x v="1"/>
    <x v="2"/>
  </r>
  <r>
    <x v="1"/>
    <x v="33"/>
    <s v="No"/>
    <x v="0"/>
    <x v="10"/>
    <s v="Male"/>
    <x v="44"/>
    <s v="No"/>
    <s v="No"/>
    <m/>
    <m/>
    <m/>
    <m/>
    <m/>
    <n v="1"/>
    <m/>
    <n v="50"/>
    <n v="0"/>
    <n v="0"/>
    <n v="0"/>
    <n v="9"/>
    <x v="1"/>
    <x v="2"/>
  </r>
  <r>
    <x v="1"/>
    <x v="33"/>
    <s v="No"/>
    <x v="0"/>
    <x v="12"/>
    <s v="Female"/>
    <x v="47"/>
    <s v="No"/>
    <s v="No"/>
    <m/>
    <m/>
    <m/>
    <m/>
    <m/>
    <n v="1"/>
    <m/>
    <n v="57"/>
    <n v="0"/>
    <n v="0"/>
    <n v="0"/>
    <n v="3"/>
    <x v="1"/>
    <x v="0"/>
  </r>
  <r>
    <x v="1"/>
    <x v="33"/>
    <s v="No"/>
    <x v="0"/>
    <x v="13"/>
    <s v="Male"/>
    <x v="46"/>
    <s v="No"/>
    <s v="No"/>
    <m/>
    <m/>
    <m/>
    <m/>
    <m/>
    <n v="1"/>
    <m/>
    <n v="34"/>
    <n v="0"/>
    <n v="0"/>
    <n v="0"/>
    <n v="24"/>
    <x v="1"/>
    <x v="1"/>
  </r>
  <r>
    <x v="1"/>
    <x v="33"/>
    <s v="No"/>
    <x v="0"/>
    <x v="14"/>
    <s v="Male"/>
    <x v="49"/>
    <s v="No"/>
    <s v="No"/>
    <m/>
    <m/>
    <m/>
    <m/>
    <m/>
    <n v="1"/>
    <n v="1"/>
    <n v="35"/>
    <n v="5"/>
    <n v="0"/>
    <n v="0"/>
    <n v="2"/>
    <x v="1"/>
    <x v="0"/>
  </r>
  <r>
    <x v="1"/>
    <x v="33"/>
    <s v="No"/>
    <x v="0"/>
    <x v="19"/>
    <s v="Female"/>
    <x v="7"/>
    <s v="No"/>
    <s v="No"/>
    <m/>
    <m/>
    <m/>
    <m/>
    <m/>
    <n v="1"/>
    <m/>
    <n v="33"/>
    <n v="0"/>
    <n v="0"/>
    <n v="0"/>
    <n v="4"/>
    <x v="1"/>
    <x v="0"/>
  </r>
  <r>
    <x v="1"/>
    <x v="33"/>
    <s v="No"/>
    <x v="0"/>
    <x v="21"/>
    <s v="Female"/>
    <x v="6"/>
    <s v="No"/>
    <s v="No"/>
    <m/>
    <m/>
    <m/>
    <m/>
    <m/>
    <n v="1"/>
    <m/>
    <n v="41"/>
    <n v="2"/>
    <n v="0"/>
    <n v="0"/>
    <n v="6"/>
    <x v="1"/>
    <x v="2"/>
  </r>
  <r>
    <x v="1"/>
    <x v="33"/>
    <s v="No"/>
    <x v="0"/>
    <x v="50"/>
    <s v="Female"/>
    <x v="21"/>
    <s v="No"/>
    <s v="No"/>
    <m/>
    <m/>
    <m/>
    <m/>
    <m/>
    <n v="1"/>
    <m/>
    <n v="37"/>
    <n v="0"/>
    <n v="0"/>
    <n v="0"/>
    <n v="4"/>
    <x v="1"/>
    <x v="0"/>
  </r>
  <r>
    <x v="1"/>
    <x v="33"/>
    <s v="No"/>
    <x v="0"/>
    <x v="23"/>
    <s v="Female"/>
    <x v="5"/>
    <s v="Yes"/>
    <s v="No"/>
    <m/>
    <m/>
    <m/>
    <m/>
    <m/>
    <n v="1"/>
    <m/>
    <n v="36"/>
    <n v="1"/>
    <n v="0"/>
    <n v="0"/>
    <n v="12"/>
    <x v="0"/>
    <x v="1"/>
  </r>
  <r>
    <x v="1"/>
    <x v="33"/>
    <s v="No"/>
    <x v="0"/>
    <x v="24"/>
    <s v="Female"/>
    <x v="60"/>
    <s v="No"/>
    <s v="Yes"/>
    <s v="No"/>
    <s v="Month-to-Month"/>
    <s v="Credit Card"/>
    <s v="Dissatisfaction"/>
    <s v="Product dissatisfaction"/>
    <n v="1"/>
    <n v="1"/>
    <n v="41"/>
    <n v="3"/>
    <n v="0"/>
    <n v="0"/>
    <n v="5"/>
    <x v="2"/>
    <x v="2"/>
  </r>
  <r>
    <x v="1"/>
    <x v="33"/>
    <s v="No"/>
    <x v="0"/>
    <x v="34"/>
    <s v="Female"/>
    <x v="30"/>
    <s v="No"/>
    <s v="Yes"/>
    <s v="No"/>
    <s v="Month-to-Month"/>
    <s v="Credit Card"/>
    <s v="Competitor"/>
    <s v="Competitor made better offer"/>
    <n v="1"/>
    <n v="1"/>
    <n v="31"/>
    <n v="1"/>
    <n v="40.5"/>
    <n v="0"/>
    <n v="4"/>
    <x v="2"/>
    <x v="0"/>
  </r>
  <r>
    <x v="1"/>
    <x v="33"/>
    <s v="No"/>
    <x v="0"/>
    <x v="35"/>
    <s v="Female"/>
    <x v="10"/>
    <s v="Yes"/>
    <s v="No"/>
    <m/>
    <m/>
    <m/>
    <m/>
    <m/>
    <n v="1"/>
    <m/>
    <n v="48"/>
    <n v="0"/>
    <n v="0"/>
    <n v="0"/>
    <n v="13"/>
    <x v="0"/>
    <x v="1"/>
  </r>
  <r>
    <x v="1"/>
    <x v="33"/>
    <s v="No"/>
    <x v="0"/>
    <x v="40"/>
    <s v="Male"/>
    <x v="51"/>
    <s v="No"/>
    <s v="Yes"/>
    <s v="No"/>
    <s v="One Year"/>
    <s v="Direct Debit"/>
    <s v="(blank)"/>
    <s v="(blank)"/>
    <n v="1"/>
    <m/>
    <n v="39"/>
    <n v="0"/>
    <n v="0"/>
    <n v="0"/>
    <n v="10"/>
    <x v="2"/>
    <x v="1"/>
  </r>
  <r>
    <x v="1"/>
    <x v="33"/>
    <s v="No"/>
    <x v="0"/>
    <x v="44"/>
    <s v="Female"/>
    <x v="46"/>
    <s v="No"/>
    <s v="No"/>
    <m/>
    <m/>
    <m/>
    <m/>
    <m/>
    <n v="1"/>
    <m/>
    <n v="24"/>
    <n v="0"/>
    <n v="0"/>
    <n v="0"/>
    <n v="2"/>
    <x v="1"/>
    <x v="0"/>
  </r>
  <r>
    <x v="1"/>
    <x v="33"/>
    <s v="No"/>
    <x v="0"/>
    <x v="46"/>
    <s v="Male"/>
    <x v="13"/>
    <s v="Yes"/>
    <s v="No"/>
    <m/>
    <m/>
    <m/>
    <m/>
    <m/>
    <n v="1"/>
    <m/>
    <n v="41"/>
    <n v="2"/>
    <n v="0"/>
    <n v="0"/>
    <n v="28"/>
    <x v="0"/>
    <x v="1"/>
  </r>
  <r>
    <x v="1"/>
    <x v="33"/>
    <s v="No"/>
    <x v="0"/>
    <x v="47"/>
    <s v="Female"/>
    <x v="3"/>
    <s v="No"/>
    <s v="No"/>
    <m/>
    <m/>
    <m/>
    <m/>
    <m/>
    <n v="1"/>
    <m/>
    <n v="25"/>
    <n v="0"/>
    <n v="0"/>
    <n v="0"/>
    <n v="2"/>
    <x v="1"/>
    <x v="0"/>
  </r>
  <r>
    <x v="1"/>
    <x v="33"/>
    <s v="Yes"/>
    <x v="0"/>
    <x v="0"/>
    <s v="Male"/>
    <x v="27"/>
    <s v="No"/>
    <s v="No"/>
    <m/>
    <m/>
    <m/>
    <m/>
    <m/>
    <n v="1"/>
    <m/>
    <n v="39"/>
    <n v="0"/>
    <n v="53.7"/>
    <n v="0"/>
    <n v="27"/>
    <x v="1"/>
    <x v="1"/>
  </r>
  <r>
    <x v="1"/>
    <x v="33"/>
    <s v="Yes"/>
    <x v="0"/>
    <x v="1"/>
    <s v="Male"/>
    <x v="3"/>
    <s v="No"/>
    <s v="No"/>
    <m/>
    <m/>
    <m/>
    <m/>
    <m/>
    <n v="1"/>
    <m/>
    <n v="33"/>
    <n v="0"/>
    <n v="103.1"/>
    <n v="0"/>
    <n v="29"/>
    <x v="1"/>
    <x v="1"/>
  </r>
  <r>
    <x v="1"/>
    <x v="33"/>
    <s v="Yes"/>
    <x v="0"/>
    <x v="2"/>
    <s v="Female"/>
    <x v="6"/>
    <s v="No"/>
    <s v="No"/>
    <m/>
    <m/>
    <m/>
    <m/>
    <m/>
    <n v="1"/>
    <m/>
    <n v="16"/>
    <n v="0"/>
    <n v="104.6"/>
    <n v="0"/>
    <n v="8"/>
    <x v="1"/>
    <x v="2"/>
  </r>
  <r>
    <x v="1"/>
    <x v="33"/>
    <s v="Yes"/>
    <x v="0"/>
    <x v="6"/>
    <s v="Female"/>
    <x v="49"/>
    <s v="No"/>
    <s v="No"/>
    <m/>
    <m/>
    <m/>
    <m/>
    <m/>
    <n v="1"/>
    <m/>
    <n v="24"/>
    <n v="0"/>
    <n v="66.3"/>
    <n v="0"/>
    <n v="3"/>
    <x v="1"/>
    <x v="0"/>
  </r>
  <r>
    <x v="1"/>
    <x v="33"/>
    <s v="Yes"/>
    <x v="0"/>
    <x v="8"/>
    <s v="Male"/>
    <x v="9"/>
    <s v="No"/>
    <s v="No"/>
    <m/>
    <m/>
    <m/>
    <m/>
    <m/>
    <n v="1"/>
    <m/>
    <n v="11"/>
    <n v="1"/>
    <n v="195.5"/>
    <n v="0"/>
    <n v="14"/>
    <x v="1"/>
    <x v="1"/>
  </r>
  <r>
    <x v="1"/>
    <x v="33"/>
    <s v="Yes"/>
    <x v="0"/>
    <x v="14"/>
    <s v="Male"/>
    <x v="62"/>
    <s v="No"/>
    <s v="Yes"/>
    <s v="No"/>
    <s v="Month-to-Month"/>
    <s v="Direct Debit"/>
    <s v="Competitor"/>
    <s v="Competitor offered more data"/>
    <n v="1"/>
    <n v="1"/>
    <n v="65"/>
    <n v="0"/>
    <n v="73.400000000000006"/>
    <n v="0"/>
    <n v="8"/>
    <x v="2"/>
    <x v="2"/>
  </r>
  <r>
    <x v="1"/>
    <x v="33"/>
    <s v="Yes"/>
    <x v="0"/>
    <x v="15"/>
    <s v="Female"/>
    <x v="30"/>
    <s v="No"/>
    <s v="Yes"/>
    <s v="No"/>
    <s v="Two Year"/>
    <s v="Direct Debit"/>
    <s v="(blank)"/>
    <s v="(blank)"/>
    <n v="1"/>
    <m/>
    <n v="65"/>
    <n v="0"/>
    <n v="95.2"/>
    <n v="0"/>
    <n v="2"/>
    <x v="2"/>
    <x v="0"/>
  </r>
  <r>
    <x v="1"/>
    <x v="33"/>
    <s v="Yes"/>
    <x v="0"/>
    <x v="17"/>
    <s v="Female"/>
    <x v="1"/>
    <s v="No"/>
    <s v="No"/>
    <m/>
    <m/>
    <m/>
    <m/>
    <m/>
    <n v="1"/>
    <m/>
    <n v="26"/>
    <n v="2"/>
    <n v="78.2"/>
    <n v="0"/>
    <n v="5"/>
    <x v="1"/>
    <x v="2"/>
  </r>
  <r>
    <x v="1"/>
    <x v="33"/>
    <s v="Yes"/>
    <x v="0"/>
    <x v="18"/>
    <s v="Male"/>
    <x v="28"/>
    <s v="No"/>
    <s v="No"/>
    <m/>
    <m/>
    <m/>
    <m/>
    <m/>
    <n v="1"/>
    <m/>
    <n v="47"/>
    <n v="0"/>
    <n v="89.1"/>
    <n v="0"/>
    <n v="11"/>
    <x v="1"/>
    <x v="1"/>
  </r>
  <r>
    <x v="1"/>
    <x v="33"/>
    <s v="Yes"/>
    <x v="0"/>
    <x v="29"/>
    <s v="Male"/>
    <x v="60"/>
    <s v="No"/>
    <s v="Yes"/>
    <s v="No"/>
    <s v="One Year"/>
    <s v="Direct Debit"/>
    <s v="(blank)"/>
    <s v="(blank)"/>
    <n v="1"/>
    <m/>
    <n v="43"/>
    <n v="0"/>
    <n v="163.19999999999999"/>
    <n v="0"/>
    <n v="5"/>
    <x v="2"/>
    <x v="2"/>
  </r>
  <r>
    <x v="1"/>
    <x v="33"/>
    <s v="Yes"/>
    <x v="0"/>
    <x v="30"/>
    <s v="Female"/>
    <x v="8"/>
    <s v="No"/>
    <s v="No"/>
    <m/>
    <m/>
    <m/>
    <m/>
    <m/>
    <n v="1"/>
    <n v="1"/>
    <n v="12"/>
    <n v="0"/>
    <n v="96.1"/>
    <n v="0"/>
    <n v="3"/>
    <x v="1"/>
    <x v="0"/>
  </r>
  <r>
    <x v="1"/>
    <x v="33"/>
    <s v="Yes"/>
    <x v="0"/>
    <x v="32"/>
    <s v="Female"/>
    <x v="53"/>
    <s v="No"/>
    <s v="Yes"/>
    <s v="No"/>
    <s v="Month-to-Month"/>
    <s v="Direct Debit"/>
    <s v="Competitor"/>
    <s v="Competitor had better devices"/>
    <n v="1"/>
    <n v="1"/>
    <n v="55"/>
    <n v="0"/>
    <n v="21.8"/>
    <n v="0"/>
    <n v="2"/>
    <x v="2"/>
    <x v="0"/>
  </r>
  <r>
    <x v="1"/>
    <x v="33"/>
    <s v="Yes"/>
    <x v="0"/>
    <x v="36"/>
    <s v="Female"/>
    <x v="63"/>
    <s v="No"/>
    <s v="Yes"/>
    <s v="No"/>
    <s v="Month-to-Month"/>
    <s v="Direct Debit"/>
    <s v="(blank)"/>
    <s v="(blank)"/>
    <n v="1"/>
    <m/>
    <n v="46"/>
    <n v="2"/>
    <n v="195.5"/>
    <n v="0"/>
    <n v="6"/>
    <x v="2"/>
    <x v="2"/>
  </r>
  <r>
    <x v="1"/>
    <x v="33"/>
    <s v="Yes"/>
    <x v="0"/>
    <x v="36"/>
    <s v="Male"/>
    <x v="26"/>
    <s v="No"/>
    <s v="No"/>
    <m/>
    <m/>
    <m/>
    <m/>
    <m/>
    <n v="1"/>
    <m/>
    <n v="35"/>
    <n v="1"/>
    <n v="52.4"/>
    <n v="0"/>
    <n v="1"/>
    <x v="1"/>
    <x v="0"/>
  </r>
  <r>
    <x v="1"/>
    <x v="33"/>
    <s v="Yes"/>
    <x v="0"/>
    <x v="36"/>
    <s v="Male"/>
    <x v="9"/>
    <s v="No"/>
    <s v="No"/>
    <m/>
    <m/>
    <m/>
    <m/>
    <m/>
    <n v="1"/>
    <m/>
    <n v="21"/>
    <n v="0"/>
    <n v="202.3"/>
    <n v="0"/>
    <n v="4"/>
    <x v="1"/>
    <x v="0"/>
  </r>
  <r>
    <x v="1"/>
    <x v="33"/>
    <s v="Yes"/>
    <x v="0"/>
    <x v="38"/>
    <s v="Male"/>
    <x v="21"/>
    <s v="No"/>
    <s v="No"/>
    <m/>
    <m/>
    <m/>
    <m/>
    <m/>
    <n v="1"/>
    <m/>
    <n v="49"/>
    <n v="0"/>
    <n v="85.7"/>
    <n v="0"/>
    <n v="7"/>
    <x v="1"/>
    <x v="2"/>
  </r>
  <r>
    <x v="1"/>
    <x v="33"/>
    <s v="Yes"/>
    <x v="0"/>
    <x v="45"/>
    <s v="Male"/>
    <x v="29"/>
    <s v="No"/>
    <s v="No"/>
    <m/>
    <m/>
    <m/>
    <m/>
    <m/>
    <n v="1"/>
    <n v="1"/>
    <n v="38"/>
    <n v="2"/>
    <n v="184.7"/>
    <n v="0"/>
    <n v="2"/>
    <x v="1"/>
    <x v="0"/>
  </r>
  <r>
    <x v="1"/>
    <x v="33"/>
    <s v="Yes"/>
    <x v="1"/>
    <x v="3"/>
    <s v="Male"/>
    <x v="52"/>
    <s v="No"/>
    <s v="Yes"/>
    <s v="No"/>
    <s v="Two Year"/>
    <s v="Credit Card"/>
    <s v="(blank)"/>
    <s v="(blank)"/>
    <n v="1"/>
    <m/>
    <n v="35"/>
    <n v="0"/>
    <n v="0"/>
    <n v="0"/>
    <n v="2"/>
    <x v="2"/>
    <x v="0"/>
  </r>
  <r>
    <x v="1"/>
    <x v="33"/>
    <s v="Yes"/>
    <x v="1"/>
    <x v="42"/>
    <s v="Female"/>
    <x v="26"/>
    <s v="No"/>
    <s v="No"/>
    <m/>
    <m/>
    <m/>
    <m/>
    <m/>
    <n v="1"/>
    <m/>
    <n v="30"/>
    <n v="0"/>
    <n v="0"/>
    <n v="0"/>
    <n v="4"/>
    <x v="1"/>
    <x v="0"/>
  </r>
  <r>
    <x v="1"/>
    <x v="34"/>
    <s v="No"/>
    <x v="0"/>
    <x v="1"/>
    <s v="Male"/>
    <x v="56"/>
    <s v="No"/>
    <s v="No"/>
    <m/>
    <m/>
    <m/>
    <m/>
    <m/>
    <n v="1"/>
    <n v="1"/>
    <n v="26"/>
    <n v="4"/>
    <n v="0"/>
    <n v="0"/>
    <n v="4"/>
    <x v="1"/>
    <x v="0"/>
  </r>
  <r>
    <x v="1"/>
    <x v="34"/>
    <s v="No"/>
    <x v="0"/>
    <x v="3"/>
    <s v="Male"/>
    <x v="17"/>
    <s v="Yes"/>
    <s v="No"/>
    <m/>
    <m/>
    <m/>
    <m/>
    <m/>
    <n v="1"/>
    <m/>
    <n v="27"/>
    <n v="0"/>
    <n v="0"/>
    <n v="0"/>
    <n v="8"/>
    <x v="0"/>
    <x v="2"/>
  </r>
  <r>
    <x v="1"/>
    <x v="34"/>
    <s v="No"/>
    <x v="0"/>
    <x v="3"/>
    <s v="Male"/>
    <x v="24"/>
    <s v="No"/>
    <s v="No"/>
    <m/>
    <m/>
    <m/>
    <m/>
    <m/>
    <n v="1"/>
    <m/>
    <n v="37"/>
    <n v="1"/>
    <n v="0"/>
    <n v="0"/>
    <n v="7"/>
    <x v="1"/>
    <x v="2"/>
  </r>
  <r>
    <x v="1"/>
    <x v="34"/>
    <s v="No"/>
    <x v="0"/>
    <x v="6"/>
    <s v="Female"/>
    <x v="2"/>
    <s v="No"/>
    <s v="No"/>
    <m/>
    <m/>
    <m/>
    <m/>
    <m/>
    <n v="1"/>
    <n v="1"/>
    <n v="41"/>
    <n v="5"/>
    <n v="0"/>
    <n v="0"/>
    <n v="8"/>
    <x v="1"/>
    <x v="2"/>
  </r>
  <r>
    <x v="1"/>
    <x v="34"/>
    <s v="No"/>
    <x v="0"/>
    <x v="12"/>
    <s v="Female"/>
    <x v="3"/>
    <s v="No"/>
    <s v="No"/>
    <m/>
    <m/>
    <m/>
    <m/>
    <m/>
    <n v="1"/>
    <n v="1"/>
    <n v="27"/>
    <n v="5"/>
    <n v="0"/>
    <n v="0"/>
    <n v="7"/>
    <x v="1"/>
    <x v="2"/>
  </r>
  <r>
    <x v="1"/>
    <x v="34"/>
    <s v="No"/>
    <x v="0"/>
    <x v="13"/>
    <s v="Female"/>
    <x v="1"/>
    <s v="No"/>
    <s v="No"/>
    <m/>
    <m/>
    <m/>
    <m/>
    <m/>
    <n v="1"/>
    <m/>
    <n v="61"/>
    <n v="0"/>
    <n v="0"/>
    <n v="0"/>
    <n v="1"/>
    <x v="1"/>
    <x v="0"/>
  </r>
  <r>
    <x v="1"/>
    <x v="34"/>
    <s v="No"/>
    <x v="0"/>
    <x v="13"/>
    <s v="Female"/>
    <x v="29"/>
    <s v="No"/>
    <s v="No"/>
    <m/>
    <m/>
    <m/>
    <m/>
    <m/>
    <n v="1"/>
    <n v="1"/>
    <n v="48"/>
    <n v="3"/>
    <n v="6.3"/>
    <n v="0"/>
    <n v="9"/>
    <x v="1"/>
    <x v="2"/>
  </r>
  <r>
    <x v="1"/>
    <x v="34"/>
    <s v="No"/>
    <x v="0"/>
    <x v="13"/>
    <s v="Female"/>
    <x v="27"/>
    <s v="No"/>
    <s v="No"/>
    <m/>
    <m/>
    <m/>
    <m/>
    <m/>
    <n v="1"/>
    <m/>
    <n v="72"/>
    <n v="2"/>
    <n v="0"/>
    <n v="0"/>
    <n v="3"/>
    <x v="1"/>
    <x v="0"/>
  </r>
  <r>
    <x v="1"/>
    <x v="34"/>
    <s v="No"/>
    <x v="0"/>
    <x v="14"/>
    <s v="Female"/>
    <x v="47"/>
    <s v="No"/>
    <s v="No"/>
    <m/>
    <m/>
    <m/>
    <m/>
    <m/>
    <n v="1"/>
    <m/>
    <n v="45"/>
    <n v="0"/>
    <n v="0"/>
    <n v="0"/>
    <n v="13"/>
    <x v="1"/>
    <x v="1"/>
  </r>
  <r>
    <x v="1"/>
    <x v="34"/>
    <s v="No"/>
    <x v="0"/>
    <x v="14"/>
    <s v="Male"/>
    <x v="52"/>
    <s v="No"/>
    <s v="Yes"/>
    <s v="No"/>
    <s v="Two Year"/>
    <s v="Direct Debit"/>
    <s v="(blank)"/>
    <s v="(blank)"/>
    <n v="1"/>
    <m/>
    <n v="27"/>
    <n v="0"/>
    <n v="0"/>
    <n v="0"/>
    <n v="1"/>
    <x v="2"/>
    <x v="0"/>
  </r>
  <r>
    <x v="1"/>
    <x v="34"/>
    <s v="No"/>
    <x v="0"/>
    <x v="18"/>
    <s v="Male"/>
    <x v="25"/>
    <s v="No"/>
    <s v="No"/>
    <m/>
    <m/>
    <m/>
    <m/>
    <m/>
    <n v="1"/>
    <m/>
    <n v="41"/>
    <n v="0"/>
    <n v="0"/>
    <n v="0"/>
    <n v="19"/>
    <x v="1"/>
    <x v="1"/>
  </r>
  <r>
    <x v="1"/>
    <x v="34"/>
    <s v="No"/>
    <x v="0"/>
    <x v="22"/>
    <s v="Male"/>
    <x v="55"/>
    <s v="No"/>
    <s v="Yes"/>
    <s v="No"/>
    <s v="One Year"/>
    <s v="Credit Card"/>
    <s v="(blank)"/>
    <s v="(blank)"/>
    <n v="1"/>
    <m/>
    <n v="34"/>
    <n v="0"/>
    <n v="0"/>
    <n v="0"/>
    <n v="9"/>
    <x v="2"/>
    <x v="2"/>
  </r>
  <r>
    <x v="1"/>
    <x v="34"/>
    <s v="No"/>
    <x v="0"/>
    <x v="26"/>
    <s v="Female"/>
    <x v="6"/>
    <s v="No"/>
    <s v="No"/>
    <m/>
    <m/>
    <m/>
    <m/>
    <m/>
    <n v="1"/>
    <m/>
    <n v="33"/>
    <n v="1"/>
    <n v="0"/>
    <n v="0"/>
    <n v="11"/>
    <x v="1"/>
    <x v="1"/>
  </r>
  <r>
    <x v="1"/>
    <x v="34"/>
    <s v="No"/>
    <x v="0"/>
    <x v="34"/>
    <s v="Male"/>
    <x v="19"/>
    <s v="Yes"/>
    <s v="No"/>
    <m/>
    <m/>
    <m/>
    <m/>
    <m/>
    <n v="1"/>
    <m/>
    <n v="56"/>
    <n v="0"/>
    <n v="0"/>
    <n v="0"/>
    <n v="14"/>
    <x v="0"/>
    <x v="1"/>
  </r>
  <r>
    <x v="1"/>
    <x v="34"/>
    <s v="No"/>
    <x v="0"/>
    <x v="37"/>
    <s v="Female"/>
    <x v="37"/>
    <s v="No"/>
    <s v="No"/>
    <m/>
    <m/>
    <m/>
    <m/>
    <m/>
    <n v="1"/>
    <n v="1"/>
    <n v="46"/>
    <n v="2"/>
    <n v="0"/>
    <n v="0"/>
    <n v="6"/>
    <x v="1"/>
    <x v="2"/>
  </r>
  <r>
    <x v="1"/>
    <x v="34"/>
    <s v="No"/>
    <x v="0"/>
    <x v="37"/>
    <s v="Female"/>
    <x v="24"/>
    <s v="No"/>
    <s v="No"/>
    <m/>
    <m/>
    <m/>
    <m/>
    <m/>
    <n v="1"/>
    <m/>
    <n v="49"/>
    <n v="0"/>
    <n v="0"/>
    <n v="0"/>
    <n v="3"/>
    <x v="1"/>
    <x v="0"/>
  </r>
  <r>
    <x v="1"/>
    <x v="34"/>
    <s v="No"/>
    <x v="0"/>
    <x v="44"/>
    <s v="Male"/>
    <x v="15"/>
    <s v="Yes"/>
    <s v="No"/>
    <m/>
    <m/>
    <m/>
    <m/>
    <m/>
    <n v="1"/>
    <n v="1"/>
    <n v="37"/>
    <n v="4"/>
    <n v="0"/>
    <n v="0"/>
    <n v="10"/>
    <x v="0"/>
    <x v="1"/>
  </r>
  <r>
    <x v="1"/>
    <x v="34"/>
    <s v="Yes"/>
    <x v="0"/>
    <x v="48"/>
    <s v="Female"/>
    <x v="20"/>
    <s v="No"/>
    <s v="No"/>
    <m/>
    <m/>
    <m/>
    <m/>
    <m/>
    <n v="1"/>
    <m/>
    <n v="35"/>
    <n v="0"/>
    <n v="110.3"/>
    <n v="0"/>
    <n v="5"/>
    <x v="1"/>
    <x v="2"/>
  </r>
  <r>
    <x v="1"/>
    <x v="34"/>
    <s v="Yes"/>
    <x v="0"/>
    <x v="4"/>
    <s v="Male"/>
    <x v="56"/>
    <s v="No"/>
    <s v="No"/>
    <m/>
    <m/>
    <m/>
    <m/>
    <m/>
    <n v="1"/>
    <m/>
    <n v="35"/>
    <n v="0"/>
    <n v="148.19999999999999"/>
    <n v="0"/>
    <n v="5"/>
    <x v="1"/>
    <x v="2"/>
  </r>
  <r>
    <x v="1"/>
    <x v="34"/>
    <s v="Yes"/>
    <x v="0"/>
    <x v="6"/>
    <s v="Male"/>
    <x v="30"/>
    <s v="No"/>
    <s v="Yes"/>
    <s v="No"/>
    <s v="Month-to-Month"/>
    <s v="Direct Debit"/>
    <s v="Competitor"/>
    <s v="Competitor made better offer"/>
    <n v="1"/>
    <n v="1"/>
    <n v="45"/>
    <n v="0"/>
    <n v="122.5"/>
    <n v="0"/>
    <n v="8"/>
    <x v="2"/>
    <x v="2"/>
  </r>
  <r>
    <x v="1"/>
    <x v="34"/>
    <s v="Yes"/>
    <x v="0"/>
    <x v="13"/>
    <s v="Female"/>
    <x v="35"/>
    <s v="No"/>
    <s v="No"/>
    <m/>
    <m/>
    <m/>
    <m/>
    <m/>
    <n v="1"/>
    <m/>
    <n v="33"/>
    <n v="0"/>
    <n v="81.2"/>
    <n v="0"/>
    <n v="4"/>
    <x v="1"/>
    <x v="0"/>
  </r>
  <r>
    <x v="1"/>
    <x v="34"/>
    <s v="Yes"/>
    <x v="0"/>
    <x v="15"/>
    <s v="Male"/>
    <x v="55"/>
    <s v="No"/>
    <s v="Yes"/>
    <s v="No"/>
    <s v="Two Year"/>
    <s v="Credit Card"/>
    <s v="(blank)"/>
    <s v="(blank)"/>
    <n v="1"/>
    <m/>
    <n v="19"/>
    <n v="1"/>
    <n v="70.900000000000006"/>
    <n v="0"/>
    <n v="4"/>
    <x v="2"/>
    <x v="0"/>
  </r>
  <r>
    <x v="1"/>
    <x v="34"/>
    <s v="Yes"/>
    <x v="0"/>
    <x v="26"/>
    <s v="Male"/>
    <x v="46"/>
    <s v="No"/>
    <s v="No"/>
    <m/>
    <m/>
    <m/>
    <m/>
    <m/>
    <n v="1"/>
    <m/>
    <n v="39"/>
    <n v="0"/>
    <n v="129.5"/>
    <n v="0"/>
    <n v="17"/>
    <x v="1"/>
    <x v="1"/>
  </r>
  <r>
    <x v="1"/>
    <x v="34"/>
    <s v="Yes"/>
    <x v="0"/>
    <x v="31"/>
    <s v="Female"/>
    <x v="13"/>
    <s v="Yes"/>
    <s v="No"/>
    <m/>
    <m/>
    <m/>
    <m/>
    <m/>
    <n v="1"/>
    <m/>
    <n v="21"/>
    <n v="0"/>
    <n v="141.19999999999999"/>
    <n v="0"/>
    <n v="5"/>
    <x v="0"/>
    <x v="2"/>
  </r>
  <r>
    <x v="1"/>
    <x v="34"/>
    <s v="Yes"/>
    <x v="0"/>
    <x v="31"/>
    <s v="Female"/>
    <x v="18"/>
    <s v="Yes"/>
    <s v="No"/>
    <m/>
    <m/>
    <m/>
    <m/>
    <m/>
    <n v="1"/>
    <m/>
    <n v="27"/>
    <n v="0"/>
    <n v="70"/>
    <n v="0"/>
    <n v="20"/>
    <x v="0"/>
    <x v="1"/>
  </r>
  <r>
    <x v="1"/>
    <x v="34"/>
    <s v="Yes"/>
    <x v="0"/>
    <x v="34"/>
    <s v="Female"/>
    <x v="5"/>
    <s v="Yes"/>
    <s v="No"/>
    <m/>
    <m/>
    <m/>
    <m/>
    <m/>
    <n v="1"/>
    <m/>
    <n v="32"/>
    <n v="1"/>
    <n v="91"/>
    <n v="0"/>
    <n v="15"/>
    <x v="0"/>
    <x v="1"/>
  </r>
  <r>
    <x v="1"/>
    <x v="34"/>
    <s v="Yes"/>
    <x v="0"/>
    <x v="36"/>
    <s v="Male"/>
    <x v="17"/>
    <s v="Yes"/>
    <s v="No"/>
    <m/>
    <m/>
    <m/>
    <m/>
    <m/>
    <n v="1"/>
    <n v="1"/>
    <n v="58"/>
    <n v="1"/>
    <n v="4.0999999999999996"/>
    <n v="0"/>
    <n v="14"/>
    <x v="0"/>
    <x v="1"/>
  </r>
  <r>
    <x v="1"/>
    <x v="34"/>
    <s v="Yes"/>
    <x v="0"/>
    <x v="37"/>
    <s v="Male"/>
    <x v="0"/>
    <s v="Yes"/>
    <s v="No"/>
    <m/>
    <m/>
    <m/>
    <m/>
    <m/>
    <n v="1"/>
    <m/>
    <n v="23"/>
    <n v="0"/>
    <n v="83.1"/>
    <n v="0"/>
    <n v="24"/>
    <x v="0"/>
    <x v="1"/>
  </r>
  <r>
    <x v="1"/>
    <x v="34"/>
    <s v="Yes"/>
    <x v="0"/>
    <x v="42"/>
    <s v="Male"/>
    <x v="65"/>
    <s v="No"/>
    <s v="Yes"/>
    <s v="No"/>
    <s v="One Year"/>
    <s v="Direct Debit"/>
    <s v="(blank)"/>
    <s v="(blank)"/>
    <n v="1"/>
    <m/>
    <n v="29"/>
    <n v="1"/>
    <n v="96.3"/>
    <n v="0"/>
    <n v="9"/>
    <x v="2"/>
    <x v="2"/>
  </r>
  <r>
    <x v="1"/>
    <x v="34"/>
    <s v="Yes"/>
    <x v="0"/>
    <x v="45"/>
    <s v="Female"/>
    <x v="57"/>
    <s v="Yes"/>
    <s v="No"/>
    <m/>
    <m/>
    <m/>
    <m/>
    <m/>
    <n v="1"/>
    <m/>
    <n v="29"/>
    <n v="0"/>
    <n v="78.8"/>
    <n v="0"/>
    <n v="7"/>
    <x v="0"/>
    <x v="2"/>
  </r>
  <r>
    <x v="1"/>
    <x v="34"/>
    <s v="Yes"/>
    <x v="0"/>
    <x v="45"/>
    <s v="Male"/>
    <x v="8"/>
    <s v="No"/>
    <s v="No"/>
    <m/>
    <m/>
    <m/>
    <m/>
    <m/>
    <n v="1"/>
    <m/>
    <n v="37"/>
    <n v="0"/>
    <n v="227.5"/>
    <n v="0"/>
    <n v="8"/>
    <x v="1"/>
    <x v="2"/>
  </r>
  <r>
    <x v="1"/>
    <x v="34"/>
    <s v="Yes"/>
    <x v="1"/>
    <x v="18"/>
    <s v="Female"/>
    <x v="10"/>
    <s v="Yes"/>
    <s v="No"/>
    <m/>
    <m/>
    <m/>
    <m/>
    <m/>
    <n v="1"/>
    <m/>
    <n v="63"/>
    <n v="0"/>
    <n v="0"/>
    <n v="0"/>
    <n v="16"/>
    <x v="0"/>
    <x v="1"/>
  </r>
  <r>
    <x v="1"/>
    <x v="34"/>
    <s v="Yes"/>
    <x v="1"/>
    <x v="45"/>
    <s v="Male"/>
    <x v="39"/>
    <s v="No"/>
    <s v="No"/>
    <m/>
    <m/>
    <m/>
    <m/>
    <m/>
    <n v="1"/>
    <m/>
    <n v="32"/>
    <n v="0"/>
    <n v="0"/>
    <n v="0"/>
    <n v="5"/>
    <x v="1"/>
    <x v="2"/>
  </r>
  <r>
    <x v="1"/>
    <x v="35"/>
    <s v="No"/>
    <x v="0"/>
    <x v="0"/>
    <s v="Female"/>
    <x v="11"/>
    <s v="No"/>
    <s v="No"/>
    <m/>
    <m/>
    <m/>
    <m/>
    <m/>
    <n v="1"/>
    <m/>
    <n v="33"/>
    <n v="1"/>
    <n v="0"/>
    <n v="0"/>
    <n v="2"/>
    <x v="1"/>
    <x v="0"/>
  </r>
  <r>
    <x v="1"/>
    <x v="35"/>
    <s v="No"/>
    <x v="0"/>
    <x v="0"/>
    <s v="Male"/>
    <x v="44"/>
    <s v="No"/>
    <s v="No"/>
    <m/>
    <m/>
    <m/>
    <m/>
    <m/>
    <n v="1"/>
    <m/>
    <n v="39"/>
    <n v="0"/>
    <n v="0"/>
    <n v="0"/>
    <n v="3"/>
    <x v="1"/>
    <x v="0"/>
  </r>
  <r>
    <x v="1"/>
    <x v="35"/>
    <s v="No"/>
    <x v="0"/>
    <x v="1"/>
    <s v="Male"/>
    <x v="41"/>
    <s v="No"/>
    <s v="No"/>
    <m/>
    <m/>
    <m/>
    <m/>
    <m/>
    <n v="1"/>
    <m/>
    <n v="30"/>
    <n v="0"/>
    <n v="0"/>
    <n v="0"/>
    <n v="10"/>
    <x v="1"/>
    <x v="1"/>
  </r>
  <r>
    <x v="1"/>
    <x v="35"/>
    <s v="No"/>
    <x v="0"/>
    <x v="4"/>
    <s v="Female"/>
    <x v="59"/>
    <s v="No"/>
    <s v="Yes"/>
    <s v="No"/>
    <s v="Two Year"/>
    <s v="Direct Debit"/>
    <s v="(blank)"/>
    <s v="(blank)"/>
    <n v="1"/>
    <m/>
    <n v="43"/>
    <n v="2"/>
    <n v="0"/>
    <n v="0"/>
    <n v="3"/>
    <x v="2"/>
    <x v="0"/>
  </r>
  <r>
    <x v="1"/>
    <x v="35"/>
    <s v="No"/>
    <x v="0"/>
    <x v="5"/>
    <s v="Female"/>
    <x v="61"/>
    <s v="No"/>
    <s v="Yes"/>
    <s v="No"/>
    <s v="Month-to-Month"/>
    <s v="Credit Card"/>
    <s v="(blank)"/>
    <s v="(blank)"/>
    <n v="1"/>
    <m/>
    <n v="55"/>
    <n v="0"/>
    <n v="0"/>
    <n v="0"/>
    <n v="3"/>
    <x v="2"/>
    <x v="0"/>
  </r>
  <r>
    <x v="1"/>
    <x v="35"/>
    <s v="No"/>
    <x v="0"/>
    <x v="5"/>
    <s v="Male"/>
    <x v="62"/>
    <s v="No"/>
    <s v="Yes"/>
    <s v="No"/>
    <s v="Two Year"/>
    <s v="Direct Debit"/>
    <s v="(blank)"/>
    <s v="(blank)"/>
    <n v="1"/>
    <m/>
    <n v="25"/>
    <n v="0"/>
    <n v="0"/>
    <n v="0"/>
    <n v="1"/>
    <x v="2"/>
    <x v="0"/>
  </r>
  <r>
    <x v="1"/>
    <x v="35"/>
    <s v="No"/>
    <x v="0"/>
    <x v="8"/>
    <s v="Female"/>
    <x v="0"/>
    <s v="Yes"/>
    <s v="No"/>
    <m/>
    <m/>
    <m/>
    <m/>
    <m/>
    <n v="1"/>
    <m/>
    <n v="43"/>
    <n v="2"/>
    <n v="0"/>
    <n v="0"/>
    <n v="15"/>
    <x v="0"/>
    <x v="1"/>
  </r>
  <r>
    <x v="1"/>
    <x v="35"/>
    <s v="No"/>
    <x v="0"/>
    <x v="9"/>
    <s v="Male"/>
    <x v="21"/>
    <s v="No"/>
    <s v="No"/>
    <m/>
    <m/>
    <m/>
    <m/>
    <m/>
    <n v="1"/>
    <m/>
    <n v="43"/>
    <n v="1"/>
    <n v="0"/>
    <n v="0"/>
    <n v="4"/>
    <x v="1"/>
    <x v="0"/>
  </r>
  <r>
    <x v="1"/>
    <x v="35"/>
    <s v="No"/>
    <x v="0"/>
    <x v="10"/>
    <s v="Female"/>
    <x v="31"/>
    <s v="No"/>
    <s v="Yes"/>
    <s v="No"/>
    <s v="Month-to-Month"/>
    <s v="Credit Card"/>
    <s v="Competitor"/>
    <s v="Competitor offered higher download speeds"/>
    <n v="1"/>
    <n v="1"/>
    <n v="44"/>
    <n v="5"/>
    <n v="8.3000000000000007"/>
    <n v="0"/>
    <n v="7"/>
    <x v="2"/>
    <x v="2"/>
  </r>
  <r>
    <x v="1"/>
    <x v="35"/>
    <s v="No"/>
    <x v="0"/>
    <x v="13"/>
    <s v="Female"/>
    <x v="49"/>
    <s v="No"/>
    <s v="No"/>
    <m/>
    <m/>
    <m/>
    <m/>
    <m/>
    <n v="1"/>
    <m/>
    <n v="20"/>
    <n v="0"/>
    <n v="0"/>
    <n v="0"/>
    <n v="1"/>
    <x v="1"/>
    <x v="0"/>
  </r>
  <r>
    <x v="1"/>
    <x v="35"/>
    <s v="No"/>
    <x v="0"/>
    <x v="13"/>
    <s v="Female"/>
    <x v="44"/>
    <s v="No"/>
    <s v="No"/>
    <m/>
    <m/>
    <m/>
    <m/>
    <m/>
    <n v="1"/>
    <m/>
    <n v="22"/>
    <n v="0"/>
    <n v="0"/>
    <n v="0"/>
    <n v="6"/>
    <x v="1"/>
    <x v="2"/>
  </r>
  <r>
    <x v="1"/>
    <x v="35"/>
    <s v="No"/>
    <x v="0"/>
    <x v="15"/>
    <s v="Male"/>
    <x v="26"/>
    <s v="No"/>
    <s v="No"/>
    <m/>
    <m/>
    <m/>
    <m/>
    <m/>
    <n v="1"/>
    <n v="1"/>
    <n v="16"/>
    <n v="0"/>
    <n v="0"/>
    <n v="0"/>
    <n v="6"/>
    <x v="1"/>
    <x v="2"/>
  </r>
  <r>
    <x v="1"/>
    <x v="35"/>
    <s v="No"/>
    <x v="0"/>
    <x v="20"/>
    <s v="Male"/>
    <x v="25"/>
    <s v="No"/>
    <s v="No"/>
    <m/>
    <m/>
    <m/>
    <m/>
    <m/>
    <n v="1"/>
    <m/>
    <n v="47"/>
    <n v="1"/>
    <n v="0"/>
    <n v="0"/>
    <n v="2"/>
    <x v="1"/>
    <x v="0"/>
  </r>
  <r>
    <x v="1"/>
    <x v="35"/>
    <s v="No"/>
    <x v="0"/>
    <x v="21"/>
    <s v="Female"/>
    <x v="11"/>
    <s v="No"/>
    <s v="No"/>
    <m/>
    <m/>
    <m/>
    <m/>
    <m/>
    <n v="1"/>
    <m/>
    <n v="19"/>
    <n v="0"/>
    <n v="0"/>
    <n v="0"/>
    <n v="14"/>
    <x v="1"/>
    <x v="1"/>
  </r>
  <r>
    <x v="1"/>
    <x v="35"/>
    <s v="No"/>
    <x v="0"/>
    <x v="23"/>
    <s v="Male"/>
    <x v="4"/>
    <s v="Yes"/>
    <s v="No"/>
    <m/>
    <m/>
    <m/>
    <m/>
    <m/>
    <n v="1"/>
    <n v="1"/>
    <n v="51"/>
    <n v="0"/>
    <n v="0"/>
    <n v="0"/>
    <n v="21"/>
    <x v="0"/>
    <x v="1"/>
  </r>
  <r>
    <x v="1"/>
    <x v="35"/>
    <s v="No"/>
    <x v="0"/>
    <x v="25"/>
    <s v="Female"/>
    <x v="43"/>
    <s v="No"/>
    <s v="No"/>
    <m/>
    <m/>
    <m/>
    <m/>
    <m/>
    <n v="1"/>
    <n v="1"/>
    <n v="34"/>
    <n v="4"/>
    <n v="0"/>
    <n v="0"/>
    <n v="7"/>
    <x v="1"/>
    <x v="2"/>
  </r>
  <r>
    <x v="1"/>
    <x v="35"/>
    <s v="No"/>
    <x v="0"/>
    <x v="28"/>
    <s v="Female"/>
    <x v="14"/>
    <s v="No"/>
    <s v="Yes"/>
    <s v="No"/>
    <s v="Two Year"/>
    <s v="Direct Debit"/>
    <s v="(blank)"/>
    <s v="(blank)"/>
    <n v="1"/>
    <m/>
    <n v="11"/>
    <n v="0"/>
    <n v="0"/>
    <n v="0"/>
    <n v="9"/>
    <x v="2"/>
    <x v="2"/>
  </r>
  <r>
    <x v="1"/>
    <x v="35"/>
    <s v="No"/>
    <x v="0"/>
    <x v="29"/>
    <s v="Male"/>
    <x v="2"/>
    <s v="No"/>
    <s v="No"/>
    <m/>
    <m/>
    <m/>
    <m/>
    <m/>
    <n v="1"/>
    <m/>
    <n v="23"/>
    <n v="0"/>
    <n v="0"/>
    <n v="0"/>
    <n v="3"/>
    <x v="1"/>
    <x v="0"/>
  </r>
  <r>
    <x v="1"/>
    <x v="35"/>
    <s v="No"/>
    <x v="0"/>
    <x v="36"/>
    <s v="Female"/>
    <x v="7"/>
    <s v="No"/>
    <s v="No"/>
    <m/>
    <m/>
    <m/>
    <m/>
    <m/>
    <n v="1"/>
    <m/>
    <n v="27"/>
    <n v="1"/>
    <n v="0"/>
    <n v="0"/>
    <n v="2"/>
    <x v="1"/>
    <x v="0"/>
  </r>
  <r>
    <x v="1"/>
    <x v="35"/>
    <s v="No"/>
    <x v="0"/>
    <x v="37"/>
    <s v="Female"/>
    <x v="63"/>
    <s v="No"/>
    <s v="Yes"/>
    <s v="No"/>
    <s v="Month-to-Month"/>
    <s v="Direct Debit"/>
    <s v="Attitude"/>
    <s v="Attitude of support person"/>
    <n v="1"/>
    <n v="1"/>
    <n v="67"/>
    <n v="2"/>
    <n v="0"/>
    <n v="0"/>
    <n v="4"/>
    <x v="2"/>
    <x v="0"/>
  </r>
  <r>
    <x v="1"/>
    <x v="35"/>
    <s v="No"/>
    <x v="0"/>
    <x v="37"/>
    <s v="Male"/>
    <x v="55"/>
    <s v="No"/>
    <s v="Yes"/>
    <s v="No"/>
    <s v="Month-to-Month"/>
    <s v="Direct Debit"/>
    <s v="Competitor"/>
    <s v="Competitor made better offer"/>
    <n v="1"/>
    <n v="1"/>
    <n v="45"/>
    <n v="0"/>
    <n v="0"/>
    <n v="0"/>
    <n v="8"/>
    <x v="2"/>
    <x v="2"/>
  </r>
  <r>
    <x v="1"/>
    <x v="35"/>
    <s v="No"/>
    <x v="0"/>
    <x v="40"/>
    <s v="Female"/>
    <x v="15"/>
    <s v="Yes"/>
    <s v="No"/>
    <m/>
    <m/>
    <m/>
    <m/>
    <m/>
    <n v="1"/>
    <n v="1"/>
    <n v="40"/>
    <n v="2"/>
    <n v="0"/>
    <n v="0"/>
    <n v="18"/>
    <x v="0"/>
    <x v="1"/>
  </r>
  <r>
    <x v="1"/>
    <x v="35"/>
    <s v="No"/>
    <x v="0"/>
    <x v="42"/>
    <s v="Male"/>
    <x v="18"/>
    <s v="Yes"/>
    <s v="No"/>
    <m/>
    <m/>
    <m/>
    <m/>
    <m/>
    <n v="1"/>
    <m/>
    <n v="59"/>
    <n v="0"/>
    <n v="0"/>
    <n v="0"/>
    <n v="15"/>
    <x v="0"/>
    <x v="1"/>
  </r>
  <r>
    <x v="1"/>
    <x v="35"/>
    <s v="No"/>
    <x v="0"/>
    <x v="43"/>
    <s v="Male"/>
    <x v="15"/>
    <s v="Yes"/>
    <s v="No"/>
    <m/>
    <m/>
    <m/>
    <m/>
    <m/>
    <n v="1"/>
    <m/>
    <n v="41"/>
    <n v="0"/>
    <n v="0"/>
    <n v="0"/>
    <n v="20"/>
    <x v="0"/>
    <x v="1"/>
  </r>
  <r>
    <x v="1"/>
    <x v="35"/>
    <s v="No"/>
    <x v="0"/>
    <x v="44"/>
    <s v="Female"/>
    <x v="1"/>
    <s v="No"/>
    <s v="No"/>
    <m/>
    <m/>
    <m/>
    <m/>
    <m/>
    <n v="1"/>
    <m/>
    <n v="55"/>
    <n v="0"/>
    <n v="0"/>
    <n v="0"/>
    <n v="1"/>
    <x v="1"/>
    <x v="0"/>
  </r>
  <r>
    <x v="1"/>
    <x v="35"/>
    <s v="No"/>
    <x v="0"/>
    <x v="45"/>
    <s v="Male"/>
    <x v="50"/>
    <s v="No"/>
    <s v="No"/>
    <m/>
    <m/>
    <m/>
    <m/>
    <m/>
    <n v="1"/>
    <m/>
    <n v="19"/>
    <n v="0"/>
    <n v="0"/>
    <n v="0"/>
    <n v="6"/>
    <x v="1"/>
    <x v="2"/>
  </r>
  <r>
    <x v="1"/>
    <x v="35"/>
    <s v="No"/>
    <x v="0"/>
    <x v="46"/>
    <s v="Female"/>
    <x v="1"/>
    <s v="No"/>
    <s v="No"/>
    <m/>
    <m/>
    <m/>
    <m/>
    <m/>
    <n v="1"/>
    <m/>
    <n v="28"/>
    <n v="2"/>
    <n v="0"/>
    <n v="0"/>
    <n v="8"/>
    <x v="1"/>
    <x v="2"/>
  </r>
  <r>
    <x v="1"/>
    <x v="35"/>
    <s v="No"/>
    <x v="1"/>
    <x v="0"/>
    <s v="Male"/>
    <x v="31"/>
    <s v="No"/>
    <s v="Yes"/>
    <s v="No"/>
    <s v="Month-to-Month"/>
    <s v="Credit Card"/>
    <s v="(blank)"/>
    <s v="(blank)"/>
    <n v="1"/>
    <m/>
    <n v="31"/>
    <n v="1"/>
    <n v="0"/>
    <n v="0"/>
    <n v="8"/>
    <x v="2"/>
    <x v="2"/>
  </r>
  <r>
    <x v="1"/>
    <x v="35"/>
    <s v="Yes"/>
    <x v="0"/>
    <x v="1"/>
    <s v="Male"/>
    <x v="13"/>
    <s v="Yes"/>
    <s v="No"/>
    <m/>
    <m/>
    <m/>
    <m/>
    <m/>
    <n v="1"/>
    <m/>
    <n v="37"/>
    <n v="0"/>
    <n v="170.4"/>
    <n v="0"/>
    <n v="10"/>
    <x v="0"/>
    <x v="1"/>
  </r>
  <r>
    <x v="1"/>
    <x v="35"/>
    <s v="Yes"/>
    <x v="0"/>
    <x v="48"/>
    <s v="Female"/>
    <x v="21"/>
    <s v="No"/>
    <s v="No"/>
    <m/>
    <m/>
    <m/>
    <m/>
    <m/>
    <n v="1"/>
    <n v="1"/>
    <n v="28"/>
    <n v="2"/>
    <n v="111.6"/>
    <n v="0"/>
    <n v="6"/>
    <x v="1"/>
    <x v="2"/>
  </r>
  <r>
    <x v="1"/>
    <x v="35"/>
    <s v="Yes"/>
    <x v="0"/>
    <x v="4"/>
    <s v="Male"/>
    <x v="13"/>
    <s v="Yes"/>
    <s v="No"/>
    <m/>
    <m/>
    <m/>
    <m/>
    <m/>
    <n v="1"/>
    <m/>
    <n v="30"/>
    <n v="1"/>
    <n v="99"/>
    <n v="0"/>
    <n v="10"/>
    <x v="0"/>
    <x v="1"/>
  </r>
  <r>
    <x v="1"/>
    <x v="35"/>
    <s v="Yes"/>
    <x v="0"/>
    <x v="4"/>
    <s v="Male"/>
    <x v="62"/>
    <s v="No"/>
    <s v="Yes"/>
    <s v="No"/>
    <s v="One Year"/>
    <s v="Direct Debit"/>
    <s v="(blank)"/>
    <s v="(blank)"/>
    <n v="1"/>
    <m/>
    <n v="52"/>
    <n v="0"/>
    <n v="55.4"/>
    <n v="0"/>
    <n v="6"/>
    <x v="2"/>
    <x v="2"/>
  </r>
  <r>
    <x v="1"/>
    <x v="35"/>
    <s v="Yes"/>
    <x v="0"/>
    <x v="4"/>
    <s v="Male"/>
    <x v="62"/>
    <s v="No"/>
    <s v="Yes"/>
    <s v="No"/>
    <s v="Two Year"/>
    <s v="Direct Debit"/>
    <s v="(blank)"/>
    <s v="(blank)"/>
    <n v="1"/>
    <m/>
    <n v="24"/>
    <n v="0"/>
    <n v="42"/>
    <n v="0"/>
    <n v="15"/>
    <x v="2"/>
    <x v="1"/>
  </r>
  <r>
    <x v="1"/>
    <x v="35"/>
    <s v="Yes"/>
    <x v="0"/>
    <x v="14"/>
    <s v="Male"/>
    <x v="33"/>
    <s v="No"/>
    <s v="Yes"/>
    <s v="No"/>
    <s v="Month-to-Month"/>
    <s v="Direct Debit"/>
    <s v="Price"/>
    <s v="Lack of affordable download/upload speed"/>
    <n v="1"/>
    <n v="1"/>
    <n v="59"/>
    <n v="1"/>
    <n v="151.19999999999999"/>
    <n v="0"/>
    <n v="2"/>
    <x v="2"/>
    <x v="0"/>
  </r>
  <r>
    <x v="1"/>
    <x v="35"/>
    <s v="Yes"/>
    <x v="0"/>
    <x v="50"/>
    <s v="Female"/>
    <x v="46"/>
    <s v="No"/>
    <s v="No"/>
    <m/>
    <m/>
    <m/>
    <m/>
    <m/>
    <n v="1"/>
    <n v="1"/>
    <n v="26"/>
    <n v="1"/>
    <n v="85"/>
    <n v="0"/>
    <n v="16"/>
    <x v="1"/>
    <x v="1"/>
  </r>
  <r>
    <x v="1"/>
    <x v="35"/>
    <s v="Yes"/>
    <x v="0"/>
    <x v="23"/>
    <s v="Male"/>
    <x v="14"/>
    <s v="No"/>
    <s v="Yes"/>
    <s v="No"/>
    <s v="One Year"/>
    <s v="Direct Debit"/>
    <s v="(blank)"/>
    <s v="(blank)"/>
    <n v="1"/>
    <m/>
    <n v="35"/>
    <n v="0"/>
    <n v="126"/>
    <n v="0"/>
    <n v="10"/>
    <x v="2"/>
    <x v="1"/>
  </r>
  <r>
    <x v="1"/>
    <x v="35"/>
    <s v="Yes"/>
    <x v="0"/>
    <x v="24"/>
    <s v="Female"/>
    <x v="19"/>
    <s v="Yes"/>
    <s v="No"/>
    <m/>
    <m/>
    <m/>
    <m/>
    <m/>
    <n v="1"/>
    <n v="1"/>
    <n v="28"/>
    <n v="1"/>
    <n v="216"/>
    <n v="0"/>
    <n v="24"/>
    <x v="0"/>
    <x v="1"/>
  </r>
  <r>
    <x v="1"/>
    <x v="35"/>
    <s v="Yes"/>
    <x v="0"/>
    <x v="29"/>
    <s v="Male"/>
    <x v="9"/>
    <s v="No"/>
    <s v="No"/>
    <m/>
    <m/>
    <m/>
    <m/>
    <m/>
    <n v="1"/>
    <m/>
    <n v="19"/>
    <n v="1"/>
    <n v="82.8"/>
    <n v="0"/>
    <n v="15"/>
    <x v="1"/>
    <x v="1"/>
  </r>
  <r>
    <x v="1"/>
    <x v="35"/>
    <s v="Yes"/>
    <x v="0"/>
    <x v="32"/>
    <s v="Male"/>
    <x v="45"/>
    <s v="No"/>
    <s v="Yes"/>
    <s v="No"/>
    <s v="One Year"/>
    <s v="Credit Card"/>
    <s v="Price"/>
    <s v="Lack of affordable download/upload speed"/>
    <n v="1"/>
    <n v="1"/>
    <n v="36"/>
    <n v="2"/>
    <n v="134.1"/>
    <n v="0"/>
    <n v="6"/>
    <x v="2"/>
    <x v="2"/>
  </r>
  <r>
    <x v="1"/>
    <x v="35"/>
    <s v="Yes"/>
    <x v="0"/>
    <x v="36"/>
    <s v="Male"/>
    <x v="48"/>
    <s v="No"/>
    <s v="No"/>
    <m/>
    <m/>
    <m/>
    <m/>
    <m/>
    <n v="1"/>
    <n v="1"/>
    <n v="39"/>
    <n v="3"/>
    <n v="49.6"/>
    <n v="0"/>
    <n v="4"/>
    <x v="1"/>
    <x v="0"/>
  </r>
  <r>
    <x v="1"/>
    <x v="35"/>
    <s v="Yes"/>
    <x v="0"/>
    <x v="38"/>
    <s v="Male"/>
    <x v="2"/>
    <s v="No"/>
    <s v="No"/>
    <m/>
    <m/>
    <m/>
    <m/>
    <m/>
    <n v="1"/>
    <n v="1"/>
    <n v="39"/>
    <n v="0"/>
    <n v="58.3"/>
    <n v="0"/>
    <n v="7"/>
    <x v="1"/>
    <x v="2"/>
  </r>
  <r>
    <x v="1"/>
    <x v="35"/>
    <s v="Yes"/>
    <x v="0"/>
    <x v="41"/>
    <s v="Male"/>
    <x v="33"/>
    <s v="No"/>
    <s v="Yes"/>
    <s v="Yes"/>
    <s v="One Year"/>
    <s v="Direct Debit"/>
    <s v="(blank)"/>
    <s v="(blank)"/>
    <n v="1"/>
    <m/>
    <n v="31"/>
    <n v="0"/>
    <n v="105.3"/>
    <n v="0"/>
    <n v="6"/>
    <x v="2"/>
    <x v="2"/>
  </r>
  <r>
    <x v="1"/>
    <x v="35"/>
    <s v="Yes"/>
    <x v="1"/>
    <x v="4"/>
    <s v="Female"/>
    <x v="1"/>
    <s v="No"/>
    <s v="No"/>
    <m/>
    <m/>
    <m/>
    <m/>
    <m/>
    <n v="1"/>
    <m/>
    <n v="37"/>
    <n v="0"/>
    <n v="0"/>
    <n v="0"/>
    <n v="2"/>
    <x v="1"/>
    <x v="0"/>
  </r>
  <r>
    <x v="1"/>
    <x v="35"/>
    <s v="Yes"/>
    <x v="1"/>
    <x v="32"/>
    <s v="Female"/>
    <x v="66"/>
    <s v="No"/>
    <s v="Yes"/>
    <s v="No"/>
    <s v="Two Year"/>
    <s v="Direct Debit"/>
    <s v="(blank)"/>
    <s v="(blank)"/>
    <n v="1"/>
    <m/>
    <n v="18"/>
    <n v="0"/>
    <n v="0"/>
    <n v="0"/>
    <n v="13"/>
    <x v="2"/>
    <x v="1"/>
  </r>
  <r>
    <x v="1"/>
    <x v="35"/>
    <s v="Yes"/>
    <x v="1"/>
    <x v="32"/>
    <s v="Female"/>
    <x v="22"/>
    <s v="No"/>
    <s v="Yes"/>
    <s v="No"/>
    <s v="Month-to-Month"/>
    <s v="Direct Debit"/>
    <s v="(blank)"/>
    <s v="(blank)"/>
    <n v="1"/>
    <m/>
    <n v="48"/>
    <n v="0"/>
    <n v="0"/>
    <n v="0"/>
    <n v="2"/>
    <x v="2"/>
    <x v="0"/>
  </r>
  <r>
    <x v="1"/>
    <x v="35"/>
    <s v="Yes"/>
    <x v="1"/>
    <x v="39"/>
    <s v="Male"/>
    <x v="32"/>
    <s v="No"/>
    <s v="No"/>
    <m/>
    <m/>
    <m/>
    <m/>
    <m/>
    <n v="1"/>
    <m/>
    <n v="24"/>
    <n v="0"/>
    <n v="0"/>
    <n v="0"/>
    <n v="10"/>
    <x v="1"/>
    <x v="1"/>
  </r>
  <r>
    <x v="1"/>
    <x v="35"/>
    <s v="Yes"/>
    <x v="1"/>
    <x v="47"/>
    <s v="Female"/>
    <x v="37"/>
    <s v="No"/>
    <s v="No"/>
    <m/>
    <m/>
    <m/>
    <m/>
    <m/>
    <n v="1"/>
    <m/>
    <n v="15"/>
    <n v="1"/>
    <n v="0"/>
    <n v="0"/>
    <n v="5"/>
    <x v="1"/>
    <x v="2"/>
  </r>
  <r>
    <x v="1"/>
    <x v="36"/>
    <s v="No"/>
    <x v="0"/>
    <x v="1"/>
    <s v="Female"/>
    <x v="18"/>
    <s v="Yes"/>
    <s v="No"/>
    <m/>
    <m/>
    <m/>
    <m/>
    <m/>
    <n v="1"/>
    <m/>
    <n v="38"/>
    <n v="0"/>
    <n v="0"/>
    <n v="0"/>
    <n v="20"/>
    <x v="0"/>
    <x v="1"/>
  </r>
  <r>
    <x v="1"/>
    <x v="36"/>
    <s v="No"/>
    <x v="0"/>
    <x v="5"/>
    <s v="Male"/>
    <x v="3"/>
    <s v="No"/>
    <s v="No"/>
    <m/>
    <m/>
    <m/>
    <m/>
    <m/>
    <n v="1"/>
    <m/>
    <n v="47"/>
    <n v="0"/>
    <n v="0"/>
    <n v="0"/>
    <n v="6"/>
    <x v="1"/>
    <x v="2"/>
  </r>
  <r>
    <x v="1"/>
    <x v="36"/>
    <s v="No"/>
    <x v="0"/>
    <x v="5"/>
    <s v="Male"/>
    <x v="40"/>
    <s v="No"/>
    <s v="Yes"/>
    <s v="No"/>
    <s v="Month-to-Month"/>
    <s v="Direct Debit"/>
    <s v="Competitor"/>
    <s v="Competitor made better offer"/>
    <n v="1"/>
    <n v="1"/>
    <n v="56"/>
    <n v="1"/>
    <n v="0"/>
    <n v="0"/>
    <n v="5"/>
    <x v="2"/>
    <x v="2"/>
  </r>
  <r>
    <x v="1"/>
    <x v="36"/>
    <s v="No"/>
    <x v="0"/>
    <x v="7"/>
    <s v="Male"/>
    <x v="23"/>
    <s v="No"/>
    <s v="No"/>
    <m/>
    <m/>
    <m/>
    <m/>
    <m/>
    <n v="1"/>
    <m/>
    <n v="35"/>
    <n v="0"/>
    <n v="0"/>
    <n v="0"/>
    <n v="9"/>
    <x v="1"/>
    <x v="2"/>
  </r>
  <r>
    <x v="1"/>
    <x v="36"/>
    <s v="No"/>
    <x v="0"/>
    <x v="11"/>
    <s v="Female"/>
    <x v="21"/>
    <s v="No"/>
    <s v="No"/>
    <m/>
    <m/>
    <m/>
    <m/>
    <m/>
    <n v="1"/>
    <m/>
    <n v="20"/>
    <n v="0"/>
    <n v="0"/>
    <n v="0"/>
    <n v="2"/>
    <x v="1"/>
    <x v="0"/>
  </r>
  <r>
    <x v="1"/>
    <x v="36"/>
    <s v="No"/>
    <x v="0"/>
    <x v="14"/>
    <s v="Male"/>
    <x v="7"/>
    <s v="No"/>
    <s v="No"/>
    <m/>
    <m/>
    <m/>
    <m/>
    <m/>
    <n v="1"/>
    <m/>
    <n v="45"/>
    <n v="0"/>
    <n v="0"/>
    <n v="0"/>
    <n v="15"/>
    <x v="1"/>
    <x v="1"/>
  </r>
  <r>
    <x v="1"/>
    <x v="36"/>
    <s v="No"/>
    <x v="0"/>
    <x v="17"/>
    <s v="Male"/>
    <x v="48"/>
    <s v="No"/>
    <s v="No"/>
    <m/>
    <m/>
    <m/>
    <m/>
    <m/>
    <n v="1"/>
    <m/>
    <n v="19"/>
    <n v="0"/>
    <n v="0"/>
    <n v="0"/>
    <n v="5"/>
    <x v="1"/>
    <x v="2"/>
  </r>
  <r>
    <x v="1"/>
    <x v="36"/>
    <s v="No"/>
    <x v="0"/>
    <x v="17"/>
    <s v="Male"/>
    <x v="35"/>
    <s v="No"/>
    <s v="No"/>
    <m/>
    <m/>
    <m/>
    <m/>
    <m/>
    <n v="1"/>
    <m/>
    <n v="33"/>
    <n v="0"/>
    <n v="0"/>
    <n v="0"/>
    <n v="8"/>
    <x v="1"/>
    <x v="2"/>
  </r>
  <r>
    <x v="1"/>
    <x v="36"/>
    <s v="No"/>
    <x v="0"/>
    <x v="19"/>
    <s v="Male"/>
    <x v="1"/>
    <s v="No"/>
    <s v="No"/>
    <m/>
    <m/>
    <m/>
    <m/>
    <m/>
    <n v="1"/>
    <m/>
    <n v="31"/>
    <n v="0"/>
    <n v="0"/>
    <n v="0"/>
    <n v="2"/>
    <x v="1"/>
    <x v="0"/>
  </r>
  <r>
    <x v="1"/>
    <x v="36"/>
    <s v="No"/>
    <x v="0"/>
    <x v="22"/>
    <s v="Male"/>
    <x v="44"/>
    <s v="No"/>
    <s v="No"/>
    <m/>
    <m/>
    <m/>
    <m/>
    <m/>
    <n v="1"/>
    <m/>
    <n v="26"/>
    <n v="0"/>
    <n v="0"/>
    <n v="0"/>
    <n v="3"/>
    <x v="1"/>
    <x v="0"/>
  </r>
  <r>
    <x v="1"/>
    <x v="36"/>
    <s v="No"/>
    <x v="0"/>
    <x v="26"/>
    <s v="Male"/>
    <x v="43"/>
    <s v="No"/>
    <s v="No"/>
    <m/>
    <m/>
    <m/>
    <m/>
    <m/>
    <n v="1"/>
    <m/>
    <n v="25"/>
    <n v="0"/>
    <n v="0"/>
    <n v="0"/>
    <n v="5"/>
    <x v="1"/>
    <x v="2"/>
  </r>
  <r>
    <x v="1"/>
    <x v="36"/>
    <s v="No"/>
    <x v="0"/>
    <x v="26"/>
    <s v="Male"/>
    <x v="39"/>
    <s v="No"/>
    <s v="No"/>
    <m/>
    <m/>
    <m/>
    <m/>
    <m/>
    <n v="1"/>
    <m/>
    <n v="39"/>
    <n v="0"/>
    <n v="0"/>
    <n v="0"/>
    <n v="5"/>
    <x v="1"/>
    <x v="2"/>
  </r>
  <r>
    <x v="1"/>
    <x v="36"/>
    <s v="No"/>
    <x v="0"/>
    <x v="31"/>
    <s v="Male"/>
    <x v="9"/>
    <s v="No"/>
    <s v="No"/>
    <m/>
    <m/>
    <m/>
    <m/>
    <m/>
    <n v="1"/>
    <m/>
    <n v="34"/>
    <n v="0"/>
    <n v="0"/>
    <n v="0"/>
    <n v="8"/>
    <x v="1"/>
    <x v="2"/>
  </r>
  <r>
    <x v="1"/>
    <x v="36"/>
    <s v="No"/>
    <x v="0"/>
    <x v="33"/>
    <s v="Female"/>
    <x v="38"/>
    <s v="No"/>
    <s v="No"/>
    <m/>
    <m/>
    <m/>
    <m/>
    <m/>
    <n v="1"/>
    <m/>
    <n v="42"/>
    <n v="1"/>
    <n v="0"/>
    <n v="0"/>
    <n v="5"/>
    <x v="1"/>
    <x v="2"/>
  </r>
  <r>
    <x v="1"/>
    <x v="36"/>
    <s v="No"/>
    <x v="0"/>
    <x v="35"/>
    <s v="Male"/>
    <x v="23"/>
    <s v="No"/>
    <s v="No"/>
    <m/>
    <m/>
    <m/>
    <m/>
    <m/>
    <n v="1"/>
    <n v="1"/>
    <n v="44"/>
    <n v="0"/>
    <n v="0"/>
    <n v="0"/>
    <n v="3"/>
    <x v="1"/>
    <x v="0"/>
  </r>
  <r>
    <x v="1"/>
    <x v="36"/>
    <s v="No"/>
    <x v="0"/>
    <x v="36"/>
    <s v="Male"/>
    <x v="60"/>
    <s v="No"/>
    <s v="Yes"/>
    <s v="Yes"/>
    <s v="One Year"/>
    <s v="Direct Debit"/>
    <s v="(blank)"/>
    <s v="(blank)"/>
    <n v="1"/>
    <m/>
    <n v="30"/>
    <n v="0"/>
    <n v="0"/>
    <n v="0"/>
    <n v="7"/>
    <x v="2"/>
    <x v="2"/>
  </r>
  <r>
    <x v="1"/>
    <x v="36"/>
    <s v="No"/>
    <x v="0"/>
    <x v="42"/>
    <s v="Male"/>
    <x v="43"/>
    <s v="No"/>
    <s v="No"/>
    <m/>
    <m/>
    <m/>
    <m/>
    <m/>
    <n v="1"/>
    <m/>
    <n v="48"/>
    <n v="0"/>
    <n v="0"/>
    <n v="0"/>
    <n v="6"/>
    <x v="1"/>
    <x v="2"/>
  </r>
  <r>
    <x v="1"/>
    <x v="36"/>
    <s v="No"/>
    <x v="0"/>
    <x v="45"/>
    <s v="Male"/>
    <x v="38"/>
    <s v="No"/>
    <s v="No"/>
    <m/>
    <m/>
    <m/>
    <m/>
    <m/>
    <n v="1"/>
    <m/>
    <n v="13"/>
    <n v="0"/>
    <n v="0"/>
    <n v="0"/>
    <n v="5"/>
    <x v="1"/>
    <x v="2"/>
  </r>
  <r>
    <x v="1"/>
    <x v="36"/>
    <s v="No"/>
    <x v="1"/>
    <x v="5"/>
    <s v="Female"/>
    <x v="39"/>
    <s v="No"/>
    <s v="No"/>
    <m/>
    <m/>
    <m/>
    <m/>
    <m/>
    <n v="1"/>
    <m/>
    <n v="39"/>
    <n v="0"/>
    <n v="0"/>
    <n v="0"/>
    <n v="2"/>
    <x v="1"/>
    <x v="0"/>
  </r>
  <r>
    <x v="1"/>
    <x v="36"/>
    <s v="Yes"/>
    <x v="0"/>
    <x v="7"/>
    <s v="Female"/>
    <x v="52"/>
    <s v="No"/>
    <s v="Yes"/>
    <s v="Yes"/>
    <s v="Month-to-Month"/>
    <s v="Direct Debit"/>
    <s v="Price"/>
    <s v="Extra data charges"/>
    <n v="1"/>
    <n v="1"/>
    <n v="23"/>
    <n v="4"/>
    <n v="31.5"/>
    <n v="0"/>
    <n v="5"/>
    <x v="2"/>
    <x v="2"/>
  </r>
  <r>
    <x v="1"/>
    <x v="36"/>
    <s v="Yes"/>
    <x v="0"/>
    <x v="17"/>
    <s v="Female"/>
    <x v="22"/>
    <s v="No"/>
    <s v="Yes"/>
    <s v="No"/>
    <s v="Month-to-Month"/>
    <s v="Direct Debit"/>
    <s v="Other"/>
    <s v="Don't know"/>
    <n v="1"/>
    <n v="1"/>
    <n v="30"/>
    <n v="0"/>
    <n v="74"/>
    <n v="0"/>
    <n v="9"/>
    <x v="2"/>
    <x v="2"/>
  </r>
  <r>
    <x v="1"/>
    <x v="36"/>
    <s v="Yes"/>
    <x v="0"/>
    <x v="30"/>
    <s v="Female"/>
    <x v="50"/>
    <s v="No"/>
    <s v="No"/>
    <m/>
    <m/>
    <m/>
    <m/>
    <m/>
    <n v="1"/>
    <m/>
    <n v="47"/>
    <n v="0"/>
    <n v="72.2"/>
    <n v="0"/>
    <n v="5"/>
    <x v="1"/>
    <x v="2"/>
  </r>
  <r>
    <x v="1"/>
    <x v="36"/>
    <s v="Yes"/>
    <x v="0"/>
    <x v="32"/>
    <s v="Female"/>
    <x v="41"/>
    <s v="No"/>
    <s v="No"/>
    <m/>
    <m/>
    <m/>
    <m/>
    <m/>
    <n v="1"/>
    <m/>
    <n v="36"/>
    <n v="0"/>
    <n v="82.3"/>
    <n v="0"/>
    <n v="3"/>
    <x v="1"/>
    <x v="0"/>
  </r>
  <r>
    <x v="1"/>
    <x v="36"/>
    <s v="Yes"/>
    <x v="0"/>
    <x v="34"/>
    <s v="Female"/>
    <x v="42"/>
    <s v="No"/>
    <s v="No"/>
    <m/>
    <m/>
    <m/>
    <m/>
    <m/>
    <n v="1"/>
    <n v="1"/>
    <n v="48"/>
    <n v="3"/>
    <n v="194.3"/>
    <n v="0"/>
    <n v="0"/>
    <x v="1"/>
    <x v="0"/>
  </r>
  <r>
    <x v="1"/>
    <x v="36"/>
    <s v="Yes"/>
    <x v="0"/>
    <x v="34"/>
    <s v="Male"/>
    <x v="47"/>
    <s v="No"/>
    <s v="No"/>
    <m/>
    <m/>
    <m/>
    <m/>
    <m/>
    <n v="1"/>
    <n v="1"/>
    <n v="41"/>
    <n v="3"/>
    <n v="77"/>
    <n v="0"/>
    <n v="6"/>
    <x v="1"/>
    <x v="2"/>
  </r>
  <r>
    <x v="1"/>
    <x v="36"/>
    <s v="Yes"/>
    <x v="0"/>
    <x v="35"/>
    <s v="Male"/>
    <x v="10"/>
    <s v="Yes"/>
    <s v="No"/>
    <m/>
    <m/>
    <m/>
    <m/>
    <m/>
    <n v="1"/>
    <m/>
    <n v="18"/>
    <n v="0"/>
    <n v="203.5"/>
    <n v="0"/>
    <n v="38"/>
    <x v="0"/>
    <x v="1"/>
  </r>
  <r>
    <x v="1"/>
    <x v="36"/>
    <s v="Yes"/>
    <x v="0"/>
    <x v="46"/>
    <s v="Male"/>
    <x v="53"/>
    <s v="No"/>
    <s v="Yes"/>
    <s v="No"/>
    <s v="Month-to-Month"/>
    <s v="Direct Debit"/>
    <s v="Competitor"/>
    <s v="Competitor offered higher download speeds"/>
    <n v="1"/>
    <n v="1"/>
    <n v="42"/>
    <n v="5"/>
    <n v="153.6"/>
    <n v="0"/>
    <n v="13"/>
    <x v="2"/>
    <x v="1"/>
  </r>
  <r>
    <x v="1"/>
    <x v="36"/>
    <s v="Yes"/>
    <x v="1"/>
    <x v="50"/>
    <s v="Female"/>
    <x v="42"/>
    <s v="No"/>
    <s v="No"/>
    <m/>
    <m/>
    <m/>
    <m/>
    <m/>
    <n v="1"/>
    <m/>
    <n v="52"/>
    <n v="2"/>
    <n v="0"/>
    <n v="0"/>
    <n v="10"/>
    <x v="1"/>
    <x v="1"/>
  </r>
  <r>
    <x v="1"/>
    <x v="36"/>
    <s v="Yes"/>
    <x v="1"/>
    <x v="31"/>
    <s v="Male"/>
    <x v="17"/>
    <s v="Yes"/>
    <s v="No"/>
    <m/>
    <m/>
    <m/>
    <m/>
    <m/>
    <n v="1"/>
    <m/>
    <n v="17"/>
    <n v="0"/>
    <n v="0"/>
    <n v="0"/>
    <n v="7"/>
    <x v="0"/>
    <x v="2"/>
  </r>
  <r>
    <x v="1"/>
    <x v="36"/>
    <s v="Yes"/>
    <x v="1"/>
    <x v="36"/>
    <s v="Male"/>
    <x v="2"/>
    <s v="No"/>
    <s v="No"/>
    <m/>
    <m/>
    <m/>
    <m/>
    <m/>
    <n v="1"/>
    <m/>
    <n v="38"/>
    <n v="1"/>
    <n v="0"/>
    <n v="0"/>
    <n v="8"/>
    <x v="1"/>
    <x v="2"/>
  </r>
  <r>
    <x v="1"/>
    <x v="36"/>
    <s v="Yes"/>
    <x v="1"/>
    <x v="45"/>
    <s v="Female"/>
    <x v="9"/>
    <s v="No"/>
    <s v="No"/>
    <m/>
    <m/>
    <m/>
    <m/>
    <m/>
    <n v="1"/>
    <m/>
    <n v="51"/>
    <n v="0"/>
    <n v="0"/>
    <n v="0"/>
    <n v="8"/>
    <x v="1"/>
    <x v="2"/>
  </r>
  <r>
    <x v="1"/>
    <x v="37"/>
    <s v="No"/>
    <x v="0"/>
    <x v="0"/>
    <s v="Female"/>
    <x v="3"/>
    <s v="No"/>
    <s v="No"/>
    <m/>
    <m/>
    <m/>
    <m/>
    <m/>
    <n v="1"/>
    <n v="1"/>
    <n v="62"/>
    <n v="2"/>
    <n v="0"/>
    <n v="0"/>
    <n v="1"/>
    <x v="1"/>
    <x v="0"/>
  </r>
  <r>
    <x v="1"/>
    <x v="37"/>
    <s v="No"/>
    <x v="0"/>
    <x v="0"/>
    <s v="Male"/>
    <x v="21"/>
    <s v="No"/>
    <s v="No"/>
    <m/>
    <m/>
    <m/>
    <m/>
    <m/>
    <n v="1"/>
    <n v="1"/>
    <n v="39"/>
    <n v="3"/>
    <n v="0"/>
    <n v="0"/>
    <n v="5"/>
    <x v="1"/>
    <x v="2"/>
  </r>
  <r>
    <x v="1"/>
    <x v="37"/>
    <s v="No"/>
    <x v="0"/>
    <x v="3"/>
    <s v="Male"/>
    <x v="10"/>
    <s v="Yes"/>
    <s v="No"/>
    <m/>
    <m/>
    <m/>
    <m/>
    <m/>
    <n v="1"/>
    <m/>
    <n v="54"/>
    <n v="0"/>
    <n v="0"/>
    <n v="0"/>
    <n v="10"/>
    <x v="0"/>
    <x v="1"/>
  </r>
  <r>
    <x v="1"/>
    <x v="37"/>
    <s v="No"/>
    <x v="0"/>
    <x v="3"/>
    <s v="Male"/>
    <x v="50"/>
    <s v="No"/>
    <s v="No"/>
    <m/>
    <m/>
    <m/>
    <m/>
    <m/>
    <n v="1"/>
    <m/>
    <n v="33"/>
    <n v="0"/>
    <n v="0"/>
    <n v="0"/>
    <n v="4"/>
    <x v="1"/>
    <x v="0"/>
  </r>
  <r>
    <x v="1"/>
    <x v="37"/>
    <s v="No"/>
    <x v="0"/>
    <x v="4"/>
    <s v="Female"/>
    <x v="21"/>
    <s v="No"/>
    <s v="No"/>
    <m/>
    <m/>
    <m/>
    <m/>
    <m/>
    <n v="1"/>
    <m/>
    <n v="31"/>
    <n v="0"/>
    <n v="0"/>
    <n v="0"/>
    <n v="15"/>
    <x v="1"/>
    <x v="1"/>
  </r>
  <r>
    <x v="1"/>
    <x v="37"/>
    <s v="No"/>
    <x v="0"/>
    <x v="4"/>
    <s v="Female"/>
    <x v="42"/>
    <s v="No"/>
    <s v="No"/>
    <m/>
    <m/>
    <m/>
    <m/>
    <m/>
    <n v="1"/>
    <n v="1"/>
    <n v="49"/>
    <n v="0"/>
    <n v="0"/>
    <n v="0"/>
    <n v="15"/>
    <x v="1"/>
    <x v="1"/>
  </r>
  <r>
    <x v="1"/>
    <x v="37"/>
    <s v="No"/>
    <x v="0"/>
    <x v="5"/>
    <s v="Female"/>
    <x v="21"/>
    <s v="No"/>
    <s v="No"/>
    <m/>
    <m/>
    <m/>
    <m/>
    <m/>
    <n v="1"/>
    <m/>
    <n v="38"/>
    <n v="2"/>
    <n v="0"/>
    <n v="0"/>
    <n v="7"/>
    <x v="1"/>
    <x v="2"/>
  </r>
  <r>
    <x v="1"/>
    <x v="37"/>
    <s v="No"/>
    <x v="0"/>
    <x v="8"/>
    <s v="Male"/>
    <x v="6"/>
    <s v="No"/>
    <s v="No"/>
    <m/>
    <m/>
    <m/>
    <m/>
    <m/>
    <n v="1"/>
    <m/>
    <n v="35"/>
    <n v="1"/>
    <n v="0"/>
    <n v="0"/>
    <n v="5"/>
    <x v="1"/>
    <x v="2"/>
  </r>
  <r>
    <x v="1"/>
    <x v="37"/>
    <s v="No"/>
    <x v="0"/>
    <x v="13"/>
    <s v="Female"/>
    <x v="32"/>
    <s v="No"/>
    <s v="No"/>
    <m/>
    <m/>
    <m/>
    <m/>
    <m/>
    <n v="1"/>
    <n v="1"/>
    <n v="56"/>
    <n v="2"/>
    <n v="0"/>
    <n v="0"/>
    <n v="1"/>
    <x v="1"/>
    <x v="0"/>
  </r>
  <r>
    <x v="1"/>
    <x v="37"/>
    <s v="No"/>
    <x v="0"/>
    <x v="20"/>
    <s v="Male"/>
    <x v="9"/>
    <s v="No"/>
    <s v="No"/>
    <m/>
    <m/>
    <m/>
    <m/>
    <m/>
    <n v="1"/>
    <m/>
    <n v="35"/>
    <n v="0"/>
    <n v="0"/>
    <n v="0"/>
    <n v="38"/>
    <x v="1"/>
    <x v="1"/>
  </r>
  <r>
    <x v="1"/>
    <x v="37"/>
    <s v="No"/>
    <x v="0"/>
    <x v="21"/>
    <s v="Female"/>
    <x v="0"/>
    <s v="Yes"/>
    <s v="No"/>
    <m/>
    <m/>
    <m/>
    <m/>
    <m/>
    <n v="1"/>
    <m/>
    <n v="24"/>
    <n v="1"/>
    <n v="0"/>
    <n v="0"/>
    <n v="19"/>
    <x v="0"/>
    <x v="1"/>
  </r>
  <r>
    <x v="1"/>
    <x v="37"/>
    <s v="No"/>
    <x v="0"/>
    <x v="50"/>
    <s v="Female"/>
    <x v="56"/>
    <s v="No"/>
    <s v="No"/>
    <m/>
    <m/>
    <m/>
    <m/>
    <m/>
    <n v="1"/>
    <m/>
    <n v="35"/>
    <n v="0"/>
    <n v="0"/>
    <n v="0"/>
    <n v="4"/>
    <x v="1"/>
    <x v="0"/>
  </r>
  <r>
    <x v="1"/>
    <x v="37"/>
    <s v="No"/>
    <x v="0"/>
    <x v="24"/>
    <s v="Male"/>
    <x v="65"/>
    <s v="No"/>
    <s v="Yes"/>
    <s v="No"/>
    <s v="Two Year"/>
    <s v="Direct Debit"/>
    <s v="(blank)"/>
    <s v="(blank)"/>
    <n v="1"/>
    <m/>
    <n v="44"/>
    <n v="1"/>
    <n v="0"/>
    <n v="0"/>
    <n v="1"/>
    <x v="2"/>
    <x v="0"/>
  </r>
  <r>
    <x v="1"/>
    <x v="37"/>
    <s v="No"/>
    <x v="0"/>
    <x v="25"/>
    <s v="Female"/>
    <x v="41"/>
    <s v="No"/>
    <s v="No"/>
    <m/>
    <m/>
    <m/>
    <m/>
    <m/>
    <n v="1"/>
    <m/>
    <n v="32"/>
    <n v="0"/>
    <n v="0"/>
    <n v="0"/>
    <n v="2"/>
    <x v="1"/>
    <x v="0"/>
  </r>
  <r>
    <x v="1"/>
    <x v="37"/>
    <s v="No"/>
    <x v="0"/>
    <x v="26"/>
    <s v="Female"/>
    <x v="65"/>
    <s v="No"/>
    <s v="Yes"/>
    <s v="No"/>
    <s v="Two Year"/>
    <s v="Direct Debit"/>
    <s v="(blank)"/>
    <s v="(blank)"/>
    <n v="1"/>
    <m/>
    <n v="54"/>
    <n v="0"/>
    <n v="0"/>
    <n v="0"/>
    <n v="8"/>
    <x v="2"/>
    <x v="2"/>
  </r>
  <r>
    <x v="1"/>
    <x v="37"/>
    <s v="No"/>
    <x v="0"/>
    <x v="28"/>
    <s v="Female"/>
    <x v="24"/>
    <s v="No"/>
    <s v="No"/>
    <m/>
    <m/>
    <m/>
    <m/>
    <m/>
    <n v="1"/>
    <m/>
    <n v="29"/>
    <n v="0"/>
    <n v="0"/>
    <n v="0"/>
    <n v="3"/>
    <x v="1"/>
    <x v="0"/>
  </r>
  <r>
    <x v="1"/>
    <x v="37"/>
    <s v="No"/>
    <x v="0"/>
    <x v="31"/>
    <s v="Male"/>
    <x v="31"/>
    <s v="No"/>
    <s v="Yes"/>
    <s v="Yes"/>
    <s v="One Year"/>
    <s v="Direct Debit"/>
    <s v="(blank)"/>
    <s v="(blank)"/>
    <n v="1"/>
    <m/>
    <n v="39"/>
    <n v="0"/>
    <n v="0"/>
    <n v="0"/>
    <n v="25"/>
    <x v="2"/>
    <x v="1"/>
  </r>
  <r>
    <x v="1"/>
    <x v="37"/>
    <s v="No"/>
    <x v="0"/>
    <x v="34"/>
    <s v="Female"/>
    <x v="5"/>
    <s v="Yes"/>
    <s v="No"/>
    <m/>
    <m/>
    <m/>
    <m/>
    <m/>
    <n v="1"/>
    <m/>
    <n v="47"/>
    <n v="0"/>
    <n v="0"/>
    <n v="0"/>
    <n v="18"/>
    <x v="0"/>
    <x v="1"/>
  </r>
  <r>
    <x v="1"/>
    <x v="37"/>
    <s v="No"/>
    <x v="0"/>
    <x v="35"/>
    <s v="Male"/>
    <x v="18"/>
    <s v="Yes"/>
    <s v="No"/>
    <m/>
    <m/>
    <m/>
    <m/>
    <m/>
    <n v="1"/>
    <m/>
    <n v="16"/>
    <n v="0"/>
    <n v="0"/>
    <n v="0"/>
    <n v="12"/>
    <x v="0"/>
    <x v="1"/>
  </r>
  <r>
    <x v="1"/>
    <x v="37"/>
    <s v="No"/>
    <x v="0"/>
    <x v="36"/>
    <s v="Female"/>
    <x v="27"/>
    <s v="No"/>
    <s v="No"/>
    <m/>
    <m/>
    <m/>
    <m/>
    <m/>
    <n v="1"/>
    <n v="1"/>
    <n v="35"/>
    <n v="1"/>
    <n v="38.5"/>
    <n v="0"/>
    <n v="10"/>
    <x v="1"/>
    <x v="1"/>
  </r>
  <r>
    <x v="1"/>
    <x v="37"/>
    <s v="No"/>
    <x v="0"/>
    <x v="43"/>
    <s v="Male"/>
    <x v="36"/>
    <s v="No"/>
    <s v="No"/>
    <m/>
    <m/>
    <m/>
    <m/>
    <m/>
    <n v="1"/>
    <m/>
    <n v="63"/>
    <n v="0"/>
    <n v="0"/>
    <n v="0"/>
    <n v="11"/>
    <x v="1"/>
    <x v="1"/>
  </r>
  <r>
    <x v="1"/>
    <x v="37"/>
    <s v="No"/>
    <x v="1"/>
    <x v="45"/>
    <s v="Male"/>
    <x v="7"/>
    <s v="No"/>
    <s v="No"/>
    <m/>
    <m/>
    <m/>
    <m/>
    <m/>
    <n v="1"/>
    <n v="1"/>
    <n v="49"/>
    <n v="0"/>
    <n v="0"/>
    <n v="0"/>
    <n v="10"/>
    <x v="1"/>
    <x v="1"/>
  </r>
  <r>
    <x v="1"/>
    <x v="37"/>
    <s v="Yes"/>
    <x v="0"/>
    <x v="2"/>
    <s v="Female"/>
    <x v="36"/>
    <s v="No"/>
    <s v="No"/>
    <m/>
    <m/>
    <m/>
    <m/>
    <m/>
    <n v="1"/>
    <m/>
    <n v="20"/>
    <n v="0"/>
    <n v="72.2"/>
    <n v="0"/>
    <n v="10"/>
    <x v="1"/>
    <x v="1"/>
  </r>
  <r>
    <x v="1"/>
    <x v="37"/>
    <s v="Yes"/>
    <x v="0"/>
    <x v="13"/>
    <s v="Female"/>
    <x v="7"/>
    <s v="No"/>
    <s v="No"/>
    <m/>
    <m/>
    <m/>
    <m/>
    <m/>
    <n v="1"/>
    <m/>
    <n v="38"/>
    <n v="1"/>
    <n v="193.8"/>
    <n v="0"/>
    <n v="3"/>
    <x v="1"/>
    <x v="0"/>
  </r>
  <r>
    <x v="1"/>
    <x v="37"/>
    <s v="Yes"/>
    <x v="0"/>
    <x v="13"/>
    <s v="Male"/>
    <x v="30"/>
    <s v="No"/>
    <s v="Yes"/>
    <s v="No"/>
    <s v="Month-to-Month"/>
    <s v="Direct Debit"/>
    <s v="(blank)"/>
    <s v="(blank)"/>
    <n v="1"/>
    <m/>
    <n v="11"/>
    <n v="0"/>
    <n v="61.8"/>
    <n v="0"/>
    <n v="8"/>
    <x v="2"/>
    <x v="2"/>
  </r>
  <r>
    <x v="1"/>
    <x v="37"/>
    <s v="Yes"/>
    <x v="0"/>
    <x v="19"/>
    <s v="Female"/>
    <x v="10"/>
    <s v="Yes"/>
    <s v="No"/>
    <m/>
    <m/>
    <m/>
    <m/>
    <m/>
    <n v="1"/>
    <n v="1"/>
    <n v="41"/>
    <n v="5"/>
    <n v="164.7"/>
    <n v="0"/>
    <n v="14"/>
    <x v="0"/>
    <x v="1"/>
  </r>
  <r>
    <x v="1"/>
    <x v="37"/>
    <s v="Yes"/>
    <x v="0"/>
    <x v="20"/>
    <s v="Female"/>
    <x v="24"/>
    <s v="No"/>
    <s v="No"/>
    <m/>
    <m/>
    <m/>
    <m/>
    <m/>
    <n v="1"/>
    <m/>
    <n v="50"/>
    <n v="0"/>
    <n v="136.80000000000001"/>
    <n v="0"/>
    <n v="4"/>
    <x v="1"/>
    <x v="0"/>
  </r>
  <r>
    <x v="1"/>
    <x v="37"/>
    <s v="Yes"/>
    <x v="0"/>
    <x v="21"/>
    <s v="Male"/>
    <x v="36"/>
    <s v="No"/>
    <s v="No"/>
    <m/>
    <m/>
    <m/>
    <m/>
    <m/>
    <n v="1"/>
    <n v="1"/>
    <n v="44"/>
    <n v="4"/>
    <n v="114.1"/>
    <n v="0"/>
    <n v="43"/>
    <x v="1"/>
    <x v="1"/>
  </r>
  <r>
    <x v="1"/>
    <x v="37"/>
    <s v="Yes"/>
    <x v="0"/>
    <x v="23"/>
    <s v="Female"/>
    <x v="19"/>
    <s v="Yes"/>
    <s v="No"/>
    <m/>
    <m/>
    <m/>
    <m/>
    <m/>
    <n v="1"/>
    <m/>
    <n v="15"/>
    <n v="0"/>
    <n v="112.1"/>
    <n v="0"/>
    <n v="14"/>
    <x v="0"/>
    <x v="1"/>
  </r>
  <r>
    <x v="1"/>
    <x v="37"/>
    <s v="Yes"/>
    <x v="0"/>
    <x v="23"/>
    <s v="Male"/>
    <x v="17"/>
    <s v="Yes"/>
    <s v="No"/>
    <m/>
    <m/>
    <m/>
    <m/>
    <m/>
    <n v="1"/>
    <n v="1"/>
    <n v="42"/>
    <n v="1"/>
    <n v="104.9"/>
    <n v="0"/>
    <n v="10"/>
    <x v="0"/>
    <x v="1"/>
  </r>
  <r>
    <x v="1"/>
    <x v="37"/>
    <s v="Yes"/>
    <x v="0"/>
    <x v="26"/>
    <s v="Male"/>
    <x v="27"/>
    <s v="No"/>
    <s v="No"/>
    <m/>
    <m/>
    <m/>
    <m/>
    <m/>
    <n v="1"/>
    <m/>
    <n v="40"/>
    <n v="0"/>
    <n v="226.1"/>
    <n v="0"/>
    <n v="15"/>
    <x v="1"/>
    <x v="1"/>
  </r>
  <r>
    <x v="1"/>
    <x v="37"/>
    <s v="Yes"/>
    <x v="0"/>
    <x v="30"/>
    <s v="Male"/>
    <x v="18"/>
    <s v="Yes"/>
    <s v="No"/>
    <m/>
    <m/>
    <m/>
    <m/>
    <m/>
    <n v="1"/>
    <n v="1"/>
    <n v="26"/>
    <n v="4"/>
    <n v="171"/>
    <n v="0"/>
    <n v="10"/>
    <x v="0"/>
    <x v="1"/>
  </r>
  <r>
    <x v="1"/>
    <x v="37"/>
    <s v="Yes"/>
    <x v="0"/>
    <x v="32"/>
    <s v="Female"/>
    <x v="66"/>
    <s v="No"/>
    <s v="Yes"/>
    <s v="No"/>
    <s v="Month-to-Month"/>
    <s v="Direct Debit"/>
    <s v="Price"/>
    <s v="Lack of affordable download/upload speed"/>
    <n v="1"/>
    <n v="1"/>
    <n v="62"/>
    <n v="4"/>
    <n v="174.8"/>
    <n v="0"/>
    <n v="1"/>
    <x v="2"/>
    <x v="0"/>
  </r>
  <r>
    <x v="1"/>
    <x v="37"/>
    <s v="Yes"/>
    <x v="0"/>
    <x v="36"/>
    <s v="Male"/>
    <x v="10"/>
    <s v="Yes"/>
    <s v="No"/>
    <m/>
    <m/>
    <m/>
    <m/>
    <m/>
    <n v="1"/>
    <m/>
    <n v="35"/>
    <n v="0"/>
    <n v="165.9"/>
    <n v="0"/>
    <n v="18"/>
    <x v="0"/>
    <x v="1"/>
  </r>
  <r>
    <x v="1"/>
    <x v="37"/>
    <s v="Yes"/>
    <x v="0"/>
    <x v="40"/>
    <s v="Male"/>
    <x v="27"/>
    <s v="No"/>
    <s v="No"/>
    <m/>
    <m/>
    <m/>
    <m/>
    <m/>
    <n v="1"/>
    <m/>
    <n v="25"/>
    <n v="0"/>
    <n v="180.5"/>
    <n v="0"/>
    <n v="11"/>
    <x v="1"/>
    <x v="1"/>
  </r>
  <r>
    <x v="1"/>
    <x v="37"/>
    <s v="Yes"/>
    <x v="0"/>
    <x v="42"/>
    <s v="Male"/>
    <x v="17"/>
    <s v="Yes"/>
    <s v="No"/>
    <m/>
    <m/>
    <m/>
    <m/>
    <m/>
    <n v="1"/>
    <n v="1"/>
    <n v="29"/>
    <n v="0"/>
    <n v="79"/>
    <n v="0"/>
    <n v="28"/>
    <x v="0"/>
    <x v="1"/>
  </r>
  <r>
    <x v="1"/>
    <x v="37"/>
    <s v="Yes"/>
    <x v="0"/>
    <x v="46"/>
    <s v="Female"/>
    <x v="62"/>
    <s v="No"/>
    <s v="Yes"/>
    <s v="No"/>
    <s v="Month-to-Month"/>
    <s v="Direct Debit"/>
    <s v="Dissatisfaction"/>
    <s v="Service dissatisfaction"/>
    <n v="1"/>
    <n v="1"/>
    <n v="64"/>
    <n v="2"/>
    <n v="82.1"/>
    <n v="0"/>
    <n v="1"/>
    <x v="2"/>
    <x v="0"/>
  </r>
  <r>
    <x v="1"/>
    <x v="37"/>
    <s v="Yes"/>
    <x v="1"/>
    <x v="17"/>
    <s v="Female"/>
    <x v="43"/>
    <s v="No"/>
    <s v="No"/>
    <m/>
    <m/>
    <m/>
    <m/>
    <m/>
    <n v="1"/>
    <m/>
    <n v="31"/>
    <n v="0"/>
    <n v="0"/>
    <n v="0"/>
    <n v="3"/>
    <x v="1"/>
    <x v="0"/>
  </r>
  <r>
    <x v="1"/>
    <x v="37"/>
    <s v="Yes"/>
    <x v="1"/>
    <x v="24"/>
    <s v="Female"/>
    <x v="8"/>
    <s v="No"/>
    <s v="No"/>
    <m/>
    <m/>
    <m/>
    <m/>
    <m/>
    <n v="1"/>
    <m/>
    <n v="50"/>
    <n v="0"/>
    <n v="0"/>
    <n v="0"/>
    <n v="18"/>
    <x v="1"/>
    <x v="1"/>
  </r>
  <r>
    <x v="1"/>
    <x v="38"/>
    <s v="No"/>
    <x v="0"/>
    <x v="0"/>
    <s v="Male"/>
    <x v="36"/>
    <s v="No"/>
    <s v="No"/>
    <m/>
    <m/>
    <m/>
    <m/>
    <m/>
    <n v="1"/>
    <m/>
    <n v="52"/>
    <n v="0"/>
    <n v="0"/>
    <n v="0"/>
    <n v="4"/>
    <x v="1"/>
    <x v="0"/>
  </r>
  <r>
    <x v="1"/>
    <x v="38"/>
    <s v="No"/>
    <x v="0"/>
    <x v="0"/>
    <s v="Male"/>
    <x v="31"/>
    <s v="No"/>
    <s v="Yes"/>
    <s v="Yes"/>
    <s v="One Year"/>
    <s v="Credit Card"/>
    <s v="(blank)"/>
    <s v="(blank)"/>
    <n v="1"/>
    <m/>
    <n v="18"/>
    <n v="2"/>
    <n v="0"/>
    <n v="0"/>
    <n v="19"/>
    <x v="2"/>
    <x v="1"/>
  </r>
  <r>
    <x v="1"/>
    <x v="38"/>
    <s v="No"/>
    <x v="0"/>
    <x v="1"/>
    <s v="Female"/>
    <x v="18"/>
    <s v="Yes"/>
    <s v="No"/>
    <m/>
    <m/>
    <m/>
    <m/>
    <m/>
    <n v="1"/>
    <n v="1"/>
    <n v="45"/>
    <n v="0"/>
    <n v="0"/>
    <n v="0"/>
    <n v="14"/>
    <x v="0"/>
    <x v="1"/>
  </r>
  <r>
    <x v="1"/>
    <x v="38"/>
    <s v="No"/>
    <x v="0"/>
    <x v="2"/>
    <s v="Female"/>
    <x v="15"/>
    <s v="Yes"/>
    <s v="No"/>
    <m/>
    <m/>
    <m/>
    <m/>
    <m/>
    <n v="1"/>
    <n v="1"/>
    <n v="29"/>
    <n v="2"/>
    <n v="0"/>
    <n v="0"/>
    <n v="8"/>
    <x v="0"/>
    <x v="2"/>
  </r>
  <r>
    <x v="1"/>
    <x v="38"/>
    <s v="No"/>
    <x v="0"/>
    <x v="3"/>
    <s v="Male"/>
    <x v="32"/>
    <s v="No"/>
    <s v="No"/>
    <m/>
    <m/>
    <m/>
    <m/>
    <m/>
    <n v="1"/>
    <m/>
    <n v="48"/>
    <n v="0"/>
    <n v="0"/>
    <n v="0"/>
    <n v="4"/>
    <x v="1"/>
    <x v="0"/>
  </r>
  <r>
    <x v="1"/>
    <x v="38"/>
    <s v="No"/>
    <x v="0"/>
    <x v="4"/>
    <s v="Female"/>
    <x v="14"/>
    <s v="No"/>
    <s v="No"/>
    <m/>
    <m/>
    <m/>
    <m/>
    <m/>
    <n v="1"/>
    <n v="1"/>
    <n v="35"/>
    <n v="0"/>
    <n v="0"/>
    <n v="0"/>
    <n v="9"/>
    <x v="1"/>
    <x v="2"/>
  </r>
  <r>
    <x v="1"/>
    <x v="38"/>
    <s v="No"/>
    <x v="0"/>
    <x v="7"/>
    <s v="Male"/>
    <x v="48"/>
    <s v="No"/>
    <s v="No"/>
    <m/>
    <m/>
    <m/>
    <m/>
    <m/>
    <n v="1"/>
    <m/>
    <n v="59"/>
    <n v="2"/>
    <n v="0"/>
    <n v="0"/>
    <n v="9"/>
    <x v="1"/>
    <x v="2"/>
  </r>
  <r>
    <x v="1"/>
    <x v="38"/>
    <s v="No"/>
    <x v="0"/>
    <x v="49"/>
    <s v="Female"/>
    <x v="37"/>
    <s v="No"/>
    <s v="No"/>
    <m/>
    <m/>
    <m/>
    <m/>
    <m/>
    <n v="1"/>
    <m/>
    <n v="31"/>
    <n v="0"/>
    <n v="0"/>
    <n v="0"/>
    <n v="5"/>
    <x v="1"/>
    <x v="2"/>
  </r>
  <r>
    <x v="1"/>
    <x v="38"/>
    <s v="No"/>
    <x v="0"/>
    <x v="49"/>
    <s v="Female"/>
    <x v="3"/>
    <s v="No"/>
    <s v="No"/>
    <m/>
    <m/>
    <m/>
    <m/>
    <m/>
    <n v="1"/>
    <m/>
    <n v="35"/>
    <n v="0"/>
    <n v="0"/>
    <n v="0"/>
    <n v="8"/>
    <x v="1"/>
    <x v="2"/>
  </r>
  <r>
    <x v="1"/>
    <x v="38"/>
    <s v="No"/>
    <x v="0"/>
    <x v="11"/>
    <s v="Male"/>
    <x v="27"/>
    <s v="No"/>
    <s v="No"/>
    <m/>
    <m/>
    <m/>
    <m/>
    <m/>
    <n v="1"/>
    <n v="1"/>
    <n v="46"/>
    <n v="0"/>
    <n v="24.3"/>
    <n v="0"/>
    <n v="2"/>
    <x v="1"/>
    <x v="0"/>
  </r>
  <r>
    <x v="1"/>
    <x v="38"/>
    <s v="No"/>
    <x v="0"/>
    <x v="13"/>
    <s v="Male"/>
    <x v="5"/>
    <s v="Yes"/>
    <s v="No"/>
    <m/>
    <m/>
    <m/>
    <m/>
    <m/>
    <n v="1"/>
    <n v="1"/>
    <n v="27"/>
    <n v="5"/>
    <n v="0"/>
    <n v="0"/>
    <n v="38"/>
    <x v="0"/>
    <x v="1"/>
  </r>
  <r>
    <x v="1"/>
    <x v="38"/>
    <s v="No"/>
    <x v="0"/>
    <x v="13"/>
    <s v="Male"/>
    <x v="62"/>
    <s v="No"/>
    <s v="Yes"/>
    <s v="No"/>
    <s v="Two Year"/>
    <s v="Direct Debit"/>
    <s v="(blank)"/>
    <s v="(blank)"/>
    <n v="1"/>
    <m/>
    <n v="50"/>
    <n v="0"/>
    <n v="0"/>
    <n v="0"/>
    <n v="3"/>
    <x v="2"/>
    <x v="0"/>
  </r>
  <r>
    <x v="1"/>
    <x v="38"/>
    <s v="No"/>
    <x v="0"/>
    <x v="14"/>
    <s v="Female"/>
    <x v="20"/>
    <s v="No"/>
    <s v="No"/>
    <m/>
    <m/>
    <m/>
    <m/>
    <m/>
    <n v="1"/>
    <m/>
    <n v="30"/>
    <n v="2"/>
    <n v="0"/>
    <n v="0"/>
    <n v="8"/>
    <x v="1"/>
    <x v="2"/>
  </r>
  <r>
    <x v="1"/>
    <x v="38"/>
    <s v="No"/>
    <x v="0"/>
    <x v="15"/>
    <s v="Female"/>
    <x v="23"/>
    <s v="No"/>
    <s v="No"/>
    <m/>
    <m/>
    <m/>
    <m/>
    <m/>
    <n v="1"/>
    <m/>
    <n v="14"/>
    <n v="0"/>
    <n v="0"/>
    <n v="0"/>
    <n v="9"/>
    <x v="1"/>
    <x v="2"/>
  </r>
  <r>
    <x v="1"/>
    <x v="38"/>
    <s v="No"/>
    <x v="0"/>
    <x v="17"/>
    <s v="Male"/>
    <x v="35"/>
    <s v="No"/>
    <s v="No"/>
    <m/>
    <m/>
    <m/>
    <m/>
    <m/>
    <n v="1"/>
    <m/>
    <n v="37"/>
    <n v="0"/>
    <n v="0"/>
    <n v="0"/>
    <n v="7"/>
    <x v="1"/>
    <x v="2"/>
  </r>
  <r>
    <x v="1"/>
    <x v="38"/>
    <s v="No"/>
    <x v="0"/>
    <x v="50"/>
    <s v="Female"/>
    <x v="26"/>
    <s v="No"/>
    <s v="No"/>
    <m/>
    <m/>
    <m/>
    <m/>
    <m/>
    <n v="1"/>
    <n v="1"/>
    <n v="35"/>
    <n v="1"/>
    <n v="0"/>
    <n v="0"/>
    <n v="7"/>
    <x v="1"/>
    <x v="2"/>
  </r>
  <r>
    <x v="1"/>
    <x v="38"/>
    <s v="No"/>
    <x v="0"/>
    <x v="25"/>
    <s v="Male"/>
    <x v="60"/>
    <s v="No"/>
    <s v="Yes"/>
    <s v="No"/>
    <s v="Two Year"/>
    <s v="Direct Debit"/>
    <s v="(blank)"/>
    <s v="(blank)"/>
    <n v="1"/>
    <m/>
    <n v="49"/>
    <n v="0"/>
    <n v="0"/>
    <n v="0"/>
    <n v="6"/>
    <x v="2"/>
    <x v="2"/>
  </r>
  <r>
    <x v="1"/>
    <x v="38"/>
    <s v="No"/>
    <x v="0"/>
    <x v="27"/>
    <s v="Female"/>
    <x v="33"/>
    <s v="No"/>
    <s v="Yes"/>
    <s v="No"/>
    <s v="One Year"/>
    <s v="Paper Check"/>
    <s v="(blank)"/>
    <s v="(blank)"/>
    <n v="1"/>
    <m/>
    <n v="34"/>
    <n v="0"/>
    <n v="0"/>
    <n v="0"/>
    <n v="4"/>
    <x v="2"/>
    <x v="0"/>
  </r>
  <r>
    <x v="1"/>
    <x v="38"/>
    <s v="No"/>
    <x v="0"/>
    <x v="34"/>
    <s v="Male"/>
    <x v="34"/>
    <s v="No"/>
    <s v="No"/>
    <m/>
    <m/>
    <m/>
    <m/>
    <m/>
    <n v="1"/>
    <m/>
    <n v="31"/>
    <n v="0"/>
    <n v="0"/>
    <n v="0"/>
    <n v="3"/>
    <x v="1"/>
    <x v="0"/>
  </r>
  <r>
    <x v="1"/>
    <x v="38"/>
    <s v="No"/>
    <x v="0"/>
    <x v="38"/>
    <s v="Female"/>
    <x v="9"/>
    <s v="No"/>
    <s v="No"/>
    <m/>
    <m/>
    <m/>
    <m/>
    <m/>
    <n v="1"/>
    <m/>
    <n v="38"/>
    <n v="0"/>
    <n v="0"/>
    <n v="0"/>
    <n v="4"/>
    <x v="1"/>
    <x v="0"/>
  </r>
  <r>
    <x v="1"/>
    <x v="38"/>
    <s v="No"/>
    <x v="0"/>
    <x v="43"/>
    <s v="Female"/>
    <x v="47"/>
    <s v="No"/>
    <s v="No"/>
    <m/>
    <m/>
    <m/>
    <m/>
    <m/>
    <n v="1"/>
    <m/>
    <n v="21"/>
    <n v="0"/>
    <n v="0"/>
    <n v="0"/>
    <n v="2"/>
    <x v="1"/>
    <x v="0"/>
  </r>
  <r>
    <x v="1"/>
    <x v="38"/>
    <s v="Yes"/>
    <x v="0"/>
    <x v="2"/>
    <s v="Male"/>
    <x v="0"/>
    <s v="Yes"/>
    <s v="No"/>
    <m/>
    <m/>
    <m/>
    <m/>
    <m/>
    <n v="1"/>
    <m/>
    <n v="49"/>
    <n v="0"/>
    <n v="95.6"/>
    <n v="0"/>
    <n v="21"/>
    <x v="0"/>
    <x v="1"/>
  </r>
  <r>
    <x v="1"/>
    <x v="38"/>
    <s v="Yes"/>
    <x v="0"/>
    <x v="48"/>
    <s v="Male"/>
    <x v="11"/>
    <s v="No"/>
    <s v="No"/>
    <m/>
    <m/>
    <m/>
    <m/>
    <m/>
    <n v="1"/>
    <n v="1"/>
    <n v="30"/>
    <n v="1"/>
    <n v="179.4"/>
    <n v="0"/>
    <n v="5"/>
    <x v="1"/>
    <x v="2"/>
  </r>
  <r>
    <x v="1"/>
    <x v="38"/>
    <s v="Yes"/>
    <x v="0"/>
    <x v="6"/>
    <s v="Female"/>
    <x v="23"/>
    <s v="No"/>
    <s v="No"/>
    <m/>
    <m/>
    <m/>
    <m/>
    <m/>
    <n v="1"/>
    <n v="1"/>
    <n v="55"/>
    <n v="2"/>
    <n v="3.2"/>
    <n v="0"/>
    <n v="10"/>
    <x v="1"/>
    <x v="1"/>
  </r>
  <r>
    <x v="1"/>
    <x v="38"/>
    <s v="Yes"/>
    <x v="0"/>
    <x v="8"/>
    <s v="Male"/>
    <x v="65"/>
    <s v="No"/>
    <s v="Yes"/>
    <s v="Yes"/>
    <s v="Two Year"/>
    <s v="Credit Card"/>
    <s v="(blank)"/>
    <s v="(blank)"/>
    <n v="1"/>
    <m/>
    <n v="31"/>
    <n v="0"/>
    <n v="118"/>
    <n v="0"/>
    <n v="5"/>
    <x v="2"/>
    <x v="2"/>
  </r>
  <r>
    <x v="1"/>
    <x v="38"/>
    <s v="Yes"/>
    <x v="0"/>
    <x v="13"/>
    <s v="Male"/>
    <x v="15"/>
    <s v="Yes"/>
    <s v="No"/>
    <m/>
    <m/>
    <m/>
    <m/>
    <m/>
    <n v="1"/>
    <m/>
    <n v="39"/>
    <n v="0"/>
    <n v="90.5"/>
    <n v="0"/>
    <n v="12"/>
    <x v="0"/>
    <x v="1"/>
  </r>
  <r>
    <x v="1"/>
    <x v="38"/>
    <s v="Yes"/>
    <x v="0"/>
    <x v="17"/>
    <s v="Male"/>
    <x v="54"/>
    <s v="No"/>
    <s v="Yes"/>
    <s v="No"/>
    <s v="Month-to-Month"/>
    <s v="Direct Debit"/>
    <s v="Competitor"/>
    <s v="Competitor offered more data"/>
    <n v="1"/>
    <n v="1"/>
    <n v="50"/>
    <n v="2"/>
    <n v="142.4"/>
    <n v="0"/>
    <n v="5"/>
    <x v="2"/>
    <x v="2"/>
  </r>
  <r>
    <x v="1"/>
    <x v="38"/>
    <s v="Yes"/>
    <x v="0"/>
    <x v="19"/>
    <s v="Male"/>
    <x v="41"/>
    <s v="No"/>
    <s v="No"/>
    <m/>
    <m/>
    <m/>
    <m/>
    <m/>
    <n v="1"/>
    <m/>
    <n v="35"/>
    <n v="2"/>
    <n v="206.7"/>
    <n v="0"/>
    <n v="11"/>
    <x v="1"/>
    <x v="1"/>
  </r>
  <r>
    <x v="1"/>
    <x v="38"/>
    <s v="Yes"/>
    <x v="0"/>
    <x v="22"/>
    <s v="Female"/>
    <x v="25"/>
    <s v="No"/>
    <s v="No"/>
    <m/>
    <m/>
    <m/>
    <m/>
    <m/>
    <n v="1"/>
    <n v="1"/>
    <n v="31"/>
    <n v="5"/>
    <n v="4.5999999999999996"/>
    <n v="0"/>
    <n v="3"/>
    <x v="1"/>
    <x v="0"/>
  </r>
  <r>
    <x v="1"/>
    <x v="38"/>
    <s v="Yes"/>
    <x v="0"/>
    <x v="23"/>
    <s v="Female"/>
    <x v="15"/>
    <s v="Yes"/>
    <s v="No"/>
    <m/>
    <m/>
    <m/>
    <m/>
    <m/>
    <n v="1"/>
    <n v="1"/>
    <n v="37"/>
    <n v="2"/>
    <n v="83.9"/>
    <n v="0"/>
    <n v="10"/>
    <x v="0"/>
    <x v="1"/>
  </r>
  <r>
    <x v="1"/>
    <x v="38"/>
    <s v="Yes"/>
    <x v="0"/>
    <x v="39"/>
    <s v="Female"/>
    <x v="21"/>
    <s v="No"/>
    <s v="No"/>
    <m/>
    <m/>
    <m/>
    <m/>
    <m/>
    <n v="1"/>
    <n v="1"/>
    <n v="31"/>
    <n v="5"/>
    <n v="167.7"/>
    <n v="0"/>
    <n v="10"/>
    <x v="1"/>
    <x v="1"/>
  </r>
  <r>
    <x v="1"/>
    <x v="38"/>
    <s v="Yes"/>
    <x v="0"/>
    <x v="43"/>
    <s v="Female"/>
    <x v="47"/>
    <s v="No"/>
    <s v="No"/>
    <m/>
    <m/>
    <m/>
    <m/>
    <m/>
    <n v="1"/>
    <n v="1"/>
    <n v="46"/>
    <n v="3"/>
    <n v="115.9"/>
    <n v="0"/>
    <n v="2"/>
    <x v="1"/>
    <x v="0"/>
  </r>
  <r>
    <x v="1"/>
    <x v="38"/>
    <s v="Yes"/>
    <x v="0"/>
    <x v="44"/>
    <s v="Female"/>
    <x v="25"/>
    <s v="No"/>
    <s v="No"/>
    <m/>
    <m/>
    <m/>
    <m/>
    <m/>
    <n v="1"/>
    <n v="1"/>
    <n v="34"/>
    <n v="3"/>
    <n v="39.200000000000003"/>
    <n v="0"/>
    <n v="15"/>
    <x v="1"/>
    <x v="1"/>
  </r>
  <r>
    <x v="1"/>
    <x v="38"/>
    <s v="Yes"/>
    <x v="1"/>
    <x v="48"/>
    <s v="Female"/>
    <x v="0"/>
    <s v="Yes"/>
    <s v="No"/>
    <m/>
    <m/>
    <m/>
    <m/>
    <m/>
    <n v="1"/>
    <n v="1"/>
    <n v="43"/>
    <n v="0"/>
    <n v="0"/>
    <n v="0"/>
    <n v="16"/>
    <x v="0"/>
    <x v="1"/>
  </r>
  <r>
    <x v="1"/>
    <x v="38"/>
    <s v="Yes"/>
    <x v="1"/>
    <x v="21"/>
    <s v="Female"/>
    <x v="45"/>
    <s v="No"/>
    <s v="Yes"/>
    <s v="No"/>
    <s v="Month-to-Month"/>
    <s v="Direct Debit"/>
    <s v="(blank)"/>
    <s v="(blank)"/>
    <n v="1"/>
    <m/>
    <n v="46"/>
    <n v="1"/>
    <n v="0"/>
    <n v="0"/>
    <n v="7"/>
    <x v="2"/>
    <x v="2"/>
  </r>
  <r>
    <x v="1"/>
    <x v="39"/>
    <s v="No"/>
    <x v="0"/>
    <x v="3"/>
    <s v="Male"/>
    <x v="9"/>
    <s v="No"/>
    <s v="No"/>
    <m/>
    <m/>
    <m/>
    <m/>
    <m/>
    <n v="1"/>
    <m/>
    <n v="47"/>
    <n v="0"/>
    <n v="0"/>
    <n v="0"/>
    <n v="9"/>
    <x v="1"/>
    <x v="2"/>
  </r>
  <r>
    <x v="1"/>
    <x v="39"/>
    <s v="No"/>
    <x v="0"/>
    <x v="5"/>
    <s v="Male"/>
    <x v="23"/>
    <s v="No"/>
    <s v="No"/>
    <m/>
    <m/>
    <m/>
    <m/>
    <m/>
    <n v="1"/>
    <m/>
    <n v="42"/>
    <n v="0"/>
    <n v="0"/>
    <n v="0"/>
    <n v="3"/>
    <x v="1"/>
    <x v="0"/>
  </r>
  <r>
    <x v="1"/>
    <x v="39"/>
    <s v="No"/>
    <x v="0"/>
    <x v="7"/>
    <s v="Female"/>
    <x v="0"/>
    <s v="Yes"/>
    <s v="No"/>
    <m/>
    <m/>
    <m/>
    <m/>
    <m/>
    <n v="1"/>
    <m/>
    <n v="31"/>
    <n v="2"/>
    <n v="0"/>
    <n v="0"/>
    <n v="8"/>
    <x v="0"/>
    <x v="2"/>
  </r>
  <r>
    <x v="1"/>
    <x v="39"/>
    <s v="No"/>
    <x v="0"/>
    <x v="7"/>
    <s v="Female"/>
    <x v="55"/>
    <s v="No"/>
    <s v="Yes"/>
    <s v="No"/>
    <s v="Two Year"/>
    <s v="Direct Debit"/>
    <s v="(blank)"/>
    <s v="(blank)"/>
    <n v="1"/>
    <m/>
    <n v="39"/>
    <n v="0"/>
    <n v="0"/>
    <n v="0"/>
    <n v="0"/>
    <x v="2"/>
    <x v="0"/>
  </r>
  <r>
    <x v="1"/>
    <x v="39"/>
    <s v="No"/>
    <x v="0"/>
    <x v="9"/>
    <s v="Female"/>
    <x v="23"/>
    <s v="No"/>
    <s v="No"/>
    <m/>
    <m/>
    <m/>
    <m/>
    <m/>
    <n v="1"/>
    <m/>
    <n v="20"/>
    <n v="2"/>
    <n v="0"/>
    <n v="0"/>
    <n v="4"/>
    <x v="1"/>
    <x v="0"/>
  </r>
  <r>
    <x v="1"/>
    <x v="39"/>
    <s v="No"/>
    <x v="0"/>
    <x v="12"/>
    <s v="Male"/>
    <x v="46"/>
    <s v="No"/>
    <s v="No"/>
    <m/>
    <m/>
    <m/>
    <m/>
    <m/>
    <n v="1"/>
    <m/>
    <n v="25"/>
    <n v="1"/>
    <n v="0"/>
    <n v="0"/>
    <n v="6"/>
    <x v="1"/>
    <x v="2"/>
  </r>
  <r>
    <x v="1"/>
    <x v="39"/>
    <s v="No"/>
    <x v="0"/>
    <x v="17"/>
    <s v="Female"/>
    <x v="3"/>
    <s v="No"/>
    <s v="No"/>
    <m/>
    <m/>
    <m/>
    <m/>
    <m/>
    <n v="1"/>
    <m/>
    <n v="27"/>
    <n v="1"/>
    <n v="0"/>
    <n v="0"/>
    <n v="4"/>
    <x v="1"/>
    <x v="0"/>
  </r>
  <r>
    <x v="1"/>
    <x v="39"/>
    <s v="No"/>
    <x v="0"/>
    <x v="19"/>
    <s v="Female"/>
    <x v="63"/>
    <s v="No"/>
    <s v="Yes"/>
    <s v="No"/>
    <s v="Two Year"/>
    <s v="Direct Debit"/>
    <s v="(blank)"/>
    <s v="(blank)"/>
    <n v="1"/>
    <m/>
    <n v="40"/>
    <n v="0"/>
    <n v="0"/>
    <n v="0"/>
    <n v="8"/>
    <x v="2"/>
    <x v="2"/>
  </r>
  <r>
    <x v="1"/>
    <x v="39"/>
    <s v="No"/>
    <x v="0"/>
    <x v="19"/>
    <s v="Male"/>
    <x v="20"/>
    <s v="No"/>
    <s v="No"/>
    <m/>
    <m/>
    <m/>
    <m/>
    <m/>
    <n v="1"/>
    <m/>
    <n v="39"/>
    <n v="0"/>
    <n v="0"/>
    <n v="0"/>
    <n v="25"/>
    <x v="1"/>
    <x v="1"/>
  </r>
  <r>
    <x v="1"/>
    <x v="39"/>
    <s v="No"/>
    <x v="0"/>
    <x v="20"/>
    <s v="Male"/>
    <x v="46"/>
    <s v="No"/>
    <s v="No"/>
    <m/>
    <m/>
    <m/>
    <m/>
    <m/>
    <n v="1"/>
    <m/>
    <n v="30"/>
    <n v="0"/>
    <n v="0"/>
    <n v="0"/>
    <n v="29"/>
    <x v="1"/>
    <x v="1"/>
  </r>
  <r>
    <x v="1"/>
    <x v="39"/>
    <s v="No"/>
    <x v="0"/>
    <x v="22"/>
    <s v="Male"/>
    <x v="6"/>
    <s v="No"/>
    <s v="No"/>
    <m/>
    <m/>
    <m/>
    <m/>
    <m/>
    <n v="1"/>
    <m/>
    <n v="25"/>
    <n v="0"/>
    <n v="0"/>
    <n v="0"/>
    <n v="7"/>
    <x v="1"/>
    <x v="2"/>
  </r>
  <r>
    <x v="1"/>
    <x v="39"/>
    <s v="No"/>
    <x v="0"/>
    <x v="23"/>
    <s v="Female"/>
    <x v="52"/>
    <s v="No"/>
    <s v="Yes"/>
    <s v="No"/>
    <s v="Two Year"/>
    <s v="Direct Debit"/>
    <s v="(blank)"/>
    <s v="(blank)"/>
    <n v="1"/>
    <m/>
    <n v="33"/>
    <n v="1"/>
    <n v="0"/>
    <n v="0"/>
    <n v="4"/>
    <x v="2"/>
    <x v="0"/>
  </r>
  <r>
    <x v="1"/>
    <x v="39"/>
    <s v="No"/>
    <x v="0"/>
    <x v="24"/>
    <s v="Female"/>
    <x v="49"/>
    <s v="No"/>
    <s v="No"/>
    <m/>
    <m/>
    <m/>
    <m/>
    <m/>
    <n v="1"/>
    <m/>
    <n v="15"/>
    <n v="0"/>
    <n v="0"/>
    <n v="0"/>
    <n v="5"/>
    <x v="1"/>
    <x v="2"/>
  </r>
  <r>
    <x v="1"/>
    <x v="39"/>
    <s v="No"/>
    <x v="0"/>
    <x v="24"/>
    <s v="Male"/>
    <x v="65"/>
    <s v="No"/>
    <s v="Yes"/>
    <s v="No"/>
    <s v="Month-to-Month"/>
    <s v="Direct Debit"/>
    <s v="Other"/>
    <s v="Don't know"/>
    <n v="1"/>
    <n v="1"/>
    <n v="49"/>
    <n v="0"/>
    <n v="0"/>
    <n v="0"/>
    <n v="1"/>
    <x v="2"/>
    <x v="0"/>
  </r>
  <r>
    <x v="1"/>
    <x v="39"/>
    <s v="No"/>
    <x v="0"/>
    <x v="25"/>
    <s v="Female"/>
    <x v="3"/>
    <s v="No"/>
    <s v="No"/>
    <m/>
    <m/>
    <m/>
    <m/>
    <m/>
    <n v="1"/>
    <m/>
    <n v="29"/>
    <n v="0"/>
    <n v="0"/>
    <n v="0"/>
    <n v="2"/>
    <x v="1"/>
    <x v="0"/>
  </r>
  <r>
    <x v="1"/>
    <x v="39"/>
    <s v="No"/>
    <x v="0"/>
    <x v="27"/>
    <s v="Female"/>
    <x v="4"/>
    <s v="Yes"/>
    <s v="No"/>
    <m/>
    <m/>
    <m/>
    <m/>
    <m/>
    <n v="1"/>
    <m/>
    <n v="27"/>
    <n v="2"/>
    <n v="0"/>
    <n v="0"/>
    <n v="14"/>
    <x v="0"/>
    <x v="1"/>
  </r>
  <r>
    <x v="1"/>
    <x v="39"/>
    <s v="No"/>
    <x v="0"/>
    <x v="27"/>
    <s v="Male"/>
    <x v="6"/>
    <s v="No"/>
    <s v="No"/>
    <m/>
    <m/>
    <m/>
    <m/>
    <m/>
    <n v="1"/>
    <m/>
    <n v="26"/>
    <n v="0"/>
    <n v="0"/>
    <n v="0"/>
    <n v="1"/>
    <x v="1"/>
    <x v="0"/>
  </r>
  <r>
    <x v="1"/>
    <x v="39"/>
    <s v="No"/>
    <x v="0"/>
    <x v="31"/>
    <s v="Female"/>
    <x v="13"/>
    <s v="Yes"/>
    <s v="No"/>
    <m/>
    <m/>
    <m/>
    <m/>
    <m/>
    <n v="1"/>
    <n v="1"/>
    <n v="70"/>
    <n v="0"/>
    <n v="0"/>
    <n v="0"/>
    <n v="30"/>
    <x v="0"/>
    <x v="1"/>
  </r>
  <r>
    <x v="1"/>
    <x v="39"/>
    <s v="No"/>
    <x v="0"/>
    <x v="31"/>
    <s v="Male"/>
    <x v="48"/>
    <s v="No"/>
    <s v="No"/>
    <m/>
    <m/>
    <m/>
    <m/>
    <m/>
    <n v="1"/>
    <m/>
    <n v="26"/>
    <n v="0"/>
    <n v="0"/>
    <n v="0"/>
    <n v="1"/>
    <x v="1"/>
    <x v="0"/>
  </r>
  <r>
    <x v="1"/>
    <x v="39"/>
    <s v="No"/>
    <x v="0"/>
    <x v="33"/>
    <s v="Male"/>
    <x v="1"/>
    <s v="No"/>
    <s v="No"/>
    <m/>
    <m/>
    <m/>
    <m/>
    <m/>
    <n v="1"/>
    <m/>
    <n v="68"/>
    <n v="0"/>
    <n v="0"/>
    <n v="0"/>
    <n v="6"/>
    <x v="1"/>
    <x v="2"/>
  </r>
  <r>
    <x v="1"/>
    <x v="39"/>
    <s v="No"/>
    <x v="0"/>
    <x v="35"/>
    <s v="Female"/>
    <x v="47"/>
    <s v="No"/>
    <s v="No"/>
    <m/>
    <m/>
    <m/>
    <m/>
    <m/>
    <n v="1"/>
    <n v="1"/>
    <n v="33"/>
    <n v="4"/>
    <n v="0"/>
    <n v="0"/>
    <n v="1"/>
    <x v="1"/>
    <x v="0"/>
  </r>
  <r>
    <x v="1"/>
    <x v="39"/>
    <s v="No"/>
    <x v="0"/>
    <x v="35"/>
    <s v="Female"/>
    <x v="12"/>
    <s v="No"/>
    <s v="No"/>
    <m/>
    <m/>
    <m/>
    <m/>
    <m/>
    <n v="1"/>
    <m/>
    <n v="41"/>
    <n v="2"/>
    <n v="0"/>
    <n v="0"/>
    <n v="3"/>
    <x v="1"/>
    <x v="0"/>
  </r>
  <r>
    <x v="1"/>
    <x v="39"/>
    <s v="No"/>
    <x v="0"/>
    <x v="37"/>
    <s v="Female"/>
    <x v="20"/>
    <s v="No"/>
    <s v="No"/>
    <m/>
    <m/>
    <m/>
    <m/>
    <m/>
    <n v="1"/>
    <m/>
    <n v="42"/>
    <n v="0"/>
    <n v="0"/>
    <n v="0"/>
    <n v="13"/>
    <x v="1"/>
    <x v="1"/>
  </r>
  <r>
    <x v="1"/>
    <x v="39"/>
    <s v="No"/>
    <x v="0"/>
    <x v="37"/>
    <s v="Male"/>
    <x v="23"/>
    <s v="No"/>
    <s v="No"/>
    <m/>
    <m/>
    <m/>
    <m/>
    <m/>
    <n v="1"/>
    <m/>
    <n v="26"/>
    <n v="0"/>
    <n v="0"/>
    <n v="0"/>
    <n v="4"/>
    <x v="1"/>
    <x v="0"/>
  </r>
  <r>
    <x v="1"/>
    <x v="39"/>
    <s v="No"/>
    <x v="0"/>
    <x v="40"/>
    <s v="Female"/>
    <x v="4"/>
    <s v="Yes"/>
    <s v="No"/>
    <m/>
    <m/>
    <m/>
    <m/>
    <m/>
    <n v="1"/>
    <m/>
    <n v="61"/>
    <n v="0"/>
    <n v="0"/>
    <n v="0"/>
    <n v="20"/>
    <x v="0"/>
    <x v="1"/>
  </r>
  <r>
    <x v="1"/>
    <x v="39"/>
    <s v="No"/>
    <x v="0"/>
    <x v="45"/>
    <s v="Female"/>
    <x v="49"/>
    <s v="No"/>
    <s v="No"/>
    <m/>
    <m/>
    <m/>
    <m/>
    <m/>
    <n v="1"/>
    <m/>
    <n v="17"/>
    <n v="0"/>
    <n v="0"/>
    <n v="0"/>
    <n v="3"/>
    <x v="1"/>
    <x v="0"/>
  </r>
  <r>
    <x v="1"/>
    <x v="39"/>
    <s v="No"/>
    <x v="0"/>
    <x v="45"/>
    <s v="Female"/>
    <x v="38"/>
    <s v="No"/>
    <s v="No"/>
    <m/>
    <m/>
    <m/>
    <m/>
    <m/>
    <n v="1"/>
    <m/>
    <n v="42"/>
    <n v="1"/>
    <n v="0"/>
    <n v="0"/>
    <n v="4"/>
    <x v="1"/>
    <x v="0"/>
  </r>
  <r>
    <x v="1"/>
    <x v="39"/>
    <s v="No"/>
    <x v="0"/>
    <x v="46"/>
    <s v="Male"/>
    <x v="49"/>
    <s v="No"/>
    <s v="No"/>
    <m/>
    <m/>
    <m/>
    <m/>
    <m/>
    <n v="1"/>
    <m/>
    <n v="30"/>
    <n v="0"/>
    <n v="0"/>
    <n v="0"/>
    <n v="14"/>
    <x v="1"/>
    <x v="1"/>
  </r>
  <r>
    <x v="1"/>
    <x v="39"/>
    <s v="No"/>
    <x v="0"/>
    <x v="47"/>
    <s v="Female"/>
    <x v="49"/>
    <s v="No"/>
    <s v="No"/>
    <m/>
    <m/>
    <m/>
    <m/>
    <m/>
    <n v="1"/>
    <n v="1"/>
    <n v="64"/>
    <n v="0"/>
    <n v="0"/>
    <n v="0"/>
    <n v="2"/>
    <x v="1"/>
    <x v="0"/>
  </r>
  <r>
    <x v="1"/>
    <x v="39"/>
    <s v="Yes"/>
    <x v="0"/>
    <x v="7"/>
    <s v="Female"/>
    <x v="51"/>
    <s v="No"/>
    <s v="Yes"/>
    <s v="No"/>
    <s v="Month-to-Month"/>
    <s v="Direct Debit"/>
    <s v="(blank)"/>
    <s v="(blank)"/>
    <n v="1"/>
    <m/>
    <n v="56"/>
    <n v="0"/>
    <n v="130"/>
    <n v="0"/>
    <n v="5"/>
    <x v="2"/>
    <x v="2"/>
  </r>
  <r>
    <x v="1"/>
    <x v="39"/>
    <s v="Yes"/>
    <x v="0"/>
    <x v="18"/>
    <s v="Female"/>
    <x v="17"/>
    <s v="Yes"/>
    <s v="No"/>
    <m/>
    <m/>
    <m/>
    <m/>
    <m/>
    <n v="1"/>
    <m/>
    <n v="19"/>
    <n v="0"/>
    <n v="105.6"/>
    <n v="0"/>
    <n v="13"/>
    <x v="0"/>
    <x v="1"/>
  </r>
  <r>
    <x v="1"/>
    <x v="39"/>
    <s v="Yes"/>
    <x v="0"/>
    <x v="19"/>
    <s v="Female"/>
    <x v="36"/>
    <s v="No"/>
    <s v="No"/>
    <m/>
    <m/>
    <m/>
    <m/>
    <m/>
    <n v="1"/>
    <m/>
    <n v="35"/>
    <n v="0"/>
    <n v="63.2"/>
    <n v="0"/>
    <n v="16"/>
    <x v="1"/>
    <x v="1"/>
  </r>
  <r>
    <x v="1"/>
    <x v="39"/>
    <s v="Yes"/>
    <x v="0"/>
    <x v="19"/>
    <s v="Female"/>
    <x v="66"/>
    <s v="No"/>
    <s v="Yes"/>
    <s v="No"/>
    <s v="One Year"/>
    <s v="Direct Debit"/>
    <s v="(blank)"/>
    <s v="(blank)"/>
    <n v="1"/>
    <m/>
    <n v="55"/>
    <n v="0"/>
    <n v="96"/>
    <n v="0"/>
    <n v="3"/>
    <x v="2"/>
    <x v="0"/>
  </r>
  <r>
    <x v="1"/>
    <x v="39"/>
    <s v="Yes"/>
    <x v="0"/>
    <x v="50"/>
    <s v="Female"/>
    <x v="15"/>
    <s v="Yes"/>
    <s v="No"/>
    <m/>
    <m/>
    <m/>
    <m/>
    <m/>
    <n v="1"/>
    <m/>
    <n v="59"/>
    <n v="0"/>
    <n v="149.30000000000001"/>
    <n v="0"/>
    <n v="15"/>
    <x v="0"/>
    <x v="1"/>
  </r>
  <r>
    <x v="1"/>
    <x v="39"/>
    <s v="Yes"/>
    <x v="0"/>
    <x v="25"/>
    <s v="Female"/>
    <x v="54"/>
    <s v="No"/>
    <s v="Yes"/>
    <s v="No"/>
    <s v="One Year"/>
    <s v="Credit Card"/>
    <s v="(blank)"/>
    <s v="(blank)"/>
    <n v="1"/>
    <m/>
    <n v="67"/>
    <n v="1"/>
    <n v="130"/>
    <n v="0"/>
    <n v="8"/>
    <x v="2"/>
    <x v="2"/>
  </r>
  <r>
    <x v="1"/>
    <x v="39"/>
    <s v="Yes"/>
    <x v="0"/>
    <x v="43"/>
    <s v="Female"/>
    <x v="43"/>
    <s v="No"/>
    <s v="No"/>
    <m/>
    <m/>
    <m/>
    <m/>
    <m/>
    <n v="1"/>
    <n v="1"/>
    <n v="33"/>
    <n v="0"/>
    <n v="113.6"/>
    <n v="0"/>
    <n v="9"/>
    <x v="1"/>
    <x v="2"/>
  </r>
  <r>
    <x v="1"/>
    <x v="39"/>
    <s v="Yes"/>
    <x v="0"/>
    <x v="44"/>
    <s v="Male"/>
    <x v="21"/>
    <s v="No"/>
    <s v="No"/>
    <m/>
    <m/>
    <m/>
    <m/>
    <m/>
    <n v="1"/>
    <n v="1"/>
    <n v="36"/>
    <n v="1"/>
    <n v="86.4"/>
    <n v="0"/>
    <n v="1"/>
    <x v="1"/>
    <x v="0"/>
  </r>
  <r>
    <x v="1"/>
    <x v="39"/>
    <s v="Yes"/>
    <x v="0"/>
    <x v="45"/>
    <s v="Male"/>
    <x v="1"/>
    <s v="No"/>
    <s v="No"/>
    <m/>
    <m/>
    <m/>
    <m/>
    <m/>
    <n v="1"/>
    <n v="1"/>
    <n v="52"/>
    <n v="3"/>
    <n v="172"/>
    <n v="0"/>
    <n v="2"/>
    <x v="1"/>
    <x v="0"/>
  </r>
  <r>
    <x v="1"/>
    <x v="39"/>
    <s v="Yes"/>
    <x v="1"/>
    <x v="34"/>
    <s v="Female"/>
    <x v="49"/>
    <s v="No"/>
    <s v="No"/>
    <m/>
    <m/>
    <m/>
    <m/>
    <m/>
    <n v="1"/>
    <m/>
    <n v="37"/>
    <n v="1"/>
    <n v="0"/>
    <n v="0"/>
    <n v="10"/>
    <x v="1"/>
    <x v="1"/>
  </r>
  <r>
    <x v="1"/>
    <x v="39"/>
    <s v="Yes"/>
    <x v="1"/>
    <x v="46"/>
    <s v="Male"/>
    <x v="1"/>
    <s v="No"/>
    <s v="No"/>
    <m/>
    <m/>
    <m/>
    <m/>
    <m/>
    <n v="1"/>
    <m/>
    <n v="24"/>
    <n v="0"/>
    <n v="0"/>
    <n v="0"/>
    <n v="5"/>
    <x v="1"/>
    <x v="2"/>
  </r>
  <r>
    <x v="1"/>
    <x v="40"/>
    <s v="No"/>
    <x v="0"/>
    <x v="0"/>
    <s v="Female"/>
    <x v="46"/>
    <s v="No"/>
    <s v="No"/>
    <m/>
    <m/>
    <m/>
    <m/>
    <m/>
    <n v="1"/>
    <m/>
    <n v="47"/>
    <n v="1"/>
    <n v="0"/>
    <n v="0"/>
    <n v="30"/>
    <x v="1"/>
    <x v="1"/>
  </r>
  <r>
    <x v="1"/>
    <x v="40"/>
    <s v="No"/>
    <x v="0"/>
    <x v="0"/>
    <s v="Male"/>
    <x v="10"/>
    <s v="Yes"/>
    <s v="No"/>
    <m/>
    <m/>
    <m/>
    <m/>
    <m/>
    <n v="1"/>
    <m/>
    <n v="33"/>
    <n v="0"/>
    <n v="0"/>
    <n v="0"/>
    <n v="26"/>
    <x v="0"/>
    <x v="1"/>
  </r>
  <r>
    <x v="1"/>
    <x v="40"/>
    <s v="No"/>
    <x v="0"/>
    <x v="7"/>
    <s v="Male"/>
    <x v="37"/>
    <s v="No"/>
    <s v="No"/>
    <m/>
    <m/>
    <m/>
    <m/>
    <m/>
    <n v="1"/>
    <n v="1"/>
    <n v="50"/>
    <n v="4"/>
    <n v="0"/>
    <n v="0"/>
    <n v="3"/>
    <x v="1"/>
    <x v="0"/>
  </r>
  <r>
    <x v="1"/>
    <x v="40"/>
    <s v="No"/>
    <x v="0"/>
    <x v="11"/>
    <s v="Female"/>
    <x v="38"/>
    <s v="No"/>
    <s v="No"/>
    <m/>
    <m/>
    <m/>
    <m/>
    <m/>
    <n v="1"/>
    <m/>
    <n v="51"/>
    <n v="0"/>
    <n v="0"/>
    <n v="0"/>
    <n v="5"/>
    <x v="1"/>
    <x v="2"/>
  </r>
  <r>
    <x v="1"/>
    <x v="40"/>
    <s v="No"/>
    <x v="0"/>
    <x v="11"/>
    <s v="Female"/>
    <x v="30"/>
    <s v="No"/>
    <s v="Yes"/>
    <s v="No"/>
    <s v="Month-to-Month"/>
    <s v="Direct Debit"/>
    <s v="Dissatisfaction"/>
    <s v="Network reliability"/>
    <n v="1"/>
    <n v="1"/>
    <n v="58"/>
    <n v="0"/>
    <n v="0"/>
    <n v="0"/>
    <n v="4"/>
    <x v="2"/>
    <x v="0"/>
  </r>
  <r>
    <x v="1"/>
    <x v="40"/>
    <s v="No"/>
    <x v="0"/>
    <x v="11"/>
    <s v="Male"/>
    <x v="37"/>
    <s v="No"/>
    <s v="No"/>
    <m/>
    <m/>
    <m/>
    <m/>
    <m/>
    <n v="1"/>
    <m/>
    <n v="30"/>
    <n v="0"/>
    <n v="0"/>
    <n v="0"/>
    <n v="9"/>
    <x v="1"/>
    <x v="2"/>
  </r>
  <r>
    <x v="1"/>
    <x v="40"/>
    <s v="No"/>
    <x v="0"/>
    <x v="13"/>
    <s v="Female"/>
    <x v="19"/>
    <s v="Yes"/>
    <s v="No"/>
    <m/>
    <m/>
    <m/>
    <m/>
    <m/>
    <n v="1"/>
    <m/>
    <n v="32"/>
    <n v="0"/>
    <n v="0"/>
    <n v="0"/>
    <n v="30"/>
    <x v="0"/>
    <x v="1"/>
  </r>
  <r>
    <x v="1"/>
    <x v="40"/>
    <s v="No"/>
    <x v="0"/>
    <x v="19"/>
    <s v="Female"/>
    <x v="35"/>
    <s v="No"/>
    <s v="No"/>
    <m/>
    <m/>
    <m/>
    <m/>
    <m/>
    <n v="1"/>
    <m/>
    <n v="42"/>
    <n v="0"/>
    <n v="0"/>
    <n v="0"/>
    <n v="2"/>
    <x v="1"/>
    <x v="0"/>
  </r>
  <r>
    <x v="1"/>
    <x v="40"/>
    <s v="No"/>
    <x v="0"/>
    <x v="20"/>
    <s v="Female"/>
    <x v="13"/>
    <s v="Yes"/>
    <s v="No"/>
    <m/>
    <m/>
    <m/>
    <m/>
    <m/>
    <n v="1"/>
    <m/>
    <n v="36"/>
    <n v="2"/>
    <n v="0"/>
    <n v="0"/>
    <n v="15"/>
    <x v="0"/>
    <x v="1"/>
  </r>
  <r>
    <x v="1"/>
    <x v="40"/>
    <s v="No"/>
    <x v="0"/>
    <x v="23"/>
    <s v="Male"/>
    <x v="14"/>
    <s v="No"/>
    <s v="Yes"/>
    <s v="Yes"/>
    <s v="Month-to-Month"/>
    <s v="Credit Card"/>
    <s v="(blank)"/>
    <s v="(blank)"/>
    <n v="1"/>
    <m/>
    <n v="34"/>
    <n v="1"/>
    <n v="0"/>
    <n v="0"/>
    <n v="10"/>
    <x v="2"/>
    <x v="1"/>
  </r>
  <r>
    <x v="1"/>
    <x v="40"/>
    <s v="No"/>
    <x v="0"/>
    <x v="23"/>
    <s v="Male"/>
    <x v="63"/>
    <s v="No"/>
    <s v="Yes"/>
    <s v="No"/>
    <s v="Month-to-Month"/>
    <s v="Direct Debit"/>
    <s v="Attitude"/>
    <s v="Attitude of support person"/>
    <n v="1"/>
    <n v="1"/>
    <n v="56"/>
    <n v="5"/>
    <n v="0"/>
    <n v="0"/>
    <n v="5"/>
    <x v="2"/>
    <x v="2"/>
  </r>
  <r>
    <x v="1"/>
    <x v="40"/>
    <s v="No"/>
    <x v="0"/>
    <x v="30"/>
    <s v="Female"/>
    <x v="44"/>
    <s v="No"/>
    <s v="No"/>
    <m/>
    <m/>
    <m/>
    <m/>
    <m/>
    <n v="1"/>
    <m/>
    <n v="40"/>
    <n v="0"/>
    <n v="0"/>
    <n v="0"/>
    <n v="6"/>
    <x v="1"/>
    <x v="2"/>
  </r>
  <r>
    <x v="1"/>
    <x v="40"/>
    <s v="No"/>
    <x v="0"/>
    <x v="31"/>
    <s v="Female"/>
    <x v="12"/>
    <s v="No"/>
    <s v="No"/>
    <m/>
    <m/>
    <m/>
    <m/>
    <m/>
    <n v="1"/>
    <m/>
    <n v="26"/>
    <n v="0"/>
    <n v="0"/>
    <n v="0"/>
    <n v="15"/>
    <x v="1"/>
    <x v="1"/>
  </r>
  <r>
    <x v="1"/>
    <x v="40"/>
    <s v="No"/>
    <x v="0"/>
    <x v="32"/>
    <s v="Female"/>
    <x v="42"/>
    <s v="No"/>
    <s v="No"/>
    <m/>
    <m/>
    <m/>
    <m/>
    <m/>
    <n v="1"/>
    <n v="1"/>
    <n v="38"/>
    <n v="2"/>
    <n v="0"/>
    <n v="0"/>
    <n v="8"/>
    <x v="1"/>
    <x v="2"/>
  </r>
  <r>
    <x v="1"/>
    <x v="40"/>
    <s v="No"/>
    <x v="0"/>
    <x v="32"/>
    <s v="Male"/>
    <x v="9"/>
    <s v="No"/>
    <s v="No"/>
    <m/>
    <m/>
    <m/>
    <m/>
    <m/>
    <n v="1"/>
    <m/>
    <n v="35"/>
    <n v="0"/>
    <n v="0"/>
    <n v="0"/>
    <n v="7"/>
    <x v="1"/>
    <x v="2"/>
  </r>
  <r>
    <x v="1"/>
    <x v="40"/>
    <s v="No"/>
    <x v="0"/>
    <x v="32"/>
    <s v="Male"/>
    <x v="42"/>
    <s v="No"/>
    <s v="No"/>
    <m/>
    <m/>
    <m/>
    <m/>
    <m/>
    <n v="1"/>
    <m/>
    <n v="26"/>
    <n v="0"/>
    <n v="0"/>
    <n v="0"/>
    <n v="5"/>
    <x v="1"/>
    <x v="2"/>
  </r>
  <r>
    <x v="1"/>
    <x v="40"/>
    <s v="No"/>
    <x v="0"/>
    <x v="34"/>
    <s v="Male"/>
    <x v="16"/>
    <s v="Yes"/>
    <s v="No"/>
    <m/>
    <m/>
    <m/>
    <m/>
    <m/>
    <n v="1"/>
    <m/>
    <n v="25"/>
    <n v="0"/>
    <n v="0"/>
    <n v="0"/>
    <n v="7"/>
    <x v="0"/>
    <x v="2"/>
  </r>
  <r>
    <x v="1"/>
    <x v="40"/>
    <s v="No"/>
    <x v="0"/>
    <x v="36"/>
    <s v="Female"/>
    <x v="10"/>
    <s v="Yes"/>
    <s v="No"/>
    <m/>
    <m/>
    <m/>
    <m/>
    <m/>
    <n v="1"/>
    <m/>
    <n v="36"/>
    <n v="0"/>
    <n v="0"/>
    <n v="0"/>
    <n v="13"/>
    <x v="0"/>
    <x v="1"/>
  </r>
  <r>
    <x v="1"/>
    <x v="40"/>
    <s v="No"/>
    <x v="0"/>
    <x v="36"/>
    <s v="Male"/>
    <x v="3"/>
    <s v="No"/>
    <s v="No"/>
    <m/>
    <m/>
    <m/>
    <m/>
    <m/>
    <n v="1"/>
    <m/>
    <n v="40"/>
    <n v="0"/>
    <n v="0"/>
    <n v="0"/>
    <n v="11"/>
    <x v="1"/>
    <x v="1"/>
  </r>
  <r>
    <x v="1"/>
    <x v="40"/>
    <s v="No"/>
    <x v="0"/>
    <x v="38"/>
    <s v="Female"/>
    <x v="31"/>
    <s v="No"/>
    <s v="Yes"/>
    <s v="No"/>
    <s v="One Year"/>
    <s v="Direct Debit"/>
    <s v="(blank)"/>
    <s v="(blank)"/>
    <n v="1"/>
    <m/>
    <n v="17"/>
    <n v="0"/>
    <n v="0"/>
    <n v="0"/>
    <n v="3"/>
    <x v="2"/>
    <x v="0"/>
  </r>
  <r>
    <x v="1"/>
    <x v="40"/>
    <s v="No"/>
    <x v="0"/>
    <x v="39"/>
    <s v="Female"/>
    <x v="48"/>
    <s v="No"/>
    <s v="No"/>
    <m/>
    <m/>
    <m/>
    <m/>
    <m/>
    <n v="1"/>
    <m/>
    <n v="39"/>
    <n v="0"/>
    <n v="0"/>
    <n v="0"/>
    <n v="2"/>
    <x v="1"/>
    <x v="0"/>
  </r>
  <r>
    <x v="1"/>
    <x v="40"/>
    <s v="No"/>
    <x v="0"/>
    <x v="43"/>
    <s v="Male"/>
    <x v="47"/>
    <s v="No"/>
    <s v="No"/>
    <m/>
    <m/>
    <m/>
    <m/>
    <m/>
    <n v="1"/>
    <n v="1"/>
    <n v="21"/>
    <n v="1"/>
    <n v="0"/>
    <n v="0"/>
    <n v="4"/>
    <x v="1"/>
    <x v="0"/>
  </r>
  <r>
    <x v="1"/>
    <x v="40"/>
    <s v="No"/>
    <x v="0"/>
    <x v="46"/>
    <s v="Female"/>
    <x v="55"/>
    <s v="No"/>
    <s v="Yes"/>
    <s v="No"/>
    <s v="Two Year"/>
    <s v="Credit Card"/>
    <s v="(blank)"/>
    <s v="(blank)"/>
    <n v="1"/>
    <m/>
    <n v="33"/>
    <n v="2"/>
    <n v="0"/>
    <n v="0"/>
    <n v="7"/>
    <x v="2"/>
    <x v="2"/>
  </r>
  <r>
    <x v="1"/>
    <x v="40"/>
    <s v="No"/>
    <x v="0"/>
    <x v="46"/>
    <s v="Male"/>
    <x v="7"/>
    <s v="No"/>
    <s v="No"/>
    <m/>
    <m/>
    <m/>
    <m/>
    <m/>
    <n v="1"/>
    <m/>
    <n v="42"/>
    <n v="0"/>
    <n v="0"/>
    <n v="0"/>
    <n v="30"/>
    <x v="1"/>
    <x v="1"/>
  </r>
  <r>
    <x v="1"/>
    <x v="40"/>
    <s v="No"/>
    <x v="1"/>
    <x v="21"/>
    <s v="Male"/>
    <x v="40"/>
    <s v="No"/>
    <s v="Yes"/>
    <s v="No"/>
    <s v="One Year"/>
    <s v="Direct Debit"/>
    <s v="Other"/>
    <s v="Don't know"/>
    <n v="1"/>
    <n v="1"/>
    <n v="62"/>
    <n v="1"/>
    <n v="0"/>
    <n v="0"/>
    <n v="7"/>
    <x v="2"/>
    <x v="2"/>
  </r>
  <r>
    <x v="1"/>
    <x v="40"/>
    <s v="No"/>
    <x v="1"/>
    <x v="32"/>
    <s v="Male"/>
    <x v="32"/>
    <s v="No"/>
    <s v="No"/>
    <m/>
    <m/>
    <m/>
    <m/>
    <m/>
    <n v="1"/>
    <n v="1"/>
    <n v="37"/>
    <n v="5"/>
    <n v="0"/>
    <n v="0"/>
    <n v="1"/>
    <x v="1"/>
    <x v="0"/>
  </r>
  <r>
    <x v="1"/>
    <x v="40"/>
    <s v="Yes"/>
    <x v="0"/>
    <x v="48"/>
    <s v="Male"/>
    <x v="50"/>
    <s v="No"/>
    <s v="No"/>
    <m/>
    <m/>
    <m/>
    <m/>
    <m/>
    <n v="1"/>
    <m/>
    <n v="21"/>
    <n v="0"/>
    <n v="141.5"/>
    <n v="0"/>
    <n v="4"/>
    <x v="1"/>
    <x v="0"/>
  </r>
  <r>
    <x v="1"/>
    <x v="40"/>
    <s v="Yes"/>
    <x v="0"/>
    <x v="4"/>
    <s v="Female"/>
    <x v="54"/>
    <s v="No"/>
    <s v="Yes"/>
    <s v="No"/>
    <s v="One Year"/>
    <s v="Credit Card"/>
    <s v="Other"/>
    <s v="Moved"/>
    <n v="1"/>
    <n v="1"/>
    <n v="37"/>
    <n v="3"/>
    <n v="57"/>
    <n v="0"/>
    <n v="7"/>
    <x v="2"/>
    <x v="2"/>
  </r>
  <r>
    <x v="1"/>
    <x v="40"/>
    <s v="Yes"/>
    <x v="0"/>
    <x v="19"/>
    <s v="Male"/>
    <x v="23"/>
    <s v="No"/>
    <s v="No"/>
    <m/>
    <m/>
    <m/>
    <m/>
    <m/>
    <n v="1"/>
    <m/>
    <n v="25"/>
    <n v="0"/>
    <n v="95.9"/>
    <n v="0"/>
    <n v="2"/>
    <x v="1"/>
    <x v="0"/>
  </r>
  <r>
    <x v="1"/>
    <x v="40"/>
    <s v="Yes"/>
    <x v="0"/>
    <x v="30"/>
    <s v="Male"/>
    <x v="15"/>
    <s v="Yes"/>
    <s v="No"/>
    <m/>
    <m/>
    <m/>
    <m/>
    <m/>
    <n v="1"/>
    <m/>
    <n v="22"/>
    <n v="1"/>
    <n v="159.9"/>
    <n v="0"/>
    <n v="24"/>
    <x v="0"/>
    <x v="1"/>
  </r>
  <r>
    <x v="1"/>
    <x v="40"/>
    <s v="Yes"/>
    <x v="0"/>
    <x v="41"/>
    <s v="Male"/>
    <x v="36"/>
    <s v="No"/>
    <s v="No"/>
    <m/>
    <m/>
    <m/>
    <m/>
    <m/>
    <n v="1"/>
    <n v="1"/>
    <n v="28"/>
    <n v="4"/>
    <n v="172.3"/>
    <n v="0"/>
    <n v="10"/>
    <x v="1"/>
    <x v="1"/>
  </r>
  <r>
    <x v="1"/>
    <x v="40"/>
    <s v="Yes"/>
    <x v="0"/>
    <x v="46"/>
    <s v="Male"/>
    <x v="7"/>
    <s v="No"/>
    <s v="No"/>
    <m/>
    <m/>
    <m/>
    <m/>
    <m/>
    <n v="1"/>
    <m/>
    <n v="31"/>
    <n v="0"/>
    <n v="153.80000000000001"/>
    <n v="0"/>
    <n v="11"/>
    <x v="1"/>
    <x v="1"/>
  </r>
  <r>
    <x v="1"/>
    <x v="40"/>
    <s v="Yes"/>
    <x v="1"/>
    <x v="12"/>
    <s v="Female"/>
    <x v="26"/>
    <s v="No"/>
    <s v="No"/>
    <m/>
    <m/>
    <m/>
    <m/>
    <m/>
    <n v="1"/>
    <m/>
    <n v="20"/>
    <n v="0"/>
    <n v="0"/>
    <n v="0"/>
    <n v="6"/>
    <x v="1"/>
    <x v="2"/>
  </r>
  <r>
    <x v="1"/>
    <x v="40"/>
    <s v="Yes"/>
    <x v="1"/>
    <x v="26"/>
    <s v="Female"/>
    <x v="17"/>
    <s v="Yes"/>
    <s v="No"/>
    <m/>
    <m/>
    <m/>
    <m/>
    <m/>
    <n v="1"/>
    <m/>
    <n v="42"/>
    <n v="0"/>
    <n v="0"/>
    <n v="0"/>
    <n v="17"/>
    <x v="0"/>
    <x v="1"/>
  </r>
  <r>
    <x v="1"/>
    <x v="40"/>
    <s v="Yes"/>
    <x v="1"/>
    <x v="30"/>
    <s v="Male"/>
    <x v="56"/>
    <s v="No"/>
    <s v="No"/>
    <m/>
    <m/>
    <m/>
    <m/>
    <m/>
    <n v="1"/>
    <m/>
    <n v="36"/>
    <n v="0"/>
    <n v="0"/>
    <n v="0"/>
    <n v="4"/>
    <x v="1"/>
    <x v="0"/>
  </r>
  <r>
    <x v="1"/>
    <x v="40"/>
    <s v="Yes"/>
    <x v="1"/>
    <x v="46"/>
    <s v="Female"/>
    <x v="44"/>
    <s v="No"/>
    <s v="No"/>
    <m/>
    <m/>
    <m/>
    <m/>
    <m/>
    <n v="1"/>
    <m/>
    <n v="32"/>
    <n v="0"/>
    <n v="0"/>
    <n v="0"/>
    <n v="5"/>
    <x v="1"/>
    <x v="2"/>
  </r>
  <r>
    <x v="1"/>
    <x v="41"/>
    <s v="No"/>
    <x v="0"/>
    <x v="1"/>
    <s v="Male"/>
    <x v="7"/>
    <s v="No"/>
    <s v="No"/>
    <m/>
    <m/>
    <m/>
    <m/>
    <m/>
    <n v="1"/>
    <m/>
    <n v="43"/>
    <n v="0"/>
    <n v="0"/>
    <n v="0"/>
    <n v="20"/>
    <x v="1"/>
    <x v="1"/>
  </r>
  <r>
    <x v="1"/>
    <x v="41"/>
    <s v="No"/>
    <x v="0"/>
    <x v="4"/>
    <s v="Male"/>
    <x v="12"/>
    <s v="No"/>
    <s v="No"/>
    <m/>
    <m/>
    <m/>
    <m/>
    <m/>
    <n v="1"/>
    <m/>
    <n v="62"/>
    <n v="0"/>
    <n v="0"/>
    <n v="0"/>
    <n v="4"/>
    <x v="1"/>
    <x v="0"/>
  </r>
  <r>
    <x v="1"/>
    <x v="41"/>
    <s v="No"/>
    <x v="0"/>
    <x v="4"/>
    <s v="Male"/>
    <x v="3"/>
    <s v="No"/>
    <s v="No"/>
    <m/>
    <m/>
    <m/>
    <m/>
    <m/>
    <n v="1"/>
    <m/>
    <n v="42"/>
    <n v="0"/>
    <n v="0"/>
    <n v="0"/>
    <n v="11"/>
    <x v="1"/>
    <x v="1"/>
  </r>
  <r>
    <x v="1"/>
    <x v="41"/>
    <s v="No"/>
    <x v="0"/>
    <x v="4"/>
    <s v="Male"/>
    <x v="55"/>
    <s v="No"/>
    <s v="Yes"/>
    <s v="No"/>
    <s v="One Year"/>
    <s v="Direct Debit"/>
    <s v="(blank)"/>
    <s v="(blank)"/>
    <n v="1"/>
    <m/>
    <n v="36"/>
    <n v="0"/>
    <n v="0"/>
    <n v="0"/>
    <n v="3"/>
    <x v="2"/>
    <x v="0"/>
  </r>
  <r>
    <x v="1"/>
    <x v="41"/>
    <s v="No"/>
    <x v="0"/>
    <x v="5"/>
    <s v="Female"/>
    <x v="60"/>
    <s v="No"/>
    <s v="Yes"/>
    <s v="No"/>
    <s v="Month-to-Month"/>
    <s v="Direct Debit"/>
    <s v="Competitor"/>
    <s v="Competitor made better offer"/>
    <n v="1"/>
    <n v="1"/>
    <n v="54"/>
    <n v="5"/>
    <n v="0"/>
    <n v="0"/>
    <n v="3"/>
    <x v="2"/>
    <x v="0"/>
  </r>
  <r>
    <x v="1"/>
    <x v="41"/>
    <s v="No"/>
    <x v="0"/>
    <x v="5"/>
    <s v="Male"/>
    <x v="48"/>
    <s v="No"/>
    <s v="No"/>
    <m/>
    <m/>
    <m/>
    <m/>
    <m/>
    <n v="1"/>
    <n v="1"/>
    <n v="46"/>
    <n v="1"/>
    <n v="0"/>
    <n v="0"/>
    <n v="6"/>
    <x v="1"/>
    <x v="2"/>
  </r>
  <r>
    <x v="1"/>
    <x v="41"/>
    <s v="No"/>
    <x v="0"/>
    <x v="6"/>
    <s v="Female"/>
    <x v="7"/>
    <s v="No"/>
    <s v="No"/>
    <m/>
    <m/>
    <m/>
    <m/>
    <m/>
    <n v="1"/>
    <m/>
    <n v="33"/>
    <n v="0"/>
    <n v="0"/>
    <n v="0"/>
    <n v="4"/>
    <x v="1"/>
    <x v="0"/>
  </r>
  <r>
    <x v="1"/>
    <x v="41"/>
    <s v="No"/>
    <x v="0"/>
    <x v="7"/>
    <s v="Male"/>
    <x v="21"/>
    <s v="No"/>
    <s v="No"/>
    <m/>
    <m/>
    <m/>
    <m/>
    <m/>
    <n v="1"/>
    <m/>
    <n v="35"/>
    <n v="0"/>
    <n v="0"/>
    <n v="0"/>
    <n v="3"/>
    <x v="1"/>
    <x v="0"/>
  </r>
  <r>
    <x v="1"/>
    <x v="41"/>
    <s v="No"/>
    <x v="0"/>
    <x v="49"/>
    <s v="Female"/>
    <x v="9"/>
    <s v="No"/>
    <s v="No"/>
    <m/>
    <m/>
    <m/>
    <m/>
    <m/>
    <n v="1"/>
    <m/>
    <n v="24"/>
    <n v="0"/>
    <n v="0"/>
    <n v="0"/>
    <n v="5"/>
    <x v="1"/>
    <x v="2"/>
  </r>
  <r>
    <x v="1"/>
    <x v="41"/>
    <s v="No"/>
    <x v="0"/>
    <x v="49"/>
    <s v="Male"/>
    <x v="18"/>
    <s v="Yes"/>
    <s v="No"/>
    <m/>
    <m/>
    <m/>
    <m/>
    <m/>
    <n v="1"/>
    <m/>
    <n v="24"/>
    <n v="2"/>
    <n v="0"/>
    <n v="0"/>
    <n v="18"/>
    <x v="0"/>
    <x v="1"/>
  </r>
  <r>
    <x v="1"/>
    <x v="41"/>
    <s v="No"/>
    <x v="0"/>
    <x v="9"/>
    <s v="Female"/>
    <x v="7"/>
    <s v="No"/>
    <s v="No"/>
    <m/>
    <m/>
    <m/>
    <m/>
    <m/>
    <n v="1"/>
    <m/>
    <n v="39"/>
    <n v="0"/>
    <n v="0"/>
    <n v="0"/>
    <n v="27"/>
    <x v="1"/>
    <x v="1"/>
  </r>
  <r>
    <x v="1"/>
    <x v="41"/>
    <s v="No"/>
    <x v="0"/>
    <x v="9"/>
    <s v="Male"/>
    <x v="56"/>
    <s v="No"/>
    <s v="No"/>
    <m/>
    <m/>
    <m/>
    <m/>
    <m/>
    <n v="1"/>
    <m/>
    <n v="49"/>
    <n v="0"/>
    <n v="0"/>
    <n v="0"/>
    <n v="2"/>
    <x v="1"/>
    <x v="0"/>
  </r>
  <r>
    <x v="1"/>
    <x v="41"/>
    <s v="No"/>
    <x v="0"/>
    <x v="10"/>
    <s v="Female"/>
    <x v="10"/>
    <s v="Yes"/>
    <s v="No"/>
    <m/>
    <m/>
    <m/>
    <m/>
    <m/>
    <n v="1"/>
    <n v="1"/>
    <n v="35"/>
    <n v="1"/>
    <n v="0"/>
    <n v="0"/>
    <n v="17"/>
    <x v="0"/>
    <x v="1"/>
  </r>
  <r>
    <x v="1"/>
    <x v="41"/>
    <s v="No"/>
    <x v="0"/>
    <x v="11"/>
    <s v="Female"/>
    <x v="44"/>
    <s v="No"/>
    <s v="No"/>
    <m/>
    <m/>
    <m/>
    <m/>
    <m/>
    <n v="1"/>
    <m/>
    <n v="38"/>
    <n v="0"/>
    <n v="0"/>
    <n v="0"/>
    <n v="1"/>
    <x v="1"/>
    <x v="0"/>
  </r>
  <r>
    <x v="1"/>
    <x v="41"/>
    <s v="No"/>
    <x v="0"/>
    <x v="13"/>
    <s v="Female"/>
    <x v="50"/>
    <s v="No"/>
    <s v="No"/>
    <m/>
    <m/>
    <m/>
    <m/>
    <m/>
    <n v="1"/>
    <m/>
    <n v="20"/>
    <n v="0"/>
    <n v="0"/>
    <n v="0"/>
    <n v="3"/>
    <x v="1"/>
    <x v="0"/>
  </r>
  <r>
    <x v="1"/>
    <x v="41"/>
    <s v="No"/>
    <x v="0"/>
    <x v="14"/>
    <s v="Male"/>
    <x v="2"/>
    <s v="No"/>
    <s v="No"/>
    <m/>
    <m/>
    <m/>
    <m/>
    <m/>
    <n v="1"/>
    <m/>
    <n v="34"/>
    <n v="0"/>
    <n v="0"/>
    <n v="0"/>
    <n v="1"/>
    <x v="1"/>
    <x v="0"/>
  </r>
  <r>
    <x v="1"/>
    <x v="41"/>
    <s v="No"/>
    <x v="0"/>
    <x v="19"/>
    <s v="Female"/>
    <x v="13"/>
    <s v="Yes"/>
    <s v="No"/>
    <m/>
    <m/>
    <m/>
    <m/>
    <m/>
    <n v="1"/>
    <m/>
    <n v="38"/>
    <n v="0"/>
    <n v="0"/>
    <n v="0"/>
    <n v="10"/>
    <x v="0"/>
    <x v="1"/>
  </r>
  <r>
    <x v="1"/>
    <x v="41"/>
    <s v="No"/>
    <x v="0"/>
    <x v="20"/>
    <s v="Female"/>
    <x v="21"/>
    <s v="No"/>
    <s v="No"/>
    <m/>
    <m/>
    <m/>
    <m/>
    <m/>
    <n v="1"/>
    <n v="1"/>
    <n v="23"/>
    <n v="2"/>
    <n v="0"/>
    <n v="0"/>
    <n v="3"/>
    <x v="1"/>
    <x v="0"/>
  </r>
  <r>
    <x v="1"/>
    <x v="41"/>
    <s v="No"/>
    <x v="0"/>
    <x v="20"/>
    <s v="Male"/>
    <x v="62"/>
    <s v="No"/>
    <s v="Yes"/>
    <s v="No"/>
    <s v="One Year"/>
    <s v="Credit Card"/>
    <s v="(blank)"/>
    <s v="(blank)"/>
    <n v="1"/>
    <m/>
    <n v="64"/>
    <n v="0"/>
    <n v="0"/>
    <n v="0"/>
    <n v="9"/>
    <x v="2"/>
    <x v="2"/>
  </r>
  <r>
    <x v="1"/>
    <x v="41"/>
    <s v="No"/>
    <x v="0"/>
    <x v="50"/>
    <s v="Male"/>
    <x v="25"/>
    <s v="No"/>
    <s v="No"/>
    <m/>
    <m/>
    <m/>
    <m/>
    <m/>
    <n v="1"/>
    <m/>
    <n v="37"/>
    <n v="0"/>
    <n v="0"/>
    <n v="0"/>
    <n v="8"/>
    <x v="1"/>
    <x v="2"/>
  </r>
  <r>
    <x v="1"/>
    <x v="41"/>
    <s v="No"/>
    <x v="0"/>
    <x v="23"/>
    <s v="Male"/>
    <x v="4"/>
    <s v="Yes"/>
    <s v="No"/>
    <m/>
    <m/>
    <m/>
    <m/>
    <m/>
    <n v="1"/>
    <m/>
    <n v="24"/>
    <n v="0"/>
    <n v="0"/>
    <n v="0"/>
    <n v="14"/>
    <x v="0"/>
    <x v="1"/>
  </r>
  <r>
    <x v="1"/>
    <x v="41"/>
    <s v="No"/>
    <x v="0"/>
    <x v="27"/>
    <s v="Female"/>
    <x v="37"/>
    <s v="No"/>
    <s v="No"/>
    <m/>
    <m/>
    <m/>
    <m/>
    <m/>
    <n v="1"/>
    <m/>
    <n v="31"/>
    <n v="0"/>
    <n v="0"/>
    <n v="0"/>
    <n v="6"/>
    <x v="1"/>
    <x v="2"/>
  </r>
  <r>
    <x v="1"/>
    <x v="41"/>
    <s v="No"/>
    <x v="0"/>
    <x v="28"/>
    <s v="Male"/>
    <x v="18"/>
    <s v="Yes"/>
    <s v="No"/>
    <m/>
    <m/>
    <m/>
    <m/>
    <m/>
    <n v="1"/>
    <m/>
    <n v="39"/>
    <n v="0"/>
    <n v="0"/>
    <n v="0"/>
    <n v="21"/>
    <x v="0"/>
    <x v="1"/>
  </r>
  <r>
    <x v="1"/>
    <x v="41"/>
    <s v="No"/>
    <x v="0"/>
    <x v="32"/>
    <s v="Male"/>
    <x v="29"/>
    <s v="No"/>
    <s v="No"/>
    <m/>
    <m/>
    <m/>
    <m/>
    <m/>
    <n v="1"/>
    <m/>
    <n v="23"/>
    <n v="0"/>
    <n v="0"/>
    <n v="0"/>
    <n v="2"/>
    <x v="1"/>
    <x v="0"/>
  </r>
  <r>
    <x v="1"/>
    <x v="41"/>
    <s v="No"/>
    <x v="0"/>
    <x v="39"/>
    <s v="Male"/>
    <x v="29"/>
    <s v="No"/>
    <s v="No"/>
    <m/>
    <m/>
    <m/>
    <m/>
    <m/>
    <n v="1"/>
    <m/>
    <n v="11"/>
    <n v="0"/>
    <n v="0"/>
    <n v="0"/>
    <n v="27"/>
    <x v="1"/>
    <x v="1"/>
  </r>
  <r>
    <x v="1"/>
    <x v="41"/>
    <s v="No"/>
    <x v="0"/>
    <x v="40"/>
    <s v="Female"/>
    <x v="7"/>
    <s v="No"/>
    <s v="No"/>
    <m/>
    <m/>
    <m/>
    <m/>
    <m/>
    <n v="1"/>
    <m/>
    <n v="50"/>
    <n v="2"/>
    <n v="0"/>
    <n v="0"/>
    <n v="30"/>
    <x v="1"/>
    <x v="1"/>
  </r>
  <r>
    <x v="1"/>
    <x v="41"/>
    <s v="No"/>
    <x v="0"/>
    <x v="40"/>
    <s v="Male"/>
    <x v="33"/>
    <s v="No"/>
    <s v="Yes"/>
    <s v="No"/>
    <s v="Month-to-Month"/>
    <s v="Direct Debit"/>
    <s v="Competitor"/>
    <s v="Competitor made better offer"/>
    <n v="1"/>
    <n v="1"/>
    <n v="50"/>
    <n v="5"/>
    <n v="15.3"/>
    <n v="0"/>
    <n v="2"/>
    <x v="2"/>
    <x v="0"/>
  </r>
  <r>
    <x v="1"/>
    <x v="41"/>
    <s v="No"/>
    <x v="0"/>
    <x v="41"/>
    <s v="Male"/>
    <x v="32"/>
    <s v="No"/>
    <s v="No"/>
    <m/>
    <m/>
    <m/>
    <m/>
    <m/>
    <n v="1"/>
    <m/>
    <n v="28"/>
    <n v="0"/>
    <n v="0"/>
    <n v="0"/>
    <n v="8"/>
    <x v="1"/>
    <x v="2"/>
  </r>
  <r>
    <x v="1"/>
    <x v="41"/>
    <s v="No"/>
    <x v="0"/>
    <x v="42"/>
    <s v="Female"/>
    <x v="3"/>
    <s v="No"/>
    <s v="No"/>
    <m/>
    <m/>
    <m/>
    <m/>
    <m/>
    <n v="1"/>
    <m/>
    <n v="27"/>
    <n v="0"/>
    <n v="0"/>
    <n v="0"/>
    <n v="2"/>
    <x v="1"/>
    <x v="0"/>
  </r>
  <r>
    <x v="1"/>
    <x v="41"/>
    <s v="No"/>
    <x v="0"/>
    <x v="43"/>
    <s v="Female"/>
    <x v="25"/>
    <s v="No"/>
    <s v="No"/>
    <m/>
    <m/>
    <m/>
    <m/>
    <m/>
    <n v="1"/>
    <m/>
    <n v="47"/>
    <n v="0"/>
    <n v="0"/>
    <n v="0"/>
    <n v="5"/>
    <x v="1"/>
    <x v="2"/>
  </r>
  <r>
    <x v="1"/>
    <x v="41"/>
    <s v="No"/>
    <x v="0"/>
    <x v="44"/>
    <s v="Female"/>
    <x v="31"/>
    <s v="No"/>
    <s v="Yes"/>
    <s v="No"/>
    <s v="Month-to-Month"/>
    <s v="Credit Card"/>
    <s v="(blank)"/>
    <s v="(blank)"/>
    <n v="1"/>
    <m/>
    <n v="36"/>
    <n v="0"/>
    <n v="0"/>
    <n v="0"/>
    <n v="12"/>
    <x v="2"/>
    <x v="1"/>
  </r>
  <r>
    <x v="1"/>
    <x v="41"/>
    <s v="Yes"/>
    <x v="0"/>
    <x v="48"/>
    <s v="Female"/>
    <x v="28"/>
    <s v="No"/>
    <s v="No"/>
    <m/>
    <m/>
    <m/>
    <m/>
    <m/>
    <n v="1"/>
    <m/>
    <n v="45"/>
    <n v="0"/>
    <n v="74.599999999999994"/>
    <n v="0"/>
    <n v="3"/>
    <x v="1"/>
    <x v="0"/>
  </r>
  <r>
    <x v="1"/>
    <x v="41"/>
    <s v="Yes"/>
    <x v="0"/>
    <x v="4"/>
    <s v="Female"/>
    <x v="38"/>
    <s v="No"/>
    <s v="No"/>
    <m/>
    <m/>
    <m/>
    <m/>
    <m/>
    <n v="1"/>
    <m/>
    <n v="46"/>
    <n v="0"/>
    <n v="152.6"/>
    <n v="0"/>
    <n v="4"/>
    <x v="1"/>
    <x v="0"/>
  </r>
  <r>
    <x v="1"/>
    <x v="41"/>
    <s v="Yes"/>
    <x v="0"/>
    <x v="49"/>
    <s v="Male"/>
    <x v="55"/>
    <s v="No"/>
    <s v="Yes"/>
    <s v="No"/>
    <s v="Month-to-Month"/>
    <s v="Direct Debit"/>
    <s v="Other"/>
    <s v="Don't know"/>
    <n v="1"/>
    <n v="1"/>
    <n v="60"/>
    <n v="5"/>
    <n v="106.1"/>
    <n v="0"/>
    <n v="8"/>
    <x v="2"/>
    <x v="2"/>
  </r>
  <r>
    <x v="1"/>
    <x v="41"/>
    <s v="Yes"/>
    <x v="0"/>
    <x v="9"/>
    <s v="Male"/>
    <x v="19"/>
    <s v="Yes"/>
    <s v="No"/>
    <m/>
    <m/>
    <m/>
    <m/>
    <m/>
    <n v="1"/>
    <n v="1"/>
    <n v="58"/>
    <n v="2"/>
    <n v="184.4"/>
    <n v="0"/>
    <n v="24"/>
    <x v="0"/>
    <x v="1"/>
  </r>
  <r>
    <x v="1"/>
    <x v="41"/>
    <s v="Yes"/>
    <x v="0"/>
    <x v="14"/>
    <s v="Male"/>
    <x v="40"/>
    <s v="No"/>
    <s v="Yes"/>
    <s v="No"/>
    <s v="One Year"/>
    <s v="Direct Debit"/>
    <s v="(blank)"/>
    <s v="(blank)"/>
    <n v="1"/>
    <m/>
    <n v="48"/>
    <n v="1"/>
    <n v="159.6"/>
    <n v="0"/>
    <n v="5"/>
    <x v="2"/>
    <x v="2"/>
  </r>
  <r>
    <x v="1"/>
    <x v="41"/>
    <s v="Yes"/>
    <x v="0"/>
    <x v="26"/>
    <s v="Female"/>
    <x v="30"/>
    <s v="No"/>
    <s v="Yes"/>
    <s v="No"/>
    <s v="Month-to-Month"/>
    <s v="Credit Card"/>
    <s v="Competitor"/>
    <s v="Competitor had better devices"/>
    <n v="1"/>
    <n v="1"/>
    <n v="31"/>
    <n v="4"/>
    <n v="187.6"/>
    <n v="0"/>
    <n v="4"/>
    <x v="2"/>
    <x v="0"/>
  </r>
  <r>
    <x v="1"/>
    <x v="41"/>
    <s v="Yes"/>
    <x v="0"/>
    <x v="28"/>
    <s v="Male"/>
    <x v="38"/>
    <s v="No"/>
    <s v="No"/>
    <m/>
    <m/>
    <m/>
    <m/>
    <m/>
    <n v="1"/>
    <m/>
    <n v="43"/>
    <n v="0"/>
    <n v="101.9"/>
    <n v="0"/>
    <n v="2"/>
    <x v="1"/>
    <x v="0"/>
  </r>
  <r>
    <x v="1"/>
    <x v="41"/>
    <s v="Yes"/>
    <x v="0"/>
    <x v="33"/>
    <s v="Female"/>
    <x v="42"/>
    <s v="No"/>
    <s v="No"/>
    <m/>
    <m/>
    <m/>
    <m/>
    <m/>
    <n v="1"/>
    <n v="1"/>
    <n v="23"/>
    <n v="5"/>
    <n v="2.2000000000000002"/>
    <n v="0"/>
    <n v="1"/>
    <x v="1"/>
    <x v="0"/>
  </r>
  <r>
    <x v="1"/>
    <x v="41"/>
    <s v="Yes"/>
    <x v="0"/>
    <x v="44"/>
    <s v="Female"/>
    <x v="50"/>
    <s v="No"/>
    <s v="No"/>
    <m/>
    <m/>
    <m/>
    <m/>
    <m/>
    <n v="1"/>
    <m/>
    <n v="31"/>
    <n v="2"/>
    <n v="130.19999999999999"/>
    <n v="0"/>
    <n v="5"/>
    <x v="1"/>
    <x v="2"/>
  </r>
  <r>
    <x v="1"/>
    <x v="41"/>
    <s v="Yes"/>
    <x v="1"/>
    <x v="2"/>
    <s v="Male"/>
    <x v="43"/>
    <s v="No"/>
    <s v="No"/>
    <m/>
    <m/>
    <m/>
    <m/>
    <m/>
    <n v="1"/>
    <m/>
    <n v="46"/>
    <n v="0"/>
    <n v="0"/>
    <n v="0"/>
    <n v="7"/>
    <x v="1"/>
    <x v="2"/>
  </r>
  <r>
    <x v="1"/>
    <x v="41"/>
    <s v="Yes"/>
    <x v="1"/>
    <x v="28"/>
    <s v="Male"/>
    <x v="31"/>
    <s v="No"/>
    <s v="Yes"/>
    <s v="No"/>
    <s v="One Year"/>
    <s v="Direct Debit"/>
    <s v="(blank)"/>
    <s v="(blank)"/>
    <n v="1"/>
    <m/>
    <n v="54"/>
    <n v="0"/>
    <n v="0"/>
    <n v="0"/>
    <n v="3"/>
    <x v="2"/>
    <x v="0"/>
  </r>
  <r>
    <x v="1"/>
    <x v="41"/>
    <s v="Yes"/>
    <x v="1"/>
    <x v="30"/>
    <s v="Male"/>
    <x v="56"/>
    <s v="No"/>
    <s v="No"/>
    <m/>
    <m/>
    <m/>
    <m/>
    <m/>
    <n v="1"/>
    <m/>
    <n v="65"/>
    <n v="0"/>
    <n v="0"/>
    <n v="0"/>
    <n v="3"/>
    <x v="1"/>
    <x v="0"/>
  </r>
  <r>
    <x v="1"/>
    <x v="41"/>
    <s v="Yes"/>
    <x v="1"/>
    <x v="36"/>
    <s v="Female"/>
    <x v="2"/>
    <s v="No"/>
    <s v="No"/>
    <m/>
    <m/>
    <m/>
    <m/>
    <m/>
    <n v="1"/>
    <n v="1"/>
    <n v="25"/>
    <n v="0"/>
    <n v="0"/>
    <n v="0"/>
    <n v="14"/>
    <x v="1"/>
    <x v="1"/>
  </r>
  <r>
    <x v="1"/>
    <x v="42"/>
    <s v="No"/>
    <x v="0"/>
    <x v="1"/>
    <s v="Female"/>
    <x v="37"/>
    <s v="No"/>
    <s v="No"/>
    <m/>
    <m/>
    <m/>
    <m/>
    <m/>
    <n v="1"/>
    <m/>
    <n v="57"/>
    <n v="0"/>
    <n v="0"/>
    <n v="0"/>
    <n v="6"/>
    <x v="1"/>
    <x v="2"/>
  </r>
  <r>
    <x v="1"/>
    <x v="42"/>
    <s v="No"/>
    <x v="0"/>
    <x v="3"/>
    <s v="Male"/>
    <x v="13"/>
    <s v="Yes"/>
    <s v="No"/>
    <m/>
    <m/>
    <m/>
    <m/>
    <m/>
    <n v="1"/>
    <m/>
    <n v="48"/>
    <n v="2"/>
    <n v="0"/>
    <n v="0"/>
    <n v="8"/>
    <x v="0"/>
    <x v="2"/>
  </r>
  <r>
    <x v="1"/>
    <x v="42"/>
    <s v="No"/>
    <x v="0"/>
    <x v="48"/>
    <s v="Female"/>
    <x v="30"/>
    <s v="No"/>
    <s v="Yes"/>
    <s v="No"/>
    <s v="Two Year"/>
    <s v="Direct Debit"/>
    <s v="(blank)"/>
    <s v="(blank)"/>
    <n v="1"/>
    <m/>
    <n v="33"/>
    <n v="0"/>
    <n v="0"/>
    <n v="0"/>
    <n v="3"/>
    <x v="2"/>
    <x v="0"/>
  </r>
  <r>
    <x v="1"/>
    <x v="42"/>
    <s v="No"/>
    <x v="0"/>
    <x v="5"/>
    <s v="Female"/>
    <x v="9"/>
    <s v="No"/>
    <s v="No"/>
    <m/>
    <m/>
    <m/>
    <m/>
    <m/>
    <n v="1"/>
    <n v="1"/>
    <n v="45"/>
    <n v="5"/>
    <n v="0"/>
    <n v="0"/>
    <n v="4"/>
    <x v="1"/>
    <x v="0"/>
  </r>
  <r>
    <x v="1"/>
    <x v="42"/>
    <s v="No"/>
    <x v="0"/>
    <x v="10"/>
    <s v="Female"/>
    <x v="15"/>
    <s v="Yes"/>
    <s v="No"/>
    <m/>
    <m/>
    <m/>
    <m/>
    <m/>
    <n v="1"/>
    <m/>
    <n v="26"/>
    <n v="2"/>
    <n v="0"/>
    <n v="0"/>
    <n v="10"/>
    <x v="0"/>
    <x v="1"/>
  </r>
  <r>
    <x v="1"/>
    <x v="42"/>
    <s v="No"/>
    <x v="0"/>
    <x v="10"/>
    <s v="Female"/>
    <x v="63"/>
    <s v="No"/>
    <s v="Yes"/>
    <s v="No"/>
    <s v="One Year"/>
    <s v="Direct Debit"/>
    <s v="(blank)"/>
    <s v="(blank)"/>
    <n v="1"/>
    <m/>
    <n v="41"/>
    <n v="0"/>
    <n v="0"/>
    <n v="0"/>
    <n v="7"/>
    <x v="2"/>
    <x v="2"/>
  </r>
  <r>
    <x v="1"/>
    <x v="42"/>
    <s v="No"/>
    <x v="0"/>
    <x v="13"/>
    <s v="Female"/>
    <x v="34"/>
    <s v="No"/>
    <s v="No"/>
    <m/>
    <m/>
    <m/>
    <m/>
    <m/>
    <n v="1"/>
    <m/>
    <n v="31"/>
    <n v="0"/>
    <n v="0"/>
    <n v="0"/>
    <n v="4"/>
    <x v="1"/>
    <x v="0"/>
  </r>
  <r>
    <x v="1"/>
    <x v="42"/>
    <s v="No"/>
    <x v="0"/>
    <x v="13"/>
    <s v="Male"/>
    <x v="54"/>
    <s v="No"/>
    <s v="Yes"/>
    <s v="No"/>
    <s v="Month-to-Month"/>
    <s v="Paper Check"/>
    <s v="Dissatisfaction"/>
    <s v="Network reliability"/>
    <n v="1"/>
    <n v="1"/>
    <n v="54"/>
    <n v="3"/>
    <n v="0"/>
    <n v="0"/>
    <n v="3"/>
    <x v="2"/>
    <x v="0"/>
  </r>
  <r>
    <x v="1"/>
    <x v="42"/>
    <s v="No"/>
    <x v="0"/>
    <x v="20"/>
    <s v="Female"/>
    <x v="4"/>
    <s v="Yes"/>
    <s v="No"/>
    <m/>
    <m/>
    <m/>
    <m/>
    <m/>
    <n v="1"/>
    <n v="1"/>
    <n v="33"/>
    <n v="5"/>
    <n v="0"/>
    <n v="0"/>
    <n v="27"/>
    <x v="0"/>
    <x v="1"/>
  </r>
  <r>
    <x v="1"/>
    <x v="42"/>
    <s v="No"/>
    <x v="0"/>
    <x v="20"/>
    <s v="Female"/>
    <x v="14"/>
    <s v="No"/>
    <s v="No"/>
    <m/>
    <m/>
    <m/>
    <m/>
    <m/>
    <n v="1"/>
    <n v="1"/>
    <n v="40"/>
    <n v="4"/>
    <n v="0"/>
    <n v="0"/>
    <n v="5"/>
    <x v="1"/>
    <x v="2"/>
  </r>
  <r>
    <x v="1"/>
    <x v="42"/>
    <s v="No"/>
    <x v="0"/>
    <x v="23"/>
    <s v="Male"/>
    <x v="12"/>
    <s v="No"/>
    <s v="No"/>
    <m/>
    <m/>
    <m/>
    <m/>
    <m/>
    <n v="1"/>
    <m/>
    <n v="20"/>
    <n v="1"/>
    <n v="0"/>
    <n v="0"/>
    <n v="5"/>
    <x v="1"/>
    <x v="2"/>
  </r>
  <r>
    <x v="1"/>
    <x v="42"/>
    <s v="No"/>
    <x v="0"/>
    <x v="24"/>
    <s v="Male"/>
    <x v="7"/>
    <s v="No"/>
    <s v="No"/>
    <m/>
    <m/>
    <m/>
    <m/>
    <m/>
    <n v="1"/>
    <m/>
    <n v="24"/>
    <n v="0"/>
    <n v="0"/>
    <n v="0"/>
    <n v="17"/>
    <x v="1"/>
    <x v="1"/>
  </r>
  <r>
    <x v="1"/>
    <x v="42"/>
    <s v="No"/>
    <x v="0"/>
    <x v="29"/>
    <s v="Male"/>
    <x v="46"/>
    <s v="No"/>
    <s v="No"/>
    <m/>
    <m/>
    <m/>
    <m/>
    <m/>
    <n v="1"/>
    <m/>
    <n v="41"/>
    <n v="0"/>
    <n v="0"/>
    <n v="0"/>
    <n v="24"/>
    <x v="1"/>
    <x v="1"/>
  </r>
  <r>
    <x v="1"/>
    <x v="42"/>
    <s v="No"/>
    <x v="0"/>
    <x v="31"/>
    <s v="Male"/>
    <x v="54"/>
    <s v="No"/>
    <s v="Yes"/>
    <s v="No"/>
    <s v="Two Year"/>
    <s v="Direct Debit"/>
    <s v="(blank)"/>
    <s v="(blank)"/>
    <n v="1"/>
    <m/>
    <n v="55"/>
    <n v="0"/>
    <n v="0"/>
    <n v="0"/>
    <n v="1"/>
    <x v="2"/>
    <x v="0"/>
  </r>
  <r>
    <x v="1"/>
    <x v="42"/>
    <s v="No"/>
    <x v="0"/>
    <x v="38"/>
    <s v="Male"/>
    <x v="39"/>
    <s v="No"/>
    <s v="No"/>
    <m/>
    <m/>
    <m/>
    <m/>
    <m/>
    <n v="1"/>
    <n v="1"/>
    <n v="29"/>
    <n v="2"/>
    <n v="0"/>
    <n v="0"/>
    <n v="8"/>
    <x v="1"/>
    <x v="2"/>
  </r>
  <r>
    <x v="1"/>
    <x v="42"/>
    <s v="No"/>
    <x v="0"/>
    <x v="40"/>
    <s v="Male"/>
    <x v="25"/>
    <s v="No"/>
    <s v="No"/>
    <m/>
    <m/>
    <m/>
    <m/>
    <m/>
    <n v="1"/>
    <m/>
    <n v="40"/>
    <n v="1"/>
    <n v="0"/>
    <n v="0"/>
    <n v="5"/>
    <x v="1"/>
    <x v="2"/>
  </r>
  <r>
    <x v="1"/>
    <x v="42"/>
    <s v="No"/>
    <x v="0"/>
    <x v="40"/>
    <s v="Male"/>
    <x v="26"/>
    <s v="No"/>
    <s v="No"/>
    <m/>
    <m/>
    <m/>
    <m/>
    <m/>
    <n v="1"/>
    <m/>
    <n v="61"/>
    <n v="0"/>
    <n v="0"/>
    <n v="0"/>
    <n v="4"/>
    <x v="1"/>
    <x v="0"/>
  </r>
  <r>
    <x v="1"/>
    <x v="42"/>
    <s v="No"/>
    <x v="0"/>
    <x v="42"/>
    <s v="Female"/>
    <x v="17"/>
    <s v="Yes"/>
    <s v="No"/>
    <m/>
    <m/>
    <m/>
    <m/>
    <m/>
    <n v="1"/>
    <m/>
    <n v="72"/>
    <n v="0"/>
    <n v="0"/>
    <n v="0"/>
    <n v="7"/>
    <x v="0"/>
    <x v="2"/>
  </r>
  <r>
    <x v="1"/>
    <x v="42"/>
    <s v="No"/>
    <x v="0"/>
    <x v="42"/>
    <s v="Female"/>
    <x v="21"/>
    <s v="No"/>
    <s v="No"/>
    <m/>
    <m/>
    <m/>
    <m/>
    <m/>
    <n v="1"/>
    <m/>
    <n v="20"/>
    <n v="0"/>
    <n v="0"/>
    <n v="0"/>
    <n v="11"/>
    <x v="1"/>
    <x v="1"/>
  </r>
  <r>
    <x v="1"/>
    <x v="42"/>
    <s v="No"/>
    <x v="0"/>
    <x v="43"/>
    <s v="Female"/>
    <x v="53"/>
    <s v="No"/>
    <s v="Yes"/>
    <s v="No"/>
    <s v="Two Year"/>
    <s v="Direct Debit"/>
    <s v="(blank)"/>
    <s v="(blank)"/>
    <n v="1"/>
    <m/>
    <n v="69"/>
    <n v="0"/>
    <n v="0"/>
    <n v="0"/>
    <n v="3"/>
    <x v="2"/>
    <x v="0"/>
  </r>
  <r>
    <x v="1"/>
    <x v="42"/>
    <s v="No"/>
    <x v="0"/>
    <x v="44"/>
    <s v="Male"/>
    <x v="38"/>
    <s v="No"/>
    <s v="No"/>
    <m/>
    <m/>
    <m/>
    <m/>
    <m/>
    <n v="1"/>
    <m/>
    <n v="41"/>
    <n v="0"/>
    <n v="0"/>
    <n v="0"/>
    <n v="7"/>
    <x v="1"/>
    <x v="2"/>
  </r>
  <r>
    <x v="1"/>
    <x v="42"/>
    <s v="No"/>
    <x v="0"/>
    <x v="44"/>
    <s v="Male"/>
    <x v="14"/>
    <s v="No"/>
    <s v="Yes"/>
    <s v="No"/>
    <s v="Month-to-Month"/>
    <s v="Direct Debit"/>
    <s v="(blank)"/>
    <s v="(blank)"/>
    <n v="1"/>
    <m/>
    <n v="33"/>
    <n v="1"/>
    <n v="0"/>
    <n v="0"/>
    <n v="2"/>
    <x v="2"/>
    <x v="0"/>
  </r>
  <r>
    <x v="1"/>
    <x v="42"/>
    <s v="No"/>
    <x v="0"/>
    <x v="46"/>
    <s v="Female"/>
    <x v="21"/>
    <s v="No"/>
    <s v="No"/>
    <m/>
    <m/>
    <m/>
    <m/>
    <m/>
    <n v="1"/>
    <n v="1"/>
    <n v="49"/>
    <n v="1"/>
    <n v="0"/>
    <n v="0"/>
    <n v="7"/>
    <x v="1"/>
    <x v="2"/>
  </r>
  <r>
    <x v="1"/>
    <x v="42"/>
    <s v="No"/>
    <x v="0"/>
    <x v="46"/>
    <s v="Male"/>
    <x v="6"/>
    <s v="No"/>
    <s v="No"/>
    <m/>
    <m/>
    <m/>
    <m/>
    <m/>
    <n v="1"/>
    <m/>
    <n v="28"/>
    <n v="0"/>
    <n v="0"/>
    <n v="0"/>
    <n v="1"/>
    <x v="1"/>
    <x v="0"/>
  </r>
  <r>
    <x v="1"/>
    <x v="42"/>
    <s v="No"/>
    <x v="1"/>
    <x v="15"/>
    <s v="Male"/>
    <x v="22"/>
    <s v="No"/>
    <s v="Yes"/>
    <s v="No"/>
    <s v="Month-to-Month"/>
    <s v="Direct Debit"/>
    <s v="Dissatisfaction"/>
    <s v="Product dissatisfaction"/>
    <n v="1"/>
    <n v="1"/>
    <n v="65"/>
    <n v="2"/>
    <n v="0"/>
    <n v="0"/>
    <n v="3"/>
    <x v="2"/>
    <x v="0"/>
  </r>
  <r>
    <x v="1"/>
    <x v="42"/>
    <s v="Yes"/>
    <x v="0"/>
    <x v="0"/>
    <s v="Female"/>
    <x v="2"/>
    <s v="No"/>
    <s v="No"/>
    <m/>
    <m/>
    <m/>
    <m/>
    <m/>
    <n v="1"/>
    <m/>
    <n v="29"/>
    <n v="0"/>
    <n v="83.9"/>
    <n v="0"/>
    <n v="5"/>
    <x v="1"/>
    <x v="2"/>
  </r>
  <r>
    <x v="1"/>
    <x v="42"/>
    <s v="Yes"/>
    <x v="0"/>
    <x v="1"/>
    <s v="Female"/>
    <x v="18"/>
    <s v="Yes"/>
    <s v="No"/>
    <m/>
    <m/>
    <m/>
    <m/>
    <m/>
    <n v="1"/>
    <m/>
    <n v="37"/>
    <n v="0"/>
    <n v="64.5"/>
    <n v="0"/>
    <n v="20"/>
    <x v="0"/>
    <x v="1"/>
  </r>
  <r>
    <x v="1"/>
    <x v="42"/>
    <s v="Yes"/>
    <x v="0"/>
    <x v="2"/>
    <s v="Male"/>
    <x v="33"/>
    <s v="No"/>
    <s v="Yes"/>
    <s v="No"/>
    <s v="Month-to-Month"/>
    <s v="Direct Debit"/>
    <s v="Competitor"/>
    <s v="Competitor had better devices"/>
    <n v="1"/>
    <n v="1"/>
    <n v="50"/>
    <n v="1"/>
    <n v="83.9"/>
    <n v="0"/>
    <n v="11"/>
    <x v="2"/>
    <x v="1"/>
  </r>
  <r>
    <x v="1"/>
    <x v="42"/>
    <s v="Yes"/>
    <x v="0"/>
    <x v="7"/>
    <s v="Male"/>
    <x v="32"/>
    <s v="No"/>
    <s v="No"/>
    <m/>
    <m/>
    <m/>
    <m/>
    <m/>
    <n v="1"/>
    <n v="1"/>
    <n v="46"/>
    <n v="4"/>
    <n v="288.10000000000002"/>
    <n v="0"/>
    <n v="5"/>
    <x v="1"/>
    <x v="2"/>
  </r>
  <r>
    <x v="1"/>
    <x v="42"/>
    <s v="Yes"/>
    <x v="0"/>
    <x v="7"/>
    <s v="Male"/>
    <x v="30"/>
    <s v="No"/>
    <s v="Yes"/>
    <s v="No"/>
    <s v="Month-to-Month"/>
    <s v="Direct Debit"/>
    <s v="Dissatisfaction"/>
    <s v="Network reliability"/>
    <n v="1"/>
    <n v="1"/>
    <n v="49"/>
    <n v="3"/>
    <n v="281.7"/>
    <n v="0"/>
    <n v="4"/>
    <x v="2"/>
    <x v="0"/>
  </r>
  <r>
    <x v="1"/>
    <x v="42"/>
    <s v="Yes"/>
    <x v="0"/>
    <x v="18"/>
    <s v="Male"/>
    <x v="4"/>
    <s v="Yes"/>
    <s v="No"/>
    <m/>
    <m/>
    <m/>
    <m/>
    <m/>
    <n v="1"/>
    <m/>
    <n v="44"/>
    <n v="0"/>
    <n v="98.9"/>
    <n v="0"/>
    <n v="9"/>
    <x v="0"/>
    <x v="2"/>
  </r>
  <r>
    <x v="1"/>
    <x v="42"/>
    <s v="Yes"/>
    <x v="0"/>
    <x v="50"/>
    <s v="Female"/>
    <x v="32"/>
    <s v="No"/>
    <s v="No"/>
    <m/>
    <m/>
    <m/>
    <m/>
    <m/>
    <n v="1"/>
    <m/>
    <n v="45"/>
    <n v="0"/>
    <n v="76.5"/>
    <n v="0"/>
    <n v="4"/>
    <x v="1"/>
    <x v="0"/>
  </r>
  <r>
    <x v="1"/>
    <x v="42"/>
    <s v="Yes"/>
    <x v="0"/>
    <x v="23"/>
    <s v="Male"/>
    <x v="19"/>
    <s v="Yes"/>
    <s v="No"/>
    <m/>
    <m/>
    <m/>
    <m/>
    <m/>
    <n v="1"/>
    <m/>
    <n v="31"/>
    <n v="1"/>
    <n v="202.1"/>
    <n v="0"/>
    <n v="12"/>
    <x v="0"/>
    <x v="1"/>
  </r>
  <r>
    <x v="1"/>
    <x v="42"/>
    <s v="Yes"/>
    <x v="0"/>
    <x v="31"/>
    <s v="Male"/>
    <x v="66"/>
    <s v="No"/>
    <s v="Yes"/>
    <s v="No"/>
    <s v="One Year"/>
    <s v="Direct Debit"/>
    <s v="(blank)"/>
    <s v="(blank)"/>
    <n v="1"/>
    <m/>
    <n v="36"/>
    <n v="0"/>
    <n v="270.89999999999998"/>
    <n v="0"/>
    <n v="3"/>
    <x v="2"/>
    <x v="0"/>
  </r>
  <r>
    <x v="1"/>
    <x v="42"/>
    <s v="Yes"/>
    <x v="0"/>
    <x v="36"/>
    <s v="Female"/>
    <x v="2"/>
    <s v="No"/>
    <s v="No"/>
    <m/>
    <m/>
    <m/>
    <m/>
    <m/>
    <n v="1"/>
    <m/>
    <n v="42"/>
    <n v="0"/>
    <n v="230.1"/>
    <n v="0"/>
    <n v="3"/>
    <x v="1"/>
    <x v="0"/>
  </r>
  <r>
    <x v="1"/>
    <x v="42"/>
    <s v="Yes"/>
    <x v="1"/>
    <x v="5"/>
    <s v="Female"/>
    <x v="18"/>
    <s v="Yes"/>
    <s v="No"/>
    <m/>
    <m/>
    <m/>
    <m/>
    <m/>
    <n v="1"/>
    <m/>
    <n v="30"/>
    <n v="0"/>
    <n v="0"/>
    <n v="0"/>
    <n v="9"/>
    <x v="0"/>
    <x v="2"/>
  </r>
  <r>
    <x v="1"/>
    <x v="42"/>
    <s v="Yes"/>
    <x v="1"/>
    <x v="5"/>
    <s v="Female"/>
    <x v="49"/>
    <s v="No"/>
    <s v="No"/>
    <m/>
    <m/>
    <m/>
    <m/>
    <m/>
    <n v="1"/>
    <m/>
    <n v="15"/>
    <n v="0"/>
    <n v="0"/>
    <n v="0"/>
    <n v="10"/>
    <x v="1"/>
    <x v="1"/>
  </r>
  <r>
    <x v="1"/>
    <x v="42"/>
    <s v="Yes"/>
    <x v="1"/>
    <x v="47"/>
    <s v="Female"/>
    <x v="41"/>
    <s v="No"/>
    <s v="No"/>
    <m/>
    <m/>
    <m/>
    <m/>
    <m/>
    <n v="1"/>
    <m/>
    <n v="40"/>
    <n v="0"/>
    <n v="0"/>
    <n v="0"/>
    <n v="4"/>
    <x v="1"/>
    <x v="0"/>
  </r>
  <r>
    <x v="1"/>
    <x v="43"/>
    <s v="No"/>
    <x v="0"/>
    <x v="1"/>
    <s v="Female"/>
    <x v="40"/>
    <s v="No"/>
    <s v="Yes"/>
    <s v="No"/>
    <s v="Month-to-Month"/>
    <s v="Direct Debit"/>
    <s v="(blank)"/>
    <s v="(blank)"/>
    <n v="1"/>
    <m/>
    <n v="21"/>
    <n v="0"/>
    <n v="0"/>
    <n v="0"/>
    <n v="6"/>
    <x v="2"/>
    <x v="2"/>
  </r>
  <r>
    <x v="1"/>
    <x v="43"/>
    <s v="No"/>
    <x v="0"/>
    <x v="48"/>
    <s v="Female"/>
    <x v="52"/>
    <s v="No"/>
    <s v="Yes"/>
    <s v="No"/>
    <s v="Two Year"/>
    <s v="Direct Debit"/>
    <s v="(blank)"/>
    <s v="(blank)"/>
    <n v="1"/>
    <n v="1"/>
    <n v="26"/>
    <n v="0"/>
    <n v="0"/>
    <n v="0"/>
    <n v="1"/>
    <x v="2"/>
    <x v="0"/>
  </r>
  <r>
    <x v="1"/>
    <x v="43"/>
    <s v="No"/>
    <x v="0"/>
    <x v="4"/>
    <s v="Female"/>
    <x v="18"/>
    <s v="Yes"/>
    <s v="No"/>
    <m/>
    <m/>
    <m/>
    <m/>
    <m/>
    <n v="1"/>
    <n v="1"/>
    <n v="26"/>
    <n v="1"/>
    <n v="0"/>
    <n v="0"/>
    <n v="10"/>
    <x v="0"/>
    <x v="1"/>
  </r>
  <r>
    <x v="1"/>
    <x v="43"/>
    <s v="No"/>
    <x v="0"/>
    <x v="4"/>
    <s v="Male"/>
    <x v="57"/>
    <s v="Yes"/>
    <s v="No"/>
    <m/>
    <m/>
    <m/>
    <m/>
    <m/>
    <n v="1"/>
    <m/>
    <n v="25"/>
    <n v="0"/>
    <n v="0"/>
    <n v="0"/>
    <n v="26"/>
    <x v="0"/>
    <x v="1"/>
  </r>
  <r>
    <x v="1"/>
    <x v="43"/>
    <s v="No"/>
    <x v="0"/>
    <x v="14"/>
    <s v="Male"/>
    <x v="36"/>
    <s v="No"/>
    <s v="No"/>
    <m/>
    <m/>
    <m/>
    <m/>
    <m/>
    <n v="1"/>
    <m/>
    <n v="34"/>
    <n v="0"/>
    <n v="0"/>
    <n v="0"/>
    <n v="12"/>
    <x v="1"/>
    <x v="1"/>
  </r>
  <r>
    <x v="1"/>
    <x v="43"/>
    <s v="No"/>
    <x v="0"/>
    <x v="18"/>
    <s v="Female"/>
    <x v="13"/>
    <s v="Yes"/>
    <s v="No"/>
    <m/>
    <m/>
    <m/>
    <m/>
    <m/>
    <n v="1"/>
    <n v="1"/>
    <n v="48"/>
    <n v="2"/>
    <n v="0"/>
    <n v="0"/>
    <n v="9"/>
    <x v="0"/>
    <x v="2"/>
  </r>
  <r>
    <x v="1"/>
    <x v="43"/>
    <s v="No"/>
    <x v="0"/>
    <x v="18"/>
    <s v="Male"/>
    <x v="11"/>
    <s v="No"/>
    <s v="No"/>
    <m/>
    <m/>
    <m/>
    <m/>
    <m/>
    <n v="1"/>
    <m/>
    <n v="40"/>
    <n v="0"/>
    <n v="0"/>
    <n v="0"/>
    <n v="5"/>
    <x v="1"/>
    <x v="2"/>
  </r>
  <r>
    <x v="1"/>
    <x v="43"/>
    <s v="No"/>
    <x v="0"/>
    <x v="24"/>
    <s v="Female"/>
    <x v="24"/>
    <s v="No"/>
    <s v="No"/>
    <m/>
    <m/>
    <m/>
    <m/>
    <m/>
    <n v="1"/>
    <m/>
    <n v="73"/>
    <n v="0"/>
    <n v="0"/>
    <n v="0"/>
    <n v="2"/>
    <x v="1"/>
    <x v="0"/>
  </r>
  <r>
    <x v="1"/>
    <x v="43"/>
    <s v="No"/>
    <x v="0"/>
    <x v="28"/>
    <s v="Female"/>
    <x v="9"/>
    <s v="No"/>
    <s v="No"/>
    <m/>
    <m/>
    <m/>
    <m/>
    <m/>
    <n v="1"/>
    <m/>
    <n v="42"/>
    <n v="0"/>
    <n v="0"/>
    <n v="0"/>
    <n v="27"/>
    <x v="1"/>
    <x v="1"/>
  </r>
  <r>
    <x v="1"/>
    <x v="43"/>
    <s v="No"/>
    <x v="0"/>
    <x v="30"/>
    <s v="Male"/>
    <x v="62"/>
    <s v="No"/>
    <s v="Yes"/>
    <s v="No"/>
    <s v="One Year"/>
    <s v="Credit Card"/>
    <s v="Competitor"/>
    <s v="Competitor made better offer"/>
    <n v="1"/>
    <n v="1"/>
    <n v="50"/>
    <n v="2"/>
    <n v="0"/>
    <n v="0"/>
    <n v="4"/>
    <x v="2"/>
    <x v="0"/>
  </r>
  <r>
    <x v="1"/>
    <x v="43"/>
    <s v="No"/>
    <x v="0"/>
    <x v="31"/>
    <s v="Female"/>
    <x v="10"/>
    <s v="Yes"/>
    <s v="No"/>
    <m/>
    <m/>
    <m/>
    <m/>
    <m/>
    <n v="1"/>
    <m/>
    <n v="48"/>
    <n v="0"/>
    <n v="0"/>
    <n v="0"/>
    <n v="10"/>
    <x v="0"/>
    <x v="1"/>
  </r>
  <r>
    <x v="1"/>
    <x v="43"/>
    <s v="No"/>
    <x v="0"/>
    <x v="32"/>
    <s v="Female"/>
    <x v="60"/>
    <s v="No"/>
    <s v="Yes"/>
    <s v="No"/>
    <s v="One Year"/>
    <s v="Direct Debit"/>
    <s v="(blank)"/>
    <s v="(blank)"/>
    <n v="1"/>
    <m/>
    <n v="62"/>
    <n v="2"/>
    <n v="0"/>
    <n v="0"/>
    <n v="2"/>
    <x v="2"/>
    <x v="0"/>
  </r>
  <r>
    <x v="1"/>
    <x v="43"/>
    <s v="No"/>
    <x v="0"/>
    <x v="35"/>
    <s v="Female"/>
    <x v="63"/>
    <s v="No"/>
    <s v="Yes"/>
    <s v="No"/>
    <s v="One Year"/>
    <s v="Direct Debit"/>
    <s v="Competitor"/>
    <s v="Competitor made better offer"/>
    <n v="1"/>
    <n v="1"/>
    <n v="46"/>
    <n v="3"/>
    <n v="13.8"/>
    <n v="0"/>
    <n v="10"/>
    <x v="2"/>
    <x v="1"/>
  </r>
  <r>
    <x v="1"/>
    <x v="43"/>
    <s v="No"/>
    <x v="0"/>
    <x v="36"/>
    <s v="Female"/>
    <x v="44"/>
    <s v="No"/>
    <s v="No"/>
    <m/>
    <m/>
    <m/>
    <m/>
    <m/>
    <n v="1"/>
    <m/>
    <n v="33"/>
    <n v="0"/>
    <n v="0"/>
    <n v="0"/>
    <n v="2"/>
    <x v="1"/>
    <x v="0"/>
  </r>
  <r>
    <x v="1"/>
    <x v="43"/>
    <s v="No"/>
    <x v="0"/>
    <x v="37"/>
    <s v="Male"/>
    <x v="29"/>
    <s v="No"/>
    <s v="No"/>
    <m/>
    <m/>
    <m/>
    <m/>
    <m/>
    <n v="1"/>
    <m/>
    <n v="44"/>
    <n v="0"/>
    <n v="0"/>
    <n v="0"/>
    <n v="10"/>
    <x v="1"/>
    <x v="1"/>
  </r>
  <r>
    <x v="1"/>
    <x v="43"/>
    <s v="No"/>
    <x v="0"/>
    <x v="38"/>
    <s v="Female"/>
    <x v="39"/>
    <s v="No"/>
    <s v="No"/>
    <m/>
    <m/>
    <m/>
    <m/>
    <m/>
    <n v="1"/>
    <m/>
    <n v="17"/>
    <n v="0"/>
    <n v="0"/>
    <n v="0"/>
    <n v="4"/>
    <x v="1"/>
    <x v="0"/>
  </r>
  <r>
    <x v="1"/>
    <x v="43"/>
    <s v="No"/>
    <x v="0"/>
    <x v="39"/>
    <s v="Male"/>
    <x v="21"/>
    <s v="No"/>
    <s v="No"/>
    <m/>
    <m/>
    <m/>
    <m/>
    <m/>
    <n v="1"/>
    <m/>
    <n v="22"/>
    <n v="1"/>
    <n v="0"/>
    <n v="0"/>
    <n v="4"/>
    <x v="1"/>
    <x v="0"/>
  </r>
  <r>
    <x v="1"/>
    <x v="43"/>
    <s v="No"/>
    <x v="0"/>
    <x v="40"/>
    <s v="Female"/>
    <x v="1"/>
    <s v="No"/>
    <s v="No"/>
    <m/>
    <m/>
    <m/>
    <m/>
    <m/>
    <n v="1"/>
    <m/>
    <n v="21"/>
    <n v="0"/>
    <n v="0"/>
    <n v="0"/>
    <n v="6"/>
    <x v="1"/>
    <x v="2"/>
  </r>
  <r>
    <x v="1"/>
    <x v="43"/>
    <s v="No"/>
    <x v="0"/>
    <x v="42"/>
    <s v="Female"/>
    <x v="44"/>
    <s v="No"/>
    <s v="No"/>
    <m/>
    <m/>
    <m/>
    <m/>
    <m/>
    <n v="1"/>
    <m/>
    <n v="53"/>
    <n v="0"/>
    <n v="0"/>
    <n v="0"/>
    <n v="8"/>
    <x v="1"/>
    <x v="2"/>
  </r>
  <r>
    <x v="1"/>
    <x v="43"/>
    <s v="No"/>
    <x v="0"/>
    <x v="42"/>
    <s v="Male"/>
    <x v="10"/>
    <s v="Yes"/>
    <s v="No"/>
    <m/>
    <m/>
    <m/>
    <m/>
    <m/>
    <n v="1"/>
    <m/>
    <n v="12"/>
    <n v="0"/>
    <n v="0"/>
    <n v="0"/>
    <n v="12"/>
    <x v="0"/>
    <x v="1"/>
  </r>
  <r>
    <x v="1"/>
    <x v="43"/>
    <s v="No"/>
    <x v="0"/>
    <x v="43"/>
    <s v="Female"/>
    <x v="58"/>
    <s v="No"/>
    <s v="Yes"/>
    <s v="No"/>
    <s v="Month-to-Month"/>
    <s v="Direct Debit"/>
    <s v="(blank)"/>
    <s v="(blank)"/>
    <n v="1"/>
    <m/>
    <n v="51"/>
    <n v="0"/>
    <n v="0"/>
    <n v="0"/>
    <n v="11"/>
    <x v="2"/>
    <x v="1"/>
  </r>
  <r>
    <x v="1"/>
    <x v="43"/>
    <s v="No"/>
    <x v="0"/>
    <x v="43"/>
    <s v="Male"/>
    <x v="24"/>
    <s v="No"/>
    <s v="No"/>
    <m/>
    <m/>
    <m/>
    <m/>
    <m/>
    <n v="1"/>
    <m/>
    <n v="22"/>
    <n v="0"/>
    <n v="0"/>
    <n v="0"/>
    <n v="2"/>
    <x v="1"/>
    <x v="0"/>
  </r>
  <r>
    <x v="1"/>
    <x v="43"/>
    <s v="No"/>
    <x v="0"/>
    <x v="44"/>
    <s v="Female"/>
    <x v="49"/>
    <s v="No"/>
    <s v="No"/>
    <m/>
    <m/>
    <m/>
    <m/>
    <m/>
    <n v="1"/>
    <m/>
    <n v="28"/>
    <n v="0"/>
    <n v="0"/>
    <n v="0"/>
    <n v="6"/>
    <x v="1"/>
    <x v="2"/>
  </r>
  <r>
    <x v="1"/>
    <x v="43"/>
    <s v="No"/>
    <x v="0"/>
    <x v="44"/>
    <s v="Male"/>
    <x v="30"/>
    <s v="No"/>
    <s v="Yes"/>
    <s v="No"/>
    <s v="Two Year"/>
    <s v="Direct Debit"/>
    <s v="(blank)"/>
    <s v="(blank)"/>
    <n v="1"/>
    <m/>
    <n v="35"/>
    <n v="0"/>
    <n v="0"/>
    <n v="0"/>
    <n v="9"/>
    <x v="2"/>
    <x v="2"/>
  </r>
  <r>
    <x v="1"/>
    <x v="43"/>
    <s v="No"/>
    <x v="0"/>
    <x v="45"/>
    <s v="Female"/>
    <x v="15"/>
    <s v="Yes"/>
    <s v="No"/>
    <m/>
    <m/>
    <m/>
    <m/>
    <m/>
    <n v="1"/>
    <m/>
    <n v="39"/>
    <n v="2"/>
    <n v="0"/>
    <n v="0"/>
    <n v="17"/>
    <x v="0"/>
    <x v="1"/>
  </r>
  <r>
    <x v="1"/>
    <x v="43"/>
    <s v="No"/>
    <x v="1"/>
    <x v="32"/>
    <s v="Male"/>
    <x v="56"/>
    <s v="No"/>
    <s v="No"/>
    <m/>
    <m/>
    <m/>
    <m/>
    <m/>
    <n v="1"/>
    <m/>
    <n v="23"/>
    <n v="0"/>
    <n v="0"/>
    <n v="0"/>
    <n v="3"/>
    <x v="1"/>
    <x v="0"/>
  </r>
  <r>
    <x v="1"/>
    <x v="43"/>
    <s v="Yes"/>
    <x v="0"/>
    <x v="2"/>
    <s v="Male"/>
    <x v="16"/>
    <s v="Yes"/>
    <s v="No"/>
    <m/>
    <m/>
    <m/>
    <m/>
    <m/>
    <n v="1"/>
    <m/>
    <n v="19"/>
    <n v="0"/>
    <n v="235.4"/>
    <n v="0"/>
    <n v="20"/>
    <x v="0"/>
    <x v="1"/>
  </r>
  <r>
    <x v="1"/>
    <x v="43"/>
    <s v="Yes"/>
    <x v="0"/>
    <x v="10"/>
    <s v="Female"/>
    <x v="48"/>
    <s v="No"/>
    <s v="No"/>
    <m/>
    <m/>
    <m/>
    <m/>
    <m/>
    <n v="1"/>
    <m/>
    <n v="55"/>
    <n v="0"/>
    <n v="200.2"/>
    <n v="0"/>
    <n v="4"/>
    <x v="1"/>
    <x v="0"/>
  </r>
  <r>
    <x v="1"/>
    <x v="43"/>
    <s v="Yes"/>
    <x v="0"/>
    <x v="14"/>
    <s v="Female"/>
    <x v="58"/>
    <s v="No"/>
    <s v="Yes"/>
    <s v="No"/>
    <s v="Month-to-Month"/>
    <s v="Credit Card"/>
    <s v="Attitude"/>
    <s v="Attitude of support person"/>
    <n v="1"/>
    <n v="1"/>
    <n v="31"/>
    <n v="0"/>
    <n v="133.1"/>
    <n v="0"/>
    <n v="7"/>
    <x v="2"/>
    <x v="2"/>
  </r>
  <r>
    <x v="1"/>
    <x v="43"/>
    <s v="Yes"/>
    <x v="0"/>
    <x v="21"/>
    <s v="Male"/>
    <x v="56"/>
    <s v="No"/>
    <s v="No"/>
    <m/>
    <m/>
    <m/>
    <m/>
    <m/>
    <n v="1"/>
    <n v="1"/>
    <n v="57"/>
    <n v="5"/>
    <n v="198"/>
    <n v="0"/>
    <n v="1"/>
    <x v="1"/>
    <x v="0"/>
  </r>
  <r>
    <x v="1"/>
    <x v="43"/>
    <s v="Yes"/>
    <x v="0"/>
    <x v="22"/>
    <s v="Male"/>
    <x v="47"/>
    <s v="No"/>
    <s v="No"/>
    <m/>
    <m/>
    <m/>
    <m/>
    <m/>
    <n v="1"/>
    <m/>
    <n v="32"/>
    <n v="0"/>
    <n v="104.1"/>
    <n v="0"/>
    <n v="6"/>
    <x v="1"/>
    <x v="2"/>
  </r>
  <r>
    <x v="1"/>
    <x v="43"/>
    <s v="Yes"/>
    <x v="0"/>
    <x v="23"/>
    <s v="Male"/>
    <x v="38"/>
    <s v="No"/>
    <s v="No"/>
    <m/>
    <m/>
    <m/>
    <m/>
    <m/>
    <n v="1"/>
    <n v="1"/>
    <n v="54"/>
    <n v="3"/>
    <n v="28.5"/>
    <n v="0"/>
    <n v="8"/>
    <x v="1"/>
    <x v="2"/>
  </r>
  <r>
    <x v="1"/>
    <x v="43"/>
    <s v="Yes"/>
    <x v="0"/>
    <x v="24"/>
    <s v="Female"/>
    <x v="61"/>
    <s v="No"/>
    <s v="Yes"/>
    <s v="No"/>
    <s v="One Year"/>
    <s v="Credit Card"/>
    <s v="Dissatisfaction"/>
    <s v="Limited range of services"/>
    <n v="1"/>
    <n v="1"/>
    <n v="51"/>
    <n v="0"/>
    <n v="103.8"/>
    <n v="0"/>
    <n v="7"/>
    <x v="2"/>
    <x v="2"/>
  </r>
  <r>
    <x v="1"/>
    <x v="43"/>
    <s v="Yes"/>
    <x v="0"/>
    <x v="25"/>
    <s v="Female"/>
    <x v="1"/>
    <s v="No"/>
    <s v="No"/>
    <m/>
    <m/>
    <m/>
    <m/>
    <m/>
    <n v="1"/>
    <m/>
    <n v="47"/>
    <n v="0"/>
    <n v="148.5"/>
    <n v="0"/>
    <n v="5"/>
    <x v="1"/>
    <x v="2"/>
  </r>
  <r>
    <x v="1"/>
    <x v="43"/>
    <s v="Yes"/>
    <x v="0"/>
    <x v="31"/>
    <s v="Male"/>
    <x v="18"/>
    <s v="Yes"/>
    <s v="No"/>
    <m/>
    <m/>
    <m/>
    <m/>
    <m/>
    <n v="1"/>
    <m/>
    <n v="44"/>
    <n v="2"/>
    <n v="99.4"/>
    <n v="0"/>
    <n v="18"/>
    <x v="0"/>
    <x v="1"/>
  </r>
  <r>
    <x v="1"/>
    <x v="43"/>
    <s v="Yes"/>
    <x v="0"/>
    <x v="44"/>
    <s v="Male"/>
    <x v="1"/>
    <s v="No"/>
    <s v="No"/>
    <m/>
    <m/>
    <m/>
    <m/>
    <m/>
    <n v="1"/>
    <n v="1"/>
    <n v="28"/>
    <n v="3"/>
    <n v="132"/>
    <n v="0"/>
    <n v="1"/>
    <x v="1"/>
    <x v="0"/>
  </r>
  <r>
    <x v="1"/>
    <x v="43"/>
    <s v="Yes"/>
    <x v="0"/>
    <x v="44"/>
    <s v="Male"/>
    <x v="27"/>
    <s v="No"/>
    <s v="No"/>
    <m/>
    <m/>
    <m/>
    <m/>
    <m/>
    <n v="1"/>
    <m/>
    <n v="47"/>
    <n v="0"/>
    <n v="95"/>
    <n v="0"/>
    <n v="8"/>
    <x v="1"/>
    <x v="2"/>
  </r>
  <r>
    <x v="1"/>
    <x v="43"/>
    <s v="Yes"/>
    <x v="1"/>
    <x v="24"/>
    <s v="Female"/>
    <x v="58"/>
    <s v="No"/>
    <s v="Yes"/>
    <s v="No"/>
    <s v="One Year"/>
    <s v="Direct Debit"/>
    <s v="(blank)"/>
    <s v="(blank)"/>
    <n v="1"/>
    <m/>
    <n v="37"/>
    <n v="2"/>
    <n v="0"/>
    <n v="0"/>
    <n v="3"/>
    <x v="2"/>
    <x v="0"/>
  </r>
  <r>
    <x v="1"/>
    <x v="43"/>
    <s v="Yes"/>
    <x v="1"/>
    <x v="30"/>
    <s v="Female"/>
    <x v="55"/>
    <s v="No"/>
    <s v="Yes"/>
    <s v="No"/>
    <s v="One Year"/>
    <s v="Credit Card"/>
    <s v="(blank)"/>
    <s v="(blank)"/>
    <n v="1"/>
    <m/>
    <n v="54"/>
    <n v="2"/>
    <n v="0"/>
    <n v="0"/>
    <n v="1"/>
    <x v="2"/>
    <x v="0"/>
  </r>
  <r>
    <x v="1"/>
    <x v="43"/>
    <s v="Yes"/>
    <x v="1"/>
    <x v="37"/>
    <s v="Male"/>
    <x v="1"/>
    <s v="No"/>
    <s v="No"/>
    <m/>
    <m/>
    <m/>
    <m/>
    <m/>
    <n v="1"/>
    <m/>
    <n v="41"/>
    <n v="0"/>
    <n v="0"/>
    <n v="0"/>
    <n v="4"/>
    <x v="1"/>
    <x v="0"/>
  </r>
  <r>
    <x v="1"/>
    <x v="43"/>
    <s v="Yes"/>
    <x v="1"/>
    <x v="44"/>
    <s v="Female"/>
    <x v="36"/>
    <s v="No"/>
    <s v="No"/>
    <m/>
    <m/>
    <m/>
    <m/>
    <m/>
    <n v="1"/>
    <m/>
    <n v="22"/>
    <n v="0"/>
    <n v="0"/>
    <n v="0"/>
    <n v="5"/>
    <x v="1"/>
    <x v="2"/>
  </r>
  <r>
    <x v="1"/>
    <x v="44"/>
    <s v="No"/>
    <x v="0"/>
    <x v="0"/>
    <s v="Male"/>
    <x v="43"/>
    <s v="No"/>
    <s v="No"/>
    <m/>
    <m/>
    <m/>
    <m/>
    <m/>
    <n v="1"/>
    <n v="1"/>
    <n v="44"/>
    <n v="4"/>
    <n v="0"/>
    <n v="0"/>
    <n v="7"/>
    <x v="1"/>
    <x v="2"/>
  </r>
  <r>
    <x v="1"/>
    <x v="44"/>
    <s v="No"/>
    <x v="0"/>
    <x v="1"/>
    <s v="Male"/>
    <x v="3"/>
    <s v="No"/>
    <s v="No"/>
    <m/>
    <m/>
    <m/>
    <m/>
    <m/>
    <n v="1"/>
    <m/>
    <n v="21"/>
    <n v="0"/>
    <n v="0"/>
    <n v="0"/>
    <n v="4"/>
    <x v="1"/>
    <x v="0"/>
  </r>
  <r>
    <x v="1"/>
    <x v="44"/>
    <s v="No"/>
    <x v="0"/>
    <x v="1"/>
    <s v="Male"/>
    <x v="30"/>
    <s v="No"/>
    <s v="Yes"/>
    <s v="No"/>
    <s v="One Year"/>
    <s v="Credit Card"/>
    <s v="(blank)"/>
    <s v="(blank)"/>
    <n v="1"/>
    <m/>
    <n v="46"/>
    <n v="0"/>
    <n v="0"/>
    <n v="0"/>
    <n v="10"/>
    <x v="2"/>
    <x v="1"/>
  </r>
  <r>
    <x v="1"/>
    <x v="44"/>
    <s v="No"/>
    <x v="0"/>
    <x v="2"/>
    <s v="Female"/>
    <x v="14"/>
    <s v="No"/>
    <s v="No"/>
    <m/>
    <m/>
    <m/>
    <m/>
    <m/>
    <n v="1"/>
    <m/>
    <n v="31"/>
    <n v="2"/>
    <n v="0"/>
    <n v="0"/>
    <n v="6"/>
    <x v="1"/>
    <x v="2"/>
  </r>
  <r>
    <x v="1"/>
    <x v="44"/>
    <s v="No"/>
    <x v="0"/>
    <x v="4"/>
    <s v="Male"/>
    <x v="17"/>
    <s v="Yes"/>
    <s v="No"/>
    <m/>
    <m/>
    <m/>
    <m/>
    <m/>
    <n v="1"/>
    <m/>
    <n v="13"/>
    <n v="0"/>
    <n v="0"/>
    <n v="0"/>
    <n v="24"/>
    <x v="0"/>
    <x v="1"/>
  </r>
  <r>
    <x v="1"/>
    <x v="44"/>
    <s v="No"/>
    <x v="0"/>
    <x v="7"/>
    <s v="Male"/>
    <x v="38"/>
    <s v="No"/>
    <s v="No"/>
    <m/>
    <m/>
    <m/>
    <m/>
    <m/>
    <n v="1"/>
    <m/>
    <n v="27"/>
    <n v="1"/>
    <n v="0"/>
    <n v="0"/>
    <n v="3"/>
    <x v="1"/>
    <x v="0"/>
  </r>
  <r>
    <x v="1"/>
    <x v="44"/>
    <s v="No"/>
    <x v="0"/>
    <x v="49"/>
    <s v="Female"/>
    <x v="41"/>
    <s v="No"/>
    <s v="No"/>
    <m/>
    <m/>
    <m/>
    <m/>
    <m/>
    <n v="1"/>
    <m/>
    <n v="28"/>
    <n v="0"/>
    <n v="0"/>
    <n v="0"/>
    <n v="1"/>
    <x v="1"/>
    <x v="0"/>
  </r>
  <r>
    <x v="1"/>
    <x v="44"/>
    <s v="No"/>
    <x v="0"/>
    <x v="11"/>
    <s v="Male"/>
    <x v="58"/>
    <s v="No"/>
    <s v="Yes"/>
    <s v="No"/>
    <s v="Month-to-Month"/>
    <s v="Direct Debit"/>
    <s v="Dissatisfaction"/>
    <s v="Product dissatisfaction"/>
    <n v="1"/>
    <n v="1"/>
    <n v="41"/>
    <n v="0"/>
    <n v="0"/>
    <n v="0"/>
    <n v="4"/>
    <x v="2"/>
    <x v="0"/>
  </r>
  <r>
    <x v="1"/>
    <x v="44"/>
    <s v="No"/>
    <x v="0"/>
    <x v="14"/>
    <s v="Female"/>
    <x v="18"/>
    <s v="Yes"/>
    <s v="No"/>
    <m/>
    <m/>
    <m/>
    <m/>
    <m/>
    <n v="1"/>
    <m/>
    <n v="39"/>
    <n v="0"/>
    <n v="0"/>
    <n v="0"/>
    <n v="16"/>
    <x v="0"/>
    <x v="1"/>
  </r>
  <r>
    <x v="1"/>
    <x v="44"/>
    <s v="No"/>
    <x v="0"/>
    <x v="17"/>
    <s v="Male"/>
    <x v="58"/>
    <s v="No"/>
    <s v="Yes"/>
    <s v="No"/>
    <s v="Two Year"/>
    <s v="Direct Debit"/>
    <s v="(blank)"/>
    <s v="(blank)"/>
    <n v="1"/>
    <m/>
    <n v="32"/>
    <n v="0"/>
    <n v="0"/>
    <n v="0"/>
    <n v="6"/>
    <x v="2"/>
    <x v="2"/>
  </r>
  <r>
    <x v="1"/>
    <x v="44"/>
    <s v="No"/>
    <x v="0"/>
    <x v="20"/>
    <s v="Female"/>
    <x v="19"/>
    <s v="Yes"/>
    <s v="No"/>
    <m/>
    <m/>
    <m/>
    <m/>
    <m/>
    <n v="1"/>
    <n v="1"/>
    <n v="51"/>
    <n v="3"/>
    <n v="0"/>
    <n v="0"/>
    <n v="15"/>
    <x v="0"/>
    <x v="1"/>
  </r>
  <r>
    <x v="1"/>
    <x v="44"/>
    <s v="No"/>
    <x v="0"/>
    <x v="21"/>
    <s v="Female"/>
    <x v="38"/>
    <s v="No"/>
    <s v="No"/>
    <m/>
    <m/>
    <m/>
    <m/>
    <m/>
    <n v="1"/>
    <n v="1"/>
    <n v="36"/>
    <n v="2"/>
    <n v="0"/>
    <n v="0"/>
    <n v="8"/>
    <x v="1"/>
    <x v="2"/>
  </r>
  <r>
    <x v="1"/>
    <x v="44"/>
    <s v="No"/>
    <x v="0"/>
    <x v="21"/>
    <s v="Female"/>
    <x v="24"/>
    <s v="No"/>
    <s v="No"/>
    <m/>
    <m/>
    <m/>
    <m/>
    <m/>
    <n v="1"/>
    <m/>
    <n v="38"/>
    <n v="0"/>
    <n v="0"/>
    <n v="0"/>
    <n v="5"/>
    <x v="1"/>
    <x v="2"/>
  </r>
  <r>
    <x v="1"/>
    <x v="44"/>
    <s v="No"/>
    <x v="0"/>
    <x v="21"/>
    <s v="Male"/>
    <x v="44"/>
    <s v="No"/>
    <s v="No"/>
    <m/>
    <m/>
    <m/>
    <m/>
    <m/>
    <n v="1"/>
    <m/>
    <n v="75"/>
    <n v="0"/>
    <n v="0"/>
    <n v="0"/>
    <n v="2"/>
    <x v="1"/>
    <x v="0"/>
  </r>
  <r>
    <x v="1"/>
    <x v="44"/>
    <s v="No"/>
    <x v="0"/>
    <x v="25"/>
    <s v="Male"/>
    <x v="18"/>
    <s v="Yes"/>
    <s v="No"/>
    <m/>
    <m/>
    <m/>
    <m/>
    <m/>
    <n v="1"/>
    <m/>
    <n v="53"/>
    <n v="0"/>
    <n v="0"/>
    <n v="0"/>
    <n v="23"/>
    <x v="0"/>
    <x v="1"/>
  </r>
  <r>
    <x v="1"/>
    <x v="44"/>
    <s v="No"/>
    <x v="0"/>
    <x v="27"/>
    <s v="Female"/>
    <x v="2"/>
    <s v="No"/>
    <s v="No"/>
    <m/>
    <m/>
    <m/>
    <m/>
    <m/>
    <n v="1"/>
    <m/>
    <n v="36"/>
    <n v="0"/>
    <n v="0"/>
    <n v="0"/>
    <n v="4"/>
    <x v="1"/>
    <x v="0"/>
  </r>
  <r>
    <x v="1"/>
    <x v="44"/>
    <s v="No"/>
    <x v="0"/>
    <x v="28"/>
    <s v="Female"/>
    <x v="55"/>
    <s v="No"/>
    <s v="Yes"/>
    <s v="No"/>
    <s v="One Year"/>
    <s v="Direct Debit"/>
    <s v="(blank)"/>
    <s v="(blank)"/>
    <n v="1"/>
    <m/>
    <n v="28"/>
    <n v="0"/>
    <n v="0"/>
    <n v="0"/>
    <n v="3"/>
    <x v="2"/>
    <x v="0"/>
  </r>
  <r>
    <x v="1"/>
    <x v="44"/>
    <s v="No"/>
    <x v="0"/>
    <x v="32"/>
    <s v="Male"/>
    <x v="45"/>
    <s v="No"/>
    <s v="Yes"/>
    <s v="No"/>
    <s v="Month-to-Month"/>
    <s v="Direct Debit"/>
    <s v="Competitor"/>
    <s v="Competitor had better devices"/>
    <n v="1"/>
    <n v="1"/>
    <n v="19"/>
    <n v="5"/>
    <n v="3.8"/>
    <n v="0"/>
    <n v="6"/>
    <x v="2"/>
    <x v="2"/>
  </r>
  <r>
    <x v="1"/>
    <x v="44"/>
    <s v="No"/>
    <x v="0"/>
    <x v="33"/>
    <s v="Female"/>
    <x v="22"/>
    <s v="No"/>
    <s v="Yes"/>
    <s v="No"/>
    <s v="One Year"/>
    <s v="Credit Card"/>
    <s v="(blank)"/>
    <s v="(blank)"/>
    <n v="1"/>
    <m/>
    <n v="46"/>
    <n v="3"/>
    <n v="0"/>
    <n v="0"/>
    <n v="4"/>
    <x v="2"/>
    <x v="0"/>
  </r>
  <r>
    <x v="1"/>
    <x v="44"/>
    <s v="No"/>
    <x v="0"/>
    <x v="34"/>
    <s v="Female"/>
    <x v="8"/>
    <s v="No"/>
    <s v="No"/>
    <m/>
    <m/>
    <m/>
    <m/>
    <m/>
    <n v="1"/>
    <m/>
    <n v="46"/>
    <n v="0"/>
    <n v="0"/>
    <n v="0"/>
    <n v="8"/>
    <x v="1"/>
    <x v="2"/>
  </r>
  <r>
    <x v="1"/>
    <x v="44"/>
    <s v="No"/>
    <x v="0"/>
    <x v="35"/>
    <s v="Female"/>
    <x v="58"/>
    <s v="No"/>
    <s v="Yes"/>
    <s v="Yes"/>
    <s v="Two Year"/>
    <s v="Direct Debit"/>
    <s v="(blank)"/>
    <s v="(blank)"/>
    <n v="1"/>
    <m/>
    <n v="53"/>
    <n v="0"/>
    <n v="0"/>
    <n v="0"/>
    <n v="8"/>
    <x v="2"/>
    <x v="2"/>
  </r>
  <r>
    <x v="1"/>
    <x v="44"/>
    <s v="No"/>
    <x v="0"/>
    <x v="42"/>
    <s v="Female"/>
    <x v="24"/>
    <s v="No"/>
    <s v="No"/>
    <m/>
    <m/>
    <m/>
    <m/>
    <m/>
    <n v="1"/>
    <n v="1"/>
    <n v="27"/>
    <n v="2"/>
    <n v="34.6"/>
    <n v="0"/>
    <n v="10"/>
    <x v="1"/>
    <x v="1"/>
  </r>
  <r>
    <x v="1"/>
    <x v="44"/>
    <s v="No"/>
    <x v="0"/>
    <x v="44"/>
    <s v="Female"/>
    <x v="18"/>
    <s v="Yes"/>
    <s v="No"/>
    <m/>
    <m/>
    <m/>
    <m/>
    <m/>
    <n v="1"/>
    <m/>
    <n v="49"/>
    <n v="0"/>
    <n v="0"/>
    <n v="0"/>
    <n v="24"/>
    <x v="0"/>
    <x v="1"/>
  </r>
  <r>
    <x v="1"/>
    <x v="44"/>
    <s v="No"/>
    <x v="0"/>
    <x v="44"/>
    <s v="Female"/>
    <x v="12"/>
    <s v="No"/>
    <s v="No"/>
    <m/>
    <m/>
    <m/>
    <m/>
    <m/>
    <n v="1"/>
    <m/>
    <n v="28"/>
    <n v="0"/>
    <n v="0"/>
    <n v="0"/>
    <n v="15"/>
    <x v="1"/>
    <x v="1"/>
  </r>
  <r>
    <x v="1"/>
    <x v="44"/>
    <s v="No"/>
    <x v="0"/>
    <x v="45"/>
    <s v="Male"/>
    <x v="20"/>
    <s v="No"/>
    <s v="No"/>
    <m/>
    <m/>
    <m/>
    <m/>
    <m/>
    <n v="1"/>
    <m/>
    <n v="23"/>
    <n v="0"/>
    <n v="0"/>
    <n v="0"/>
    <n v="13"/>
    <x v="1"/>
    <x v="1"/>
  </r>
  <r>
    <x v="1"/>
    <x v="44"/>
    <s v="No"/>
    <x v="0"/>
    <x v="45"/>
    <s v="Male"/>
    <x v="12"/>
    <s v="No"/>
    <s v="No"/>
    <m/>
    <m/>
    <m/>
    <m/>
    <m/>
    <n v="1"/>
    <m/>
    <n v="35"/>
    <n v="0"/>
    <n v="0"/>
    <n v="0"/>
    <n v="5"/>
    <x v="1"/>
    <x v="2"/>
  </r>
  <r>
    <x v="1"/>
    <x v="44"/>
    <s v="No"/>
    <x v="0"/>
    <x v="46"/>
    <s v="Female"/>
    <x v="44"/>
    <s v="No"/>
    <s v="No"/>
    <m/>
    <m/>
    <m/>
    <m/>
    <m/>
    <n v="1"/>
    <m/>
    <n v="20"/>
    <n v="0"/>
    <n v="0"/>
    <n v="0"/>
    <n v="1"/>
    <x v="1"/>
    <x v="0"/>
  </r>
  <r>
    <x v="1"/>
    <x v="44"/>
    <s v="No"/>
    <x v="0"/>
    <x v="46"/>
    <s v="Female"/>
    <x v="60"/>
    <s v="No"/>
    <s v="Yes"/>
    <s v="No"/>
    <s v="Two Year"/>
    <s v="Direct Debit"/>
    <s v="(blank)"/>
    <s v="(blank)"/>
    <n v="1"/>
    <m/>
    <n v="49"/>
    <n v="0"/>
    <n v="0"/>
    <n v="0"/>
    <n v="1"/>
    <x v="2"/>
    <x v="0"/>
  </r>
  <r>
    <x v="1"/>
    <x v="44"/>
    <s v="No"/>
    <x v="0"/>
    <x v="46"/>
    <s v="Male"/>
    <x v="1"/>
    <s v="No"/>
    <s v="No"/>
    <m/>
    <m/>
    <m/>
    <m/>
    <m/>
    <n v="1"/>
    <m/>
    <n v="39"/>
    <n v="1"/>
    <n v="0"/>
    <n v="0"/>
    <n v="9"/>
    <x v="1"/>
    <x v="2"/>
  </r>
  <r>
    <x v="1"/>
    <x v="44"/>
    <s v="No"/>
    <x v="0"/>
    <x v="47"/>
    <s v="Female"/>
    <x v="18"/>
    <s v="Yes"/>
    <s v="No"/>
    <m/>
    <m/>
    <m/>
    <m/>
    <m/>
    <n v="1"/>
    <n v="1"/>
    <n v="41"/>
    <n v="3"/>
    <n v="0"/>
    <n v="0"/>
    <n v="17"/>
    <x v="0"/>
    <x v="1"/>
  </r>
  <r>
    <x v="1"/>
    <x v="44"/>
    <s v="No"/>
    <x v="0"/>
    <x v="47"/>
    <s v="Female"/>
    <x v="26"/>
    <s v="No"/>
    <s v="No"/>
    <m/>
    <m/>
    <m/>
    <m/>
    <m/>
    <n v="1"/>
    <n v="1"/>
    <n v="21"/>
    <n v="0"/>
    <n v="0"/>
    <n v="0"/>
    <n v="3"/>
    <x v="1"/>
    <x v="0"/>
  </r>
  <r>
    <x v="1"/>
    <x v="44"/>
    <s v="No"/>
    <x v="0"/>
    <x v="47"/>
    <s v="Male"/>
    <x v="41"/>
    <s v="No"/>
    <s v="No"/>
    <m/>
    <m/>
    <m/>
    <m/>
    <m/>
    <n v="1"/>
    <m/>
    <n v="37"/>
    <n v="0"/>
    <n v="0"/>
    <n v="0"/>
    <n v="9"/>
    <x v="1"/>
    <x v="2"/>
  </r>
  <r>
    <x v="1"/>
    <x v="44"/>
    <s v="Yes"/>
    <x v="0"/>
    <x v="8"/>
    <s v="Female"/>
    <x v="63"/>
    <s v="No"/>
    <s v="Yes"/>
    <s v="No"/>
    <s v="One Year"/>
    <s v="Direct Debit"/>
    <s v="(blank)"/>
    <s v="(blank)"/>
    <n v="1"/>
    <m/>
    <n v="33"/>
    <n v="1"/>
    <n v="69.3"/>
    <n v="0"/>
    <n v="9"/>
    <x v="2"/>
    <x v="2"/>
  </r>
  <r>
    <x v="1"/>
    <x v="44"/>
    <s v="Yes"/>
    <x v="0"/>
    <x v="16"/>
    <s v="Male"/>
    <x v="52"/>
    <s v="No"/>
    <s v="Yes"/>
    <s v="No"/>
    <s v="Two Year"/>
    <s v="Direct Debit"/>
    <s v="(blank)"/>
    <s v="(blank)"/>
    <n v="1"/>
    <m/>
    <n v="40"/>
    <n v="1"/>
    <n v="106.2"/>
    <n v="0"/>
    <n v="8"/>
    <x v="2"/>
    <x v="2"/>
  </r>
  <r>
    <x v="1"/>
    <x v="44"/>
    <s v="Yes"/>
    <x v="0"/>
    <x v="20"/>
    <s v="Male"/>
    <x v="44"/>
    <s v="No"/>
    <s v="No"/>
    <m/>
    <m/>
    <m/>
    <m/>
    <m/>
    <n v="1"/>
    <m/>
    <n v="64"/>
    <n v="2"/>
    <n v="174"/>
    <n v="0"/>
    <n v="4"/>
    <x v="1"/>
    <x v="0"/>
  </r>
  <r>
    <x v="1"/>
    <x v="44"/>
    <s v="Yes"/>
    <x v="0"/>
    <x v="21"/>
    <s v="Male"/>
    <x v="41"/>
    <s v="No"/>
    <s v="No"/>
    <m/>
    <m/>
    <m/>
    <m/>
    <m/>
    <n v="1"/>
    <m/>
    <n v="38"/>
    <n v="1"/>
    <n v="294.8"/>
    <n v="0"/>
    <n v="6"/>
    <x v="1"/>
    <x v="2"/>
  </r>
  <r>
    <x v="1"/>
    <x v="44"/>
    <s v="Yes"/>
    <x v="0"/>
    <x v="23"/>
    <s v="Female"/>
    <x v="56"/>
    <s v="No"/>
    <s v="No"/>
    <m/>
    <m/>
    <m/>
    <m/>
    <m/>
    <n v="1"/>
    <m/>
    <n v="34"/>
    <n v="0"/>
    <n v="85.5"/>
    <n v="0"/>
    <n v="3"/>
    <x v="1"/>
    <x v="0"/>
  </r>
  <r>
    <x v="1"/>
    <x v="44"/>
    <s v="Yes"/>
    <x v="0"/>
    <x v="24"/>
    <s v="Male"/>
    <x v="25"/>
    <s v="No"/>
    <s v="No"/>
    <m/>
    <m/>
    <m/>
    <m/>
    <m/>
    <n v="1"/>
    <m/>
    <n v="36"/>
    <n v="0"/>
    <n v="346.5"/>
    <n v="0"/>
    <n v="7"/>
    <x v="1"/>
    <x v="2"/>
  </r>
  <r>
    <x v="1"/>
    <x v="44"/>
    <s v="Yes"/>
    <x v="0"/>
    <x v="30"/>
    <s v="Male"/>
    <x v="26"/>
    <s v="No"/>
    <s v="No"/>
    <m/>
    <m/>
    <m/>
    <m/>
    <m/>
    <n v="1"/>
    <m/>
    <n v="21"/>
    <n v="0"/>
    <n v="107.1"/>
    <n v="0"/>
    <n v="5"/>
    <x v="1"/>
    <x v="2"/>
  </r>
  <r>
    <x v="1"/>
    <x v="44"/>
    <s v="Yes"/>
    <x v="0"/>
    <x v="31"/>
    <s v="Female"/>
    <x v="43"/>
    <s v="No"/>
    <s v="No"/>
    <m/>
    <m/>
    <m/>
    <m/>
    <m/>
    <n v="1"/>
    <m/>
    <n v="41"/>
    <n v="1"/>
    <n v="156"/>
    <n v="0"/>
    <n v="5"/>
    <x v="1"/>
    <x v="2"/>
  </r>
  <r>
    <x v="1"/>
    <x v="44"/>
    <s v="Yes"/>
    <x v="0"/>
    <x v="34"/>
    <s v="Female"/>
    <x v="29"/>
    <s v="No"/>
    <s v="No"/>
    <m/>
    <m/>
    <m/>
    <m/>
    <m/>
    <n v="1"/>
    <m/>
    <n v="34"/>
    <n v="2"/>
    <n v="118.1"/>
    <n v="0"/>
    <n v="3"/>
    <x v="1"/>
    <x v="0"/>
  </r>
  <r>
    <x v="1"/>
    <x v="44"/>
    <s v="Yes"/>
    <x v="0"/>
    <x v="42"/>
    <s v="Female"/>
    <x v="31"/>
    <s v="No"/>
    <s v="Yes"/>
    <s v="No"/>
    <s v="One Year"/>
    <s v="Direct Debit"/>
    <s v="(blank)"/>
    <s v="(blank)"/>
    <n v="1"/>
    <m/>
    <n v="55"/>
    <n v="0"/>
    <n v="169.5"/>
    <n v="0"/>
    <n v="10"/>
    <x v="2"/>
    <x v="1"/>
  </r>
  <r>
    <x v="1"/>
    <x v="44"/>
    <s v="Yes"/>
    <x v="0"/>
    <x v="45"/>
    <s v="Male"/>
    <x v="60"/>
    <s v="No"/>
    <s v="Yes"/>
    <s v="No"/>
    <s v="One Year"/>
    <s v="Credit Card"/>
    <s v="Dissatisfaction"/>
    <s v="Limited range of services"/>
    <n v="1"/>
    <n v="1"/>
    <n v="23"/>
    <n v="5"/>
    <n v="138"/>
    <n v="0"/>
    <n v="3"/>
    <x v="2"/>
    <x v="0"/>
  </r>
  <r>
    <x v="1"/>
    <x v="44"/>
    <s v="Yes"/>
    <x v="1"/>
    <x v="34"/>
    <s v="Female"/>
    <x v="28"/>
    <s v="No"/>
    <s v="No"/>
    <m/>
    <m/>
    <m/>
    <m/>
    <m/>
    <n v="1"/>
    <m/>
    <n v="17"/>
    <n v="0"/>
    <n v="0"/>
    <n v="0"/>
    <n v="6"/>
    <x v="1"/>
    <x v="2"/>
  </r>
  <r>
    <x v="1"/>
    <x v="45"/>
    <s v="No"/>
    <x v="0"/>
    <x v="0"/>
    <s v="Female"/>
    <x v="21"/>
    <s v="No"/>
    <s v="No"/>
    <m/>
    <m/>
    <m/>
    <m/>
    <m/>
    <n v="1"/>
    <m/>
    <n v="47"/>
    <n v="0"/>
    <n v="0"/>
    <n v="0"/>
    <n v="15"/>
    <x v="1"/>
    <x v="1"/>
  </r>
  <r>
    <x v="1"/>
    <x v="45"/>
    <s v="No"/>
    <x v="0"/>
    <x v="3"/>
    <s v="Male"/>
    <x v="0"/>
    <s v="Yes"/>
    <s v="No"/>
    <m/>
    <m/>
    <m/>
    <m/>
    <m/>
    <n v="1"/>
    <m/>
    <n v="47"/>
    <n v="0"/>
    <n v="0"/>
    <n v="0"/>
    <n v="10"/>
    <x v="0"/>
    <x v="1"/>
  </r>
  <r>
    <x v="1"/>
    <x v="45"/>
    <s v="No"/>
    <x v="0"/>
    <x v="6"/>
    <s v="Male"/>
    <x v="25"/>
    <s v="No"/>
    <s v="No"/>
    <m/>
    <m/>
    <m/>
    <m/>
    <m/>
    <n v="1"/>
    <m/>
    <n v="56"/>
    <n v="2"/>
    <n v="0"/>
    <n v="0"/>
    <n v="6"/>
    <x v="1"/>
    <x v="2"/>
  </r>
  <r>
    <x v="1"/>
    <x v="45"/>
    <s v="No"/>
    <x v="0"/>
    <x v="10"/>
    <s v="Female"/>
    <x v="38"/>
    <s v="No"/>
    <s v="No"/>
    <m/>
    <m/>
    <m/>
    <m/>
    <m/>
    <n v="1"/>
    <m/>
    <n v="53"/>
    <n v="1"/>
    <n v="0"/>
    <n v="0"/>
    <n v="6"/>
    <x v="1"/>
    <x v="2"/>
  </r>
  <r>
    <x v="1"/>
    <x v="45"/>
    <s v="No"/>
    <x v="0"/>
    <x v="12"/>
    <s v="Female"/>
    <x v="7"/>
    <s v="No"/>
    <s v="No"/>
    <m/>
    <m/>
    <m/>
    <m/>
    <m/>
    <n v="1"/>
    <n v="1"/>
    <n v="58"/>
    <n v="4"/>
    <n v="0"/>
    <n v="0"/>
    <n v="10"/>
    <x v="1"/>
    <x v="1"/>
  </r>
  <r>
    <x v="1"/>
    <x v="45"/>
    <s v="No"/>
    <x v="0"/>
    <x v="13"/>
    <s v="Male"/>
    <x v="44"/>
    <s v="No"/>
    <s v="No"/>
    <m/>
    <m/>
    <m/>
    <m/>
    <m/>
    <n v="1"/>
    <m/>
    <n v="30"/>
    <n v="0"/>
    <n v="0"/>
    <n v="0"/>
    <n v="5"/>
    <x v="1"/>
    <x v="2"/>
  </r>
  <r>
    <x v="1"/>
    <x v="45"/>
    <s v="No"/>
    <x v="0"/>
    <x v="14"/>
    <s v="Female"/>
    <x v="38"/>
    <s v="No"/>
    <s v="No"/>
    <m/>
    <m/>
    <m/>
    <m/>
    <m/>
    <n v="1"/>
    <m/>
    <n v="42"/>
    <n v="0"/>
    <n v="0"/>
    <n v="0"/>
    <n v="9"/>
    <x v="1"/>
    <x v="2"/>
  </r>
  <r>
    <x v="1"/>
    <x v="45"/>
    <s v="No"/>
    <x v="0"/>
    <x v="15"/>
    <s v="Female"/>
    <x v="13"/>
    <s v="Yes"/>
    <s v="No"/>
    <m/>
    <m/>
    <m/>
    <m/>
    <m/>
    <n v="1"/>
    <m/>
    <n v="27"/>
    <n v="0"/>
    <n v="0"/>
    <n v="0"/>
    <n v="16"/>
    <x v="0"/>
    <x v="1"/>
  </r>
  <r>
    <x v="1"/>
    <x v="45"/>
    <s v="No"/>
    <x v="0"/>
    <x v="16"/>
    <s v="Male"/>
    <x v="36"/>
    <s v="No"/>
    <s v="No"/>
    <m/>
    <m/>
    <m/>
    <m/>
    <m/>
    <n v="1"/>
    <m/>
    <n v="49"/>
    <n v="1"/>
    <n v="0"/>
    <n v="0"/>
    <n v="18"/>
    <x v="1"/>
    <x v="1"/>
  </r>
  <r>
    <x v="1"/>
    <x v="45"/>
    <s v="No"/>
    <x v="0"/>
    <x v="17"/>
    <s v="Female"/>
    <x v="53"/>
    <s v="No"/>
    <s v="Yes"/>
    <s v="Yes"/>
    <s v="One Year"/>
    <s v="Direct Debit"/>
    <s v="(blank)"/>
    <s v="(blank)"/>
    <n v="1"/>
    <m/>
    <n v="15"/>
    <n v="0"/>
    <n v="0"/>
    <n v="0"/>
    <n v="10"/>
    <x v="2"/>
    <x v="1"/>
  </r>
  <r>
    <x v="1"/>
    <x v="45"/>
    <s v="No"/>
    <x v="0"/>
    <x v="20"/>
    <s v="Male"/>
    <x v="24"/>
    <s v="No"/>
    <s v="No"/>
    <m/>
    <m/>
    <m/>
    <m/>
    <m/>
    <n v="1"/>
    <m/>
    <n v="30"/>
    <n v="0"/>
    <n v="0"/>
    <n v="0"/>
    <n v="1"/>
    <x v="1"/>
    <x v="0"/>
  </r>
  <r>
    <x v="1"/>
    <x v="45"/>
    <s v="No"/>
    <x v="0"/>
    <x v="50"/>
    <s v="Male"/>
    <x v="16"/>
    <s v="Yes"/>
    <s v="No"/>
    <m/>
    <m/>
    <m/>
    <m/>
    <m/>
    <n v="1"/>
    <m/>
    <n v="32"/>
    <n v="0"/>
    <n v="0"/>
    <n v="0"/>
    <n v="12"/>
    <x v="0"/>
    <x v="1"/>
  </r>
  <r>
    <x v="1"/>
    <x v="45"/>
    <s v="No"/>
    <x v="0"/>
    <x v="22"/>
    <s v="Male"/>
    <x v="7"/>
    <s v="No"/>
    <s v="No"/>
    <m/>
    <m/>
    <m/>
    <m/>
    <m/>
    <n v="1"/>
    <m/>
    <n v="38"/>
    <n v="0"/>
    <n v="0"/>
    <n v="0"/>
    <n v="6"/>
    <x v="1"/>
    <x v="2"/>
  </r>
  <r>
    <x v="1"/>
    <x v="45"/>
    <s v="No"/>
    <x v="0"/>
    <x v="24"/>
    <s v="Male"/>
    <x v="61"/>
    <s v="No"/>
    <s v="Yes"/>
    <s v="No"/>
    <s v="One Year"/>
    <s v="Direct Debit"/>
    <s v="(blank)"/>
    <s v="(blank)"/>
    <n v="1"/>
    <m/>
    <n v="46"/>
    <n v="1"/>
    <n v="0"/>
    <n v="0"/>
    <n v="11"/>
    <x v="2"/>
    <x v="1"/>
  </r>
  <r>
    <x v="1"/>
    <x v="45"/>
    <s v="No"/>
    <x v="0"/>
    <x v="28"/>
    <s v="Female"/>
    <x v="28"/>
    <s v="No"/>
    <s v="No"/>
    <m/>
    <m/>
    <m/>
    <m/>
    <m/>
    <n v="1"/>
    <n v="1"/>
    <n v="56"/>
    <n v="2"/>
    <n v="0"/>
    <n v="0"/>
    <n v="2"/>
    <x v="1"/>
    <x v="0"/>
  </r>
  <r>
    <x v="1"/>
    <x v="45"/>
    <s v="No"/>
    <x v="0"/>
    <x v="28"/>
    <s v="Female"/>
    <x v="26"/>
    <s v="No"/>
    <s v="No"/>
    <m/>
    <m/>
    <m/>
    <m/>
    <m/>
    <n v="1"/>
    <m/>
    <n v="21"/>
    <n v="0"/>
    <n v="0"/>
    <n v="0"/>
    <n v="1"/>
    <x v="1"/>
    <x v="0"/>
  </r>
  <r>
    <x v="1"/>
    <x v="45"/>
    <s v="No"/>
    <x v="0"/>
    <x v="28"/>
    <s v="Male"/>
    <x v="44"/>
    <s v="No"/>
    <s v="No"/>
    <m/>
    <m/>
    <m/>
    <m/>
    <m/>
    <n v="1"/>
    <m/>
    <n v="62"/>
    <n v="0"/>
    <n v="0"/>
    <n v="0"/>
    <n v="3"/>
    <x v="1"/>
    <x v="0"/>
  </r>
  <r>
    <x v="1"/>
    <x v="45"/>
    <s v="No"/>
    <x v="0"/>
    <x v="29"/>
    <s v="Female"/>
    <x v="20"/>
    <s v="No"/>
    <s v="No"/>
    <m/>
    <m/>
    <m/>
    <m/>
    <m/>
    <n v="1"/>
    <m/>
    <n v="29"/>
    <n v="0"/>
    <n v="0"/>
    <n v="0"/>
    <n v="4"/>
    <x v="1"/>
    <x v="0"/>
  </r>
  <r>
    <x v="1"/>
    <x v="45"/>
    <s v="No"/>
    <x v="0"/>
    <x v="29"/>
    <s v="Female"/>
    <x v="39"/>
    <s v="No"/>
    <s v="No"/>
    <m/>
    <m/>
    <m/>
    <m/>
    <m/>
    <n v="1"/>
    <m/>
    <n v="26"/>
    <n v="1"/>
    <n v="0"/>
    <n v="0"/>
    <n v="2"/>
    <x v="1"/>
    <x v="0"/>
  </r>
  <r>
    <x v="1"/>
    <x v="45"/>
    <s v="No"/>
    <x v="0"/>
    <x v="31"/>
    <s v="Female"/>
    <x v="42"/>
    <s v="No"/>
    <s v="No"/>
    <m/>
    <m/>
    <m/>
    <m/>
    <m/>
    <n v="1"/>
    <m/>
    <n v="46"/>
    <n v="0"/>
    <n v="0"/>
    <n v="0"/>
    <n v="8"/>
    <x v="1"/>
    <x v="2"/>
  </r>
  <r>
    <x v="1"/>
    <x v="45"/>
    <s v="No"/>
    <x v="0"/>
    <x v="34"/>
    <s v="Female"/>
    <x v="27"/>
    <s v="No"/>
    <s v="No"/>
    <m/>
    <m/>
    <m/>
    <m/>
    <m/>
    <n v="1"/>
    <m/>
    <n v="28"/>
    <n v="0"/>
    <n v="0"/>
    <n v="0"/>
    <n v="6"/>
    <x v="1"/>
    <x v="2"/>
  </r>
  <r>
    <x v="1"/>
    <x v="45"/>
    <s v="No"/>
    <x v="0"/>
    <x v="34"/>
    <s v="Female"/>
    <x v="32"/>
    <s v="No"/>
    <s v="No"/>
    <m/>
    <m/>
    <m/>
    <m/>
    <m/>
    <n v="1"/>
    <m/>
    <n v="17"/>
    <n v="2"/>
    <n v="0"/>
    <n v="0"/>
    <n v="6"/>
    <x v="1"/>
    <x v="2"/>
  </r>
  <r>
    <x v="1"/>
    <x v="45"/>
    <s v="No"/>
    <x v="0"/>
    <x v="35"/>
    <s v="Male"/>
    <x v="0"/>
    <s v="Yes"/>
    <s v="No"/>
    <m/>
    <m/>
    <m/>
    <m/>
    <m/>
    <n v="1"/>
    <m/>
    <n v="24"/>
    <n v="0"/>
    <n v="0"/>
    <n v="0"/>
    <n v="7"/>
    <x v="0"/>
    <x v="2"/>
  </r>
  <r>
    <x v="1"/>
    <x v="45"/>
    <s v="No"/>
    <x v="0"/>
    <x v="35"/>
    <s v="Male"/>
    <x v="32"/>
    <s v="No"/>
    <s v="No"/>
    <m/>
    <m/>
    <m/>
    <m/>
    <m/>
    <n v="1"/>
    <m/>
    <n v="33"/>
    <n v="0"/>
    <n v="0"/>
    <n v="0"/>
    <n v="6"/>
    <x v="1"/>
    <x v="2"/>
  </r>
  <r>
    <x v="1"/>
    <x v="45"/>
    <s v="No"/>
    <x v="0"/>
    <x v="37"/>
    <s v="Female"/>
    <x v="15"/>
    <s v="Yes"/>
    <s v="No"/>
    <m/>
    <m/>
    <m/>
    <m/>
    <m/>
    <n v="1"/>
    <n v="1"/>
    <n v="65"/>
    <n v="2"/>
    <n v="12.5"/>
    <n v="0"/>
    <n v="30"/>
    <x v="0"/>
    <x v="1"/>
  </r>
  <r>
    <x v="1"/>
    <x v="45"/>
    <s v="No"/>
    <x v="0"/>
    <x v="37"/>
    <s v="Female"/>
    <x v="8"/>
    <s v="No"/>
    <s v="No"/>
    <m/>
    <m/>
    <m/>
    <m/>
    <m/>
    <n v="1"/>
    <n v="1"/>
    <n v="22"/>
    <n v="4"/>
    <n v="0"/>
    <n v="0"/>
    <n v="7"/>
    <x v="1"/>
    <x v="2"/>
  </r>
  <r>
    <x v="1"/>
    <x v="45"/>
    <s v="No"/>
    <x v="0"/>
    <x v="41"/>
    <s v="Male"/>
    <x v="6"/>
    <s v="No"/>
    <s v="No"/>
    <m/>
    <m/>
    <m/>
    <m/>
    <m/>
    <n v="1"/>
    <m/>
    <n v="25"/>
    <n v="0"/>
    <n v="0"/>
    <n v="0"/>
    <n v="1"/>
    <x v="1"/>
    <x v="0"/>
  </r>
  <r>
    <x v="1"/>
    <x v="45"/>
    <s v="No"/>
    <x v="0"/>
    <x v="42"/>
    <s v="Male"/>
    <x v="48"/>
    <s v="No"/>
    <s v="No"/>
    <m/>
    <m/>
    <m/>
    <m/>
    <m/>
    <n v="1"/>
    <m/>
    <n v="39"/>
    <n v="1"/>
    <n v="0"/>
    <n v="0"/>
    <n v="3"/>
    <x v="1"/>
    <x v="0"/>
  </r>
  <r>
    <x v="1"/>
    <x v="45"/>
    <s v="No"/>
    <x v="0"/>
    <x v="45"/>
    <s v="Male"/>
    <x v="32"/>
    <s v="No"/>
    <s v="No"/>
    <m/>
    <m/>
    <m/>
    <m/>
    <m/>
    <n v="1"/>
    <m/>
    <n v="42"/>
    <n v="0"/>
    <n v="0"/>
    <n v="0"/>
    <n v="3"/>
    <x v="1"/>
    <x v="0"/>
  </r>
  <r>
    <x v="1"/>
    <x v="45"/>
    <s v="No"/>
    <x v="0"/>
    <x v="46"/>
    <s v="Male"/>
    <x v="66"/>
    <s v="No"/>
    <s v="Yes"/>
    <s v="No"/>
    <s v="Two Year"/>
    <s v="Credit Card"/>
    <s v="(blank)"/>
    <s v="(blank)"/>
    <n v="1"/>
    <m/>
    <n v="33"/>
    <n v="0"/>
    <n v="0"/>
    <n v="0"/>
    <n v="7"/>
    <x v="2"/>
    <x v="2"/>
  </r>
  <r>
    <x v="1"/>
    <x v="45"/>
    <s v="No"/>
    <x v="1"/>
    <x v="6"/>
    <s v="Female"/>
    <x v="65"/>
    <s v="No"/>
    <s v="Yes"/>
    <s v="No"/>
    <s v="Month-to-Month"/>
    <s v="Direct Debit"/>
    <s v="Competitor"/>
    <s v="Competitor offered more data"/>
    <n v="1"/>
    <n v="1"/>
    <n v="39"/>
    <n v="3"/>
    <n v="0"/>
    <n v="0"/>
    <n v="1"/>
    <x v="2"/>
    <x v="0"/>
  </r>
  <r>
    <x v="1"/>
    <x v="45"/>
    <s v="No"/>
    <x v="1"/>
    <x v="40"/>
    <s v="Male"/>
    <x v="55"/>
    <s v="No"/>
    <s v="Yes"/>
    <s v="No"/>
    <s v="Month-to-Month"/>
    <s v="Direct Debit"/>
    <s v="(blank)"/>
    <s v="(blank)"/>
    <n v="1"/>
    <m/>
    <n v="47"/>
    <n v="2"/>
    <n v="0"/>
    <n v="0"/>
    <n v="10"/>
    <x v="2"/>
    <x v="1"/>
  </r>
  <r>
    <x v="1"/>
    <x v="45"/>
    <s v="Yes"/>
    <x v="0"/>
    <x v="0"/>
    <s v="Male"/>
    <x v="34"/>
    <s v="No"/>
    <s v="No"/>
    <m/>
    <m/>
    <m/>
    <m/>
    <m/>
    <n v="1"/>
    <m/>
    <n v="44"/>
    <n v="2"/>
    <n v="85.6"/>
    <n v="0"/>
    <n v="10"/>
    <x v="1"/>
    <x v="1"/>
  </r>
  <r>
    <x v="1"/>
    <x v="45"/>
    <s v="Yes"/>
    <x v="0"/>
    <x v="1"/>
    <s v="Male"/>
    <x v="55"/>
    <s v="No"/>
    <s v="Yes"/>
    <s v="No"/>
    <s v="One Year"/>
    <s v="Direct Debit"/>
    <s v="(blank)"/>
    <s v="(blank)"/>
    <n v="1"/>
    <m/>
    <n v="38"/>
    <n v="0"/>
    <n v="299"/>
    <n v="0"/>
    <n v="5"/>
    <x v="2"/>
    <x v="2"/>
  </r>
  <r>
    <x v="1"/>
    <x v="45"/>
    <s v="Yes"/>
    <x v="0"/>
    <x v="3"/>
    <s v="Male"/>
    <x v="59"/>
    <s v="No"/>
    <s v="Yes"/>
    <s v="No"/>
    <s v="Month-to-Month"/>
    <s v="Direct Debit"/>
    <s v="Competitor"/>
    <s v="Competitor made better offer"/>
    <n v="1"/>
    <n v="1"/>
    <n v="53"/>
    <n v="5"/>
    <n v="324.3"/>
    <n v="0"/>
    <n v="7"/>
    <x v="2"/>
    <x v="2"/>
  </r>
  <r>
    <x v="1"/>
    <x v="45"/>
    <s v="Yes"/>
    <x v="0"/>
    <x v="7"/>
    <s v="Female"/>
    <x v="13"/>
    <s v="Yes"/>
    <s v="No"/>
    <m/>
    <m/>
    <m/>
    <m/>
    <m/>
    <n v="1"/>
    <n v="1"/>
    <n v="38"/>
    <n v="0"/>
    <n v="112.2"/>
    <n v="0"/>
    <n v="36"/>
    <x v="0"/>
    <x v="1"/>
  </r>
  <r>
    <x v="1"/>
    <x v="45"/>
    <s v="Yes"/>
    <x v="0"/>
    <x v="8"/>
    <s v="Male"/>
    <x v="6"/>
    <s v="No"/>
    <s v="No"/>
    <m/>
    <m/>
    <m/>
    <m/>
    <m/>
    <n v="1"/>
    <m/>
    <n v="30"/>
    <n v="0"/>
    <n v="53.4"/>
    <n v="0"/>
    <n v="3"/>
    <x v="1"/>
    <x v="0"/>
  </r>
  <r>
    <x v="1"/>
    <x v="45"/>
    <s v="Yes"/>
    <x v="0"/>
    <x v="17"/>
    <s v="Male"/>
    <x v="44"/>
    <s v="No"/>
    <s v="No"/>
    <m/>
    <m/>
    <m/>
    <m/>
    <m/>
    <n v="1"/>
    <n v="1"/>
    <n v="15"/>
    <n v="5"/>
    <n v="190.9"/>
    <n v="0"/>
    <n v="5"/>
    <x v="1"/>
    <x v="2"/>
  </r>
  <r>
    <x v="1"/>
    <x v="45"/>
    <s v="Yes"/>
    <x v="0"/>
    <x v="21"/>
    <s v="Male"/>
    <x v="61"/>
    <s v="No"/>
    <s v="Yes"/>
    <s v="No"/>
    <s v="Two Year"/>
    <s v="Direct Debit"/>
    <s v="(blank)"/>
    <s v="(blank)"/>
    <n v="1"/>
    <m/>
    <n v="22"/>
    <n v="0"/>
    <n v="333.5"/>
    <n v="0"/>
    <n v="3"/>
    <x v="2"/>
    <x v="0"/>
  </r>
  <r>
    <x v="1"/>
    <x v="45"/>
    <s v="Yes"/>
    <x v="0"/>
    <x v="27"/>
    <s v="Female"/>
    <x v="45"/>
    <s v="No"/>
    <s v="Yes"/>
    <s v="No"/>
    <s v="One Year"/>
    <s v="Credit Card"/>
    <s v="Competitor"/>
    <s v="Competitor had better devices"/>
    <n v="1"/>
    <n v="1"/>
    <n v="60"/>
    <n v="4"/>
    <n v="284.39999999999998"/>
    <n v="0"/>
    <n v="15"/>
    <x v="2"/>
    <x v="1"/>
  </r>
  <r>
    <x v="1"/>
    <x v="45"/>
    <s v="Yes"/>
    <x v="0"/>
    <x v="31"/>
    <s v="Female"/>
    <x v="56"/>
    <s v="No"/>
    <s v="No"/>
    <m/>
    <m/>
    <m/>
    <m/>
    <m/>
    <n v="1"/>
    <m/>
    <n v="30"/>
    <n v="0"/>
    <n v="116.5"/>
    <n v="0"/>
    <n v="4"/>
    <x v="1"/>
    <x v="0"/>
  </r>
  <r>
    <x v="1"/>
    <x v="45"/>
    <s v="Yes"/>
    <x v="0"/>
    <x v="31"/>
    <s v="Male"/>
    <x v="8"/>
    <s v="No"/>
    <s v="No"/>
    <m/>
    <m/>
    <m/>
    <m/>
    <m/>
    <n v="1"/>
    <m/>
    <n v="18"/>
    <n v="0"/>
    <n v="211.6"/>
    <n v="0"/>
    <n v="9"/>
    <x v="1"/>
    <x v="2"/>
  </r>
  <r>
    <x v="1"/>
    <x v="45"/>
    <s v="Yes"/>
    <x v="0"/>
    <x v="35"/>
    <s v="Male"/>
    <x v="0"/>
    <s v="Yes"/>
    <s v="No"/>
    <m/>
    <m/>
    <m/>
    <m/>
    <m/>
    <n v="1"/>
    <m/>
    <n v="43"/>
    <n v="0"/>
    <n v="82.8"/>
    <n v="0"/>
    <n v="10"/>
    <x v="0"/>
    <x v="1"/>
  </r>
  <r>
    <x v="1"/>
    <x v="45"/>
    <s v="Yes"/>
    <x v="0"/>
    <x v="40"/>
    <s v="Female"/>
    <x v="44"/>
    <s v="No"/>
    <s v="No"/>
    <m/>
    <m/>
    <m/>
    <m/>
    <m/>
    <n v="1"/>
    <m/>
    <n v="55"/>
    <n v="0"/>
    <n v="107"/>
    <n v="0"/>
    <n v="5"/>
    <x v="1"/>
    <x v="2"/>
  </r>
  <r>
    <x v="1"/>
    <x v="45"/>
    <s v="Yes"/>
    <x v="0"/>
    <x v="42"/>
    <s v="Female"/>
    <x v="18"/>
    <s v="Yes"/>
    <s v="No"/>
    <m/>
    <m/>
    <m/>
    <m/>
    <m/>
    <n v="1"/>
    <m/>
    <n v="37"/>
    <n v="0"/>
    <n v="193.2"/>
    <n v="0"/>
    <n v="13"/>
    <x v="0"/>
    <x v="1"/>
  </r>
  <r>
    <x v="1"/>
    <x v="45"/>
    <s v="Yes"/>
    <x v="0"/>
    <x v="44"/>
    <s v="Male"/>
    <x v="7"/>
    <s v="No"/>
    <s v="No"/>
    <m/>
    <m/>
    <m/>
    <m/>
    <m/>
    <n v="1"/>
    <m/>
    <n v="49"/>
    <n v="2"/>
    <n v="159.5"/>
    <n v="0"/>
    <n v="3"/>
    <x v="1"/>
    <x v="0"/>
  </r>
  <r>
    <x v="1"/>
    <x v="45"/>
    <s v="Yes"/>
    <x v="0"/>
    <x v="47"/>
    <s v="Female"/>
    <x v="49"/>
    <s v="No"/>
    <s v="No"/>
    <m/>
    <m/>
    <m/>
    <m/>
    <m/>
    <n v="1"/>
    <m/>
    <n v="29"/>
    <n v="1"/>
    <n v="102.1"/>
    <n v="0"/>
    <n v="6"/>
    <x v="1"/>
    <x v="2"/>
  </r>
  <r>
    <x v="1"/>
    <x v="45"/>
    <s v="Yes"/>
    <x v="1"/>
    <x v="2"/>
    <s v="Male"/>
    <x v="29"/>
    <s v="No"/>
    <s v="No"/>
    <m/>
    <m/>
    <m/>
    <m/>
    <m/>
    <n v="1"/>
    <m/>
    <n v="37"/>
    <n v="0"/>
    <n v="0"/>
    <n v="0"/>
    <n v="1"/>
    <x v="1"/>
    <x v="0"/>
  </r>
  <r>
    <x v="1"/>
    <x v="45"/>
    <s v="Yes"/>
    <x v="1"/>
    <x v="46"/>
    <s v="Female"/>
    <x v="61"/>
    <s v="No"/>
    <s v="Yes"/>
    <s v="No"/>
    <s v="One Year"/>
    <s v="Direct Debit"/>
    <s v="(blank)"/>
    <s v="(blank)"/>
    <n v="1"/>
    <m/>
    <n v="36"/>
    <n v="0"/>
    <n v="0"/>
    <n v="0"/>
    <n v="4"/>
    <x v="2"/>
    <x v="0"/>
  </r>
  <r>
    <x v="1"/>
    <x v="45"/>
    <s v="Yes"/>
    <x v="1"/>
    <x v="47"/>
    <s v="Female"/>
    <x v="18"/>
    <s v="Yes"/>
    <s v="No"/>
    <m/>
    <m/>
    <m/>
    <m/>
    <m/>
    <n v="1"/>
    <m/>
    <n v="17"/>
    <n v="0"/>
    <n v="0"/>
    <n v="0"/>
    <n v="17"/>
    <x v="0"/>
    <x v="1"/>
  </r>
  <r>
    <x v="1"/>
    <x v="45"/>
    <s v="Yes"/>
    <x v="1"/>
    <x v="47"/>
    <s v="Male"/>
    <x v="37"/>
    <s v="No"/>
    <s v="No"/>
    <m/>
    <m/>
    <m/>
    <m/>
    <m/>
    <n v="1"/>
    <m/>
    <n v="50"/>
    <n v="0"/>
    <n v="0"/>
    <n v="0"/>
    <n v="15"/>
    <x v="1"/>
    <x v="1"/>
  </r>
  <r>
    <x v="1"/>
    <x v="46"/>
    <s v="No"/>
    <x v="0"/>
    <x v="0"/>
    <s v="Male"/>
    <x v="48"/>
    <s v="No"/>
    <s v="No"/>
    <m/>
    <m/>
    <m/>
    <m/>
    <m/>
    <n v="1"/>
    <m/>
    <n v="40"/>
    <n v="1"/>
    <n v="0"/>
    <n v="0"/>
    <n v="5"/>
    <x v="1"/>
    <x v="2"/>
  </r>
  <r>
    <x v="1"/>
    <x v="46"/>
    <s v="No"/>
    <x v="0"/>
    <x v="1"/>
    <s v="Male"/>
    <x v="46"/>
    <s v="No"/>
    <s v="No"/>
    <m/>
    <m/>
    <m/>
    <m/>
    <m/>
    <n v="1"/>
    <m/>
    <n v="34"/>
    <n v="0"/>
    <n v="0"/>
    <n v="0"/>
    <n v="11"/>
    <x v="1"/>
    <x v="1"/>
  </r>
  <r>
    <x v="1"/>
    <x v="46"/>
    <s v="No"/>
    <x v="0"/>
    <x v="3"/>
    <s v="Female"/>
    <x v="36"/>
    <s v="No"/>
    <s v="No"/>
    <m/>
    <m/>
    <m/>
    <m/>
    <m/>
    <n v="1"/>
    <m/>
    <n v="46"/>
    <n v="0"/>
    <n v="0"/>
    <n v="0"/>
    <n v="7"/>
    <x v="1"/>
    <x v="2"/>
  </r>
  <r>
    <x v="1"/>
    <x v="46"/>
    <s v="No"/>
    <x v="0"/>
    <x v="6"/>
    <s v="Female"/>
    <x v="51"/>
    <s v="No"/>
    <s v="Yes"/>
    <s v="No"/>
    <s v="Month-to-Month"/>
    <s v="Direct Debit"/>
    <s v="Price"/>
    <s v="Price too high"/>
    <n v="1"/>
    <n v="1"/>
    <n v="51"/>
    <n v="2"/>
    <n v="0"/>
    <n v="0"/>
    <n v="4"/>
    <x v="2"/>
    <x v="0"/>
  </r>
  <r>
    <x v="1"/>
    <x v="46"/>
    <s v="No"/>
    <x v="0"/>
    <x v="8"/>
    <s v="Male"/>
    <x v="21"/>
    <s v="No"/>
    <s v="No"/>
    <m/>
    <m/>
    <m/>
    <m/>
    <m/>
    <n v="1"/>
    <m/>
    <n v="35"/>
    <n v="2"/>
    <n v="0"/>
    <n v="0"/>
    <n v="4"/>
    <x v="1"/>
    <x v="0"/>
  </r>
  <r>
    <x v="1"/>
    <x v="46"/>
    <s v="No"/>
    <x v="0"/>
    <x v="49"/>
    <s v="Female"/>
    <x v="3"/>
    <s v="No"/>
    <s v="No"/>
    <m/>
    <m/>
    <m/>
    <m/>
    <m/>
    <n v="1"/>
    <m/>
    <n v="38"/>
    <n v="0"/>
    <n v="0"/>
    <n v="0"/>
    <n v="1"/>
    <x v="1"/>
    <x v="0"/>
  </r>
  <r>
    <x v="1"/>
    <x v="46"/>
    <s v="No"/>
    <x v="0"/>
    <x v="10"/>
    <s v="Male"/>
    <x v="36"/>
    <s v="No"/>
    <s v="No"/>
    <m/>
    <m/>
    <m/>
    <m/>
    <m/>
    <n v="1"/>
    <n v="1"/>
    <n v="62"/>
    <n v="2"/>
    <n v="0"/>
    <n v="0"/>
    <n v="1"/>
    <x v="1"/>
    <x v="0"/>
  </r>
  <r>
    <x v="1"/>
    <x v="46"/>
    <s v="No"/>
    <x v="0"/>
    <x v="11"/>
    <s v="Female"/>
    <x v="36"/>
    <s v="No"/>
    <s v="No"/>
    <m/>
    <m/>
    <m/>
    <m/>
    <m/>
    <n v="1"/>
    <m/>
    <n v="48"/>
    <n v="0"/>
    <n v="0"/>
    <n v="0"/>
    <n v="4"/>
    <x v="1"/>
    <x v="0"/>
  </r>
  <r>
    <x v="1"/>
    <x v="46"/>
    <s v="No"/>
    <x v="0"/>
    <x v="16"/>
    <s v="Female"/>
    <x v="41"/>
    <s v="No"/>
    <s v="No"/>
    <m/>
    <m/>
    <m/>
    <m/>
    <m/>
    <n v="1"/>
    <m/>
    <n v="25"/>
    <n v="0"/>
    <n v="0"/>
    <n v="0"/>
    <n v="8"/>
    <x v="1"/>
    <x v="2"/>
  </r>
  <r>
    <x v="1"/>
    <x v="46"/>
    <s v="No"/>
    <x v="0"/>
    <x v="17"/>
    <s v="Female"/>
    <x v="19"/>
    <s v="Yes"/>
    <s v="No"/>
    <m/>
    <m/>
    <m/>
    <m/>
    <m/>
    <n v="1"/>
    <m/>
    <n v="41"/>
    <n v="0"/>
    <n v="0"/>
    <n v="0"/>
    <n v="23"/>
    <x v="0"/>
    <x v="1"/>
  </r>
  <r>
    <x v="1"/>
    <x v="46"/>
    <s v="No"/>
    <x v="0"/>
    <x v="17"/>
    <s v="Female"/>
    <x v="44"/>
    <s v="No"/>
    <s v="No"/>
    <m/>
    <m/>
    <m/>
    <m/>
    <m/>
    <n v="1"/>
    <m/>
    <n v="52"/>
    <n v="0"/>
    <n v="0"/>
    <n v="0"/>
    <n v="27"/>
    <x v="1"/>
    <x v="1"/>
  </r>
  <r>
    <x v="1"/>
    <x v="46"/>
    <s v="No"/>
    <x v="0"/>
    <x v="21"/>
    <s v="Female"/>
    <x v="17"/>
    <s v="Yes"/>
    <s v="No"/>
    <m/>
    <m/>
    <m/>
    <m/>
    <m/>
    <n v="1"/>
    <m/>
    <n v="30"/>
    <n v="2"/>
    <n v="0"/>
    <n v="0"/>
    <n v="8"/>
    <x v="0"/>
    <x v="2"/>
  </r>
  <r>
    <x v="1"/>
    <x v="46"/>
    <s v="No"/>
    <x v="0"/>
    <x v="21"/>
    <s v="Female"/>
    <x v="21"/>
    <s v="No"/>
    <s v="No"/>
    <m/>
    <m/>
    <m/>
    <m/>
    <m/>
    <n v="1"/>
    <m/>
    <n v="28"/>
    <n v="0"/>
    <n v="0"/>
    <n v="0"/>
    <n v="1"/>
    <x v="1"/>
    <x v="0"/>
  </r>
  <r>
    <x v="1"/>
    <x v="46"/>
    <s v="No"/>
    <x v="0"/>
    <x v="21"/>
    <s v="Female"/>
    <x v="51"/>
    <s v="No"/>
    <s v="Yes"/>
    <s v="No"/>
    <s v="Month-to-Month"/>
    <s v="Direct Debit"/>
    <s v="Competitor"/>
    <s v="Competitor offered higher download speeds"/>
    <n v="1"/>
    <n v="1"/>
    <n v="49"/>
    <n v="5"/>
    <n v="0"/>
    <n v="0"/>
    <n v="2"/>
    <x v="2"/>
    <x v="0"/>
  </r>
  <r>
    <x v="1"/>
    <x v="46"/>
    <s v="No"/>
    <x v="0"/>
    <x v="50"/>
    <s v="Female"/>
    <x v="23"/>
    <s v="No"/>
    <s v="No"/>
    <m/>
    <m/>
    <m/>
    <m/>
    <m/>
    <n v="1"/>
    <m/>
    <n v="45"/>
    <n v="1"/>
    <n v="0"/>
    <n v="0"/>
    <n v="9"/>
    <x v="1"/>
    <x v="2"/>
  </r>
  <r>
    <x v="1"/>
    <x v="46"/>
    <s v="No"/>
    <x v="0"/>
    <x v="23"/>
    <s v="Male"/>
    <x v="53"/>
    <s v="No"/>
    <s v="Yes"/>
    <s v="No"/>
    <s v="One Year"/>
    <s v="Direct Debit"/>
    <s v="(blank)"/>
    <s v="(blank)"/>
    <n v="1"/>
    <m/>
    <n v="35"/>
    <n v="0"/>
    <n v="0"/>
    <n v="0"/>
    <n v="8"/>
    <x v="2"/>
    <x v="2"/>
  </r>
  <r>
    <x v="1"/>
    <x v="46"/>
    <s v="No"/>
    <x v="0"/>
    <x v="25"/>
    <s v="Male"/>
    <x v="57"/>
    <s v="Yes"/>
    <s v="No"/>
    <m/>
    <m/>
    <m/>
    <m/>
    <m/>
    <n v="1"/>
    <m/>
    <n v="13"/>
    <n v="0"/>
    <n v="0"/>
    <n v="0"/>
    <n v="24"/>
    <x v="0"/>
    <x v="1"/>
  </r>
  <r>
    <x v="1"/>
    <x v="46"/>
    <s v="No"/>
    <x v="0"/>
    <x v="32"/>
    <s v="Female"/>
    <x v="63"/>
    <s v="No"/>
    <s v="Yes"/>
    <s v="No"/>
    <s v="One Year"/>
    <s v="Direct Debit"/>
    <s v="(blank)"/>
    <s v="(blank)"/>
    <n v="1"/>
    <m/>
    <n v="26"/>
    <n v="0"/>
    <n v="0"/>
    <n v="0"/>
    <n v="0"/>
    <x v="2"/>
    <x v="0"/>
  </r>
  <r>
    <x v="1"/>
    <x v="46"/>
    <s v="No"/>
    <x v="0"/>
    <x v="32"/>
    <s v="Male"/>
    <x v="23"/>
    <s v="No"/>
    <s v="No"/>
    <m/>
    <m/>
    <m/>
    <m/>
    <m/>
    <n v="1"/>
    <m/>
    <n v="60"/>
    <n v="0"/>
    <n v="0"/>
    <n v="0"/>
    <n v="1"/>
    <x v="1"/>
    <x v="0"/>
  </r>
  <r>
    <x v="1"/>
    <x v="46"/>
    <s v="No"/>
    <x v="0"/>
    <x v="38"/>
    <s v="Male"/>
    <x v="10"/>
    <s v="Yes"/>
    <s v="No"/>
    <m/>
    <m/>
    <m/>
    <m/>
    <m/>
    <n v="1"/>
    <m/>
    <n v="21"/>
    <n v="0"/>
    <n v="0"/>
    <n v="0"/>
    <n v="5"/>
    <x v="0"/>
    <x v="2"/>
  </r>
  <r>
    <x v="1"/>
    <x v="46"/>
    <s v="No"/>
    <x v="0"/>
    <x v="42"/>
    <s v="Female"/>
    <x v="5"/>
    <s v="Yes"/>
    <s v="No"/>
    <m/>
    <m/>
    <m/>
    <m/>
    <m/>
    <n v="1"/>
    <m/>
    <n v="63"/>
    <n v="0"/>
    <n v="0"/>
    <n v="0"/>
    <n v="27"/>
    <x v="0"/>
    <x v="1"/>
  </r>
  <r>
    <x v="1"/>
    <x v="46"/>
    <s v="No"/>
    <x v="0"/>
    <x v="45"/>
    <s v="Male"/>
    <x v="43"/>
    <s v="No"/>
    <s v="No"/>
    <m/>
    <m/>
    <m/>
    <m/>
    <m/>
    <n v="1"/>
    <m/>
    <n v="27"/>
    <n v="0"/>
    <n v="0"/>
    <n v="0"/>
    <n v="8"/>
    <x v="1"/>
    <x v="2"/>
  </r>
  <r>
    <x v="1"/>
    <x v="46"/>
    <s v="No"/>
    <x v="0"/>
    <x v="46"/>
    <s v="Female"/>
    <x v="12"/>
    <s v="No"/>
    <s v="No"/>
    <m/>
    <m/>
    <m/>
    <m/>
    <m/>
    <n v="1"/>
    <m/>
    <n v="25"/>
    <n v="0"/>
    <n v="0"/>
    <n v="0"/>
    <n v="1"/>
    <x v="1"/>
    <x v="0"/>
  </r>
  <r>
    <x v="1"/>
    <x v="46"/>
    <s v="No"/>
    <x v="0"/>
    <x v="46"/>
    <s v="Female"/>
    <x v="23"/>
    <s v="No"/>
    <s v="No"/>
    <m/>
    <m/>
    <m/>
    <m/>
    <m/>
    <n v="1"/>
    <m/>
    <n v="36"/>
    <n v="0"/>
    <n v="0"/>
    <n v="0"/>
    <n v="8"/>
    <x v="1"/>
    <x v="2"/>
  </r>
  <r>
    <x v="1"/>
    <x v="46"/>
    <s v="No"/>
    <x v="0"/>
    <x v="47"/>
    <s v="Male"/>
    <x v="33"/>
    <s v="No"/>
    <s v="Yes"/>
    <s v="No"/>
    <s v="Month-to-Month"/>
    <s v="Direct Debit"/>
    <s v="Attitude"/>
    <s v="Attitude of support person"/>
    <n v="1"/>
    <n v="1"/>
    <n v="35"/>
    <n v="1"/>
    <n v="0"/>
    <n v="0"/>
    <n v="15"/>
    <x v="2"/>
    <x v="1"/>
  </r>
  <r>
    <x v="1"/>
    <x v="46"/>
    <s v="No"/>
    <x v="1"/>
    <x v="4"/>
    <s v="Female"/>
    <x v="6"/>
    <s v="No"/>
    <s v="No"/>
    <m/>
    <m/>
    <m/>
    <m/>
    <m/>
    <n v="1"/>
    <n v="1"/>
    <n v="32"/>
    <n v="0"/>
    <n v="0"/>
    <n v="0"/>
    <n v="12"/>
    <x v="1"/>
    <x v="1"/>
  </r>
  <r>
    <x v="1"/>
    <x v="46"/>
    <s v="Yes"/>
    <x v="0"/>
    <x v="1"/>
    <s v="Male"/>
    <x v="49"/>
    <s v="No"/>
    <s v="No"/>
    <m/>
    <m/>
    <m/>
    <m/>
    <m/>
    <n v="1"/>
    <m/>
    <n v="64"/>
    <n v="0"/>
    <n v="183.3"/>
    <n v="0"/>
    <n v="4"/>
    <x v="1"/>
    <x v="0"/>
  </r>
  <r>
    <x v="1"/>
    <x v="46"/>
    <s v="Yes"/>
    <x v="0"/>
    <x v="3"/>
    <s v="Female"/>
    <x v="40"/>
    <s v="No"/>
    <s v="Yes"/>
    <s v="No"/>
    <s v="Month-to-Month"/>
    <s v="Direct Debit"/>
    <s v="Competitor"/>
    <s v="Competitor made better offer"/>
    <n v="1"/>
    <n v="1"/>
    <n v="43"/>
    <n v="3"/>
    <n v="109"/>
    <n v="0"/>
    <n v="7"/>
    <x v="2"/>
    <x v="2"/>
  </r>
  <r>
    <x v="1"/>
    <x v="46"/>
    <s v="Yes"/>
    <x v="0"/>
    <x v="4"/>
    <s v="Female"/>
    <x v="1"/>
    <s v="No"/>
    <s v="No"/>
    <m/>
    <m/>
    <m/>
    <m/>
    <m/>
    <n v="1"/>
    <m/>
    <n v="35"/>
    <n v="0"/>
    <n v="216.2"/>
    <n v="0"/>
    <n v="4"/>
    <x v="1"/>
    <x v="0"/>
  </r>
  <r>
    <x v="1"/>
    <x v="46"/>
    <s v="Yes"/>
    <x v="0"/>
    <x v="7"/>
    <s v="Male"/>
    <x v="10"/>
    <s v="Yes"/>
    <s v="No"/>
    <m/>
    <m/>
    <m/>
    <m/>
    <m/>
    <n v="1"/>
    <m/>
    <n v="42"/>
    <n v="0"/>
    <n v="136.30000000000001"/>
    <n v="0"/>
    <n v="23"/>
    <x v="0"/>
    <x v="1"/>
  </r>
  <r>
    <x v="1"/>
    <x v="46"/>
    <s v="Yes"/>
    <x v="0"/>
    <x v="15"/>
    <s v="Female"/>
    <x v="46"/>
    <s v="No"/>
    <s v="No"/>
    <m/>
    <m/>
    <m/>
    <m/>
    <m/>
    <n v="1"/>
    <m/>
    <n v="32"/>
    <n v="0"/>
    <n v="192.7"/>
    <n v="0"/>
    <n v="30"/>
    <x v="1"/>
    <x v="1"/>
  </r>
  <r>
    <x v="1"/>
    <x v="46"/>
    <s v="Yes"/>
    <x v="0"/>
    <x v="36"/>
    <s v="Male"/>
    <x v="19"/>
    <s v="Yes"/>
    <s v="No"/>
    <m/>
    <m/>
    <m/>
    <m/>
    <m/>
    <n v="1"/>
    <m/>
    <n v="26"/>
    <n v="0"/>
    <n v="60.2"/>
    <n v="0"/>
    <n v="12"/>
    <x v="0"/>
    <x v="1"/>
  </r>
  <r>
    <x v="1"/>
    <x v="46"/>
    <s v="Yes"/>
    <x v="0"/>
    <x v="42"/>
    <s v="Male"/>
    <x v="49"/>
    <s v="No"/>
    <s v="No"/>
    <m/>
    <m/>
    <m/>
    <m/>
    <m/>
    <n v="1"/>
    <m/>
    <n v="21"/>
    <n v="0"/>
    <n v="329"/>
    <n v="0"/>
    <n v="13"/>
    <x v="1"/>
    <x v="1"/>
  </r>
  <r>
    <x v="1"/>
    <x v="46"/>
    <s v="Yes"/>
    <x v="0"/>
    <x v="44"/>
    <s v="Female"/>
    <x v="14"/>
    <s v="No"/>
    <s v="Yes"/>
    <s v="No"/>
    <s v="Two Year"/>
    <s v="Credit Card"/>
    <s v="(blank)"/>
    <s v="(blank)"/>
    <n v="1"/>
    <m/>
    <n v="27"/>
    <n v="1"/>
    <n v="148.1"/>
    <n v="0"/>
    <n v="3"/>
    <x v="2"/>
    <x v="0"/>
  </r>
  <r>
    <x v="1"/>
    <x v="46"/>
    <s v="Yes"/>
    <x v="1"/>
    <x v="49"/>
    <s v="Female"/>
    <x v="60"/>
    <s v="No"/>
    <s v="Yes"/>
    <s v="No"/>
    <s v="One Year"/>
    <s v="Direct Debit"/>
    <s v="(blank)"/>
    <s v="(blank)"/>
    <n v="1"/>
    <m/>
    <n v="59"/>
    <n v="1"/>
    <n v="0"/>
    <n v="0"/>
    <n v="5"/>
    <x v="2"/>
    <x v="2"/>
  </r>
  <r>
    <x v="1"/>
    <x v="46"/>
    <s v="Yes"/>
    <x v="1"/>
    <x v="19"/>
    <s v="Male"/>
    <x v="47"/>
    <s v="No"/>
    <s v="No"/>
    <m/>
    <m/>
    <m/>
    <m/>
    <m/>
    <n v="1"/>
    <m/>
    <n v="28"/>
    <n v="1"/>
    <n v="0"/>
    <n v="0"/>
    <n v="11"/>
    <x v="1"/>
    <x v="1"/>
  </r>
  <r>
    <x v="1"/>
    <x v="46"/>
    <s v="Yes"/>
    <x v="1"/>
    <x v="29"/>
    <s v="Female"/>
    <x v="48"/>
    <s v="No"/>
    <s v="No"/>
    <m/>
    <m/>
    <m/>
    <m/>
    <m/>
    <n v="1"/>
    <m/>
    <n v="47"/>
    <n v="0"/>
    <n v="0"/>
    <n v="0"/>
    <n v="3"/>
    <x v="1"/>
    <x v="0"/>
  </r>
  <r>
    <x v="1"/>
    <x v="46"/>
    <s v="Yes"/>
    <x v="1"/>
    <x v="44"/>
    <s v="Female"/>
    <x v="16"/>
    <s v="Yes"/>
    <s v="No"/>
    <m/>
    <m/>
    <m/>
    <m/>
    <m/>
    <n v="1"/>
    <m/>
    <n v="38"/>
    <n v="2"/>
    <n v="0"/>
    <n v="0"/>
    <n v="35"/>
    <x v="0"/>
    <x v="1"/>
  </r>
  <r>
    <x v="1"/>
    <x v="47"/>
    <s v="No"/>
    <x v="0"/>
    <x v="3"/>
    <s v="Female"/>
    <x v="43"/>
    <s v="No"/>
    <s v="No"/>
    <m/>
    <m/>
    <m/>
    <m/>
    <m/>
    <n v="1"/>
    <m/>
    <n v="35"/>
    <n v="0"/>
    <n v="0"/>
    <n v="0"/>
    <n v="5"/>
    <x v="1"/>
    <x v="2"/>
  </r>
  <r>
    <x v="1"/>
    <x v="47"/>
    <s v="No"/>
    <x v="0"/>
    <x v="3"/>
    <s v="Male"/>
    <x v="10"/>
    <s v="Yes"/>
    <s v="No"/>
    <m/>
    <m/>
    <m/>
    <m/>
    <m/>
    <n v="1"/>
    <m/>
    <n v="50"/>
    <n v="0"/>
    <n v="0"/>
    <n v="0"/>
    <n v="12"/>
    <x v="0"/>
    <x v="1"/>
  </r>
  <r>
    <x v="1"/>
    <x v="47"/>
    <s v="No"/>
    <x v="0"/>
    <x v="3"/>
    <s v="Male"/>
    <x v="27"/>
    <s v="No"/>
    <s v="No"/>
    <m/>
    <m/>
    <m/>
    <m/>
    <m/>
    <n v="1"/>
    <n v="1"/>
    <n v="44"/>
    <n v="5"/>
    <n v="4"/>
    <n v="0"/>
    <n v="3"/>
    <x v="1"/>
    <x v="0"/>
  </r>
  <r>
    <x v="1"/>
    <x v="47"/>
    <s v="No"/>
    <x v="0"/>
    <x v="6"/>
    <s v="Female"/>
    <x v="12"/>
    <s v="No"/>
    <s v="No"/>
    <m/>
    <m/>
    <m/>
    <m/>
    <m/>
    <n v="1"/>
    <m/>
    <n v="30"/>
    <n v="0"/>
    <n v="0"/>
    <n v="0"/>
    <n v="4"/>
    <x v="1"/>
    <x v="0"/>
  </r>
  <r>
    <x v="1"/>
    <x v="47"/>
    <s v="No"/>
    <x v="0"/>
    <x v="7"/>
    <s v="Male"/>
    <x v="38"/>
    <s v="No"/>
    <s v="No"/>
    <m/>
    <m/>
    <m/>
    <m/>
    <m/>
    <n v="1"/>
    <m/>
    <n v="52"/>
    <n v="0"/>
    <n v="0"/>
    <n v="0"/>
    <n v="5"/>
    <x v="1"/>
    <x v="2"/>
  </r>
  <r>
    <x v="1"/>
    <x v="47"/>
    <s v="No"/>
    <x v="0"/>
    <x v="13"/>
    <s v="Female"/>
    <x v="49"/>
    <s v="No"/>
    <s v="No"/>
    <m/>
    <m/>
    <m/>
    <m/>
    <m/>
    <n v="1"/>
    <m/>
    <n v="28"/>
    <n v="2"/>
    <n v="0"/>
    <n v="0"/>
    <n v="25"/>
    <x v="1"/>
    <x v="1"/>
  </r>
  <r>
    <x v="1"/>
    <x v="47"/>
    <s v="No"/>
    <x v="0"/>
    <x v="14"/>
    <s v="Female"/>
    <x v="41"/>
    <s v="No"/>
    <s v="No"/>
    <m/>
    <m/>
    <m/>
    <m/>
    <m/>
    <n v="1"/>
    <m/>
    <n v="36"/>
    <n v="0"/>
    <n v="0"/>
    <n v="0"/>
    <n v="5"/>
    <x v="1"/>
    <x v="2"/>
  </r>
  <r>
    <x v="1"/>
    <x v="47"/>
    <s v="No"/>
    <x v="0"/>
    <x v="15"/>
    <s v="Male"/>
    <x v="38"/>
    <s v="No"/>
    <s v="No"/>
    <m/>
    <m/>
    <m/>
    <m/>
    <m/>
    <n v="1"/>
    <m/>
    <n v="45"/>
    <n v="0"/>
    <n v="0"/>
    <n v="0"/>
    <n v="2"/>
    <x v="1"/>
    <x v="0"/>
  </r>
  <r>
    <x v="1"/>
    <x v="47"/>
    <s v="No"/>
    <x v="0"/>
    <x v="15"/>
    <s v="Male"/>
    <x v="3"/>
    <s v="No"/>
    <s v="No"/>
    <m/>
    <m/>
    <m/>
    <m/>
    <m/>
    <n v="1"/>
    <n v="1"/>
    <n v="36"/>
    <n v="5"/>
    <n v="0"/>
    <n v="0"/>
    <n v="1"/>
    <x v="1"/>
    <x v="0"/>
  </r>
  <r>
    <x v="1"/>
    <x v="47"/>
    <s v="No"/>
    <x v="0"/>
    <x v="16"/>
    <s v="Female"/>
    <x v="22"/>
    <s v="No"/>
    <s v="Yes"/>
    <s v="No"/>
    <s v="Two Year"/>
    <s v="Credit Card"/>
    <s v="(blank)"/>
    <s v="(blank)"/>
    <n v="1"/>
    <m/>
    <n v="19"/>
    <n v="0"/>
    <n v="0"/>
    <n v="0"/>
    <n v="1"/>
    <x v="2"/>
    <x v="0"/>
  </r>
  <r>
    <x v="1"/>
    <x v="47"/>
    <s v="No"/>
    <x v="0"/>
    <x v="17"/>
    <s v="Male"/>
    <x v="1"/>
    <s v="No"/>
    <s v="No"/>
    <m/>
    <m/>
    <m/>
    <m/>
    <m/>
    <n v="1"/>
    <n v="1"/>
    <n v="62"/>
    <n v="3"/>
    <n v="0"/>
    <n v="0"/>
    <n v="9"/>
    <x v="1"/>
    <x v="2"/>
  </r>
  <r>
    <x v="1"/>
    <x v="47"/>
    <s v="No"/>
    <x v="0"/>
    <x v="19"/>
    <s v="Female"/>
    <x v="30"/>
    <s v="No"/>
    <s v="Yes"/>
    <s v="No"/>
    <s v="Two Year"/>
    <s v="Direct Debit"/>
    <s v="(blank)"/>
    <s v="(blank)"/>
    <n v="1"/>
    <m/>
    <n v="43"/>
    <n v="2"/>
    <n v="0"/>
    <n v="0"/>
    <n v="9"/>
    <x v="2"/>
    <x v="2"/>
  </r>
  <r>
    <x v="1"/>
    <x v="47"/>
    <s v="No"/>
    <x v="0"/>
    <x v="20"/>
    <s v="Female"/>
    <x v="16"/>
    <s v="Yes"/>
    <s v="No"/>
    <m/>
    <m/>
    <m/>
    <m/>
    <m/>
    <n v="1"/>
    <m/>
    <n v="27"/>
    <n v="2"/>
    <n v="0"/>
    <n v="0"/>
    <n v="17"/>
    <x v="0"/>
    <x v="1"/>
  </r>
  <r>
    <x v="1"/>
    <x v="47"/>
    <s v="No"/>
    <x v="0"/>
    <x v="20"/>
    <s v="Male"/>
    <x v="47"/>
    <s v="No"/>
    <s v="No"/>
    <m/>
    <m/>
    <m/>
    <m/>
    <m/>
    <n v="1"/>
    <m/>
    <n v="36"/>
    <n v="0"/>
    <n v="0"/>
    <n v="0"/>
    <n v="29"/>
    <x v="1"/>
    <x v="1"/>
  </r>
  <r>
    <x v="1"/>
    <x v="47"/>
    <s v="No"/>
    <x v="0"/>
    <x v="20"/>
    <s v="Male"/>
    <x v="60"/>
    <s v="No"/>
    <s v="Yes"/>
    <s v="No"/>
    <s v="One Year"/>
    <s v="Direct Debit"/>
    <s v="(blank)"/>
    <s v="(blank)"/>
    <n v="1"/>
    <m/>
    <n v="64"/>
    <n v="2"/>
    <n v="0"/>
    <n v="0"/>
    <n v="1"/>
    <x v="2"/>
    <x v="0"/>
  </r>
  <r>
    <x v="1"/>
    <x v="47"/>
    <s v="No"/>
    <x v="0"/>
    <x v="22"/>
    <s v="Female"/>
    <x v="21"/>
    <s v="No"/>
    <s v="No"/>
    <m/>
    <m/>
    <m/>
    <m/>
    <m/>
    <n v="1"/>
    <m/>
    <n v="65"/>
    <n v="0"/>
    <n v="0"/>
    <n v="0"/>
    <n v="1"/>
    <x v="1"/>
    <x v="0"/>
  </r>
  <r>
    <x v="1"/>
    <x v="47"/>
    <s v="No"/>
    <x v="0"/>
    <x v="24"/>
    <s v="Female"/>
    <x v="18"/>
    <s v="Yes"/>
    <s v="No"/>
    <m/>
    <m/>
    <m/>
    <m/>
    <m/>
    <n v="1"/>
    <m/>
    <n v="36"/>
    <n v="0"/>
    <n v="0"/>
    <n v="0"/>
    <n v="20"/>
    <x v="0"/>
    <x v="1"/>
  </r>
  <r>
    <x v="1"/>
    <x v="47"/>
    <s v="No"/>
    <x v="0"/>
    <x v="24"/>
    <s v="Female"/>
    <x v="1"/>
    <s v="No"/>
    <s v="No"/>
    <m/>
    <m/>
    <m/>
    <m/>
    <m/>
    <n v="1"/>
    <m/>
    <n v="8"/>
    <n v="2"/>
    <n v="0"/>
    <n v="0"/>
    <n v="3"/>
    <x v="1"/>
    <x v="0"/>
  </r>
  <r>
    <x v="1"/>
    <x v="47"/>
    <s v="No"/>
    <x v="0"/>
    <x v="24"/>
    <s v="Female"/>
    <x v="22"/>
    <s v="No"/>
    <s v="Yes"/>
    <s v="No"/>
    <s v="Two Year"/>
    <s v="Credit Card"/>
    <s v="(blank)"/>
    <s v="(blank)"/>
    <n v="1"/>
    <m/>
    <n v="40"/>
    <n v="1"/>
    <n v="0"/>
    <n v="0"/>
    <n v="5"/>
    <x v="2"/>
    <x v="2"/>
  </r>
  <r>
    <x v="1"/>
    <x v="47"/>
    <s v="No"/>
    <x v="0"/>
    <x v="25"/>
    <s v="Male"/>
    <x v="27"/>
    <s v="No"/>
    <s v="No"/>
    <m/>
    <m/>
    <m/>
    <m/>
    <m/>
    <n v="1"/>
    <m/>
    <n v="40"/>
    <n v="0"/>
    <n v="0"/>
    <n v="0"/>
    <n v="7"/>
    <x v="1"/>
    <x v="2"/>
  </r>
  <r>
    <x v="1"/>
    <x v="47"/>
    <s v="No"/>
    <x v="0"/>
    <x v="26"/>
    <s v="Female"/>
    <x v="12"/>
    <s v="No"/>
    <s v="No"/>
    <m/>
    <m/>
    <m/>
    <m/>
    <m/>
    <n v="1"/>
    <m/>
    <n v="31"/>
    <n v="1"/>
    <n v="0"/>
    <n v="0"/>
    <n v="18"/>
    <x v="1"/>
    <x v="1"/>
  </r>
  <r>
    <x v="1"/>
    <x v="47"/>
    <s v="No"/>
    <x v="0"/>
    <x v="30"/>
    <s v="Female"/>
    <x v="8"/>
    <s v="No"/>
    <s v="No"/>
    <m/>
    <m/>
    <m/>
    <m/>
    <m/>
    <n v="1"/>
    <m/>
    <n v="61"/>
    <n v="0"/>
    <n v="0"/>
    <n v="0"/>
    <n v="6"/>
    <x v="1"/>
    <x v="2"/>
  </r>
  <r>
    <x v="1"/>
    <x v="47"/>
    <s v="No"/>
    <x v="0"/>
    <x v="30"/>
    <s v="Male"/>
    <x v="36"/>
    <s v="No"/>
    <s v="No"/>
    <m/>
    <m/>
    <m/>
    <m/>
    <m/>
    <n v="1"/>
    <m/>
    <n v="47"/>
    <n v="0"/>
    <n v="0"/>
    <n v="0"/>
    <n v="12"/>
    <x v="1"/>
    <x v="1"/>
  </r>
  <r>
    <x v="1"/>
    <x v="47"/>
    <s v="No"/>
    <x v="0"/>
    <x v="33"/>
    <s v="Male"/>
    <x v="7"/>
    <s v="No"/>
    <s v="No"/>
    <m/>
    <m/>
    <m/>
    <m/>
    <m/>
    <n v="1"/>
    <m/>
    <n v="37"/>
    <n v="2"/>
    <n v="0"/>
    <n v="0"/>
    <n v="6"/>
    <x v="1"/>
    <x v="2"/>
  </r>
  <r>
    <x v="1"/>
    <x v="47"/>
    <s v="No"/>
    <x v="0"/>
    <x v="33"/>
    <s v="Male"/>
    <x v="35"/>
    <s v="No"/>
    <s v="No"/>
    <m/>
    <m/>
    <m/>
    <m/>
    <m/>
    <n v="1"/>
    <n v="1"/>
    <n v="55"/>
    <n v="0"/>
    <n v="0"/>
    <n v="0"/>
    <n v="1"/>
    <x v="1"/>
    <x v="0"/>
  </r>
  <r>
    <x v="1"/>
    <x v="47"/>
    <s v="No"/>
    <x v="0"/>
    <x v="34"/>
    <s v="Male"/>
    <x v="61"/>
    <s v="No"/>
    <s v="Yes"/>
    <s v="No"/>
    <s v="Two Year"/>
    <s v="Credit Card"/>
    <s v="(blank)"/>
    <s v="(blank)"/>
    <n v="1"/>
    <m/>
    <n v="31"/>
    <n v="0"/>
    <n v="0"/>
    <n v="0"/>
    <n v="3"/>
    <x v="2"/>
    <x v="0"/>
  </r>
  <r>
    <x v="1"/>
    <x v="47"/>
    <s v="No"/>
    <x v="0"/>
    <x v="36"/>
    <s v="Male"/>
    <x v="11"/>
    <s v="No"/>
    <s v="No"/>
    <m/>
    <m/>
    <m/>
    <m/>
    <m/>
    <n v="1"/>
    <m/>
    <n v="46"/>
    <n v="0"/>
    <n v="0"/>
    <n v="0"/>
    <n v="5"/>
    <x v="1"/>
    <x v="2"/>
  </r>
  <r>
    <x v="1"/>
    <x v="47"/>
    <s v="No"/>
    <x v="0"/>
    <x v="37"/>
    <s v="Male"/>
    <x v="18"/>
    <s v="Yes"/>
    <s v="No"/>
    <m/>
    <m/>
    <m/>
    <m/>
    <m/>
    <n v="1"/>
    <m/>
    <n v="37"/>
    <n v="0"/>
    <n v="0"/>
    <n v="0"/>
    <n v="26"/>
    <x v="0"/>
    <x v="1"/>
  </r>
  <r>
    <x v="1"/>
    <x v="47"/>
    <s v="No"/>
    <x v="0"/>
    <x v="44"/>
    <s v="Male"/>
    <x v="2"/>
    <s v="No"/>
    <s v="No"/>
    <m/>
    <m/>
    <m/>
    <m/>
    <m/>
    <n v="1"/>
    <m/>
    <n v="31"/>
    <n v="2"/>
    <n v="0"/>
    <n v="0"/>
    <n v="3"/>
    <x v="1"/>
    <x v="0"/>
  </r>
  <r>
    <x v="1"/>
    <x v="47"/>
    <s v="No"/>
    <x v="0"/>
    <x v="47"/>
    <s v="Male"/>
    <x v="3"/>
    <s v="No"/>
    <s v="No"/>
    <m/>
    <m/>
    <m/>
    <m/>
    <m/>
    <n v="1"/>
    <n v="1"/>
    <n v="35"/>
    <n v="0"/>
    <n v="0"/>
    <n v="0"/>
    <n v="5"/>
    <x v="1"/>
    <x v="2"/>
  </r>
  <r>
    <x v="1"/>
    <x v="47"/>
    <s v="No"/>
    <x v="1"/>
    <x v="15"/>
    <s v="Female"/>
    <x v="66"/>
    <s v="No"/>
    <s v="Yes"/>
    <s v="No"/>
    <s v="Month-to-Month"/>
    <s v="Direct Debit"/>
    <s v="Other"/>
    <s v="Poor expertise of online support"/>
    <n v="1"/>
    <n v="1"/>
    <n v="45"/>
    <n v="3"/>
    <n v="0"/>
    <n v="0"/>
    <n v="8"/>
    <x v="2"/>
    <x v="2"/>
  </r>
  <r>
    <x v="1"/>
    <x v="47"/>
    <s v="No"/>
    <x v="1"/>
    <x v="46"/>
    <s v="Male"/>
    <x v="0"/>
    <s v="Yes"/>
    <s v="No"/>
    <m/>
    <m/>
    <m/>
    <m/>
    <m/>
    <n v="1"/>
    <m/>
    <n v="54"/>
    <n v="0"/>
    <n v="0"/>
    <n v="0"/>
    <n v="18"/>
    <x v="0"/>
    <x v="1"/>
  </r>
  <r>
    <x v="1"/>
    <x v="47"/>
    <s v="Yes"/>
    <x v="0"/>
    <x v="5"/>
    <s v="Female"/>
    <x v="44"/>
    <s v="No"/>
    <s v="No"/>
    <m/>
    <m/>
    <m/>
    <m/>
    <m/>
    <n v="1"/>
    <n v="1"/>
    <n v="39"/>
    <n v="2"/>
    <n v="352.8"/>
    <n v="0"/>
    <n v="4"/>
    <x v="1"/>
    <x v="0"/>
  </r>
  <r>
    <x v="1"/>
    <x v="47"/>
    <s v="Yes"/>
    <x v="0"/>
    <x v="10"/>
    <s v="Female"/>
    <x v="39"/>
    <s v="No"/>
    <s v="No"/>
    <m/>
    <m/>
    <m/>
    <m/>
    <m/>
    <n v="1"/>
    <n v="1"/>
    <n v="36"/>
    <n v="0"/>
    <n v="241.6"/>
    <n v="0"/>
    <n v="7"/>
    <x v="1"/>
    <x v="2"/>
  </r>
  <r>
    <x v="1"/>
    <x v="47"/>
    <s v="Yes"/>
    <x v="0"/>
    <x v="23"/>
    <s v="Male"/>
    <x v="57"/>
    <s v="Yes"/>
    <s v="No"/>
    <m/>
    <m/>
    <m/>
    <m/>
    <m/>
    <n v="1"/>
    <m/>
    <n v="16"/>
    <n v="1"/>
    <n v="220.8"/>
    <n v="0"/>
    <n v="12"/>
    <x v="0"/>
    <x v="1"/>
  </r>
  <r>
    <x v="1"/>
    <x v="47"/>
    <s v="Yes"/>
    <x v="0"/>
    <x v="25"/>
    <s v="Male"/>
    <x v="26"/>
    <s v="No"/>
    <s v="No"/>
    <m/>
    <m/>
    <m/>
    <m/>
    <m/>
    <n v="1"/>
    <m/>
    <n v="21"/>
    <n v="0"/>
    <n v="211.2"/>
    <n v="0"/>
    <n v="4"/>
    <x v="1"/>
    <x v="0"/>
  </r>
  <r>
    <x v="1"/>
    <x v="47"/>
    <s v="Yes"/>
    <x v="0"/>
    <x v="33"/>
    <s v="Female"/>
    <x v="30"/>
    <s v="No"/>
    <s v="Yes"/>
    <s v="No"/>
    <s v="One Year"/>
    <s v="Direct Debit"/>
    <s v="(blank)"/>
    <s v="(blank)"/>
    <n v="1"/>
    <m/>
    <n v="34"/>
    <n v="2"/>
    <n v="249.6"/>
    <n v="0"/>
    <n v="7"/>
    <x v="2"/>
    <x v="2"/>
  </r>
  <r>
    <x v="1"/>
    <x v="47"/>
    <s v="Yes"/>
    <x v="0"/>
    <x v="37"/>
    <s v="Male"/>
    <x v="18"/>
    <s v="Yes"/>
    <s v="No"/>
    <m/>
    <m/>
    <m/>
    <m/>
    <m/>
    <n v="1"/>
    <m/>
    <n v="32"/>
    <n v="0"/>
    <n v="249.6"/>
    <n v="0"/>
    <n v="30"/>
    <x v="0"/>
    <x v="1"/>
  </r>
  <r>
    <x v="1"/>
    <x v="47"/>
    <s v="Yes"/>
    <x v="0"/>
    <x v="38"/>
    <s v="Female"/>
    <x v="57"/>
    <s v="Yes"/>
    <s v="No"/>
    <m/>
    <m/>
    <m/>
    <m/>
    <m/>
    <n v="1"/>
    <m/>
    <n v="52"/>
    <n v="0"/>
    <n v="180.8"/>
    <n v="0"/>
    <n v="26"/>
    <x v="0"/>
    <x v="1"/>
  </r>
  <r>
    <x v="1"/>
    <x v="47"/>
    <s v="Yes"/>
    <x v="0"/>
    <x v="44"/>
    <s v="Female"/>
    <x v="64"/>
    <s v="No"/>
    <s v="Yes"/>
    <s v="Yes"/>
    <s v="Two Year"/>
    <s v="Direct Debit"/>
    <s v="(blank)"/>
    <s v="(blank)"/>
    <n v="1"/>
    <m/>
    <n v="46"/>
    <n v="0"/>
    <n v="129.6"/>
    <n v="0"/>
    <n v="25"/>
    <x v="2"/>
    <x v="1"/>
  </r>
  <r>
    <x v="1"/>
    <x v="47"/>
    <s v="Yes"/>
    <x v="0"/>
    <x v="44"/>
    <s v="Male"/>
    <x v="25"/>
    <s v="No"/>
    <s v="No"/>
    <m/>
    <m/>
    <m/>
    <m/>
    <m/>
    <n v="1"/>
    <m/>
    <n v="40"/>
    <n v="0"/>
    <n v="97.9"/>
    <n v="0"/>
    <n v="3"/>
    <x v="1"/>
    <x v="0"/>
  </r>
  <r>
    <x v="1"/>
    <x v="47"/>
    <s v="Yes"/>
    <x v="0"/>
    <x v="46"/>
    <s v="Female"/>
    <x v="35"/>
    <s v="No"/>
    <s v="No"/>
    <m/>
    <m/>
    <m/>
    <m/>
    <m/>
    <n v="1"/>
    <m/>
    <n v="45"/>
    <n v="2"/>
    <n v="237.6"/>
    <n v="0"/>
    <n v="8"/>
    <x v="1"/>
    <x v="2"/>
  </r>
  <r>
    <x v="1"/>
    <x v="47"/>
    <s v="Yes"/>
    <x v="0"/>
    <x v="47"/>
    <s v="Female"/>
    <x v="3"/>
    <s v="No"/>
    <s v="No"/>
    <m/>
    <m/>
    <m/>
    <m/>
    <m/>
    <n v="1"/>
    <m/>
    <n v="32"/>
    <n v="0"/>
    <n v="285.60000000000002"/>
    <n v="0"/>
    <n v="1"/>
    <x v="1"/>
    <x v="0"/>
  </r>
  <r>
    <x v="1"/>
    <x v="47"/>
    <s v="Yes"/>
    <x v="1"/>
    <x v="5"/>
    <s v="Male"/>
    <x v="23"/>
    <s v="No"/>
    <s v="No"/>
    <m/>
    <m/>
    <m/>
    <m/>
    <m/>
    <n v="1"/>
    <m/>
    <n v="52"/>
    <n v="0"/>
    <n v="0"/>
    <n v="0"/>
    <n v="7"/>
    <x v="1"/>
    <x v="2"/>
  </r>
  <r>
    <x v="1"/>
    <x v="47"/>
    <s v="Yes"/>
    <x v="1"/>
    <x v="11"/>
    <s v="Male"/>
    <x v="7"/>
    <s v="No"/>
    <s v="No"/>
    <m/>
    <m/>
    <m/>
    <m/>
    <m/>
    <n v="1"/>
    <m/>
    <n v="38"/>
    <n v="2"/>
    <n v="0"/>
    <n v="0"/>
    <n v="7"/>
    <x v="1"/>
    <x v="2"/>
  </r>
  <r>
    <x v="1"/>
    <x v="47"/>
    <s v="Yes"/>
    <x v="1"/>
    <x v="17"/>
    <s v="Male"/>
    <x v="50"/>
    <s v="No"/>
    <s v="No"/>
    <m/>
    <m/>
    <m/>
    <m/>
    <m/>
    <n v="1"/>
    <m/>
    <n v="11"/>
    <n v="1"/>
    <n v="0"/>
    <n v="0"/>
    <n v="5"/>
    <x v="1"/>
    <x v="2"/>
  </r>
  <r>
    <x v="1"/>
    <x v="47"/>
    <s v="Yes"/>
    <x v="1"/>
    <x v="29"/>
    <s v="Male"/>
    <x v="14"/>
    <s v="No"/>
    <s v="Yes"/>
    <s v="No"/>
    <s v="One Year"/>
    <s v="Direct Debit"/>
    <s v="Competitor"/>
    <s v="Competitor offered higher download speeds"/>
    <n v="1"/>
    <n v="1"/>
    <n v="50"/>
    <n v="3"/>
    <n v="0"/>
    <n v="0"/>
    <n v="2"/>
    <x v="2"/>
    <x v="0"/>
  </r>
  <r>
    <x v="1"/>
    <x v="48"/>
    <s v="No"/>
    <x v="0"/>
    <x v="0"/>
    <s v="Female"/>
    <x v="25"/>
    <s v="No"/>
    <s v="No"/>
    <m/>
    <m/>
    <m/>
    <m/>
    <m/>
    <n v="1"/>
    <m/>
    <n v="60"/>
    <n v="0"/>
    <n v="0"/>
    <n v="0"/>
    <n v="14"/>
    <x v="1"/>
    <x v="1"/>
  </r>
  <r>
    <x v="1"/>
    <x v="48"/>
    <s v="No"/>
    <x v="0"/>
    <x v="2"/>
    <s v="Female"/>
    <x v="66"/>
    <s v="No"/>
    <s v="Yes"/>
    <s v="No"/>
    <s v="Month-to-Month"/>
    <s v="Direct Debit"/>
    <s v="Competitor"/>
    <s v="Competitor offered more data"/>
    <n v="1"/>
    <n v="1"/>
    <n v="45"/>
    <n v="0"/>
    <n v="0"/>
    <n v="0"/>
    <n v="3"/>
    <x v="2"/>
    <x v="0"/>
  </r>
  <r>
    <x v="1"/>
    <x v="48"/>
    <s v="No"/>
    <x v="0"/>
    <x v="2"/>
    <s v="Male"/>
    <x v="5"/>
    <s v="Yes"/>
    <s v="No"/>
    <m/>
    <m/>
    <m/>
    <m/>
    <m/>
    <n v="1"/>
    <m/>
    <n v="19"/>
    <n v="0"/>
    <n v="0"/>
    <n v="0"/>
    <n v="24"/>
    <x v="0"/>
    <x v="1"/>
  </r>
  <r>
    <x v="1"/>
    <x v="48"/>
    <s v="No"/>
    <x v="0"/>
    <x v="5"/>
    <s v="Female"/>
    <x v="29"/>
    <s v="No"/>
    <s v="No"/>
    <m/>
    <m/>
    <m/>
    <m/>
    <m/>
    <n v="1"/>
    <m/>
    <n v="18"/>
    <n v="1"/>
    <n v="0"/>
    <n v="0"/>
    <n v="2"/>
    <x v="1"/>
    <x v="0"/>
  </r>
  <r>
    <x v="1"/>
    <x v="48"/>
    <s v="No"/>
    <x v="0"/>
    <x v="6"/>
    <s v="Female"/>
    <x v="9"/>
    <s v="No"/>
    <s v="No"/>
    <m/>
    <m/>
    <m/>
    <m/>
    <m/>
    <n v="1"/>
    <m/>
    <n v="51"/>
    <n v="1"/>
    <n v="0"/>
    <n v="0"/>
    <n v="2"/>
    <x v="1"/>
    <x v="0"/>
  </r>
  <r>
    <x v="1"/>
    <x v="48"/>
    <s v="No"/>
    <x v="0"/>
    <x v="8"/>
    <s v="Female"/>
    <x v="57"/>
    <s v="Yes"/>
    <s v="No"/>
    <m/>
    <m/>
    <m/>
    <m/>
    <m/>
    <n v="1"/>
    <n v="1"/>
    <n v="64"/>
    <n v="0"/>
    <n v="0"/>
    <n v="0"/>
    <n v="12"/>
    <x v="0"/>
    <x v="1"/>
  </r>
  <r>
    <x v="1"/>
    <x v="48"/>
    <s v="No"/>
    <x v="0"/>
    <x v="12"/>
    <s v="Male"/>
    <x v="9"/>
    <s v="No"/>
    <s v="No"/>
    <m/>
    <m/>
    <m/>
    <m/>
    <m/>
    <n v="1"/>
    <m/>
    <n v="27"/>
    <n v="2"/>
    <n v="0"/>
    <n v="0"/>
    <n v="6"/>
    <x v="1"/>
    <x v="2"/>
  </r>
  <r>
    <x v="1"/>
    <x v="48"/>
    <s v="No"/>
    <x v="0"/>
    <x v="19"/>
    <s v="Male"/>
    <x v="10"/>
    <s v="Yes"/>
    <s v="No"/>
    <m/>
    <m/>
    <m/>
    <m/>
    <m/>
    <n v="1"/>
    <n v="1"/>
    <n v="50"/>
    <n v="5"/>
    <n v="0"/>
    <n v="0"/>
    <n v="17"/>
    <x v="0"/>
    <x v="1"/>
  </r>
  <r>
    <x v="1"/>
    <x v="48"/>
    <s v="No"/>
    <x v="0"/>
    <x v="21"/>
    <s v="Female"/>
    <x v="8"/>
    <s v="No"/>
    <s v="No"/>
    <m/>
    <m/>
    <m/>
    <m/>
    <m/>
    <n v="1"/>
    <m/>
    <n v="31"/>
    <n v="1"/>
    <n v="0"/>
    <n v="0"/>
    <n v="9"/>
    <x v="1"/>
    <x v="2"/>
  </r>
  <r>
    <x v="1"/>
    <x v="48"/>
    <s v="No"/>
    <x v="0"/>
    <x v="23"/>
    <s v="Male"/>
    <x v="34"/>
    <s v="No"/>
    <s v="No"/>
    <m/>
    <m/>
    <m/>
    <m/>
    <m/>
    <n v="1"/>
    <n v="1"/>
    <n v="36"/>
    <n v="0"/>
    <n v="0"/>
    <n v="0"/>
    <n v="3"/>
    <x v="1"/>
    <x v="0"/>
  </r>
  <r>
    <x v="1"/>
    <x v="48"/>
    <s v="No"/>
    <x v="0"/>
    <x v="30"/>
    <s v="Male"/>
    <x v="38"/>
    <s v="No"/>
    <s v="No"/>
    <m/>
    <m/>
    <m/>
    <m/>
    <m/>
    <n v="1"/>
    <m/>
    <n v="14"/>
    <n v="0"/>
    <n v="0"/>
    <n v="0"/>
    <n v="2"/>
    <x v="1"/>
    <x v="0"/>
  </r>
  <r>
    <x v="1"/>
    <x v="48"/>
    <s v="No"/>
    <x v="0"/>
    <x v="31"/>
    <s v="Female"/>
    <x v="8"/>
    <s v="No"/>
    <s v="No"/>
    <m/>
    <m/>
    <m/>
    <m/>
    <m/>
    <n v="1"/>
    <n v="1"/>
    <n v="56"/>
    <n v="2"/>
    <n v="0"/>
    <n v="0"/>
    <n v="10"/>
    <x v="1"/>
    <x v="1"/>
  </r>
  <r>
    <x v="1"/>
    <x v="48"/>
    <s v="No"/>
    <x v="0"/>
    <x v="31"/>
    <s v="Female"/>
    <x v="47"/>
    <s v="No"/>
    <s v="No"/>
    <m/>
    <m/>
    <m/>
    <m/>
    <m/>
    <n v="1"/>
    <m/>
    <n v="39"/>
    <n v="0"/>
    <n v="0"/>
    <n v="0"/>
    <n v="2"/>
    <x v="1"/>
    <x v="0"/>
  </r>
  <r>
    <x v="1"/>
    <x v="48"/>
    <s v="No"/>
    <x v="0"/>
    <x v="33"/>
    <s v="Female"/>
    <x v="13"/>
    <s v="Yes"/>
    <s v="No"/>
    <m/>
    <m/>
    <m/>
    <m/>
    <m/>
    <n v="1"/>
    <m/>
    <n v="21"/>
    <n v="0"/>
    <n v="0"/>
    <n v="0"/>
    <n v="21"/>
    <x v="0"/>
    <x v="1"/>
  </r>
  <r>
    <x v="1"/>
    <x v="48"/>
    <s v="No"/>
    <x v="0"/>
    <x v="33"/>
    <s v="Female"/>
    <x v="29"/>
    <s v="No"/>
    <s v="No"/>
    <m/>
    <m/>
    <m/>
    <m/>
    <m/>
    <n v="1"/>
    <m/>
    <n v="22"/>
    <n v="0"/>
    <n v="0"/>
    <n v="0"/>
    <n v="5"/>
    <x v="1"/>
    <x v="2"/>
  </r>
  <r>
    <x v="1"/>
    <x v="48"/>
    <s v="No"/>
    <x v="0"/>
    <x v="33"/>
    <s v="Male"/>
    <x v="7"/>
    <s v="No"/>
    <s v="No"/>
    <m/>
    <m/>
    <m/>
    <m/>
    <m/>
    <n v="1"/>
    <m/>
    <n v="55"/>
    <n v="2"/>
    <n v="0"/>
    <n v="0"/>
    <n v="3"/>
    <x v="1"/>
    <x v="0"/>
  </r>
  <r>
    <x v="1"/>
    <x v="48"/>
    <s v="No"/>
    <x v="0"/>
    <x v="33"/>
    <s v="Male"/>
    <x v="8"/>
    <s v="No"/>
    <s v="No"/>
    <m/>
    <m/>
    <m/>
    <m/>
    <m/>
    <n v="1"/>
    <m/>
    <n v="20"/>
    <n v="1"/>
    <n v="0"/>
    <n v="0"/>
    <n v="0"/>
    <x v="1"/>
    <x v="0"/>
  </r>
  <r>
    <x v="1"/>
    <x v="48"/>
    <s v="No"/>
    <x v="0"/>
    <x v="34"/>
    <s v="Female"/>
    <x v="17"/>
    <s v="Yes"/>
    <s v="No"/>
    <m/>
    <m/>
    <m/>
    <m/>
    <m/>
    <n v="1"/>
    <m/>
    <n v="37"/>
    <n v="0"/>
    <n v="0"/>
    <n v="0"/>
    <n v="15"/>
    <x v="0"/>
    <x v="1"/>
  </r>
  <r>
    <x v="1"/>
    <x v="48"/>
    <s v="No"/>
    <x v="0"/>
    <x v="35"/>
    <s v="Male"/>
    <x v="32"/>
    <s v="No"/>
    <s v="No"/>
    <m/>
    <m/>
    <m/>
    <m/>
    <m/>
    <n v="1"/>
    <n v="1"/>
    <n v="38"/>
    <n v="1"/>
    <n v="14.1"/>
    <n v="0"/>
    <n v="7"/>
    <x v="1"/>
    <x v="2"/>
  </r>
  <r>
    <x v="1"/>
    <x v="48"/>
    <s v="No"/>
    <x v="0"/>
    <x v="36"/>
    <s v="Female"/>
    <x v="50"/>
    <s v="No"/>
    <s v="No"/>
    <m/>
    <m/>
    <m/>
    <m/>
    <m/>
    <n v="1"/>
    <n v="1"/>
    <n v="38"/>
    <n v="4"/>
    <n v="0"/>
    <n v="0"/>
    <n v="15"/>
    <x v="1"/>
    <x v="1"/>
  </r>
  <r>
    <x v="1"/>
    <x v="48"/>
    <s v="No"/>
    <x v="0"/>
    <x v="37"/>
    <s v="Female"/>
    <x v="41"/>
    <s v="No"/>
    <s v="No"/>
    <m/>
    <m/>
    <m/>
    <m/>
    <m/>
    <n v="1"/>
    <m/>
    <n v="61"/>
    <n v="0"/>
    <n v="0"/>
    <n v="0"/>
    <n v="3"/>
    <x v="1"/>
    <x v="0"/>
  </r>
  <r>
    <x v="1"/>
    <x v="48"/>
    <s v="No"/>
    <x v="0"/>
    <x v="37"/>
    <s v="Male"/>
    <x v="11"/>
    <s v="No"/>
    <s v="No"/>
    <m/>
    <m/>
    <m/>
    <m/>
    <m/>
    <n v="1"/>
    <m/>
    <n v="57"/>
    <n v="0"/>
    <n v="0"/>
    <n v="0"/>
    <n v="3"/>
    <x v="1"/>
    <x v="0"/>
  </r>
  <r>
    <x v="1"/>
    <x v="48"/>
    <s v="No"/>
    <x v="0"/>
    <x v="39"/>
    <s v="Female"/>
    <x v="38"/>
    <s v="No"/>
    <s v="No"/>
    <m/>
    <m/>
    <m/>
    <m/>
    <m/>
    <n v="1"/>
    <m/>
    <n v="45"/>
    <n v="0"/>
    <n v="0"/>
    <n v="0"/>
    <n v="5"/>
    <x v="1"/>
    <x v="2"/>
  </r>
  <r>
    <x v="1"/>
    <x v="48"/>
    <s v="No"/>
    <x v="0"/>
    <x v="40"/>
    <s v="Female"/>
    <x v="34"/>
    <s v="No"/>
    <s v="No"/>
    <m/>
    <m/>
    <m/>
    <m/>
    <m/>
    <n v="1"/>
    <n v="1"/>
    <n v="60"/>
    <n v="1"/>
    <n v="0"/>
    <n v="0"/>
    <n v="5"/>
    <x v="1"/>
    <x v="2"/>
  </r>
  <r>
    <x v="1"/>
    <x v="48"/>
    <s v="No"/>
    <x v="0"/>
    <x v="40"/>
    <s v="Male"/>
    <x v="11"/>
    <s v="No"/>
    <s v="No"/>
    <m/>
    <m/>
    <m/>
    <m/>
    <m/>
    <n v="1"/>
    <m/>
    <n v="63"/>
    <n v="1"/>
    <n v="0"/>
    <n v="0"/>
    <n v="3"/>
    <x v="1"/>
    <x v="0"/>
  </r>
  <r>
    <x v="1"/>
    <x v="48"/>
    <s v="No"/>
    <x v="0"/>
    <x v="41"/>
    <s v="Male"/>
    <x v="4"/>
    <s v="Yes"/>
    <s v="No"/>
    <m/>
    <m/>
    <m/>
    <m/>
    <m/>
    <n v="1"/>
    <m/>
    <n v="26"/>
    <n v="1"/>
    <n v="0"/>
    <n v="0"/>
    <n v="7"/>
    <x v="0"/>
    <x v="2"/>
  </r>
  <r>
    <x v="1"/>
    <x v="48"/>
    <s v="No"/>
    <x v="0"/>
    <x v="42"/>
    <s v="Male"/>
    <x v="3"/>
    <s v="No"/>
    <s v="No"/>
    <m/>
    <m/>
    <m/>
    <m/>
    <m/>
    <n v="1"/>
    <m/>
    <n v="42"/>
    <n v="0"/>
    <n v="0"/>
    <n v="0"/>
    <n v="7"/>
    <x v="1"/>
    <x v="2"/>
  </r>
  <r>
    <x v="1"/>
    <x v="48"/>
    <s v="No"/>
    <x v="1"/>
    <x v="41"/>
    <s v="Female"/>
    <x v="36"/>
    <s v="No"/>
    <s v="No"/>
    <m/>
    <m/>
    <m/>
    <m/>
    <m/>
    <n v="1"/>
    <m/>
    <n v="57"/>
    <n v="1"/>
    <n v="0"/>
    <n v="0"/>
    <n v="17"/>
    <x v="1"/>
    <x v="1"/>
  </r>
  <r>
    <x v="1"/>
    <x v="48"/>
    <s v="Yes"/>
    <x v="0"/>
    <x v="0"/>
    <s v="Female"/>
    <x v="18"/>
    <s v="Yes"/>
    <s v="No"/>
    <m/>
    <m/>
    <m/>
    <m/>
    <m/>
    <n v="1"/>
    <m/>
    <n v="38"/>
    <n v="0"/>
    <n v="51"/>
    <n v="0"/>
    <n v="30"/>
    <x v="0"/>
    <x v="1"/>
  </r>
  <r>
    <x v="1"/>
    <x v="48"/>
    <s v="Yes"/>
    <x v="0"/>
    <x v="2"/>
    <s v="Male"/>
    <x v="31"/>
    <s v="No"/>
    <s v="Yes"/>
    <s v="No"/>
    <s v="Month-to-Month"/>
    <s v="Direct Debit"/>
    <s v="Attitude"/>
    <s v="Attitude of support person"/>
    <n v="1"/>
    <n v="1"/>
    <n v="56"/>
    <n v="2"/>
    <n v="4.0999999999999996"/>
    <n v="0"/>
    <n v="5"/>
    <x v="2"/>
    <x v="2"/>
  </r>
  <r>
    <x v="1"/>
    <x v="48"/>
    <s v="Yes"/>
    <x v="0"/>
    <x v="6"/>
    <s v="Male"/>
    <x v="30"/>
    <s v="No"/>
    <s v="Yes"/>
    <s v="No"/>
    <s v="Two Year"/>
    <s v="Direct Debit"/>
    <s v="(blank)"/>
    <s v="(blank)"/>
    <n v="1"/>
    <m/>
    <n v="46"/>
    <n v="0"/>
    <n v="89.4"/>
    <n v="0"/>
    <n v="1"/>
    <x v="2"/>
    <x v="0"/>
  </r>
  <r>
    <x v="1"/>
    <x v="48"/>
    <s v="Yes"/>
    <x v="0"/>
    <x v="7"/>
    <s v="Female"/>
    <x v="9"/>
    <s v="No"/>
    <s v="No"/>
    <m/>
    <m/>
    <m/>
    <m/>
    <m/>
    <n v="1"/>
    <n v="1"/>
    <n v="56"/>
    <n v="3"/>
    <n v="168.2"/>
    <n v="0"/>
    <n v="3"/>
    <x v="1"/>
    <x v="0"/>
  </r>
  <r>
    <x v="1"/>
    <x v="48"/>
    <s v="Yes"/>
    <x v="0"/>
    <x v="8"/>
    <s v="Male"/>
    <x v="42"/>
    <s v="No"/>
    <s v="No"/>
    <m/>
    <m/>
    <m/>
    <m/>
    <m/>
    <n v="1"/>
    <n v="1"/>
    <n v="38"/>
    <n v="4"/>
    <n v="147"/>
    <n v="0"/>
    <n v="0"/>
    <x v="1"/>
    <x v="0"/>
  </r>
  <r>
    <x v="1"/>
    <x v="48"/>
    <s v="Yes"/>
    <x v="0"/>
    <x v="11"/>
    <s v="Female"/>
    <x v="35"/>
    <s v="No"/>
    <s v="No"/>
    <m/>
    <m/>
    <m/>
    <m/>
    <m/>
    <n v="1"/>
    <m/>
    <n v="14"/>
    <n v="0"/>
    <n v="308.7"/>
    <n v="0"/>
    <n v="11"/>
    <x v="1"/>
    <x v="1"/>
  </r>
  <r>
    <x v="1"/>
    <x v="48"/>
    <s v="Yes"/>
    <x v="0"/>
    <x v="14"/>
    <s v="Female"/>
    <x v="13"/>
    <s v="Yes"/>
    <s v="No"/>
    <m/>
    <m/>
    <m/>
    <m/>
    <m/>
    <n v="1"/>
    <m/>
    <n v="30"/>
    <n v="0"/>
    <n v="189.9"/>
    <n v="0"/>
    <n v="36"/>
    <x v="0"/>
    <x v="1"/>
  </r>
  <r>
    <x v="1"/>
    <x v="48"/>
    <s v="Yes"/>
    <x v="0"/>
    <x v="16"/>
    <s v="Male"/>
    <x v="33"/>
    <s v="No"/>
    <s v="Yes"/>
    <s v="No"/>
    <s v="Two Year"/>
    <s v="Credit Card"/>
    <s v="(blank)"/>
    <s v="(blank)"/>
    <n v="1"/>
    <m/>
    <n v="64"/>
    <n v="0"/>
    <n v="215.6"/>
    <n v="0"/>
    <n v="2"/>
    <x v="2"/>
    <x v="0"/>
  </r>
  <r>
    <x v="1"/>
    <x v="48"/>
    <s v="Yes"/>
    <x v="0"/>
    <x v="19"/>
    <s v="Male"/>
    <x v="13"/>
    <s v="Yes"/>
    <s v="No"/>
    <m/>
    <m/>
    <m/>
    <m/>
    <m/>
    <n v="1"/>
    <m/>
    <n v="32"/>
    <n v="2"/>
    <n v="183.8"/>
    <n v="0"/>
    <n v="19"/>
    <x v="0"/>
    <x v="1"/>
  </r>
  <r>
    <x v="1"/>
    <x v="48"/>
    <s v="Yes"/>
    <x v="0"/>
    <x v="24"/>
    <s v="Male"/>
    <x v="56"/>
    <s v="No"/>
    <s v="No"/>
    <m/>
    <m/>
    <m/>
    <m/>
    <m/>
    <n v="1"/>
    <m/>
    <n v="30"/>
    <n v="2"/>
    <n v="64.7"/>
    <n v="0"/>
    <n v="7"/>
    <x v="1"/>
    <x v="2"/>
  </r>
  <r>
    <x v="1"/>
    <x v="48"/>
    <s v="Yes"/>
    <x v="0"/>
    <x v="27"/>
    <s v="Male"/>
    <x v="52"/>
    <s v="No"/>
    <s v="Yes"/>
    <s v="No"/>
    <s v="Month-to-Month"/>
    <s v="Direct Debit"/>
    <s v="Competitor"/>
    <s v="Competitor offered more data"/>
    <n v="1"/>
    <n v="1"/>
    <n v="47"/>
    <n v="2"/>
    <n v="142.1"/>
    <n v="0"/>
    <n v="7"/>
    <x v="2"/>
    <x v="2"/>
  </r>
  <r>
    <x v="1"/>
    <x v="48"/>
    <s v="Yes"/>
    <x v="0"/>
    <x v="35"/>
    <s v="Female"/>
    <x v="38"/>
    <s v="No"/>
    <s v="No"/>
    <m/>
    <m/>
    <m/>
    <m/>
    <m/>
    <n v="1"/>
    <n v="1"/>
    <n v="38"/>
    <n v="4"/>
    <n v="227"/>
    <n v="0"/>
    <n v="15"/>
    <x v="1"/>
    <x v="1"/>
  </r>
  <r>
    <x v="1"/>
    <x v="48"/>
    <s v="Yes"/>
    <x v="0"/>
    <x v="40"/>
    <s v="Female"/>
    <x v="48"/>
    <s v="No"/>
    <s v="No"/>
    <m/>
    <m/>
    <m/>
    <m/>
    <m/>
    <n v="1"/>
    <m/>
    <n v="36"/>
    <n v="0"/>
    <n v="55.5"/>
    <n v="0"/>
    <n v="5"/>
    <x v="1"/>
    <x v="2"/>
  </r>
  <r>
    <x v="1"/>
    <x v="48"/>
    <s v="Yes"/>
    <x v="0"/>
    <x v="40"/>
    <s v="Female"/>
    <x v="63"/>
    <s v="No"/>
    <s v="Yes"/>
    <s v="No"/>
    <s v="Month-to-Month"/>
    <s v="Direct Debit"/>
    <s v="(blank)"/>
    <s v="(blank)"/>
    <n v="1"/>
    <m/>
    <n v="44"/>
    <n v="0"/>
    <n v="263"/>
    <n v="0"/>
    <n v="6"/>
    <x v="2"/>
    <x v="2"/>
  </r>
  <r>
    <x v="1"/>
    <x v="48"/>
    <s v="Yes"/>
    <x v="1"/>
    <x v="7"/>
    <s v="Male"/>
    <x v="25"/>
    <s v="No"/>
    <s v="No"/>
    <m/>
    <m/>
    <m/>
    <m/>
    <m/>
    <n v="1"/>
    <m/>
    <n v="36"/>
    <n v="2"/>
    <n v="0"/>
    <n v="0"/>
    <n v="9"/>
    <x v="1"/>
    <x v="2"/>
  </r>
  <r>
    <x v="1"/>
    <x v="49"/>
    <s v="No"/>
    <x v="0"/>
    <x v="1"/>
    <s v="Male"/>
    <x v="29"/>
    <s v="No"/>
    <s v="No"/>
    <m/>
    <m/>
    <m/>
    <m/>
    <m/>
    <n v="1"/>
    <m/>
    <n v="53"/>
    <n v="0"/>
    <n v="0"/>
    <n v="0"/>
    <n v="8"/>
    <x v="1"/>
    <x v="2"/>
  </r>
  <r>
    <x v="1"/>
    <x v="49"/>
    <s v="No"/>
    <x v="0"/>
    <x v="5"/>
    <s v="Female"/>
    <x v="44"/>
    <s v="No"/>
    <s v="No"/>
    <m/>
    <m/>
    <m/>
    <m/>
    <m/>
    <n v="1"/>
    <m/>
    <n v="63"/>
    <n v="1"/>
    <n v="0"/>
    <n v="0"/>
    <n v="4"/>
    <x v="1"/>
    <x v="0"/>
  </r>
  <r>
    <x v="1"/>
    <x v="49"/>
    <s v="No"/>
    <x v="0"/>
    <x v="6"/>
    <s v="Female"/>
    <x v="55"/>
    <s v="No"/>
    <s v="Yes"/>
    <s v="No"/>
    <s v="One Year"/>
    <s v="Direct Debit"/>
    <s v="(blank)"/>
    <s v="(blank)"/>
    <n v="1"/>
    <m/>
    <n v="35"/>
    <n v="0"/>
    <n v="0"/>
    <n v="0"/>
    <n v="6"/>
    <x v="2"/>
    <x v="2"/>
  </r>
  <r>
    <x v="1"/>
    <x v="49"/>
    <s v="No"/>
    <x v="0"/>
    <x v="8"/>
    <s v="Female"/>
    <x v="65"/>
    <s v="No"/>
    <s v="Yes"/>
    <s v="No"/>
    <s v="One Year"/>
    <s v="Credit Card"/>
    <s v="(blank)"/>
    <s v="(blank)"/>
    <n v="1"/>
    <m/>
    <n v="45"/>
    <n v="0"/>
    <n v="0"/>
    <n v="0"/>
    <n v="7"/>
    <x v="2"/>
    <x v="2"/>
  </r>
  <r>
    <x v="1"/>
    <x v="49"/>
    <s v="No"/>
    <x v="0"/>
    <x v="8"/>
    <s v="Male"/>
    <x v="52"/>
    <s v="No"/>
    <s v="Yes"/>
    <s v="Yes"/>
    <s v="One Year"/>
    <s v="Direct Debit"/>
    <s v="(blank)"/>
    <s v="(blank)"/>
    <n v="1"/>
    <m/>
    <n v="39"/>
    <n v="0"/>
    <n v="0"/>
    <n v="0"/>
    <n v="4"/>
    <x v="2"/>
    <x v="0"/>
  </r>
  <r>
    <x v="1"/>
    <x v="49"/>
    <s v="No"/>
    <x v="0"/>
    <x v="10"/>
    <s v="Male"/>
    <x v="2"/>
    <s v="No"/>
    <s v="No"/>
    <m/>
    <m/>
    <m/>
    <m/>
    <m/>
    <n v="1"/>
    <n v="1"/>
    <n v="37"/>
    <n v="1"/>
    <n v="0"/>
    <n v="0"/>
    <n v="1"/>
    <x v="1"/>
    <x v="0"/>
  </r>
  <r>
    <x v="1"/>
    <x v="49"/>
    <s v="No"/>
    <x v="0"/>
    <x v="14"/>
    <s v="Male"/>
    <x v="25"/>
    <s v="No"/>
    <s v="No"/>
    <m/>
    <m/>
    <m/>
    <m/>
    <m/>
    <n v="1"/>
    <m/>
    <n v="39"/>
    <n v="2"/>
    <n v="0"/>
    <n v="0"/>
    <n v="2"/>
    <x v="1"/>
    <x v="0"/>
  </r>
  <r>
    <x v="1"/>
    <x v="49"/>
    <s v="No"/>
    <x v="0"/>
    <x v="17"/>
    <s v="Female"/>
    <x v="25"/>
    <s v="No"/>
    <s v="No"/>
    <m/>
    <m/>
    <m/>
    <m/>
    <m/>
    <n v="1"/>
    <m/>
    <n v="23"/>
    <n v="0"/>
    <n v="0"/>
    <n v="0"/>
    <n v="7"/>
    <x v="1"/>
    <x v="2"/>
  </r>
  <r>
    <x v="1"/>
    <x v="49"/>
    <s v="No"/>
    <x v="0"/>
    <x v="19"/>
    <s v="Female"/>
    <x v="18"/>
    <s v="Yes"/>
    <s v="No"/>
    <m/>
    <m/>
    <m/>
    <m/>
    <m/>
    <n v="1"/>
    <m/>
    <n v="49"/>
    <n v="0"/>
    <n v="0"/>
    <n v="0"/>
    <n v="36"/>
    <x v="0"/>
    <x v="1"/>
  </r>
  <r>
    <x v="1"/>
    <x v="49"/>
    <s v="No"/>
    <x v="0"/>
    <x v="21"/>
    <s v="Male"/>
    <x v="4"/>
    <s v="Yes"/>
    <s v="No"/>
    <m/>
    <m/>
    <m/>
    <m/>
    <m/>
    <n v="1"/>
    <m/>
    <n v="20"/>
    <n v="0"/>
    <n v="0"/>
    <n v="0"/>
    <n v="14"/>
    <x v="0"/>
    <x v="1"/>
  </r>
  <r>
    <x v="1"/>
    <x v="49"/>
    <s v="No"/>
    <x v="0"/>
    <x v="21"/>
    <s v="Male"/>
    <x v="18"/>
    <s v="Yes"/>
    <s v="No"/>
    <m/>
    <m/>
    <m/>
    <m/>
    <m/>
    <n v="1"/>
    <m/>
    <n v="59"/>
    <n v="0"/>
    <n v="0"/>
    <n v="0"/>
    <n v="10"/>
    <x v="0"/>
    <x v="1"/>
  </r>
  <r>
    <x v="1"/>
    <x v="49"/>
    <s v="No"/>
    <x v="0"/>
    <x v="50"/>
    <s v="Male"/>
    <x v="36"/>
    <s v="No"/>
    <s v="No"/>
    <m/>
    <m/>
    <m/>
    <m/>
    <m/>
    <n v="1"/>
    <m/>
    <n v="56"/>
    <n v="0"/>
    <n v="0"/>
    <n v="0"/>
    <n v="4"/>
    <x v="1"/>
    <x v="0"/>
  </r>
  <r>
    <x v="1"/>
    <x v="49"/>
    <s v="No"/>
    <x v="0"/>
    <x v="23"/>
    <s v="Male"/>
    <x v="13"/>
    <s v="Yes"/>
    <s v="No"/>
    <m/>
    <m/>
    <m/>
    <m/>
    <m/>
    <n v="1"/>
    <m/>
    <n v="36"/>
    <n v="0"/>
    <n v="0"/>
    <n v="0"/>
    <n v="14"/>
    <x v="0"/>
    <x v="1"/>
  </r>
  <r>
    <x v="1"/>
    <x v="49"/>
    <s v="No"/>
    <x v="0"/>
    <x v="24"/>
    <s v="Female"/>
    <x v="56"/>
    <s v="No"/>
    <s v="No"/>
    <m/>
    <m/>
    <m/>
    <m/>
    <m/>
    <n v="1"/>
    <n v="1"/>
    <n v="52"/>
    <n v="1"/>
    <n v="0"/>
    <n v="0"/>
    <n v="2"/>
    <x v="1"/>
    <x v="0"/>
  </r>
  <r>
    <x v="1"/>
    <x v="49"/>
    <s v="No"/>
    <x v="0"/>
    <x v="25"/>
    <s v="Male"/>
    <x v="31"/>
    <s v="No"/>
    <s v="Yes"/>
    <s v="Yes"/>
    <s v="Month-to-Month"/>
    <s v="Credit Card"/>
    <s v="(blank)"/>
    <s v="(blank)"/>
    <n v="1"/>
    <m/>
    <n v="45"/>
    <n v="2"/>
    <n v="0"/>
    <n v="0"/>
    <n v="10"/>
    <x v="2"/>
    <x v="1"/>
  </r>
  <r>
    <x v="1"/>
    <x v="49"/>
    <s v="No"/>
    <x v="0"/>
    <x v="26"/>
    <s v="Female"/>
    <x v="12"/>
    <s v="No"/>
    <s v="No"/>
    <m/>
    <m/>
    <m/>
    <m/>
    <m/>
    <n v="1"/>
    <m/>
    <n v="34"/>
    <n v="0"/>
    <n v="0"/>
    <n v="0"/>
    <n v="25"/>
    <x v="1"/>
    <x v="1"/>
  </r>
  <r>
    <x v="1"/>
    <x v="49"/>
    <s v="No"/>
    <x v="0"/>
    <x v="28"/>
    <s v="Male"/>
    <x v="55"/>
    <s v="No"/>
    <s v="Yes"/>
    <s v="No"/>
    <s v="Month-to-Month"/>
    <s v="Credit Card"/>
    <s v="(blank)"/>
    <s v="(blank)"/>
    <n v="1"/>
    <m/>
    <n v="15"/>
    <n v="0"/>
    <n v="0"/>
    <n v="0"/>
    <n v="4"/>
    <x v="2"/>
    <x v="0"/>
  </r>
  <r>
    <x v="1"/>
    <x v="49"/>
    <s v="No"/>
    <x v="0"/>
    <x v="31"/>
    <s v="Female"/>
    <x v="38"/>
    <s v="No"/>
    <s v="No"/>
    <m/>
    <m/>
    <m/>
    <m/>
    <m/>
    <n v="1"/>
    <m/>
    <n v="32"/>
    <n v="1"/>
    <n v="0"/>
    <n v="0"/>
    <n v="5"/>
    <x v="1"/>
    <x v="2"/>
  </r>
  <r>
    <x v="1"/>
    <x v="49"/>
    <s v="No"/>
    <x v="0"/>
    <x v="32"/>
    <s v="Female"/>
    <x v="6"/>
    <s v="No"/>
    <s v="No"/>
    <m/>
    <m/>
    <m/>
    <m/>
    <m/>
    <n v="1"/>
    <m/>
    <n v="61"/>
    <n v="0"/>
    <n v="0"/>
    <n v="0"/>
    <n v="3"/>
    <x v="1"/>
    <x v="0"/>
  </r>
  <r>
    <x v="1"/>
    <x v="49"/>
    <s v="No"/>
    <x v="0"/>
    <x v="34"/>
    <s v="Female"/>
    <x v="63"/>
    <s v="No"/>
    <s v="Yes"/>
    <s v="No"/>
    <s v="One Year"/>
    <s v="Direct Debit"/>
    <s v="(blank)"/>
    <s v="(blank)"/>
    <n v="1"/>
    <m/>
    <n v="33"/>
    <n v="0"/>
    <n v="0"/>
    <n v="0"/>
    <n v="11"/>
    <x v="2"/>
    <x v="1"/>
  </r>
  <r>
    <x v="1"/>
    <x v="49"/>
    <s v="No"/>
    <x v="0"/>
    <x v="36"/>
    <s v="Female"/>
    <x v="21"/>
    <s v="No"/>
    <s v="No"/>
    <m/>
    <m/>
    <m/>
    <m/>
    <m/>
    <n v="1"/>
    <m/>
    <n v="33"/>
    <n v="0"/>
    <n v="0"/>
    <n v="0"/>
    <n v="3"/>
    <x v="1"/>
    <x v="0"/>
  </r>
  <r>
    <x v="1"/>
    <x v="49"/>
    <s v="No"/>
    <x v="0"/>
    <x v="41"/>
    <s v="Male"/>
    <x v="49"/>
    <s v="No"/>
    <s v="No"/>
    <m/>
    <m/>
    <m/>
    <m/>
    <m/>
    <n v="1"/>
    <n v="1"/>
    <n v="43"/>
    <n v="4"/>
    <n v="0"/>
    <n v="0"/>
    <n v="3"/>
    <x v="1"/>
    <x v="0"/>
  </r>
  <r>
    <x v="1"/>
    <x v="49"/>
    <s v="No"/>
    <x v="0"/>
    <x v="42"/>
    <s v="Male"/>
    <x v="1"/>
    <s v="No"/>
    <s v="No"/>
    <m/>
    <m/>
    <m/>
    <m/>
    <m/>
    <n v="1"/>
    <m/>
    <n v="21"/>
    <n v="0"/>
    <n v="0"/>
    <n v="0"/>
    <n v="8"/>
    <x v="1"/>
    <x v="2"/>
  </r>
  <r>
    <x v="1"/>
    <x v="49"/>
    <s v="No"/>
    <x v="0"/>
    <x v="46"/>
    <s v="Female"/>
    <x v="47"/>
    <s v="No"/>
    <s v="No"/>
    <m/>
    <m/>
    <m/>
    <m/>
    <m/>
    <n v="1"/>
    <m/>
    <n v="32"/>
    <n v="2"/>
    <n v="0"/>
    <n v="0"/>
    <n v="1"/>
    <x v="1"/>
    <x v="0"/>
  </r>
  <r>
    <x v="1"/>
    <x v="49"/>
    <s v="No"/>
    <x v="1"/>
    <x v="22"/>
    <s v="Male"/>
    <x v="27"/>
    <s v="No"/>
    <s v="No"/>
    <m/>
    <m/>
    <m/>
    <m/>
    <m/>
    <n v="1"/>
    <n v="1"/>
    <n v="41"/>
    <n v="3"/>
    <n v="0"/>
    <n v="0"/>
    <n v="7"/>
    <x v="1"/>
    <x v="2"/>
  </r>
  <r>
    <x v="1"/>
    <x v="49"/>
    <s v="No"/>
    <x v="1"/>
    <x v="47"/>
    <s v="Male"/>
    <x v="34"/>
    <s v="No"/>
    <s v="No"/>
    <m/>
    <m/>
    <m/>
    <m/>
    <m/>
    <n v="1"/>
    <m/>
    <n v="42"/>
    <n v="0"/>
    <n v="0"/>
    <n v="0"/>
    <n v="4"/>
    <x v="1"/>
    <x v="0"/>
  </r>
  <r>
    <x v="1"/>
    <x v="49"/>
    <s v="Yes"/>
    <x v="0"/>
    <x v="7"/>
    <s v="Female"/>
    <x v="19"/>
    <s v="Yes"/>
    <s v="No"/>
    <m/>
    <m/>
    <m/>
    <m/>
    <m/>
    <n v="1"/>
    <m/>
    <n v="17"/>
    <n v="0"/>
    <n v="375"/>
    <n v="0"/>
    <n v="41"/>
    <x v="0"/>
    <x v="1"/>
  </r>
  <r>
    <x v="1"/>
    <x v="49"/>
    <s v="Yes"/>
    <x v="0"/>
    <x v="7"/>
    <s v="Male"/>
    <x v="12"/>
    <s v="No"/>
    <s v="No"/>
    <m/>
    <m/>
    <m/>
    <m/>
    <m/>
    <n v="1"/>
    <m/>
    <n v="41"/>
    <n v="2"/>
    <n v="257.5"/>
    <n v="0"/>
    <n v="7"/>
    <x v="1"/>
    <x v="2"/>
  </r>
  <r>
    <x v="1"/>
    <x v="49"/>
    <s v="Yes"/>
    <x v="0"/>
    <x v="49"/>
    <s v="Male"/>
    <x v="62"/>
    <s v="No"/>
    <s v="Yes"/>
    <s v="No"/>
    <s v="Month-to-Month"/>
    <s v="Credit Card"/>
    <s v="Competitor"/>
    <s v="Competitor made better offer"/>
    <n v="1"/>
    <n v="1"/>
    <n v="34"/>
    <n v="3"/>
    <n v="63.3"/>
    <n v="0"/>
    <n v="7"/>
    <x v="2"/>
    <x v="2"/>
  </r>
  <r>
    <x v="1"/>
    <x v="49"/>
    <s v="Yes"/>
    <x v="0"/>
    <x v="15"/>
    <s v="Female"/>
    <x v="37"/>
    <s v="No"/>
    <s v="No"/>
    <m/>
    <m/>
    <m/>
    <m/>
    <m/>
    <n v="1"/>
    <m/>
    <n v="31"/>
    <n v="0"/>
    <n v="161.30000000000001"/>
    <n v="0"/>
    <n v="12"/>
    <x v="1"/>
    <x v="1"/>
  </r>
  <r>
    <x v="1"/>
    <x v="49"/>
    <s v="Yes"/>
    <x v="0"/>
    <x v="22"/>
    <s v="Female"/>
    <x v="62"/>
    <s v="No"/>
    <s v="Yes"/>
    <s v="No"/>
    <s v="Month-to-Month"/>
    <s v="Direct Debit"/>
    <s v="(blank)"/>
    <s v="(blank)"/>
    <n v="1"/>
    <m/>
    <n v="37"/>
    <n v="0"/>
    <n v="193.3"/>
    <n v="0"/>
    <n v="6"/>
    <x v="2"/>
    <x v="2"/>
  </r>
  <r>
    <x v="1"/>
    <x v="49"/>
    <s v="Yes"/>
    <x v="0"/>
    <x v="24"/>
    <s v="Female"/>
    <x v="4"/>
    <s v="Yes"/>
    <s v="No"/>
    <m/>
    <m/>
    <m/>
    <m/>
    <m/>
    <n v="1"/>
    <m/>
    <n v="37"/>
    <n v="0"/>
    <n v="137"/>
    <n v="0"/>
    <n v="26"/>
    <x v="0"/>
    <x v="1"/>
  </r>
  <r>
    <x v="1"/>
    <x v="49"/>
    <s v="Yes"/>
    <x v="0"/>
    <x v="28"/>
    <s v="Male"/>
    <x v="54"/>
    <s v="No"/>
    <s v="Yes"/>
    <s v="No"/>
    <s v="Two Year"/>
    <s v="Credit Card"/>
    <s v="(blank)"/>
    <s v="(blank)"/>
    <n v="1"/>
    <m/>
    <n v="39"/>
    <n v="0"/>
    <n v="185"/>
    <n v="0"/>
    <n v="3"/>
    <x v="2"/>
    <x v="0"/>
  </r>
  <r>
    <x v="1"/>
    <x v="49"/>
    <s v="Yes"/>
    <x v="0"/>
    <x v="29"/>
    <s v="Female"/>
    <x v="22"/>
    <s v="No"/>
    <s v="Yes"/>
    <s v="No"/>
    <s v="Month-to-Month"/>
    <s v="Direct Debit"/>
    <s v="(blank)"/>
    <s v="(blank)"/>
    <n v="1"/>
    <m/>
    <n v="37"/>
    <n v="0"/>
    <n v="142.5"/>
    <n v="0"/>
    <n v="1"/>
    <x v="2"/>
    <x v="0"/>
  </r>
  <r>
    <x v="1"/>
    <x v="49"/>
    <s v="Yes"/>
    <x v="0"/>
    <x v="32"/>
    <s v="Male"/>
    <x v="23"/>
    <s v="No"/>
    <s v="No"/>
    <m/>
    <m/>
    <m/>
    <m/>
    <m/>
    <n v="1"/>
    <n v="1"/>
    <n v="33"/>
    <n v="0"/>
    <n v="2.5"/>
    <n v="0"/>
    <n v="3"/>
    <x v="1"/>
    <x v="0"/>
  </r>
  <r>
    <x v="1"/>
    <x v="49"/>
    <s v="Yes"/>
    <x v="0"/>
    <x v="36"/>
    <s v="Male"/>
    <x v="30"/>
    <s v="No"/>
    <s v="Yes"/>
    <s v="No"/>
    <s v="Month-to-Month"/>
    <s v="Direct Debit"/>
    <s v="Price"/>
    <s v="Long distance charges"/>
    <n v="1"/>
    <n v="1"/>
    <n v="64"/>
    <n v="2"/>
    <n v="352.5"/>
    <n v="0"/>
    <n v="6"/>
    <x v="2"/>
    <x v="2"/>
  </r>
  <r>
    <x v="1"/>
    <x v="49"/>
    <s v="Yes"/>
    <x v="0"/>
    <x v="39"/>
    <s v="Male"/>
    <x v="35"/>
    <s v="No"/>
    <s v="No"/>
    <m/>
    <m/>
    <m/>
    <m/>
    <m/>
    <n v="1"/>
    <m/>
    <n v="27"/>
    <n v="0"/>
    <n v="140"/>
    <n v="0"/>
    <n v="14"/>
    <x v="1"/>
    <x v="1"/>
  </r>
  <r>
    <x v="1"/>
    <x v="49"/>
    <s v="Yes"/>
    <x v="0"/>
    <x v="41"/>
    <s v="Female"/>
    <x v="65"/>
    <s v="No"/>
    <s v="Yes"/>
    <s v="No"/>
    <s v="Month-to-Month"/>
    <s v="Credit Card"/>
    <s v="Attitude"/>
    <s v="Attitude of support person"/>
    <n v="1"/>
    <n v="1"/>
    <n v="36"/>
    <n v="4"/>
    <n v="108.8"/>
    <n v="0"/>
    <n v="4"/>
    <x v="2"/>
    <x v="0"/>
  </r>
  <r>
    <x v="1"/>
    <x v="49"/>
    <s v="Yes"/>
    <x v="0"/>
    <x v="46"/>
    <s v="Female"/>
    <x v="33"/>
    <s v="No"/>
    <s v="Yes"/>
    <s v="No"/>
    <s v="One Year"/>
    <s v="Direct Debit"/>
    <s v="(blank)"/>
    <s v="(blank)"/>
    <n v="1"/>
    <m/>
    <n v="66"/>
    <n v="2"/>
    <n v="275"/>
    <n v="0"/>
    <n v="5"/>
    <x v="2"/>
    <x v="2"/>
  </r>
  <r>
    <x v="1"/>
    <x v="49"/>
    <s v="Yes"/>
    <x v="1"/>
    <x v="24"/>
    <s v="Female"/>
    <x v="40"/>
    <s v="No"/>
    <s v="Yes"/>
    <s v="No"/>
    <s v="One Year"/>
    <s v="Direct Debit"/>
    <s v="(blank)"/>
    <s v="(blank)"/>
    <n v="1"/>
    <m/>
    <n v="69"/>
    <n v="0"/>
    <n v="0"/>
    <n v="0"/>
    <n v="7"/>
    <x v="2"/>
    <x v="2"/>
  </r>
  <r>
    <x v="1"/>
    <x v="49"/>
    <s v="Yes"/>
    <x v="1"/>
    <x v="33"/>
    <s v="Male"/>
    <x v="30"/>
    <s v="No"/>
    <s v="Yes"/>
    <s v="No"/>
    <s v="One Year"/>
    <s v="Direct Debit"/>
    <s v="(blank)"/>
    <s v="(blank)"/>
    <n v="1"/>
    <m/>
    <n v="28"/>
    <n v="0"/>
    <n v="0"/>
    <n v="0"/>
    <n v="3"/>
    <x v="2"/>
    <x v="0"/>
  </r>
  <r>
    <x v="1"/>
    <x v="49"/>
    <s v="Yes"/>
    <x v="1"/>
    <x v="39"/>
    <s v="Male"/>
    <x v="3"/>
    <s v="No"/>
    <s v="No"/>
    <m/>
    <m/>
    <m/>
    <m/>
    <m/>
    <n v="1"/>
    <m/>
    <n v="40"/>
    <n v="0"/>
    <n v="0"/>
    <n v="0"/>
    <n v="9"/>
    <x v="1"/>
    <x v="2"/>
  </r>
  <r>
    <x v="1"/>
    <x v="50"/>
    <s v="No"/>
    <x v="0"/>
    <x v="1"/>
    <s v="Male"/>
    <x v="1"/>
    <s v="No"/>
    <s v="No"/>
    <m/>
    <m/>
    <m/>
    <m/>
    <m/>
    <n v="1"/>
    <m/>
    <n v="33"/>
    <n v="0"/>
    <n v="0"/>
    <n v="0"/>
    <n v="7"/>
    <x v="1"/>
    <x v="2"/>
  </r>
  <r>
    <x v="1"/>
    <x v="50"/>
    <s v="No"/>
    <x v="0"/>
    <x v="48"/>
    <s v="Male"/>
    <x v="57"/>
    <s v="Yes"/>
    <s v="No"/>
    <m/>
    <m/>
    <m/>
    <m/>
    <m/>
    <n v="1"/>
    <n v="1"/>
    <n v="46"/>
    <n v="2"/>
    <n v="0"/>
    <n v="0"/>
    <n v="30"/>
    <x v="0"/>
    <x v="1"/>
  </r>
  <r>
    <x v="1"/>
    <x v="50"/>
    <s v="No"/>
    <x v="0"/>
    <x v="8"/>
    <s v="Female"/>
    <x v="6"/>
    <s v="No"/>
    <s v="No"/>
    <m/>
    <m/>
    <m/>
    <m/>
    <m/>
    <n v="1"/>
    <m/>
    <n v="40"/>
    <n v="0"/>
    <n v="0"/>
    <n v="0"/>
    <n v="7"/>
    <x v="1"/>
    <x v="2"/>
  </r>
  <r>
    <x v="1"/>
    <x v="50"/>
    <s v="No"/>
    <x v="0"/>
    <x v="49"/>
    <s v="Male"/>
    <x v="61"/>
    <s v="No"/>
    <s v="Yes"/>
    <s v="Yes"/>
    <s v="Two Year"/>
    <s v="Direct Debit"/>
    <s v="(blank)"/>
    <s v="(blank)"/>
    <n v="1"/>
    <m/>
    <n v="37"/>
    <n v="1"/>
    <n v="0"/>
    <n v="0"/>
    <n v="4"/>
    <x v="2"/>
    <x v="0"/>
  </r>
  <r>
    <x v="1"/>
    <x v="50"/>
    <s v="No"/>
    <x v="0"/>
    <x v="9"/>
    <s v="Male"/>
    <x v="35"/>
    <s v="No"/>
    <s v="No"/>
    <m/>
    <m/>
    <m/>
    <m/>
    <m/>
    <n v="1"/>
    <m/>
    <n v="26"/>
    <n v="0"/>
    <n v="0"/>
    <n v="0"/>
    <n v="5"/>
    <x v="1"/>
    <x v="2"/>
  </r>
  <r>
    <x v="1"/>
    <x v="50"/>
    <s v="No"/>
    <x v="0"/>
    <x v="10"/>
    <s v="Female"/>
    <x v="37"/>
    <s v="No"/>
    <s v="No"/>
    <m/>
    <m/>
    <m/>
    <m/>
    <m/>
    <n v="1"/>
    <m/>
    <n v="57"/>
    <n v="0"/>
    <n v="0"/>
    <n v="0"/>
    <n v="2"/>
    <x v="1"/>
    <x v="0"/>
  </r>
  <r>
    <x v="1"/>
    <x v="50"/>
    <s v="No"/>
    <x v="0"/>
    <x v="10"/>
    <s v="Female"/>
    <x v="23"/>
    <s v="No"/>
    <s v="No"/>
    <m/>
    <m/>
    <m/>
    <m/>
    <m/>
    <n v="1"/>
    <m/>
    <n v="17"/>
    <n v="0"/>
    <n v="0"/>
    <n v="0"/>
    <n v="6"/>
    <x v="1"/>
    <x v="2"/>
  </r>
  <r>
    <x v="1"/>
    <x v="50"/>
    <s v="No"/>
    <x v="0"/>
    <x v="11"/>
    <s v="Male"/>
    <x v="25"/>
    <s v="No"/>
    <s v="No"/>
    <m/>
    <m/>
    <m/>
    <m/>
    <m/>
    <n v="1"/>
    <m/>
    <n v="33"/>
    <n v="1"/>
    <n v="0"/>
    <n v="0"/>
    <n v="10"/>
    <x v="1"/>
    <x v="1"/>
  </r>
  <r>
    <x v="1"/>
    <x v="50"/>
    <s v="No"/>
    <x v="0"/>
    <x v="11"/>
    <s v="Male"/>
    <x v="44"/>
    <s v="No"/>
    <s v="No"/>
    <m/>
    <m/>
    <m/>
    <m/>
    <m/>
    <n v="1"/>
    <m/>
    <n v="14"/>
    <n v="0"/>
    <n v="0"/>
    <n v="0"/>
    <n v="4"/>
    <x v="1"/>
    <x v="0"/>
  </r>
  <r>
    <x v="1"/>
    <x v="50"/>
    <s v="No"/>
    <x v="0"/>
    <x v="13"/>
    <s v="Male"/>
    <x v="8"/>
    <s v="No"/>
    <s v="No"/>
    <m/>
    <m/>
    <m/>
    <m/>
    <m/>
    <n v="1"/>
    <m/>
    <n v="21"/>
    <n v="0"/>
    <n v="0"/>
    <n v="0"/>
    <n v="3"/>
    <x v="1"/>
    <x v="0"/>
  </r>
  <r>
    <x v="1"/>
    <x v="50"/>
    <s v="No"/>
    <x v="0"/>
    <x v="15"/>
    <s v="Female"/>
    <x v="0"/>
    <s v="Yes"/>
    <s v="No"/>
    <m/>
    <m/>
    <m/>
    <m/>
    <m/>
    <n v="1"/>
    <m/>
    <n v="25"/>
    <n v="0"/>
    <n v="0"/>
    <n v="0"/>
    <n v="8"/>
    <x v="0"/>
    <x v="2"/>
  </r>
  <r>
    <x v="1"/>
    <x v="50"/>
    <s v="No"/>
    <x v="0"/>
    <x v="17"/>
    <s v="Female"/>
    <x v="19"/>
    <s v="Yes"/>
    <s v="No"/>
    <m/>
    <m/>
    <m/>
    <m/>
    <m/>
    <n v="1"/>
    <m/>
    <n v="39"/>
    <n v="0"/>
    <n v="0"/>
    <n v="0"/>
    <n v="12"/>
    <x v="0"/>
    <x v="1"/>
  </r>
  <r>
    <x v="1"/>
    <x v="50"/>
    <s v="No"/>
    <x v="0"/>
    <x v="17"/>
    <s v="Female"/>
    <x v="50"/>
    <s v="No"/>
    <s v="No"/>
    <m/>
    <m/>
    <m/>
    <m/>
    <m/>
    <n v="1"/>
    <m/>
    <n v="17"/>
    <n v="0"/>
    <n v="0"/>
    <n v="0"/>
    <n v="13"/>
    <x v="1"/>
    <x v="1"/>
  </r>
  <r>
    <x v="1"/>
    <x v="50"/>
    <s v="No"/>
    <x v="0"/>
    <x v="17"/>
    <s v="Male"/>
    <x v="3"/>
    <s v="No"/>
    <s v="No"/>
    <m/>
    <m/>
    <m/>
    <m/>
    <m/>
    <n v="1"/>
    <m/>
    <n v="19"/>
    <n v="0"/>
    <n v="0"/>
    <n v="0"/>
    <n v="2"/>
    <x v="1"/>
    <x v="0"/>
  </r>
  <r>
    <x v="1"/>
    <x v="50"/>
    <s v="No"/>
    <x v="0"/>
    <x v="18"/>
    <s v="Female"/>
    <x v="7"/>
    <s v="No"/>
    <s v="No"/>
    <m/>
    <m/>
    <m/>
    <m/>
    <m/>
    <n v="1"/>
    <m/>
    <n v="19"/>
    <n v="0"/>
    <n v="0"/>
    <n v="0"/>
    <n v="2"/>
    <x v="1"/>
    <x v="0"/>
  </r>
  <r>
    <x v="1"/>
    <x v="50"/>
    <s v="No"/>
    <x v="0"/>
    <x v="18"/>
    <s v="Female"/>
    <x v="44"/>
    <s v="No"/>
    <s v="No"/>
    <m/>
    <m/>
    <m/>
    <m/>
    <m/>
    <n v="1"/>
    <m/>
    <n v="27"/>
    <n v="0"/>
    <n v="0"/>
    <n v="0"/>
    <n v="2"/>
    <x v="1"/>
    <x v="0"/>
  </r>
  <r>
    <x v="1"/>
    <x v="50"/>
    <s v="No"/>
    <x v="0"/>
    <x v="19"/>
    <s v="Male"/>
    <x v="60"/>
    <s v="No"/>
    <s v="Yes"/>
    <s v="No"/>
    <s v="One Year"/>
    <s v="Direct Debit"/>
    <s v="(blank)"/>
    <s v="(blank)"/>
    <n v="1"/>
    <m/>
    <n v="37"/>
    <n v="0"/>
    <n v="0"/>
    <n v="0"/>
    <n v="5"/>
    <x v="2"/>
    <x v="2"/>
  </r>
  <r>
    <x v="1"/>
    <x v="50"/>
    <s v="No"/>
    <x v="0"/>
    <x v="20"/>
    <s v="Female"/>
    <x v="23"/>
    <s v="No"/>
    <s v="No"/>
    <m/>
    <m/>
    <m/>
    <m/>
    <m/>
    <n v="1"/>
    <m/>
    <n v="53"/>
    <n v="0"/>
    <n v="0"/>
    <n v="0"/>
    <n v="1"/>
    <x v="1"/>
    <x v="0"/>
  </r>
  <r>
    <x v="1"/>
    <x v="50"/>
    <s v="No"/>
    <x v="0"/>
    <x v="21"/>
    <s v="Female"/>
    <x v="47"/>
    <s v="No"/>
    <s v="No"/>
    <m/>
    <m/>
    <m/>
    <m/>
    <m/>
    <n v="1"/>
    <m/>
    <n v="39"/>
    <n v="2"/>
    <n v="0"/>
    <n v="0"/>
    <n v="7"/>
    <x v="1"/>
    <x v="2"/>
  </r>
  <r>
    <x v="1"/>
    <x v="50"/>
    <s v="No"/>
    <x v="0"/>
    <x v="22"/>
    <s v="Male"/>
    <x v="29"/>
    <s v="No"/>
    <s v="No"/>
    <m/>
    <m/>
    <m/>
    <m/>
    <m/>
    <n v="1"/>
    <m/>
    <n v="17"/>
    <n v="0"/>
    <n v="0"/>
    <n v="0"/>
    <n v="6"/>
    <x v="1"/>
    <x v="2"/>
  </r>
  <r>
    <x v="1"/>
    <x v="50"/>
    <s v="No"/>
    <x v="0"/>
    <x v="22"/>
    <s v="Male"/>
    <x v="9"/>
    <s v="No"/>
    <s v="No"/>
    <m/>
    <m/>
    <m/>
    <m/>
    <m/>
    <n v="1"/>
    <m/>
    <n v="35"/>
    <n v="2"/>
    <n v="0"/>
    <n v="0"/>
    <n v="2"/>
    <x v="1"/>
    <x v="0"/>
  </r>
  <r>
    <x v="1"/>
    <x v="50"/>
    <s v="No"/>
    <x v="0"/>
    <x v="23"/>
    <s v="Female"/>
    <x v="18"/>
    <s v="Yes"/>
    <s v="No"/>
    <m/>
    <m/>
    <m/>
    <m/>
    <m/>
    <n v="1"/>
    <m/>
    <n v="25"/>
    <n v="0"/>
    <n v="0"/>
    <n v="0"/>
    <n v="36"/>
    <x v="0"/>
    <x v="1"/>
  </r>
  <r>
    <x v="1"/>
    <x v="50"/>
    <s v="No"/>
    <x v="0"/>
    <x v="29"/>
    <s v="Male"/>
    <x v="4"/>
    <s v="Yes"/>
    <s v="No"/>
    <m/>
    <m/>
    <m/>
    <m/>
    <m/>
    <n v="1"/>
    <n v="1"/>
    <n v="47"/>
    <n v="0"/>
    <n v="0"/>
    <n v="0"/>
    <n v="12"/>
    <x v="0"/>
    <x v="1"/>
  </r>
  <r>
    <x v="1"/>
    <x v="50"/>
    <s v="No"/>
    <x v="0"/>
    <x v="29"/>
    <s v="Male"/>
    <x v="36"/>
    <s v="No"/>
    <s v="No"/>
    <m/>
    <m/>
    <m/>
    <m/>
    <m/>
    <n v="1"/>
    <m/>
    <n v="44"/>
    <n v="0"/>
    <n v="0"/>
    <n v="0"/>
    <n v="0"/>
    <x v="1"/>
    <x v="0"/>
  </r>
  <r>
    <x v="1"/>
    <x v="50"/>
    <s v="No"/>
    <x v="0"/>
    <x v="34"/>
    <s v="Female"/>
    <x v="6"/>
    <s v="No"/>
    <s v="No"/>
    <m/>
    <m/>
    <m/>
    <m/>
    <m/>
    <n v="1"/>
    <m/>
    <n v="26"/>
    <n v="0"/>
    <n v="0"/>
    <n v="0"/>
    <n v="7"/>
    <x v="1"/>
    <x v="2"/>
  </r>
  <r>
    <x v="1"/>
    <x v="50"/>
    <s v="No"/>
    <x v="0"/>
    <x v="34"/>
    <s v="Male"/>
    <x v="37"/>
    <s v="No"/>
    <s v="No"/>
    <m/>
    <m/>
    <m/>
    <m/>
    <m/>
    <n v="1"/>
    <m/>
    <n v="36"/>
    <n v="0"/>
    <n v="0"/>
    <n v="0"/>
    <n v="26"/>
    <x v="1"/>
    <x v="1"/>
  </r>
  <r>
    <x v="1"/>
    <x v="50"/>
    <s v="No"/>
    <x v="0"/>
    <x v="37"/>
    <s v="Male"/>
    <x v="24"/>
    <s v="No"/>
    <s v="No"/>
    <m/>
    <m/>
    <m/>
    <m/>
    <m/>
    <n v="1"/>
    <m/>
    <n v="51"/>
    <n v="0"/>
    <n v="0"/>
    <n v="0"/>
    <n v="2"/>
    <x v="1"/>
    <x v="0"/>
  </r>
  <r>
    <x v="1"/>
    <x v="50"/>
    <s v="No"/>
    <x v="0"/>
    <x v="38"/>
    <s v="Male"/>
    <x v="46"/>
    <s v="No"/>
    <s v="No"/>
    <m/>
    <m/>
    <m/>
    <m/>
    <m/>
    <n v="1"/>
    <m/>
    <n v="40"/>
    <n v="1"/>
    <n v="0"/>
    <n v="0"/>
    <n v="17"/>
    <x v="1"/>
    <x v="1"/>
  </r>
  <r>
    <x v="1"/>
    <x v="50"/>
    <s v="No"/>
    <x v="0"/>
    <x v="39"/>
    <s v="Male"/>
    <x v="12"/>
    <s v="No"/>
    <s v="No"/>
    <m/>
    <m/>
    <m/>
    <m/>
    <m/>
    <n v="1"/>
    <m/>
    <n v="24"/>
    <n v="0"/>
    <n v="0"/>
    <n v="0"/>
    <n v="6"/>
    <x v="1"/>
    <x v="2"/>
  </r>
  <r>
    <x v="1"/>
    <x v="50"/>
    <s v="No"/>
    <x v="0"/>
    <x v="41"/>
    <s v="Male"/>
    <x v="29"/>
    <s v="No"/>
    <s v="No"/>
    <m/>
    <m/>
    <m/>
    <m/>
    <m/>
    <n v="1"/>
    <m/>
    <n v="21"/>
    <n v="0"/>
    <n v="0"/>
    <n v="0"/>
    <n v="12"/>
    <x v="1"/>
    <x v="1"/>
  </r>
  <r>
    <x v="1"/>
    <x v="50"/>
    <s v="No"/>
    <x v="0"/>
    <x v="42"/>
    <s v="Female"/>
    <x v="47"/>
    <s v="No"/>
    <s v="No"/>
    <m/>
    <m/>
    <m/>
    <m/>
    <m/>
    <n v="1"/>
    <m/>
    <n v="32"/>
    <n v="1"/>
    <n v="0"/>
    <n v="0"/>
    <n v="12"/>
    <x v="1"/>
    <x v="1"/>
  </r>
  <r>
    <x v="1"/>
    <x v="50"/>
    <s v="No"/>
    <x v="0"/>
    <x v="43"/>
    <s v="Female"/>
    <x v="49"/>
    <s v="No"/>
    <s v="No"/>
    <m/>
    <m/>
    <m/>
    <m/>
    <m/>
    <n v="1"/>
    <m/>
    <n v="36"/>
    <n v="0"/>
    <n v="0"/>
    <n v="0"/>
    <n v="9"/>
    <x v="1"/>
    <x v="2"/>
  </r>
  <r>
    <x v="1"/>
    <x v="50"/>
    <s v="No"/>
    <x v="0"/>
    <x v="43"/>
    <s v="Male"/>
    <x v="5"/>
    <s v="Yes"/>
    <s v="No"/>
    <m/>
    <m/>
    <m/>
    <m/>
    <m/>
    <n v="1"/>
    <m/>
    <n v="32"/>
    <n v="3"/>
    <n v="0"/>
    <n v="0"/>
    <n v="8"/>
    <x v="0"/>
    <x v="2"/>
  </r>
  <r>
    <x v="1"/>
    <x v="50"/>
    <s v="No"/>
    <x v="0"/>
    <x v="43"/>
    <s v="Male"/>
    <x v="0"/>
    <s v="Yes"/>
    <s v="No"/>
    <m/>
    <m/>
    <m/>
    <m/>
    <m/>
    <n v="1"/>
    <m/>
    <n v="54"/>
    <n v="0"/>
    <n v="0"/>
    <n v="0"/>
    <n v="19"/>
    <x v="0"/>
    <x v="1"/>
  </r>
  <r>
    <x v="1"/>
    <x v="50"/>
    <s v="No"/>
    <x v="0"/>
    <x v="46"/>
    <s v="Male"/>
    <x v="29"/>
    <s v="No"/>
    <s v="No"/>
    <m/>
    <m/>
    <m/>
    <m/>
    <m/>
    <n v="1"/>
    <n v="1"/>
    <n v="50"/>
    <n v="0"/>
    <n v="0"/>
    <n v="0"/>
    <n v="3"/>
    <x v="1"/>
    <x v="0"/>
  </r>
  <r>
    <x v="1"/>
    <x v="50"/>
    <s v="No"/>
    <x v="1"/>
    <x v="5"/>
    <s v="Male"/>
    <x v="35"/>
    <s v="No"/>
    <s v="No"/>
    <m/>
    <m/>
    <m/>
    <m/>
    <m/>
    <n v="1"/>
    <n v="1"/>
    <n v="67"/>
    <n v="2"/>
    <n v="0"/>
    <n v="0"/>
    <n v="8"/>
    <x v="1"/>
    <x v="2"/>
  </r>
  <r>
    <x v="1"/>
    <x v="50"/>
    <s v="No"/>
    <x v="1"/>
    <x v="8"/>
    <s v="Female"/>
    <x v="29"/>
    <s v="No"/>
    <s v="No"/>
    <m/>
    <m/>
    <m/>
    <m/>
    <m/>
    <n v="1"/>
    <m/>
    <n v="29"/>
    <n v="1"/>
    <n v="0"/>
    <n v="0"/>
    <n v="3"/>
    <x v="1"/>
    <x v="0"/>
  </r>
  <r>
    <x v="1"/>
    <x v="50"/>
    <s v="Yes"/>
    <x v="0"/>
    <x v="0"/>
    <s v="Male"/>
    <x v="52"/>
    <s v="No"/>
    <s v="Yes"/>
    <s v="No"/>
    <s v="Month-to-Month"/>
    <s v="Direct Debit"/>
    <s v="Dissatisfaction"/>
    <s v="Limited range of services"/>
    <n v="1"/>
    <n v="1"/>
    <n v="43"/>
    <n v="4"/>
    <n v="137.69999999999999"/>
    <n v="0"/>
    <n v="8"/>
    <x v="2"/>
    <x v="2"/>
  </r>
  <r>
    <x v="1"/>
    <x v="50"/>
    <s v="Yes"/>
    <x v="0"/>
    <x v="3"/>
    <s v="Male"/>
    <x v="56"/>
    <s v="No"/>
    <s v="No"/>
    <m/>
    <m/>
    <m/>
    <m/>
    <m/>
    <n v="1"/>
    <m/>
    <n v="49"/>
    <n v="1"/>
    <n v="125.5"/>
    <n v="0"/>
    <n v="6"/>
    <x v="1"/>
    <x v="2"/>
  </r>
  <r>
    <x v="1"/>
    <x v="50"/>
    <s v="Yes"/>
    <x v="0"/>
    <x v="22"/>
    <s v="Female"/>
    <x v="30"/>
    <s v="No"/>
    <s v="Yes"/>
    <s v="No"/>
    <s v="Two Year"/>
    <s v="Direct Debit"/>
    <s v="Competitor"/>
    <s v="Competitor had better devices"/>
    <n v="1"/>
    <n v="1"/>
    <n v="57"/>
    <n v="0"/>
    <n v="92.8"/>
    <n v="0"/>
    <n v="14"/>
    <x v="2"/>
    <x v="1"/>
  </r>
  <r>
    <x v="1"/>
    <x v="50"/>
    <s v="Yes"/>
    <x v="0"/>
    <x v="40"/>
    <s v="Female"/>
    <x v="19"/>
    <s v="Yes"/>
    <s v="No"/>
    <m/>
    <m/>
    <m/>
    <m/>
    <m/>
    <n v="1"/>
    <m/>
    <n v="50"/>
    <n v="0"/>
    <n v="101"/>
    <n v="0"/>
    <n v="21"/>
    <x v="0"/>
    <x v="1"/>
  </r>
  <r>
    <x v="1"/>
    <x v="50"/>
    <s v="Yes"/>
    <x v="1"/>
    <x v="8"/>
    <s v="Male"/>
    <x v="37"/>
    <s v="No"/>
    <s v="No"/>
    <m/>
    <m/>
    <m/>
    <m/>
    <m/>
    <n v="1"/>
    <m/>
    <n v="49"/>
    <n v="0"/>
    <n v="0"/>
    <n v="0"/>
    <n v="6"/>
    <x v="1"/>
    <x v="2"/>
  </r>
  <r>
    <x v="1"/>
    <x v="50"/>
    <s v="Yes"/>
    <x v="1"/>
    <x v="20"/>
    <s v="Female"/>
    <x v="32"/>
    <s v="No"/>
    <s v="No"/>
    <m/>
    <m/>
    <m/>
    <m/>
    <m/>
    <n v="1"/>
    <m/>
    <n v="34"/>
    <n v="0"/>
    <n v="0"/>
    <n v="0"/>
    <n v="7"/>
    <x v="1"/>
    <x v="2"/>
  </r>
  <r>
    <x v="1"/>
    <x v="50"/>
    <s v="Yes"/>
    <x v="1"/>
    <x v="25"/>
    <s v="Female"/>
    <x v="36"/>
    <s v="No"/>
    <s v="No"/>
    <m/>
    <m/>
    <m/>
    <m/>
    <m/>
    <n v="1"/>
    <m/>
    <n v="32"/>
    <n v="0"/>
    <n v="0"/>
    <n v="0"/>
    <n v="30"/>
    <x v="1"/>
    <x v="1"/>
  </r>
  <r>
    <x v="1"/>
    <x v="50"/>
    <s v="Yes"/>
    <x v="1"/>
    <x v="30"/>
    <s v="Female"/>
    <x v="25"/>
    <s v="No"/>
    <s v="No"/>
    <m/>
    <m/>
    <m/>
    <m/>
    <m/>
    <n v="1"/>
    <m/>
    <n v="32"/>
    <n v="0"/>
    <n v="0"/>
    <n v="0"/>
    <n v="3"/>
    <x v="1"/>
    <x v="0"/>
  </r>
  <r>
    <x v="1"/>
    <x v="50"/>
    <s v="Yes"/>
    <x v="1"/>
    <x v="32"/>
    <s v="Female"/>
    <x v="22"/>
    <s v="No"/>
    <s v="Yes"/>
    <s v="No"/>
    <s v="Two Year"/>
    <s v="Direct Debit"/>
    <s v="(blank)"/>
    <s v="(blank)"/>
    <n v="1"/>
    <m/>
    <n v="23"/>
    <n v="1"/>
    <n v="0"/>
    <n v="0"/>
    <n v="12"/>
    <x v="2"/>
    <x v="1"/>
  </r>
  <r>
    <x v="1"/>
    <x v="50"/>
    <s v="Yes"/>
    <x v="1"/>
    <x v="32"/>
    <s v="Male"/>
    <x v="21"/>
    <s v="No"/>
    <s v="No"/>
    <m/>
    <m/>
    <m/>
    <m/>
    <m/>
    <n v="1"/>
    <m/>
    <n v="53"/>
    <n v="0"/>
    <n v="0"/>
    <n v="0"/>
    <n v="11"/>
    <x v="1"/>
    <x v="1"/>
  </r>
  <r>
    <x v="1"/>
    <x v="51"/>
    <s v="No"/>
    <x v="0"/>
    <x v="1"/>
    <s v="Female"/>
    <x v="5"/>
    <s v="Yes"/>
    <s v="No"/>
    <m/>
    <m/>
    <m/>
    <m/>
    <m/>
    <n v="1"/>
    <m/>
    <n v="51"/>
    <n v="0"/>
    <n v="0"/>
    <n v="0"/>
    <n v="17"/>
    <x v="0"/>
    <x v="1"/>
  </r>
  <r>
    <x v="1"/>
    <x v="51"/>
    <s v="No"/>
    <x v="0"/>
    <x v="1"/>
    <s v="Female"/>
    <x v="0"/>
    <s v="Yes"/>
    <s v="No"/>
    <m/>
    <m/>
    <m/>
    <m/>
    <m/>
    <n v="1"/>
    <m/>
    <n v="14"/>
    <n v="1"/>
    <n v="0"/>
    <n v="0"/>
    <n v="14"/>
    <x v="0"/>
    <x v="1"/>
  </r>
  <r>
    <x v="1"/>
    <x v="51"/>
    <s v="No"/>
    <x v="0"/>
    <x v="2"/>
    <s v="Male"/>
    <x v="34"/>
    <s v="No"/>
    <s v="No"/>
    <m/>
    <m/>
    <m/>
    <m/>
    <m/>
    <n v="1"/>
    <m/>
    <n v="27"/>
    <n v="0"/>
    <n v="0"/>
    <n v="0"/>
    <n v="8"/>
    <x v="1"/>
    <x v="2"/>
  </r>
  <r>
    <x v="1"/>
    <x v="51"/>
    <s v="No"/>
    <x v="0"/>
    <x v="3"/>
    <s v="Female"/>
    <x v="14"/>
    <s v="No"/>
    <s v="No"/>
    <m/>
    <m/>
    <m/>
    <m/>
    <m/>
    <n v="1"/>
    <m/>
    <n v="47"/>
    <n v="2"/>
    <n v="0"/>
    <n v="0"/>
    <n v="3"/>
    <x v="1"/>
    <x v="0"/>
  </r>
  <r>
    <x v="1"/>
    <x v="51"/>
    <s v="No"/>
    <x v="0"/>
    <x v="3"/>
    <s v="Male"/>
    <x v="1"/>
    <s v="No"/>
    <s v="No"/>
    <m/>
    <m/>
    <m/>
    <m/>
    <m/>
    <n v="1"/>
    <m/>
    <n v="47"/>
    <n v="0"/>
    <n v="0"/>
    <n v="0"/>
    <n v="19"/>
    <x v="1"/>
    <x v="1"/>
  </r>
  <r>
    <x v="1"/>
    <x v="51"/>
    <s v="No"/>
    <x v="0"/>
    <x v="48"/>
    <s v="Male"/>
    <x v="44"/>
    <s v="No"/>
    <s v="No"/>
    <m/>
    <m/>
    <m/>
    <m/>
    <m/>
    <n v="1"/>
    <n v="1"/>
    <n v="37"/>
    <n v="2"/>
    <n v="0"/>
    <n v="0"/>
    <n v="5"/>
    <x v="1"/>
    <x v="2"/>
  </r>
  <r>
    <x v="1"/>
    <x v="51"/>
    <s v="No"/>
    <x v="0"/>
    <x v="5"/>
    <s v="Female"/>
    <x v="30"/>
    <s v="No"/>
    <s v="Yes"/>
    <s v="No"/>
    <s v="Two Year"/>
    <s v="Credit Card"/>
    <s v="(blank)"/>
    <s v="(blank)"/>
    <n v="1"/>
    <m/>
    <n v="44"/>
    <n v="0"/>
    <n v="0"/>
    <n v="0"/>
    <n v="4"/>
    <x v="2"/>
    <x v="0"/>
  </r>
  <r>
    <x v="1"/>
    <x v="51"/>
    <s v="No"/>
    <x v="0"/>
    <x v="6"/>
    <s v="Female"/>
    <x v="3"/>
    <s v="No"/>
    <s v="No"/>
    <m/>
    <m/>
    <m/>
    <m/>
    <m/>
    <n v="1"/>
    <m/>
    <n v="45"/>
    <n v="0"/>
    <n v="0"/>
    <n v="0"/>
    <n v="12"/>
    <x v="1"/>
    <x v="1"/>
  </r>
  <r>
    <x v="1"/>
    <x v="51"/>
    <s v="No"/>
    <x v="0"/>
    <x v="8"/>
    <s v="Female"/>
    <x v="51"/>
    <s v="No"/>
    <s v="Yes"/>
    <s v="No"/>
    <s v="Two Year"/>
    <s v="Direct Debit"/>
    <s v="(blank)"/>
    <s v="(blank)"/>
    <n v="1"/>
    <m/>
    <n v="29"/>
    <n v="0"/>
    <n v="0"/>
    <n v="0"/>
    <n v="1"/>
    <x v="2"/>
    <x v="0"/>
  </r>
  <r>
    <x v="1"/>
    <x v="51"/>
    <s v="No"/>
    <x v="0"/>
    <x v="13"/>
    <s v="Female"/>
    <x v="7"/>
    <s v="No"/>
    <s v="No"/>
    <m/>
    <m/>
    <m/>
    <m/>
    <m/>
    <n v="1"/>
    <m/>
    <n v="59"/>
    <n v="0"/>
    <n v="0"/>
    <n v="0"/>
    <n v="21"/>
    <x v="1"/>
    <x v="1"/>
  </r>
  <r>
    <x v="1"/>
    <x v="51"/>
    <s v="No"/>
    <x v="0"/>
    <x v="15"/>
    <s v="Female"/>
    <x v="57"/>
    <s v="Yes"/>
    <s v="No"/>
    <m/>
    <m/>
    <m/>
    <m/>
    <m/>
    <n v="1"/>
    <m/>
    <n v="62"/>
    <n v="1"/>
    <n v="0"/>
    <n v="0"/>
    <n v="24"/>
    <x v="0"/>
    <x v="1"/>
  </r>
  <r>
    <x v="1"/>
    <x v="51"/>
    <s v="No"/>
    <x v="0"/>
    <x v="15"/>
    <s v="Male"/>
    <x v="8"/>
    <s v="No"/>
    <s v="No"/>
    <m/>
    <m/>
    <m/>
    <m/>
    <m/>
    <n v="1"/>
    <m/>
    <n v="23"/>
    <n v="2"/>
    <n v="0"/>
    <n v="0"/>
    <n v="10"/>
    <x v="1"/>
    <x v="1"/>
  </r>
  <r>
    <x v="1"/>
    <x v="51"/>
    <s v="No"/>
    <x v="0"/>
    <x v="15"/>
    <s v="Male"/>
    <x v="27"/>
    <s v="No"/>
    <s v="No"/>
    <m/>
    <m/>
    <m/>
    <m/>
    <m/>
    <n v="1"/>
    <m/>
    <n v="37"/>
    <n v="1"/>
    <n v="0"/>
    <n v="0"/>
    <n v="6"/>
    <x v="1"/>
    <x v="2"/>
  </r>
  <r>
    <x v="1"/>
    <x v="51"/>
    <s v="No"/>
    <x v="0"/>
    <x v="16"/>
    <s v="Female"/>
    <x v="1"/>
    <s v="No"/>
    <s v="No"/>
    <m/>
    <m/>
    <m/>
    <m/>
    <m/>
    <n v="1"/>
    <m/>
    <n v="18"/>
    <n v="1"/>
    <n v="0"/>
    <n v="0"/>
    <n v="38"/>
    <x v="1"/>
    <x v="1"/>
  </r>
  <r>
    <x v="1"/>
    <x v="51"/>
    <s v="No"/>
    <x v="0"/>
    <x v="17"/>
    <s v="Female"/>
    <x v="47"/>
    <s v="No"/>
    <s v="No"/>
    <m/>
    <m/>
    <m/>
    <m/>
    <m/>
    <n v="1"/>
    <m/>
    <n v="37"/>
    <n v="0"/>
    <n v="0"/>
    <n v="0"/>
    <n v="2"/>
    <x v="1"/>
    <x v="0"/>
  </r>
  <r>
    <x v="1"/>
    <x v="51"/>
    <s v="No"/>
    <x v="0"/>
    <x v="17"/>
    <s v="Male"/>
    <x v="13"/>
    <s v="Yes"/>
    <s v="No"/>
    <m/>
    <m/>
    <m/>
    <m/>
    <m/>
    <n v="1"/>
    <m/>
    <n v="39"/>
    <n v="0"/>
    <n v="0"/>
    <n v="0"/>
    <n v="8"/>
    <x v="0"/>
    <x v="2"/>
  </r>
  <r>
    <x v="1"/>
    <x v="51"/>
    <s v="No"/>
    <x v="0"/>
    <x v="18"/>
    <s v="Male"/>
    <x v="23"/>
    <s v="No"/>
    <s v="No"/>
    <m/>
    <m/>
    <m/>
    <m/>
    <m/>
    <n v="1"/>
    <m/>
    <n v="49"/>
    <n v="2"/>
    <n v="0"/>
    <n v="0"/>
    <n v="2"/>
    <x v="1"/>
    <x v="0"/>
  </r>
  <r>
    <x v="1"/>
    <x v="51"/>
    <s v="No"/>
    <x v="0"/>
    <x v="19"/>
    <s v="Female"/>
    <x v="8"/>
    <s v="No"/>
    <s v="No"/>
    <m/>
    <m/>
    <m/>
    <m/>
    <m/>
    <n v="1"/>
    <m/>
    <n v="32"/>
    <n v="0"/>
    <n v="0"/>
    <n v="0"/>
    <n v="4"/>
    <x v="1"/>
    <x v="0"/>
  </r>
  <r>
    <x v="1"/>
    <x v="51"/>
    <s v="No"/>
    <x v="0"/>
    <x v="20"/>
    <s v="Male"/>
    <x v="48"/>
    <s v="No"/>
    <s v="No"/>
    <m/>
    <m/>
    <m/>
    <m/>
    <m/>
    <n v="1"/>
    <m/>
    <n v="42"/>
    <n v="0"/>
    <n v="0"/>
    <n v="0"/>
    <n v="4"/>
    <x v="1"/>
    <x v="0"/>
  </r>
  <r>
    <x v="1"/>
    <x v="51"/>
    <s v="No"/>
    <x v="0"/>
    <x v="21"/>
    <s v="Male"/>
    <x v="13"/>
    <s v="Yes"/>
    <s v="No"/>
    <m/>
    <m/>
    <m/>
    <m/>
    <m/>
    <n v="1"/>
    <m/>
    <n v="44"/>
    <n v="0"/>
    <n v="0"/>
    <n v="0"/>
    <n v="17"/>
    <x v="0"/>
    <x v="1"/>
  </r>
  <r>
    <x v="1"/>
    <x v="51"/>
    <s v="No"/>
    <x v="0"/>
    <x v="50"/>
    <s v="Male"/>
    <x v="47"/>
    <s v="No"/>
    <s v="No"/>
    <m/>
    <m/>
    <m/>
    <m/>
    <m/>
    <n v="1"/>
    <m/>
    <n v="39"/>
    <n v="0"/>
    <n v="0"/>
    <n v="0"/>
    <n v="1"/>
    <x v="1"/>
    <x v="0"/>
  </r>
  <r>
    <x v="1"/>
    <x v="51"/>
    <s v="No"/>
    <x v="0"/>
    <x v="50"/>
    <s v="Male"/>
    <x v="29"/>
    <s v="No"/>
    <s v="No"/>
    <m/>
    <m/>
    <m/>
    <m/>
    <m/>
    <n v="1"/>
    <n v="1"/>
    <n v="45"/>
    <n v="3"/>
    <n v="4.4000000000000004"/>
    <n v="0"/>
    <n v="2"/>
    <x v="1"/>
    <x v="0"/>
  </r>
  <r>
    <x v="1"/>
    <x v="51"/>
    <s v="No"/>
    <x v="0"/>
    <x v="22"/>
    <s v="Female"/>
    <x v="39"/>
    <s v="No"/>
    <s v="No"/>
    <m/>
    <m/>
    <m/>
    <m/>
    <m/>
    <n v="1"/>
    <m/>
    <n v="20"/>
    <n v="0"/>
    <n v="0"/>
    <n v="0"/>
    <n v="6"/>
    <x v="1"/>
    <x v="2"/>
  </r>
  <r>
    <x v="1"/>
    <x v="51"/>
    <s v="No"/>
    <x v="0"/>
    <x v="25"/>
    <s v="Female"/>
    <x v="50"/>
    <s v="No"/>
    <s v="No"/>
    <m/>
    <m/>
    <m/>
    <m/>
    <m/>
    <n v="1"/>
    <m/>
    <n v="31"/>
    <n v="0"/>
    <n v="0"/>
    <n v="0"/>
    <n v="6"/>
    <x v="1"/>
    <x v="2"/>
  </r>
  <r>
    <x v="1"/>
    <x v="51"/>
    <s v="No"/>
    <x v="0"/>
    <x v="26"/>
    <s v="Male"/>
    <x v="50"/>
    <s v="No"/>
    <s v="No"/>
    <m/>
    <m/>
    <m/>
    <m/>
    <m/>
    <n v="1"/>
    <m/>
    <n v="64"/>
    <n v="0"/>
    <n v="0"/>
    <n v="0"/>
    <n v="9"/>
    <x v="1"/>
    <x v="2"/>
  </r>
  <r>
    <x v="1"/>
    <x v="51"/>
    <s v="No"/>
    <x v="0"/>
    <x v="28"/>
    <s v="Female"/>
    <x v="56"/>
    <s v="No"/>
    <s v="No"/>
    <m/>
    <m/>
    <m/>
    <m/>
    <m/>
    <n v="1"/>
    <m/>
    <n v="31"/>
    <n v="0"/>
    <n v="0"/>
    <n v="0"/>
    <n v="4"/>
    <x v="1"/>
    <x v="0"/>
  </r>
  <r>
    <x v="1"/>
    <x v="51"/>
    <s v="No"/>
    <x v="0"/>
    <x v="32"/>
    <s v="Female"/>
    <x v="38"/>
    <s v="No"/>
    <s v="No"/>
    <m/>
    <m/>
    <m/>
    <m/>
    <m/>
    <n v="1"/>
    <n v="1"/>
    <n v="43"/>
    <n v="3"/>
    <n v="0"/>
    <n v="0"/>
    <n v="5"/>
    <x v="1"/>
    <x v="2"/>
  </r>
  <r>
    <x v="1"/>
    <x v="51"/>
    <s v="No"/>
    <x v="0"/>
    <x v="33"/>
    <s v="Male"/>
    <x v="36"/>
    <s v="No"/>
    <s v="No"/>
    <m/>
    <m/>
    <m/>
    <m/>
    <m/>
    <n v="1"/>
    <m/>
    <n v="55"/>
    <n v="0"/>
    <n v="0"/>
    <n v="0"/>
    <n v="10"/>
    <x v="1"/>
    <x v="1"/>
  </r>
  <r>
    <x v="1"/>
    <x v="51"/>
    <s v="No"/>
    <x v="0"/>
    <x v="36"/>
    <s v="Female"/>
    <x v="46"/>
    <s v="No"/>
    <s v="No"/>
    <m/>
    <m/>
    <m/>
    <m/>
    <m/>
    <n v="1"/>
    <m/>
    <n v="47"/>
    <n v="0"/>
    <n v="0"/>
    <n v="0"/>
    <n v="5"/>
    <x v="1"/>
    <x v="2"/>
  </r>
  <r>
    <x v="1"/>
    <x v="51"/>
    <s v="No"/>
    <x v="0"/>
    <x v="41"/>
    <s v="Male"/>
    <x v="64"/>
    <s v="No"/>
    <s v="Yes"/>
    <s v="No"/>
    <s v="One Year"/>
    <s v="Direct Debit"/>
    <s v="(blank)"/>
    <s v="(blank)"/>
    <n v="1"/>
    <m/>
    <n v="50"/>
    <n v="0"/>
    <n v="0"/>
    <n v="0"/>
    <n v="2"/>
    <x v="2"/>
    <x v="0"/>
  </r>
  <r>
    <x v="1"/>
    <x v="51"/>
    <s v="No"/>
    <x v="0"/>
    <x v="42"/>
    <s v="Female"/>
    <x v="12"/>
    <s v="No"/>
    <s v="No"/>
    <m/>
    <m/>
    <m/>
    <m/>
    <m/>
    <n v="1"/>
    <m/>
    <n v="29"/>
    <n v="1"/>
    <n v="0"/>
    <n v="0"/>
    <n v="2"/>
    <x v="1"/>
    <x v="0"/>
  </r>
  <r>
    <x v="1"/>
    <x v="51"/>
    <s v="No"/>
    <x v="0"/>
    <x v="42"/>
    <s v="Male"/>
    <x v="30"/>
    <s v="No"/>
    <s v="Yes"/>
    <s v="No"/>
    <s v="Two Year"/>
    <s v="Credit Card"/>
    <s v="(blank)"/>
    <s v="(blank)"/>
    <n v="1"/>
    <m/>
    <n v="21"/>
    <n v="0"/>
    <n v="0"/>
    <n v="0"/>
    <n v="5"/>
    <x v="2"/>
    <x v="2"/>
  </r>
  <r>
    <x v="1"/>
    <x v="51"/>
    <s v="No"/>
    <x v="0"/>
    <x v="45"/>
    <s v="Female"/>
    <x v="60"/>
    <s v="No"/>
    <s v="Yes"/>
    <s v="No"/>
    <s v="One Year"/>
    <s v="Direct Debit"/>
    <s v="(blank)"/>
    <s v="(blank)"/>
    <n v="1"/>
    <m/>
    <n v="38"/>
    <n v="1"/>
    <n v="0"/>
    <n v="0"/>
    <n v="12"/>
    <x v="2"/>
    <x v="1"/>
  </r>
  <r>
    <x v="1"/>
    <x v="51"/>
    <s v="No"/>
    <x v="0"/>
    <x v="46"/>
    <s v="Female"/>
    <x v="37"/>
    <s v="No"/>
    <s v="No"/>
    <m/>
    <m/>
    <m/>
    <m/>
    <m/>
    <n v="1"/>
    <m/>
    <n v="34"/>
    <n v="0"/>
    <n v="0"/>
    <n v="0"/>
    <n v="11"/>
    <x v="1"/>
    <x v="1"/>
  </r>
  <r>
    <x v="1"/>
    <x v="51"/>
    <s v="No"/>
    <x v="0"/>
    <x v="46"/>
    <s v="Male"/>
    <x v="1"/>
    <s v="No"/>
    <s v="No"/>
    <m/>
    <m/>
    <m/>
    <m/>
    <m/>
    <n v="1"/>
    <m/>
    <n v="24"/>
    <n v="0"/>
    <n v="0"/>
    <n v="0"/>
    <n v="1"/>
    <x v="1"/>
    <x v="0"/>
  </r>
  <r>
    <x v="1"/>
    <x v="51"/>
    <s v="No"/>
    <x v="1"/>
    <x v="4"/>
    <s v="Female"/>
    <x v="26"/>
    <s v="No"/>
    <s v="No"/>
    <m/>
    <m/>
    <m/>
    <m/>
    <m/>
    <n v="1"/>
    <n v="1"/>
    <n v="49"/>
    <n v="3"/>
    <n v="0"/>
    <n v="0"/>
    <n v="4"/>
    <x v="1"/>
    <x v="0"/>
  </r>
  <r>
    <x v="1"/>
    <x v="51"/>
    <s v="No"/>
    <x v="1"/>
    <x v="17"/>
    <s v="Male"/>
    <x v="30"/>
    <s v="No"/>
    <s v="Yes"/>
    <s v="No"/>
    <s v="Two Year"/>
    <s v="Credit Card"/>
    <s v="(blank)"/>
    <s v="(blank)"/>
    <n v="1"/>
    <m/>
    <n v="54"/>
    <n v="0"/>
    <n v="0"/>
    <n v="0"/>
    <n v="9"/>
    <x v="2"/>
    <x v="2"/>
  </r>
  <r>
    <x v="1"/>
    <x v="51"/>
    <s v="No"/>
    <x v="1"/>
    <x v="25"/>
    <s v="Female"/>
    <x v="66"/>
    <s v="No"/>
    <s v="Yes"/>
    <s v="No"/>
    <s v="One Year"/>
    <s v="Credit Card"/>
    <s v="(blank)"/>
    <s v="(blank)"/>
    <n v="1"/>
    <m/>
    <n v="38"/>
    <n v="2"/>
    <n v="0"/>
    <n v="0"/>
    <n v="4"/>
    <x v="2"/>
    <x v="0"/>
  </r>
  <r>
    <x v="1"/>
    <x v="51"/>
    <s v="Yes"/>
    <x v="0"/>
    <x v="5"/>
    <s v="Male"/>
    <x v="52"/>
    <s v="No"/>
    <s v="Yes"/>
    <s v="No"/>
    <s v="One Year"/>
    <s v="Direct Debit"/>
    <s v="(blank)"/>
    <s v="(blank)"/>
    <n v="1"/>
    <m/>
    <n v="54"/>
    <n v="0"/>
    <n v="153.4"/>
    <n v="0"/>
    <n v="4"/>
    <x v="2"/>
    <x v="0"/>
  </r>
  <r>
    <x v="1"/>
    <x v="51"/>
    <s v="Yes"/>
    <x v="0"/>
    <x v="9"/>
    <s v="Male"/>
    <x v="19"/>
    <s v="Yes"/>
    <s v="No"/>
    <m/>
    <m/>
    <m/>
    <m/>
    <m/>
    <n v="1"/>
    <n v="1"/>
    <n v="54"/>
    <n v="5"/>
    <n v="118.6"/>
    <n v="0"/>
    <n v="10"/>
    <x v="0"/>
    <x v="1"/>
  </r>
  <r>
    <x v="1"/>
    <x v="51"/>
    <s v="Yes"/>
    <x v="0"/>
    <x v="9"/>
    <s v="Male"/>
    <x v="45"/>
    <s v="No"/>
    <s v="Yes"/>
    <s v="No"/>
    <s v="Month-to-Month"/>
    <s v="Direct Debit"/>
    <s v="Price"/>
    <s v="Price too high"/>
    <n v="1"/>
    <n v="1"/>
    <n v="26"/>
    <n v="3"/>
    <n v="75.900000000000006"/>
    <n v="0"/>
    <n v="6"/>
    <x v="2"/>
    <x v="2"/>
  </r>
  <r>
    <x v="1"/>
    <x v="51"/>
    <s v="Yes"/>
    <x v="0"/>
    <x v="16"/>
    <s v="Male"/>
    <x v="6"/>
    <s v="No"/>
    <s v="No"/>
    <m/>
    <m/>
    <m/>
    <m/>
    <m/>
    <n v="1"/>
    <n v="1"/>
    <n v="55"/>
    <n v="2"/>
    <n v="179.4"/>
    <n v="0"/>
    <n v="7"/>
    <x v="1"/>
    <x v="2"/>
  </r>
  <r>
    <x v="1"/>
    <x v="51"/>
    <s v="Yes"/>
    <x v="0"/>
    <x v="29"/>
    <s v="Male"/>
    <x v="10"/>
    <s v="Yes"/>
    <s v="No"/>
    <m/>
    <m/>
    <m/>
    <m/>
    <m/>
    <n v="1"/>
    <m/>
    <n v="41"/>
    <n v="0"/>
    <n v="306.8"/>
    <n v="0"/>
    <n v="13"/>
    <x v="0"/>
    <x v="1"/>
  </r>
  <r>
    <x v="1"/>
    <x v="51"/>
    <s v="Yes"/>
    <x v="0"/>
    <x v="33"/>
    <s v="Male"/>
    <x v="35"/>
    <s v="No"/>
    <s v="No"/>
    <m/>
    <m/>
    <m/>
    <m/>
    <m/>
    <n v="1"/>
    <m/>
    <n v="51"/>
    <n v="0"/>
    <n v="273"/>
    <n v="0"/>
    <n v="6"/>
    <x v="1"/>
    <x v="2"/>
  </r>
  <r>
    <x v="1"/>
    <x v="51"/>
    <s v="Yes"/>
    <x v="0"/>
    <x v="36"/>
    <s v="Female"/>
    <x v="6"/>
    <s v="No"/>
    <s v="No"/>
    <m/>
    <m/>
    <m/>
    <m/>
    <m/>
    <n v="1"/>
    <m/>
    <n v="42"/>
    <n v="0"/>
    <n v="244.4"/>
    <n v="0"/>
    <n v="2"/>
    <x v="1"/>
    <x v="0"/>
  </r>
  <r>
    <x v="1"/>
    <x v="51"/>
    <s v="Yes"/>
    <x v="0"/>
    <x v="42"/>
    <s v="Male"/>
    <x v="17"/>
    <s v="Yes"/>
    <s v="No"/>
    <m/>
    <m/>
    <m/>
    <m/>
    <m/>
    <n v="1"/>
    <m/>
    <n v="54"/>
    <n v="1"/>
    <n v="226.2"/>
    <n v="0"/>
    <n v="12"/>
    <x v="0"/>
    <x v="1"/>
  </r>
  <r>
    <x v="1"/>
    <x v="51"/>
    <s v="Yes"/>
    <x v="0"/>
    <x v="44"/>
    <s v="Male"/>
    <x v="43"/>
    <s v="No"/>
    <s v="No"/>
    <m/>
    <m/>
    <m/>
    <m/>
    <m/>
    <n v="1"/>
    <m/>
    <n v="35"/>
    <n v="0"/>
    <n v="361.4"/>
    <n v="0"/>
    <n v="3"/>
    <x v="1"/>
    <x v="0"/>
  </r>
  <r>
    <x v="1"/>
    <x v="51"/>
    <s v="Yes"/>
    <x v="1"/>
    <x v="7"/>
    <s v="Female"/>
    <x v="18"/>
    <s v="Yes"/>
    <s v="No"/>
    <m/>
    <m/>
    <m/>
    <m/>
    <m/>
    <n v="1"/>
    <m/>
    <n v="44"/>
    <n v="2"/>
    <n v="0"/>
    <n v="0"/>
    <n v="17"/>
    <x v="0"/>
    <x v="1"/>
  </r>
  <r>
    <x v="1"/>
    <x v="51"/>
    <s v="Yes"/>
    <x v="1"/>
    <x v="24"/>
    <s v="Female"/>
    <x v="6"/>
    <s v="No"/>
    <s v="No"/>
    <m/>
    <m/>
    <m/>
    <m/>
    <m/>
    <n v="1"/>
    <m/>
    <n v="56"/>
    <n v="0"/>
    <n v="0"/>
    <n v="0"/>
    <n v="7"/>
    <x v="1"/>
    <x v="2"/>
  </r>
  <r>
    <x v="1"/>
    <x v="51"/>
    <s v="Yes"/>
    <x v="1"/>
    <x v="36"/>
    <s v="Male"/>
    <x v="50"/>
    <s v="No"/>
    <s v="No"/>
    <m/>
    <m/>
    <m/>
    <m/>
    <m/>
    <n v="1"/>
    <m/>
    <n v="31"/>
    <n v="0"/>
    <n v="0"/>
    <n v="0"/>
    <n v="2"/>
    <x v="1"/>
    <x v="0"/>
  </r>
  <r>
    <x v="1"/>
    <x v="51"/>
    <s v="Yes"/>
    <x v="1"/>
    <x v="40"/>
    <s v="Male"/>
    <x v="53"/>
    <s v="No"/>
    <s v="Yes"/>
    <s v="No"/>
    <s v="Two Year"/>
    <s v="Direct Debit"/>
    <s v="(blank)"/>
    <s v="(blank)"/>
    <n v="1"/>
    <m/>
    <n v="45"/>
    <n v="0"/>
    <n v="0"/>
    <n v="0"/>
    <n v="2"/>
    <x v="2"/>
    <x v="0"/>
  </r>
  <r>
    <x v="1"/>
    <x v="52"/>
    <s v="No"/>
    <x v="0"/>
    <x v="1"/>
    <s v="Female"/>
    <x v="41"/>
    <s v="No"/>
    <s v="No"/>
    <m/>
    <m/>
    <m/>
    <m/>
    <m/>
    <n v="1"/>
    <m/>
    <n v="63"/>
    <n v="2"/>
    <n v="0"/>
    <n v="0"/>
    <n v="3"/>
    <x v="1"/>
    <x v="0"/>
  </r>
  <r>
    <x v="1"/>
    <x v="52"/>
    <s v="No"/>
    <x v="0"/>
    <x v="2"/>
    <s v="Female"/>
    <x v="24"/>
    <s v="No"/>
    <s v="No"/>
    <m/>
    <m/>
    <m/>
    <m/>
    <m/>
    <n v="1"/>
    <m/>
    <n v="41"/>
    <n v="0"/>
    <n v="0"/>
    <n v="0"/>
    <n v="9"/>
    <x v="1"/>
    <x v="2"/>
  </r>
  <r>
    <x v="1"/>
    <x v="52"/>
    <s v="No"/>
    <x v="0"/>
    <x v="5"/>
    <s v="Female"/>
    <x v="6"/>
    <s v="No"/>
    <s v="No"/>
    <m/>
    <m/>
    <m/>
    <m/>
    <m/>
    <n v="1"/>
    <m/>
    <n v="35"/>
    <n v="0"/>
    <n v="0"/>
    <n v="0"/>
    <n v="5"/>
    <x v="1"/>
    <x v="2"/>
  </r>
  <r>
    <x v="1"/>
    <x v="52"/>
    <s v="No"/>
    <x v="0"/>
    <x v="5"/>
    <s v="Female"/>
    <x v="43"/>
    <s v="No"/>
    <s v="No"/>
    <m/>
    <m/>
    <m/>
    <m/>
    <m/>
    <n v="1"/>
    <m/>
    <n v="62"/>
    <n v="1"/>
    <n v="0"/>
    <n v="0"/>
    <n v="6"/>
    <x v="1"/>
    <x v="2"/>
  </r>
  <r>
    <x v="1"/>
    <x v="52"/>
    <s v="No"/>
    <x v="0"/>
    <x v="8"/>
    <s v="Female"/>
    <x v="37"/>
    <s v="No"/>
    <s v="No"/>
    <m/>
    <m/>
    <m/>
    <m/>
    <m/>
    <n v="1"/>
    <m/>
    <n v="67"/>
    <n v="0"/>
    <n v="0"/>
    <n v="0"/>
    <n v="5"/>
    <x v="1"/>
    <x v="2"/>
  </r>
  <r>
    <x v="1"/>
    <x v="52"/>
    <s v="No"/>
    <x v="0"/>
    <x v="49"/>
    <s v="Male"/>
    <x v="38"/>
    <s v="No"/>
    <s v="No"/>
    <m/>
    <m/>
    <m/>
    <m/>
    <m/>
    <n v="1"/>
    <m/>
    <n v="10"/>
    <n v="1"/>
    <n v="0"/>
    <n v="0"/>
    <n v="2"/>
    <x v="1"/>
    <x v="0"/>
  </r>
  <r>
    <x v="1"/>
    <x v="52"/>
    <s v="No"/>
    <x v="0"/>
    <x v="11"/>
    <s v="Male"/>
    <x v="13"/>
    <s v="Yes"/>
    <s v="No"/>
    <m/>
    <m/>
    <m/>
    <m/>
    <m/>
    <n v="1"/>
    <m/>
    <n v="51"/>
    <n v="0"/>
    <n v="0"/>
    <n v="0"/>
    <n v="37"/>
    <x v="0"/>
    <x v="1"/>
  </r>
  <r>
    <x v="1"/>
    <x v="52"/>
    <s v="No"/>
    <x v="0"/>
    <x v="11"/>
    <s v="Male"/>
    <x v="27"/>
    <s v="No"/>
    <s v="No"/>
    <m/>
    <m/>
    <m/>
    <m/>
    <m/>
    <n v="1"/>
    <m/>
    <n v="44"/>
    <n v="0"/>
    <n v="0"/>
    <n v="0"/>
    <n v="7"/>
    <x v="1"/>
    <x v="2"/>
  </r>
  <r>
    <x v="1"/>
    <x v="52"/>
    <s v="No"/>
    <x v="0"/>
    <x v="15"/>
    <s v="Female"/>
    <x v="9"/>
    <s v="No"/>
    <s v="No"/>
    <m/>
    <m/>
    <m/>
    <m/>
    <m/>
    <n v="1"/>
    <m/>
    <n v="59"/>
    <n v="2"/>
    <n v="0"/>
    <n v="0"/>
    <n v="3"/>
    <x v="1"/>
    <x v="0"/>
  </r>
  <r>
    <x v="1"/>
    <x v="52"/>
    <s v="No"/>
    <x v="0"/>
    <x v="15"/>
    <s v="Male"/>
    <x v="11"/>
    <s v="No"/>
    <s v="No"/>
    <m/>
    <m/>
    <m/>
    <m/>
    <m/>
    <n v="1"/>
    <m/>
    <n v="21"/>
    <n v="1"/>
    <n v="0"/>
    <n v="0"/>
    <n v="4"/>
    <x v="1"/>
    <x v="0"/>
  </r>
  <r>
    <x v="1"/>
    <x v="52"/>
    <s v="No"/>
    <x v="0"/>
    <x v="17"/>
    <s v="Female"/>
    <x v="30"/>
    <s v="No"/>
    <s v="Yes"/>
    <s v="No"/>
    <s v="One Year"/>
    <s v="Direct Debit"/>
    <s v="Competitor"/>
    <s v="Competitor made better offer"/>
    <n v="1"/>
    <n v="1"/>
    <n v="51"/>
    <n v="0"/>
    <n v="49.5"/>
    <n v="0"/>
    <n v="1"/>
    <x v="2"/>
    <x v="0"/>
  </r>
  <r>
    <x v="1"/>
    <x v="52"/>
    <s v="No"/>
    <x v="0"/>
    <x v="18"/>
    <s v="Female"/>
    <x v="62"/>
    <s v="No"/>
    <s v="Yes"/>
    <s v="No"/>
    <s v="One Year"/>
    <s v="Direct Debit"/>
    <s v="Attitude"/>
    <s v="Attitude of service provider"/>
    <n v="1"/>
    <n v="1"/>
    <n v="63"/>
    <n v="2"/>
    <n v="0"/>
    <n v="0"/>
    <n v="2"/>
    <x v="2"/>
    <x v="0"/>
  </r>
  <r>
    <x v="1"/>
    <x v="52"/>
    <s v="No"/>
    <x v="0"/>
    <x v="19"/>
    <s v="Female"/>
    <x v="43"/>
    <s v="No"/>
    <s v="No"/>
    <m/>
    <m/>
    <m/>
    <m/>
    <m/>
    <n v="1"/>
    <m/>
    <n v="59"/>
    <n v="0"/>
    <n v="0"/>
    <n v="0"/>
    <n v="2"/>
    <x v="1"/>
    <x v="0"/>
  </r>
  <r>
    <x v="1"/>
    <x v="52"/>
    <s v="No"/>
    <x v="0"/>
    <x v="21"/>
    <s v="Male"/>
    <x v="45"/>
    <s v="No"/>
    <s v="Yes"/>
    <s v="No"/>
    <s v="Month-to-Month"/>
    <s v="Direct Debit"/>
    <s v="(blank)"/>
    <s v="(blank)"/>
    <n v="1"/>
    <m/>
    <n v="43"/>
    <n v="0"/>
    <n v="0"/>
    <n v="0"/>
    <n v="3"/>
    <x v="2"/>
    <x v="0"/>
  </r>
  <r>
    <x v="1"/>
    <x v="52"/>
    <s v="No"/>
    <x v="0"/>
    <x v="50"/>
    <s v="Female"/>
    <x v="0"/>
    <s v="Yes"/>
    <s v="No"/>
    <m/>
    <m/>
    <m/>
    <m/>
    <m/>
    <n v="1"/>
    <n v="1"/>
    <n v="42"/>
    <n v="2"/>
    <n v="0"/>
    <n v="0"/>
    <n v="24"/>
    <x v="0"/>
    <x v="1"/>
  </r>
  <r>
    <x v="1"/>
    <x v="52"/>
    <s v="No"/>
    <x v="0"/>
    <x v="26"/>
    <s v="Male"/>
    <x v="35"/>
    <s v="No"/>
    <s v="No"/>
    <m/>
    <m/>
    <m/>
    <m/>
    <m/>
    <n v="1"/>
    <m/>
    <n v="35"/>
    <n v="0"/>
    <n v="0"/>
    <n v="0"/>
    <n v="13"/>
    <x v="1"/>
    <x v="1"/>
  </r>
  <r>
    <x v="1"/>
    <x v="52"/>
    <s v="No"/>
    <x v="0"/>
    <x v="28"/>
    <s v="Male"/>
    <x v="18"/>
    <s v="Yes"/>
    <s v="No"/>
    <m/>
    <m/>
    <m/>
    <m/>
    <m/>
    <n v="1"/>
    <m/>
    <n v="51"/>
    <n v="0"/>
    <n v="0"/>
    <n v="0"/>
    <n v="43"/>
    <x v="0"/>
    <x v="1"/>
  </r>
  <r>
    <x v="1"/>
    <x v="52"/>
    <s v="No"/>
    <x v="0"/>
    <x v="30"/>
    <s v="Female"/>
    <x v="27"/>
    <s v="No"/>
    <s v="No"/>
    <m/>
    <m/>
    <m/>
    <m/>
    <m/>
    <n v="1"/>
    <m/>
    <n v="25"/>
    <n v="0"/>
    <n v="0"/>
    <n v="0"/>
    <n v="5"/>
    <x v="1"/>
    <x v="2"/>
  </r>
  <r>
    <x v="1"/>
    <x v="52"/>
    <s v="No"/>
    <x v="0"/>
    <x v="30"/>
    <s v="Male"/>
    <x v="1"/>
    <s v="No"/>
    <s v="No"/>
    <m/>
    <m/>
    <m/>
    <m/>
    <m/>
    <n v="1"/>
    <n v="1"/>
    <n v="33"/>
    <n v="5"/>
    <n v="0"/>
    <n v="0"/>
    <n v="10"/>
    <x v="1"/>
    <x v="1"/>
  </r>
  <r>
    <x v="1"/>
    <x v="52"/>
    <s v="No"/>
    <x v="0"/>
    <x v="34"/>
    <s v="Male"/>
    <x v="6"/>
    <s v="No"/>
    <s v="No"/>
    <m/>
    <m/>
    <m/>
    <m/>
    <m/>
    <n v="1"/>
    <m/>
    <n v="30"/>
    <n v="0"/>
    <n v="0"/>
    <n v="0"/>
    <n v="7"/>
    <x v="1"/>
    <x v="2"/>
  </r>
  <r>
    <x v="1"/>
    <x v="52"/>
    <s v="No"/>
    <x v="0"/>
    <x v="38"/>
    <s v="Male"/>
    <x v="66"/>
    <s v="No"/>
    <s v="Yes"/>
    <s v="No"/>
    <s v="Month-to-Month"/>
    <s v="Direct Debit"/>
    <s v="Competitor"/>
    <s v="Competitor offered higher download speeds"/>
    <n v="1"/>
    <n v="1"/>
    <n v="48"/>
    <n v="2"/>
    <n v="0"/>
    <n v="0"/>
    <n v="5"/>
    <x v="2"/>
    <x v="2"/>
  </r>
  <r>
    <x v="1"/>
    <x v="52"/>
    <s v="No"/>
    <x v="0"/>
    <x v="41"/>
    <s v="Male"/>
    <x v="61"/>
    <s v="No"/>
    <s v="Yes"/>
    <s v="No"/>
    <s v="Month-to-Month"/>
    <s v="Direct Debit"/>
    <s v="Competitor"/>
    <s v="Competitor had better devices"/>
    <n v="1"/>
    <n v="1"/>
    <n v="65"/>
    <n v="3"/>
    <n v="0"/>
    <n v="0"/>
    <n v="6"/>
    <x v="2"/>
    <x v="2"/>
  </r>
  <r>
    <x v="1"/>
    <x v="52"/>
    <s v="No"/>
    <x v="0"/>
    <x v="43"/>
    <s v="Male"/>
    <x v="38"/>
    <s v="No"/>
    <s v="No"/>
    <m/>
    <m/>
    <m/>
    <m/>
    <m/>
    <n v="1"/>
    <m/>
    <n v="47"/>
    <n v="0"/>
    <n v="0"/>
    <n v="0"/>
    <n v="6"/>
    <x v="1"/>
    <x v="2"/>
  </r>
  <r>
    <x v="1"/>
    <x v="52"/>
    <s v="No"/>
    <x v="0"/>
    <x v="45"/>
    <s v="Female"/>
    <x v="4"/>
    <s v="Yes"/>
    <s v="No"/>
    <m/>
    <m/>
    <m/>
    <m/>
    <m/>
    <n v="1"/>
    <n v="1"/>
    <n v="51"/>
    <n v="3"/>
    <n v="0"/>
    <n v="0"/>
    <n v="10"/>
    <x v="0"/>
    <x v="1"/>
  </r>
  <r>
    <x v="1"/>
    <x v="52"/>
    <s v="No"/>
    <x v="0"/>
    <x v="46"/>
    <s v="Male"/>
    <x v="62"/>
    <s v="No"/>
    <s v="Yes"/>
    <s v="No"/>
    <s v="Two Year"/>
    <s v="Direct Debit"/>
    <s v="(blank)"/>
    <s v="(blank)"/>
    <n v="1"/>
    <m/>
    <n v="64"/>
    <n v="2"/>
    <n v="0"/>
    <n v="0"/>
    <n v="5"/>
    <x v="2"/>
    <x v="2"/>
  </r>
  <r>
    <x v="1"/>
    <x v="52"/>
    <s v="Yes"/>
    <x v="0"/>
    <x v="0"/>
    <s v="Female"/>
    <x v="25"/>
    <s v="No"/>
    <s v="No"/>
    <m/>
    <m/>
    <m/>
    <m/>
    <m/>
    <n v="1"/>
    <n v="1"/>
    <n v="23"/>
    <n v="3"/>
    <n v="413.4"/>
    <n v="0"/>
    <n v="3"/>
    <x v="1"/>
    <x v="0"/>
  </r>
  <r>
    <x v="1"/>
    <x v="52"/>
    <s v="Yes"/>
    <x v="0"/>
    <x v="7"/>
    <s v="Female"/>
    <x v="21"/>
    <s v="No"/>
    <s v="No"/>
    <m/>
    <m/>
    <m/>
    <m/>
    <m/>
    <n v="1"/>
    <m/>
    <n v="53"/>
    <n v="0"/>
    <n v="128.30000000000001"/>
    <n v="0"/>
    <n v="4"/>
    <x v="1"/>
    <x v="0"/>
  </r>
  <r>
    <x v="1"/>
    <x v="52"/>
    <s v="Yes"/>
    <x v="0"/>
    <x v="18"/>
    <s v="Female"/>
    <x v="15"/>
    <s v="Yes"/>
    <s v="No"/>
    <m/>
    <m/>
    <m/>
    <m/>
    <m/>
    <n v="1"/>
    <m/>
    <n v="51"/>
    <n v="0"/>
    <n v="163.19999999999999"/>
    <n v="0"/>
    <n v="17"/>
    <x v="0"/>
    <x v="1"/>
  </r>
  <r>
    <x v="1"/>
    <x v="52"/>
    <s v="Yes"/>
    <x v="0"/>
    <x v="18"/>
    <s v="Male"/>
    <x v="28"/>
    <s v="No"/>
    <s v="No"/>
    <m/>
    <m/>
    <m/>
    <m/>
    <m/>
    <n v="1"/>
    <m/>
    <n v="35"/>
    <n v="0"/>
    <n v="185.5"/>
    <n v="0"/>
    <n v="11"/>
    <x v="1"/>
    <x v="1"/>
  </r>
  <r>
    <x v="1"/>
    <x v="52"/>
    <s v="Yes"/>
    <x v="0"/>
    <x v="22"/>
    <s v="Male"/>
    <x v="14"/>
    <s v="No"/>
    <s v="Yes"/>
    <s v="Yes"/>
    <s v="Month-to-Month"/>
    <s v="Direct Debit"/>
    <s v="(blank)"/>
    <s v="(blank)"/>
    <n v="1"/>
    <m/>
    <n v="32"/>
    <n v="0"/>
    <n v="178.9"/>
    <n v="0"/>
    <n v="9"/>
    <x v="2"/>
    <x v="2"/>
  </r>
  <r>
    <x v="1"/>
    <x v="52"/>
    <s v="Yes"/>
    <x v="0"/>
    <x v="34"/>
    <s v="Female"/>
    <x v="15"/>
    <s v="Yes"/>
    <s v="No"/>
    <m/>
    <m/>
    <m/>
    <m/>
    <m/>
    <n v="1"/>
    <n v="1"/>
    <n v="54"/>
    <n v="0"/>
    <n v="22.3"/>
    <n v="0"/>
    <n v="15"/>
    <x v="0"/>
    <x v="1"/>
  </r>
  <r>
    <x v="1"/>
    <x v="52"/>
    <s v="Yes"/>
    <x v="0"/>
    <x v="38"/>
    <s v="Female"/>
    <x v="62"/>
    <s v="No"/>
    <s v="Yes"/>
    <s v="No"/>
    <s v="One Year"/>
    <s v="Credit Card"/>
    <s v="Price"/>
    <s v="Lack of affordable download/upload speed"/>
    <n v="1"/>
    <n v="1"/>
    <n v="49"/>
    <n v="3"/>
    <n v="229.7"/>
    <n v="0"/>
    <n v="4"/>
    <x v="2"/>
    <x v="0"/>
  </r>
  <r>
    <x v="1"/>
    <x v="52"/>
    <s v="Yes"/>
    <x v="0"/>
    <x v="45"/>
    <s v="Male"/>
    <x v="34"/>
    <s v="No"/>
    <s v="No"/>
    <m/>
    <m/>
    <m/>
    <m/>
    <m/>
    <n v="1"/>
    <n v="1"/>
    <n v="36"/>
    <n v="1"/>
    <n v="89"/>
    <n v="0"/>
    <n v="5"/>
    <x v="1"/>
    <x v="2"/>
  </r>
  <r>
    <x v="1"/>
    <x v="52"/>
    <s v="Yes"/>
    <x v="0"/>
    <x v="45"/>
    <s v="Male"/>
    <x v="21"/>
    <s v="No"/>
    <s v="No"/>
    <m/>
    <m/>
    <m/>
    <m/>
    <m/>
    <n v="1"/>
    <m/>
    <n v="52"/>
    <n v="0"/>
    <n v="173.1"/>
    <n v="0"/>
    <n v="5"/>
    <x v="1"/>
    <x v="2"/>
  </r>
  <r>
    <x v="1"/>
    <x v="52"/>
    <s v="Yes"/>
    <x v="0"/>
    <x v="47"/>
    <s v="Female"/>
    <x v="0"/>
    <s v="Yes"/>
    <s v="No"/>
    <m/>
    <m/>
    <m/>
    <m/>
    <m/>
    <n v="1"/>
    <m/>
    <n v="32"/>
    <n v="0"/>
    <n v="95.4"/>
    <n v="0"/>
    <n v="12"/>
    <x v="0"/>
    <x v="1"/>
  </r>
  <r>
    <x v="1"/>
    <x v="52"/>
    <s v="Yes"/>
    <x v="1"/>
    <x v="18"/>
    <s v="Male"/>
    <x v="27"/>
    <s v="No"/>
    <s v="No"/>
    <m/>
    <m/>
    <m/>
    <m/>
    <m/>
    <n v="1"/>
    <m/>
    <n v="65"/>
    <n v="0"/>
    <n v="0"/>
    <n v="0"/>
    <n v="1"/>
    <x v="1"/>
    <x v="0"/>
  </r>
  <r>
    <x v="1"/>
    <x v="52"/>
    <s v="Yes"/>
    <x v="1"/>
    <x v="24"/>
    <s v="Male"/>
    <x v="14"/>
    <s v="No"/>
    <s v="Yes"/>
    <s v="No"/>
    <s v="One Year"/>
    <s v="Direct Debit"/>
    <s v="Price"/>
    <s v="Lack of affordable download/upload speed"/>
    <n v="1"/>
    <n v="1"/>
    <n v="31"/>
    <n v="4"/>
    <n v="0"/>
    <n v="0"/>
    <n v="3"/>
    <x v="2"/>
    <x v="0"/>
  </r>
  <r>
    <x v="1"/>
    <x v="53"/>
    <s v="No"/>
    <x v="0"/>
    <x v="1"/>
    <s v="Male"/>
    <x v="4"/>
    <s v="Yes"/>
    <s v="No"/>
    <m/>
    <m/>
    <m/>
    <m/>
    <m/>
    <n v="1"/>
    <m/>
    <n v="19"/>
    <n v="0"/>
    <n v="0"/>
    <n v="0"/>
    <n v="30"/>
    <x v="0"/>
    <x v="1"/>
  </r>
  <r>
    <x v="1"/>
    <x v="53"/>
    <s v="No"/>
    <x v="0"/>
    <x v="48"/>
    <s v="Male"/>
    <x v="39"/>
    <s v="No"/>
    <s v="No"/>
    <m/>
    <m/>
    <m/>
    <m/>
    <m/>
    <n v="1"/>
    <m/>
    <n v="35"/>
    <n v="0"/>
    <n v="0"/>
    <n v="0"/>
    <n v="5"/>
    <x v="1"/>
    <x v="2"/>
  </r>
  <r>
    <x v="1"/>
    <x v="53"/>
    <s v="No"/>
    <x v="0"/>
    <x v="4"/>
    <s v="Female"/>
    <x v="39"/>
    <s v="No"/>
    <s v="No"/>
    <m/>
    <m/>
    <m/>
    <m/>
    <m/>
    <n v="1"/>
    <m/>
    <n v="21"/>
    <n v="0"/>
    <n v="0"/>
    <n v="0"/>
    <n v="7"/>
    <x v="1"/>
    <x v="2"/>
  </r>
  <r>
    <x v="1"/>
    <x v="53"/>
    <s v="No"/>
    <x v="0"/>
    <x v="4"/>
    <s v="Male"/>
    <x v="60"/>
    <s v="No"/>
    <s v="Yes"/>
    <s v="No"/>
    <s v="One Year"/>
    <s v="Direct Debit"/>
    <s v="(blank)"/>
    <s v="(blank)"/>
    <n v="1"/>
    <m/>
    <n v="35"/>
    <n v="0"/>
    <n v="0"/>
    <n v="0"/>
    <n v="1"/>
    <x v="2"/>
    <x v="0"/>
  </r>
  <r>
    <x v="1"/>
    <x v="53"/>
    <s v="No"/>
    <x v="0"/>
    <x v="9"/>
    <s v="Male"/>
    <x v="8"/>
    <s v="No"/>
    <s v="No"/>
    <m/>
    <m/>
    <m/>
    <m/>
    <m/>
    <n v="1"/>
    <n v="1"/>
    <n v="48"/>
    <n v="0"/>
    <n v="0"/>
    <n v="0"/>
    <n v="5"/>
    <x v="1"/>
    <x v="2"/>
  </r>
  <r>
    <x v="1"/>
    <x v="53"/>
    <s v="No"/>
    <x v="0"/>
    <x v="11"/>
    <s v="Male"/>
    <x v="11"/>
    <s v="No"/>
    <s v="No"/>
    <m/>
    <m/>
    <m/>
    <m/>
    <m/>
    <n v="1"/>
    <m/>
    <n v="24"/>
    <n v="2"/>
    <n v="0"/>
    <n v="0"/>
    <n v="2"/>
    <x v="1"/>
    <x v="0"/>
  </r>
  <r>
    <x v="1"/>
    <x v="53"/>
    <s v="No"/>
    <x v="0"/>
    <x v="13"/>
    <s v="Female"/>
    <x v="14"/>
    <s v="No"/>
    <s v="Yes"/>
    <s v="Yes"/>
    <s v="Two Year"/>
    <s v="Direct Debit"/>
    <s v="(blank)"/>
    <s v="(blank)"/>
    <n v="1"/>
    <m/>
    <n v="16"/>
    <n v="0"/>
    <n v="0"/>
    <n v="0"/>
    <n v="11"/>
    <x v="2"/>
    <x v="1"/>
  </r>
  <r>
    <x v="1"/>
    <x v="53"/>
    <s v="No"/>
    <x v="0"/>
    <x v="14"/>
    <s v="Male"/>
    <x v="12"/>
    <s v="No"/>
    <s v="No"/>
    <m/>
    <m/>
    <m/>
    <m/>
    <m/>
    <n v="1"/>
    <m/>
    <n v="56"/>
    <n v="0"/>
    <n v="0"/>
    <n v="0"/>
    <n v="29"/>
    <x v="1"/>
    <x v="1"/>
  </r>
  <r>
    <x v="1"/>
    <x v="53"/>
    <s v="No"/>
    <x v="0"/>
    <x v="17"/>
    <s v="Female"/>
    <x v="55"/>
    <s v="No"/>
    <s v="Yes"/>
    <s v="No"/>
    <s v="Month-to-Month"/>
    <s v="Credit Card"/>
    <s v="(blank)"/>
    <s v="(blank)"/>
    <n v="1"/>
    <m/>
    <n v="48"/>
    <n v="3"/>
    <n v="0"/>
    <n v="0"/>
    <n v="5"/>
    <x v="2"/>
    <x v="2"/>
  </r>
  <r>
    <x v="1"/>
    <x v="53"/>
    <s v="No"/>
    <x v="0"/>
    <x v="19"/>
    <s v="Female"/>
    <x v="43"/>
    <s v="No"/>
    <s v="No"/>
    <m/>
    <m/>
    <m/>
    <m/>
    <m/>
    <n v="1"/>
    <m/>
    <n v="43"/>
    <n v="1"/>
    <n v="0"/>
    <n v="0"/>
    <n v="5"/>
    <x v="1"/>
    <x v="2"/>
  </r>
  <r>
    <x v="1"/>
    <x v="53"/>
    <s v="No"/>
    <x v="0"/>
    <x v="19"/>
    <s v="Male"/>
    <x v="5"/>
    <s v="Yes"/>
    <s v="No"/>
    <m/>
    <m/>
    <m/>
    <m/>
    <m/>
    <n v="1"/>
    <m/>
    <n v="22"/>
    <n v="0"/>
    <n v="0"/>
    <n v="0"/>
    <n v="20"/>
    <x v="0"/>
    <x v="1"/>
  </r>
  <r>
    <x v="1"/>
    <x v="53"/>
    <s v="No"/>
    <x v="0"/>
    <x v="20"/>
    <s v="Male"/>
    <x v="47"/>
    <s v="No"/>
    <s v="No"/>
    <m/>
    <m/>
    <m/>
    <m/>
    <m/>
    <n v="1"/>
    <m/>
    <n v="43"/>
    <n v="0"/>
    <n v="0"/>
    <n v="0"/>
    <n v="1"/>
    <x v="1"/>
    <x v="0"/>
  </r>
  <r>
    <x v="1"/>
    <x v="53"/>
    <s v="No"/>
    <x v="0"/>
    <x v="21"/>
    <s v="Female"/>
    <x v="14"/>
    <s v="No"/>
    <s v="No"/>
    <m/>
    <m/>
    <m/>
    <m/>
    <m/>
    <n v="1"/>
    <m/>
    <n v="55"/>
    <n v="0"/>
    <n v="0"/>
    <n v="0"/>
    <n v="1"/>
    <x v="1"/>
    <x v="0"/>
  </r>
  <r>
    <x v="1"/>
    <x v="53"/>
    <s v="No"/>
    <x v="0"/>
    <x v="21"/>
    <s v="Female"/>
    <x v="63"/>
    <s v="No"/>
    <s v="Yes"/>
    <s v="No"/>
    <s v="One Year"/>
    <s v="Credit Card"/>
    <s v="(blank)"/>
    <s v="(blank)"/>
    <n v="1"/>
    <m/>
    <n v="41"/>
    <n v="0"/>
    <n v="0"/>
    <n v="0"/>
    <n v="9"/>
    <x v="2"/>
    <x v="2"/>
  </r>
  <r>
    <x v="1"/>
    <x v="53"/>
    <s v="No"/>
    <x v="0"/>
    <x v="21"/>
    <s v="Male"/>
    <x v="18"/>
    <s v="Yes"/>
    <s v="No"/>
    <m/>
    <m/>
    <m/>
    <m/>
    <m/>
    <n v="1"/>
    <n v="1"/>
    <n v="51"/>
    <n v="0"/>
    <n v="0"/>
    <n v="0"/>
    <n v="15"/>
    <x v="0"/>
    <x v="1"/>
  </r>
  <r>
    <x v="1"/>
    <x v="53"/>
    <s v="No"/>
    <x v="0"/>
    <x v="23"/>
    <s v="Female"/>
    <x v="29"/>
    <s v="No"/>
    <s v="No"/>
    <m/>
    <m/>
    <m/>
    <m/>
    <m/>
    <n v="1"/>
    <n v="1"/>
    <n v="51"/>
    <n v="5"/>
    <n v="0"/>
    <n v="0"/>
    <n v="1"/>
    <x v="1"/>
    <x v="0"/>
  </r>
  <r>
    <x v="1"/>
    <x v="53"/>
    <s v="No"/>
    <x v="0"/>
    <x v="23"/>
    <s v="Male"/>
    <x v="14"/>
    <s v="No"/>
    <s v="Yes"/>
    <s v="Yes"/>
    <s v="Two Year"/>
    <s v="Credit Card"/>
    <s v="(blank)"/>
    <s v="(blank)"/>
    <n v="1"/>
    <m/>
    <n v="28"/>
    <n v="0"/>
    <n v="0"/>
    <n v="0"/>
    <n v="4"/>
    <x v="2"/>
    <x v="0"/>
  </r>
  <r>
    <x v="1"/>
    <x v="53"/>
    <s v="No"/>
    <x v="0"/>
    <x v="28"/>
    <s v="Female"/>
    <x v="31"/>
    <s v="No"/>
    <s v="Yes"/>
    <s v="No"/>
    <s v="One Year"/>
    <s v="Credit Card"/>
    <s v="(blank)"/>
    <s v="(blank)"/>
    <n v="1"/>
    <m/>
    <n v="47"/>
    <n v="0"/>
    <n v="0"/>
    <n v="0"/>
    <n v="1"/>
    <x v="2"/>
    <x v="0"/>
  </r>
  <r>
    <x v="1"/>
    <x v="53"/>
    <s v="No"/>
    <x v="0"/>
    <x v="28"/>
    <s v="Male"/>
    <x v="18"/>
    <s v="Yes"/>
    <s v="No"/>
    <m/>
    <m/>
    <m/>
    <m/>
    <m/>
    <n v="1"/>
    <m/>
    <n v="33"/>
    <n v="0"/>
    <n v="0"/>
    <n v="0"/>
    <n v="30"/>
    <x v="0"/>
    <x v="1"/>
  </r>
  <r>
    <x v="1"/>
    <x v="53"/>
    <s v="No"/>
    <x v="0"/>
    <x v="30"/>
    <s v="Male"/>
    <x v="4"/>
    <s v="Yes"/>
    <s v="No"/>
    <m/>
    <m/>
    <m/>
    <m/>
    <m/>
    <n v="1"/>
    <m/>
    <n v="25"/>
    <n v="0"/>
    <n v="0"/>
    <n v="0"/>
    <n v="24"/>
    <x v="0"/>
    <x v="1"/>
  </r>
  <r>
    <x v="1"/>
    <x v="53"/>
    <s v="No"/>
    <x v="0"/>
    <x v="31"/>
    <s v="Male"/>
    <x v="35"/>
    <s v="No"/>
    <s v="No"/>
    <m/>
    <m/>
    <m/>
    <m/>
    <m/>
    <n v="1"/>
    <m/>
    <n v="22"/>
    <n v="0"/>
    <n v="0"/>
    <n v="0"/>
    <n v="3"/>
    <x v="1"/>
    <x v="0"/>
  </r>
  <r>
    <x v="1"/>
    <x v="53"/>
    <s v="No"/>
    <x v="0"/>
    <x v="32"/>
    <s v="Female"/>
    <x v="66"/>
    <s v="No"/>
    <s v="Yes"/>
    <s v="No"/>
    <s v="Two Year"/>
    <s v="Direct Debit"/>
    <s v="(blank)"/>
    <s v="(blank)"/>
    <n v="1"/>
    <m/>
    <n v="45"/>
    <n v="0"/>
    <n v="0"/>
    <n v="0"/>
    <n v="9"/>
    <x v="2"/>
    <x v="2"/>
  </r>
  <r>
    <x v="1"/>
    <x v="53"/>
    <s v="No"/>
    <x v="0"/>
    <x v="36"/>
    <s v="Female"/>
    <x v="34"/>
    <s v="No"/>
    <s v="No"/>
    <m/>
    <m/>
    <m/>
    <m/>
    <m/>
    <n v="1"/>
    <m/>
    <n v="31"/>
    <n v="0"/>
    <n v="0"/>
    <n v="0"/>
    <n v="4"/>
    <x v="1"/>
    <x v="0"/>
  </r>
  <r>
    <x v="1"/>
    <x v="53"/>
    <s v="No"/>
    <x v="0"/>
    <x v="37"/>
    <s v="Male"/>
    <x v="8"/>
    <s v="No"/>
    <s v="No"/>
    <m/>
    <m/>
    <m/>
    <m/>
    <m/>
    <n v="1"/>
    <m/>
    <n v="30"/>
    <n v="0"/>
    <n v="0"/>
    <n v="0"/>
    <n v="4"/>
    <x v="1"/>
    <x v="0"/>
  </r>
  <r>
    <x v="1"/>
    <x v="53"/>
    <s v="No"/>
    <x v="0"/>
    <x v="38"/>
    <s v="Male"/>
    <x v="63"/>
    <s v="No"/>
    <s v="Yes"/>
    <s v="No"/>
    <s v="One Year"/>
    <s v="Direct Debit"/>
    <s v="(blank)"/>
    <s v="(blank)"/>
    <n v="1"/>
    <m/>
    <n v="36"/>
    <n v="0"/>
    <n v="0"/>
    <n v="0"/>
    <n v="7"/>
    <x v="2"/>
    <x v="2"/>
  </r>
  <r>
    <x v="1"/>
    <x v="53"/>
    <s v="No"/>
    <x v="0"/>
    <x v="40"/>
    <s v="Female"/>
    <x v="4"/>
    <s v="Yes"/>
    <s v="No"/>
    <m/>
    <m/>
    <m/>
    <m/>
    <m/>
    <n v="1"/>
    <n v="1"/>
    <n v="49"/>
    <n v="4"/>
    <n v="0"/>
    <n v="0"/>
    <n v="16"/>
    <x v="0"/>
    <x v="1"/>
  </r>
  <r>
    <x v="1"/>
    <x v="53"/>
    <s v="No"/>
    <x v="0"/>
    <x v="41"/>
    <s v="Female"/>
    <x v="62"/>
    <s v="No"/>
    <s v="Yes"/>
    <s v="No"/>
    <s v="One Year"/>
    <s v="Direct Debit"/>
    <s v="(blank)"/>
    <s v="(blank)"/>
    <n v="1"/>
    <m/>
    <n v="42"/>
    <n v="0"/>
    <n v="0"/>
    <n v="0"/>
    <n v="2"/>
    <x v="2"/>
    <x v="0"/>
  </r>
  <r>
    <x v="1"/>
    <x v="53"/>
    <s v="No"/>
    <x v="0"/>
    <x v="42"/>
    <s v="Female"/>
    <x v="18"/>
    <s v="Yes"/>
    <s v="No"/>
    <m/>
    <m/>
    <m/>
    <m/>
    <m/>
    <n v="1"/>
    <m/>
    <n v="39"/>
    <n v="0"/>
    <n v="0"/>
    <n v="0"/>
    <n v="25"/>
    <x v="0"/>
    <x v="1"/>
  </r>
  <r>
    <x v="1"/>
    <x v="53"/>
    <s v="No"/>
    <x v="0"/>
    <x v="42"/>
    <s v="Female"/>
    <x v="40"/>
    <s v="No"/>
    <s v="Yes"/>
    <s v="Yes"/>
    <s v="One Year"/>
    <s v="Direct Debit"/>
    <s v="(blank)"/>
    <s v="(blank)"/>
    <n v="1"/>
    <m/>
    <n v="34"/>
    <n v="0"/>
    <n v="0"/>
    <n v="0"/>
    <n v="5"/>
    <x v="2"/>
    <x v="2"/>
  </r>
  <r>
    <x v="1"/>
    <x v="53"/>
    <s v="No"/>
    <x v="0"/>
    <x v="44"/>
    <s v="Female"/>
    <x v="31"/>
    <s v="No"/>
    <s v="Yes"/>
    <s v="No"/>
    <s v="One Year"/>
    <s v="Direct Debit"/>
    <s v="(blank)"/>
    <s v="(blank)"/>
    <n v="1"/>
    <m/>
    <n v="35"/>
    <n v="0"/>
    <n v="0"/>
    <n v="0"/>
    <n v="2"/>
    <x v="2"/>
    <x v="0"/>
  </r>
  <r>
    <x v="1"/>
    <x v="53"/>
    <s v="No"/>
    <x v="0"/>
    <x v="44"/>
    <s v="Male"/>
    <x v="0"/>
    <s v="Yes"/>
    <s v="No"/>
    <m/>
    <m/>
    <m/>
    <m/>
    <m/>
    <n v="1"/>
    <n v="1"/>
    <n v="47"/>
    <n v="0"/>
    <n v="0"/>
    <n v="0"/>
    <n v="17"/>
    <x v="0"/>
    <x v="1"/>
  </r>
  <r>
    <x v="1"/>
    <x v="53"/>
    <s v="No"/>
    <x v="0"/>
    <x v="45"/>
    <s v="Male"/>
    <x v="39"/>
    <s v="No"/>
    <s v="No"/>
    <m/>
    <m/>
    <m/>
    <m/>
    <m/>
    <n v="1"/>
    <m/>
    <n v="34"/>
    <n v="1"/>
    <n v="0"/>
    <n v="0"/>
    <n v="7"/>
    <x v="1"/>
    <x v="2"/>
  </r>
  <r>
    <x v="1"/>
    <x v="53"/>
    <s v="No"/>
    <x v="0"/>
    <x v="46"/>
    <s v="Female"/>
    <x v="65"/>
    <s v="No"/>
    <s v="Yes"/>
    <s v="No"/>
    <s v="Two Year"/>
    <s v="Credit Card"/>
    <s v="(blank)"/>
    <s v="(blank)"/>
    <n v="1"/>
    <m/>
    <n v="62"/>
    <n v="0"/>
    <n v="0"/>
    <n v="0"/>
    <n v="5"/>
    <x v="2"/>
    <x v="2"/>
  </r>
  <r>
    <x v="1"/>
    <x v="53"/>
    <s v="No"/>
    <x v="0"/>
    <x v="47"/>
    <s v="Female"/>
    <x v="62"/>
    <s v="No"/>
    <s v="Yes"/>
    <s v="No"/>
    <s v="Month-to-Month"/>
    <s v="Credit Card"/>
    <s v="(blank)"/>
    <s v="(blank)"/>
    <n v="1"/>
    <m/>
    <n v="29"/>
    <n v="0"/>
    <n v="0"/>
    <n v="0"/>
    <n v="3"/>
    <x v="2"/>
    <x v="0"/>
  </r>
  <r>
    <x v="1"/>
    <x v="53"/>
    <s v="No"/>
    <x v="1"/>
    <x v="9"/>
    <s v="Female"/>
    <x v="5"/>
    <s v="Yes"/>
    <s v="No"/>
    <m/>
    <m/>
    <m/>
    <m/>
    <m/>
    <n v="1"/>
    <n v="1"/>
    <n v="62"/>
    <n v="4"/>
    <n v="0"/>
    <n v="0"/>
    <n v="10"/>
    <x v="0"/>
    <x v="1"/>
  </r>
  <r>
    <x v="1"/>
    <x v="53"/>
    <s v="Yes"/>
    <x v="0"/>
    <x v="3"/>
    <s v="Female"/>
    <x v="29"/>
    <s v="No"/>
    <s v="No"/>
    <m/>
    <m/>
    <m/>
    <m/>
    <m/>
    <n v="1"/>
    <n v="1"/>
    <n v="44"/>
    <n v="4"/>
    <n v="110.8"/>
    <n v="0"/>
    <n v="2"/>
    <x v="1"/>
    <x v="0"/>
  </r>
  <r>
    <x v="1"/>
    <x v="53"/>
    <s v="Yes"/>
    <x v="0"/>
    <x v="5"/>
    <s v="Female"/>
    <x v="26"/>
    <s v="No"/>
    <s v="No"/>
    <m/>
    <m/>
    <m/>
    <m/>
    <m/>
    <n v="1"/>
    <m/>
    <n v="53"/>
    <n v="0"/>
    <n v="378"/>
    <n v="0"/>
    <n v="6"/>
    <x v="1"/>
    <x v="2"/>
  </r>
  <r>
    <x v="1"/>
    <x v="53"/>
    <s v="Yes"/>
    <x v="0"/>
    <x v="6"/>
    <s v="Female"/>
    <x v="48"/>
    <s v="No"/>
    <s v="No"/>
    <m/>
    <m/>
    <m/>
    <m/>
    <m/>
    <n v="1"/>
    <m/>
    <n v="36"/>
    <n v="0"/>
    <n v="418.5"/>
    <n v="0"/>
    <n v="4"/>
    <x v="1"/>
    <x v="0"/>
  </r>
  <r>
    <x v="1"/>
    <x v="53"/>
    <s v="Yes"/>
    <x v="0"/>
    <x v="20"/>
    <s v="Male"/>
    <x v="49"/>
    <s v="No"/>
    <s v="No"/>
    <m/>
    <m/>
    <m/>
    <m/>
    <m/>
    <n v="1"/>
    <n v="1"/>
    <n v="39"/>
    <n v="0"/>
    <n v="3.8"/>
    <n v="0"/>
    <n v="5"/>
    <x v="1"/>
    <x v="2"/>
  </r>
  <r>
    <x v="1"/>
    <x v="53"/>
    <s v="Yes"/>
    <x v="0"/>
    <x v="21"/>
    <s v="Male"/>
    <x v="1"/>
    <s v="No"/>
    <s v="No"/>
    <m/>
    <m/>
    <m/>
    <m/>
    <m/>
    <n v="1"/>
    <m/>
    <n v="17"/>
    <n v="0"/>
    <n v="163.4"/>
    <n v="0"/>
    <n v="5"/>
    <x v="1"/>
    <x v="2"/>
  </r>
  <r>
    <x v="1"/>
    <x v="53"/>
    <s v="Yes"/>
    <x v="0"/>
    <x v="21"/>
    <s v="Male"/>
    <x v="66"/>
    <s v="No"/>
    <s v="Yes"/>
    <s v="No"/>
    <s v="Month-to-Month"/>
    <s v="Direct Debit"/>
    <s v="Price"/>
    <s v="Price too high"/>
    <n v="1"/>
    <n v="1"/>
    <n v="63"/>
    <n v="2"/>
    <n v="165.6"/>
    <n v="0"/>
    <n v="2"/>
    <x v="2"/>
    <x v="0"/>
  </r>
  <r>
    <x v="1"/>
    <x v="53"/>
    <s v="Yes"/>
    <x v="0"/>
    <x v="30"/>
    <s v="Female"/>
    <x v="41"/>
    <s v="No"/>
    <s v="No"/>
    <m/>
    <m/>
    <m/>
    <m/>
    <m/>
    <n v="1"/>
    <m/>
    <n v="50"/>
    <n v="1"/>
    <n v="124.2"/>
    <n v="0"/>
    <n v="25"/>
    <x v="1"/>
    <x v="1"/>
  </r>
  <r>
    <x v="1"/>
    <x v="53"/>
    <s v="Yes"/>
    <x v="0"/>
    <x v="31"/>
    <s v="Male"/>
    <x v="17"/>
    <s v="Yes"/>
    <s v="No"/>
    <m/>
    <m/>
    <m/>
    <m/>
    <m/>
    <n v="1"/>
    <m/>
    <n v="19"/>
    <n v="0"/>
    <n v="149.9"/>
    <n v="0"/>
    <n v="26"/>
    <x v="0"/>
    <x v="1"/>
  </r>
  <r>
    <x v="1"/>
    <x v="53"/>
    <s v="Yes"/>
    <x v="0"/>
    <x v="34"/>
    <s v="Female"/>
    <x v="18"/>
    <s v="Yes"/>
    <s v="No"/>
    <m/>
    <m/>
    <m/>
    <m/>
    <m/>
    <n v="1"/>
    <m/>
    <n v="24"/>
    <n v="0"/>
    <n v="121"/>
    <n v="0"/>
    <n v="30"/>
    <x v="0"/>
    <x v="1"/>
  </r>
  <r>
    <x v="1"/>
    <x v="53"/>
    <s v="Yes"/>
    <x v="0"/>
    <x v="38"/>
    <s v="Female"/>
    <x v="23"/>
    <s v="No"/>
    <s v="No"/>
    <m/>
    <m/>
    <m/>
    <m/>
    <m/>
    <n v="1"/>
    <n v="1"/>
    <n v="53"/>
    <n v="0"/>
    <n v="135"/>
    <n v="0"/>
    <n v="7"/>
    <x v="1"/>
    <x v="2"/>
  </r>
  <r>
    <x v="1"/>
    <x v="53"/>
    <s v="Yes"/>
    <x v="0"/>
    <x v="43"/>
    <s v="Female"/>
    <x v="48"/>
    <s v="No"/>
    <s v="No"/>
    <m/>
    <m/>
    <m/>
    <m/>
    <m/>
    <n v="1"/>
    <m/>
    <n v="56"/>
    <n v="0"/>
    <n v="130.69999999999999"/>
    <n v="0"/>
    <n v="6"/>
    <x v="1"/>
    <x v="2"/>
  </r>
  <r>
    <x v="1"/>
    <x v="53"/>
    <s v="Yes"/>
    <x v="0"/>
    <x v="44"/>
    <s v="Female"/>
    <x v="19"/>
    <s v="Yes"/>
    <s v="No"/>
    <m/>
    <m/>
    <m/>
    <m/>
    <m/>
    <n v="1"/>
    <m/>
    <n v="50"/>
    <n v="0"/>
    <n v="241.2"/>
    <n v="0"/>
    <n v="12"/>
    <x v="0"/>
    <x v="1"/>
  </r>
  <r>
    <x v="1"/>
    <x v="53"/>
    <s v="Yes"/>
    <x v="0"/>
    <x v="44"/>
    <s v="Female"/>
    <x v="37"/>
    <s v="No"/>
    <s v="No"/>
    <m/>
    <m/>
    <m/>
    <m/>
    <m/>
    <n v="1"/>
    <m/>
    <n v="45"/>
    <n v="0"/>
    <n v="171"/>
    <n v="0"/>
    <n v="3"/>
    <x v="1"/>
    <x v="0"/>
  </r>
  <r>
    <x v="1"/>
    <x v="53"/>
    <s v="Yes"/>
    <x v="1"/>
    <x v="21"/>
    <s v="Female"/>
    <x v="20"/>
    <s v="No"/>
    <s v="No"/>
    <m/>
    <m/>
    <m/>
    <m/>
    <m/>
    <n v="1"/>
    <m/>
    <n v="36"/>
    <n v="1"/>
    <n v="0"/>
    <n v="0"/>
    <n v="4"/>
    <x v="1"/>
    <x v="0"/>
  </r>
  <r>
    <x v="1"/>
    <x v="53"/>
    <s v="Yes"/>
    <x v="1"/>
    <x v="25"/>
    <s v="Female"/>
    <x v="34"/>
    <s v="No"/>
    <s v="No"/>
    <m/>
    <m/>
    <m/>
    <m/>
    <m/>
    <n v="1"/>
    <m/>
    <n v="28"/>
    <n v="0"/>
    <n v="0"/>
    <n v="0"/>
    <n v="13"/>
    <x v="1"/>
    <x v="1"/>
  </r>
  <r>
    <x v="1"/>
    <x v="54"/>
    <s v="No"/>
    <x v="0"/>
    <x v="0"/>
    <s v="Male"/>
    <x v="41"/>
    <s v="No"/>
    <s v="No"/>
    <m/>
    <m/>
    <m/>
    <m/>
    <m/>
    <n v="1"/>
    <m/>
    <n v="18"/>
    <n v="0"/>
    <n v="0"/>
    <n v="0"/>
    <n v="6"/>
    <x v="1"/>
    <x v="2"/>
  </r>
  <r>
    <x v="1"/>
    <x v="54"/>
    <s v="No"/>
    <x v="0"/>
    <x v="1"/>
    <s v="Female"/>
    <x v="17"/>
    <s v="Yes"/>
    <s v="No"/>
    <m/>
    <m/>
    <m/>
    <m/>
    <m/>
    <n v="1"/>
    <m/>
    <n v="53"/>
    <n v="0"/>
    <n v="0"/>
    <n v="0"/>
    <n v="17"/>
    <x v="0"/>
    <x v="1"/>
  </r>
  <r>
    <x v="1"/>
    <x v="54"/>
    <s v="No"/>
    <x v="0"/>
    <x v="5"/>
    <s v="Female"/>
    <x v="43"/>
    <s v="No"/>
    <s v="No"/>
    <m/>
    <m/>
    <m/>
    <m/>
    <m/>
    <n v="1"/>
    <m/>
    <n v="37"/>
    <n v="0"/>
    <n v="0"/>
    <n v="0"/>
    <n v="1"/>
    <x v="1"/>
    <x v="0"/>
  </r>
  <r>
    <x v="1"/>
    <x v="54"/>
    <s v="No"/>
    <x v="0"/>
    <x v="8"/>
    <s v="Male"/>
    <x v="10"/>
    <s v="Yes"/>
    <s v="No"/>
    <m/>
    <m/>
    <m/>
    <m/>
    <m/>
    <n v="1"/>
    <m/>
    <n v="49"/>
    <n v="0"/>
    <n v="0"/>
    <n v="0"/>
    <n v="10"/>
    <x v="0"/>
    <x v="1"/>
  </r>
  <r>
    <x v="1"/>
    <x v="54"/>
    <s v="No"/>
    <x v="0"/>
    <x v="8"/>
    <s v="Male"/>
    <x v="48"/>
    <s v="No"/>
    <s v="No"/>
    <m/>
    <m/>
    <m/>
    <m/>
    <m/>
    <n v="1"/>
    <m/>
    <n v="26"/>
    <n v="1"/>
    <n v="0"/>
    <n v="0"/>
    <n v="6"/>
    <x v="1"/>
    <x v="2"/>
  </r>
  <r>
    <x v="1"/>
    <x v="54"/>
    <s v="No"/>
    <x v="0"/>
    <x v="10"/>
    <s v="Male"/>
    <x v="30"/>
    <s v="No"/>
    <s v="Yes"/>
    <s v="No"/>
    <s v="Two Year"/>
    <s v="Direct Debit"/>
    <s v="(blank)"/>
    <s v="(blank)"/>
    <n v="1"/>
    <m/>
    <n v="52"/>
    <n v="0"/>
    <n v="0"/>
    <n v="0"/>
    <n v="4"/>
    <x v="2"/>
    <x v="0"/>
  </r>
  <r>
    <x v="1"/>
    <x v="54"/>
    <s v="No"/>
    <x v="0"/>
    <x v="11"/>
    <s v="Female"/>
    <x v="32"/>
    <s v="No"/>
    <s v="No"/>
    <m/>
    <m/>
    <m/>
    <m/>
    <m/>
    <n v="1"/>
    <m/>
    <n v="20"/>
    <n v="0"/>
    <n v="0"/>
    <n v="0"/>
    <n v="8"/>
    <x v="1"/>
    <x v="2"/>
  </r>
  <r>
    <x v="1"/>
    <x v="54"/>
    <s v="No"/>
    <x v="0"/>
    <x v="14"/>
    <s v="Female"/>
    <x v="37"/>
    <s v="No"/>
    <s v="No"/>
    <m/>
    <m/>
    <m/>
    <m/>
    <m/>
    <n v="1"/>
    <m/>
    <n v="35"/>
    <n v="0"/>
    <n v="0"/>
    <n v="0"/>
    <n v="8"/>
    <x v="1"/>
    <x v="2"/>
  </r>
  <r>
    <x v="1"/>
    <x v="54"/>
    <s v="No"/>
    <x v="0"/>
    <x v="19"/>
    <s v="Female"/>
    <x v="32"/>
    <s v="No"/>
    <s v="No"/>
    <m/>
    <m/>
    <m/>
    <m/>
    <m/>
    <n v="1"/>
    <m/>
    <n v="53"/>
    <n v="0"/>
    <n v="0"/>
    <n v="0"/>
    <n v="8"/>
    <x v="1"/>
    <x v="2"/>
  </r>
  <r>
    <x v="1"/>
    <x v="54"/>
    <s v="No"/>
    <x v="0"/>
    <x v="23"/>
    <s v="Female"/>
    <x v="5"/>
    <s v="Yes"/>
    <s v="No"/>
    <m/>
    <m/>
    <m/>
    <m/>
    <m/>
    <n v="1"/>
    <m/>
    <n v="36"/>
    <n v="0"/>
    <n v="0"/>
    <n v="0"/>
    <n v="27"/>
    <x v="0"/>
    <x v="1"/>
  </r>
  <r>
    <x v="1"/>
    <x v="54"/>
    <s v="No"/>
    <x v="0"/>
    <x v="23"/>
    <s v="Male"/>
    <x v="60"/>
    <s v="No"/>
    <s v="Yes"/>
    <s v="No"/>
    <s v="One Year"/>
    <s v="Direct Debit"/>
    <s v="(blank)"/>
    <s v="(blank)"/>
    <n v="1"/>
    <m/>
    <n v="17"/>
    <n v="0"/>
    <n v="0"/>
    <n v="0"/>
    <n v="8"/>
    <x v="2"/>
    <x v="2"/>
  </r>
  <r>
    <x v="1"/>
    <x v="54"/>
    <s v="No"/>
    <x v="0"/>
    <x v="23"/>
    <s v="Male"/>
    <x v="59"/>
    <s v="No"/>
    <s v="Yes"/>
    <s v="No"/>
    <s v="One Year"/>
    <s v="Direct Debit"/>
    <s v="Competitor"/>
    <s v="Competitor offered higher download speeds"/>
    <n v="1"/>
    <n v="1"/>
    <n v="36"/>
    <n v="2"/>
    <n v="9.6999999999999993"/>
    <n v="0"/>
    <n v="6"/>
    <x v="2"/>
    <x v="2"/>
  </r>
  <r>
    <x v="1"/>
    <x v="54"/>
    <s v="No"/>
    <x v="0"/>
    <x v="24"/>
    <s v="Female"/>
    <x v="4"/>
    <s v="Yes"/>
    <s v="No"/>
    <m/>
    <m/>
    <m/>
    <m/>
    <m/>
    <n v="1"/>
    <m/>
    <n v="23"/>
    <n v="0"/>
    <n v="0"/>
    <n v="0"/>
    <n v="37"/>
    <x v="0"/>
    <x v="1"/>
  </r>
  <r>
    <x v="1"/>
    <x v="54"/>
    <s v="No"/>
    <x v="0"/>
    <x v="24"/>
    <s v="Female"/>
    <x v="62"/>
    <s v="No"/>
    <s v="Yes"/>
    <s v="No"/>
    <s v="One Year"/>
    <s v="Direct Debit"/>
    <s v="(blank)"/>
    <s v="(blank)"/>
    <n v="1"/>
    <m/>
    <n v="64"/>
    <n v="0"/>
    <n v="0"/>
    <n v="0"/>
    <n v="9"/>
    <x v="2"/>
    <x v="2"/>
  </r>
  <r>
    <x v="1"/>
    <x v="54"/>
    <s v="No"/>
    <x v="0"/>
    <x v="26"/>
    <s v="Female"/>
    <x v="17"/>
    <s v="Yes"/>
    <s v="No"/>
    <m/>
    <m/>
    <m/>
    <m/>
    <m/>
    <n v="1"/>
    <m/>
    <n v="39"/>
    <n v="0"/>
    <n v="0"/>
    <n v="0"/>
    <n v="24"/>
    <x v="0"/>
    <x v="1"/>
  </r>
  <r>
    <x v="1"/>
    <x v="54"/>
    <s v="No"/>
    <x v="0"/>
    <x v="29"/>
    <s v="Male"/>
    <x v="64"/>
    <s v="No"/>
    <s v="Yes"/>
    <s v="No"/>
    <s v="One Year"/>
    <s v="Direct Debit"/>
    <s v="(blank)"/>
    <s v="(blank)"/>
    <n v="1"/>
    <m/>
    <n v="56"/>
    <n v="0"/>
    <n v="0"/>
    <n v="0"/>
    <n v="5"/>
    <x v="2"/>
    <x v="2"/>
  </r>
  <r>
    <x v="1"/>
    <x v="54"/>
    <s v="No"/>
    <x v="0"/>
    <x v="30"/>
    <s v="Female"/>
    <x v="46"/>
    <s v="No"/>
    <s v="No"/>
    <m/>
    <m/>
    <m/>
    <m/>
    <m/>
    <n v="1"/>
    <m/>
    <n v="30"/>
    <n v="0"/>
    <n v="0"/>
    <n v="0"/>
    <n v="23"/>
    <x v="1"/>
    <x v="1"/>
  </r>
  <r>
    <x v="1"/>
    <x v="54"/>
    <s v="No"/>
    <x v="0"/>
    <x v="34"/>
    <s v="Male"/>
    <x v="65"/>
    <s v="No"/>
    <s v="Yes"/>
    <s v="No"/>
    <s v="Month-to-Month"/>
    <s v="Direct Debit"/>
    <s v="(blank)"/>
    <s v="(blank)"/>
    <n v="1"/>
    <m/>
    <n v="9"/>
    <n v="0"/>
    <n v="0"/>
    <n v="0"/>
    <n v="1"/>
    <x v="2"/>
    <x v="0"/>
  </r>
  <r>
    <x v="1"/>
    <x v="54"/>
    <s v="No"/>
    <x v="0"/>
    <x v="35"/>
    <s v="Female"/>
    <x v="5"/>
    <s v="Yes"/>
    <s v="No"/>
    <m/>
    <m/>
    <m/>
    <m/>
    <m/>
    <n v="1"/>
    <m/>
    <n v="32"/>
    <n v="2"/>
    <n v="0"/>
    <n v="0"/>
    <n v="13"/>
    <x v="0"/>
    <x v="1"/>
  </r>
  <r>
    <x v="1"/>
    <x v="54"/>
    <s v="No"/>
    <x v="0"/>
    <x v="40"/>
    <s v="Male"/>
    <x v="8"/>
    <s v="No"/>
    <s v="No"/>
    <m/>
    <m/>
    <m/>
    <m/>
    <m/>
    <n v="1"/>
    <m/>
    <n v="69"/>
    <n v="1"/>
    <n v="0"/>
    <n v="0"/>
    <n v="15"/>
    <x v="1"/>
    <x v="1"/>
  </r>
  <r>
    <x v="1"/>
    <x v="54"/>
    <s v="No"/>
    <x v="0"/>
    <x v="41"/>
    <s v="Male"/>
    <x v="63"/>
    <s v="No"/>
    <s v="Yes"/>
    <s v="No"/>
    <s v="Two Year"/>
    <s v="Direct Debit"/>
    <s v="(blank)"/>
    <s v="(blank)"/>
    <n v="1"/>
    <m/>
    <n v="44"/>
    <n v="2"/>
    <n v="0"/>
    <n v="0"/>
    <n v="5"/>
    <x v="2"/>
    <x v="2"/>
  </r>
  <r>
    <x v="1"/>
    <x v="54"/>
    <s v="No"/>
    <x v="0"/>
    <x v="43"/>
    <s v="Female"/>
    <x v="9"/>
    <s v="No"/>
    <s v="No"/>
    <m/>
    <m/>
    <m/>
    <m/>
    <m/>
    <n v="1"/>
    <m/>
    <n v="19"/>
    <n v="0"/>
    <n v="0"/>
    <n v="0"/>
    <n v="11"/>
    <x v="1"/>
    <x v="1"/>
  </r>
  <r>
    <x v="1"/>
    <x v="54"/>
    <s v="No"/>
    <x v="0"/>
    <x v="47"/>
    <s v="Female"/>
    <x v="19"/>
    <s v="Yes"/>
    <s v="No"/>
    <m/>
    <m/>
    <m/>
    <m/>
    <m/>
    <n v="1"/>
    <m/>
    <n v="34"/>
    <n v="2"/>
    <n v="0"/>
    <n v="0"/>
    <n v="15"/>
    <x v="0"/>
    <x v="1"/>
  </r>
  <r>
    <x v="1"/>
    <x v="54"/>
    <s v="No"/>
    <x v="1"/>
    <x v="7"/>
    <s v="Male"/>
    <x v="50"/>
    <s v="No"/>
    <s v="No"/>
    <m/>
    <m/>
    <m/>
    <m/>
    <m/>
    <n v="1"/>
    <n v="1"/>
    <n v="41"/>
    <n v="3"/>
    <n v="0"/>
    <n v="0"/>
    <n v="6"/>
    <x v="1"/>
    <x v="2"/>
  </r>
  <r>
    <x v="1"/>
    <x v="54"/>
    <s v="Yes"/>
    <x v="0"/>
    <x v="0"/>
    <s v="Female"/>
    <x v="2"/>
    <s v="No"/>
    <s v="No"/>
    <m/>
    <m/>
    <m/>
    <m/>
    <m/>
    <n v="1"/>
    <m/>
    <n v="41"/>
    <n v="0"/>
    <n v="145.80000000000001"/>
    <n v="0"/>
    <n v="4"/>
    <x v="1"/>
    <x v="0"/>
  </r>
  <r>
    <x v="1"/>
    <x v="54"/>
    <s v="Yes"/>
    <x v="0"/>
    <x v="9"/>
    <s v="Female"/>
    <x v="49"/>
    <s v="No"/>
    <s v="No"/>
    <m/>
    <m/>
    <m/>
    <m/>
    <m/>
    <n v="1"/>
    <m/>
    <n v="43"/>
    <n v="0"/>
    <n v="222.8"/>
    <n v="0"/>
    <n v="2"/>
    <x v="1"/>
    <x v="0"/>
  </r>
  <r>
    <x v="1"/>
    <x v="54"/>
    <s v="Yes"/>
    <x v="0"/>
    <x v="9"/>
    <s v="Female"/>
    <x v="29"/>
    <s v="No"/>
    <s v="No"/>
    <m/>
    <m/>
    <m/>
    <m/>
    <m/>
    <n v="1"/>
    <m/>
    <n v="21"/>
    <n v="0"/>
    <n v="115.5"/>
    <n v="0"/>
    <n v="2"/>
    <x v="1"/>
    <x v="0"/>
  </r>
  <r>
    <x v="1"/>
    <x v="54"/>
    <s v="Yes"/>
    <x v="0"/>
    <x v="15"/>
    <s v="Male"/>
    <x v="18"/>
    <s v="Yes"/>
    <s v="No"/>
    <m/>
    <m/>
    <m/>
    <m/>
    <m/>
    <n v="1"/>
    <m/>
    <n v="30"/>
    <n v="0"/>
    <n v="126.5"/>
    <n v="0"/>
    <n v="10"/>
    <x v="0"/>
    <x v="1"/>
  </r>
  <r>
    <x v="1"/>
    <x v="54"/>
    <s v="Yes"/>
    <x v="0"/>
    <x v="15"/>
    <s v="Male"/>
    <x v="35"/>
    <s v="No"/>
    <s v="No"/>
    <m/>
    <m/>
    <m/>
    <m/>
    <m/>
    <n v="1"/>
    <m/>
    <n v="32"/>
    <n v="0"/>
    <n v="188.4"/>
    <n v="0"/>
    <n v="5"/>
    <x v="1"/>
    <x v="2"/>
  </r>
  <r>
    <x v="1"/>
    <x v="54"/>
    <s v="Yes"/>
    <x v="0"/>
    <x v="19"/>
    <s v="Female"/>
    <x v="34"/>
    <s v="No"/>
    <s v="No"/>
    <m/>
    <m/>
    <m/>
    <m/>
    <m/>
    <n v="1"/>
    <m/>
    <n v="41"/>
    <n v="0"/>
    <n v="203.5"/>
    <n v="0"/>
    <n v="15"/>
    <x v="1"/>
    <x v="1"/>
  </r>
  <r>
    <x v="1"/>
    <x v="54"/>
    <s v="Yes"/>
    <x v="0"/>
    <x v="50"/>
    <s v="Female"/>
    <x v="59"/>
    <s v="No"/>
    <s v="Yes"/>
    <s v="No"/>
    <s v="Two Year"/>
    <s v="Direct Debit"/>
    <s v="(blank)"/>
    <s v="(blank)"/>
    <n v="1"/>
    <m/>
    <n v="39"/>
    <n v="3"/>
    <n v="297"/>
    <n v="0"/>
    <n v="2"/>
    <x v="2"/>
    <x v="0"/>
  </r>
  <r>
    <x v="1"/>
    <x v="54"/>
    <s v="Yes"/>
    <x v="0"/>
    <x v="24"/>
    <s v="Female"/>
    <x v="62"/>
    <s v="No"/>
    <s v="Yes"/>
    <s v="No"/>
    <s v="Month-to-Month"/>
    <s v="Direct Debit"/>
    <s v="Attitude"/>
    <s v="Attitude of support person"/>
    <n v="1"/>
    <n v="1"/>
    <n v="37"/>
    <n v="1"/>
    <n v="163.9"/>
    <n v="0"/>
    <n v="3"/>
    <x v="2"/>
    <x v="0"/>
  </r>
  <r>
    <x v="1"/>
    <x v="54"/>
    <s v="Yes"/>
    <x v="0"/>
    <x v="24"/>
    <s v="Male"/>
    <x v="3"/>
    <s v="No"/>
    <s v="No"/>
    <m/>
    <m/>
    <m/>
    <m/>
    <m/>
    <n v="1"/>
    <m/>
    <n v="40"/>
    <n v="0"/>
    <n v="158.1"/>
    <n v="0"/>
    <n v="7"/>
    <x v="1"/>
    <x v="2"/>
  </r>
  <r>
    <x v="1"/>
    <x v="54"/>
    <s v="Yes"/>
    <x v="0"/>
    <x v="26"/>
    <s v="Female"/>
    <x v="26"/>
    <s v="No"/>
    <s v="No"/>
    <m/>
    <m/>
    <m/>
    <m/>
    <m/>
    <n v="1"/>
    <m/>
    <n v="41"/>
    <n v="0"/>
    <n v="144.1"/>
    <n v="0"/>
    <n v="2"/>
    <x v="1"/>
    <x v="0"/>
  </r>
  <r>
    <x v="1"/>
    <x v="54"/>
    <s v="Yes"/>
    <x v="0"/>
    <x v="31"/>
    <s v="Male"/>
    <x v="19"/>
    <s v="Yes"/>
    <s v="No"/>
    <m/>
    <m/>
    <m/>
    <m/>
    <m/>
    <n v="1"/>
    <m/>
    <n v="50"/>
    <n v="0"/>
    <n v="262.2"/>
    <n v="0"/>
    <n v="17"/>
    <x v="0"/>
    <x v="1"/>
  </r>
  <r>
    <x v="1"/>
    <x v="54"/>
    <s v="Yes"/>
    <x v="0"/>
    <x v="31"/>
    <s v="Male"/>
    <x v="33"/>
    <s v="No"/>
    <s v="Yes"/>
    <s v="No"/>
    <s v="Month-to-Month"/>
    <s v="Direct Debit"/>
    <s v="(blank)"/>
    <s v="(blank)"/>
    <n v="1"/>
    <m/>
    <n v="26"/>
    <n v="0"/>
    <n v="327.3"/>
    <n v="0"/>
    <n v="10"/>
    <x v="2"/>
    <x v="1"/>
  </r>
  <r>
    <x v="1"/>
    <x v="54"/>
    <s v="Yes"/>
    <x v="0"/>
    <x v="32"/>
    <s v="Male"/>
    <x v="0"/>
    <s v="Yes"/>
    <s v="No"/>
    <m/>
    <m/>
    <m/>
    <m/>
    <m/>
    <n v="1"/>
    <n v="1"/>
    <n v="63"/>
    <n v="2"/>
    <n v="133.1"/>
    <n v="0"/>
    <n v="19"/>
    <x v="0"/>
    <x v="1"/>
  </r>
  <r>
    <x v="1"/>
    <x v="54"/>
    <s v="Yes"/>
    <x v="0"/>
    <x v="32"/>
    <s v="Male"/>
    <x v="57"/>
    <s v="Yes"/>
    <s v="No"/>
    <m/>
    <m/>
    <m/>
    <m/>
    <m/>
    <n v="1"/>
    <m/>
    <n v="14"/>
    <n v="0"/>
    <n v="220"/>
    <n v="0"/>
    <n v="8"/>
    <x v="0"/>
    <x v="2"/>
  </r>
  <r>
    <x v="1"/>
    <x v="54"/>
    <s v="Yes"/>
    <x v="0"/>
    <x v="36"/>
    <s v="Female"/>
    <x v="50"/>
    <s v="No"/>
    <s v="No"/>
    <m/>
    <m/>
    <m/>
    <m/>
    <m/>
    <n v="1"/>
    <m/>
    <n v="14"/>
    <n v="0"/>
    <n v="122.1"/>
    <n v="0"/>
    <n v="12"/>
    <x v="1"/>
    <x v="1"/>
  </r>
  <r>
    <x v="1"/>
    <x v="54"/>
    <s v="Yes"/>
    <x v="0"/>
    <x v="39"/>
    <s v="Male"/>
    <x v="33"/>
    <s v="No"/>
    <s v="Yes"/>
    <s v="No"/>
    <s v="Two Year"/>
    <s v="Direct Debit"/>
    <s v="(blank)"/>
    <s v="(blank)"/>
    <n v="1"/>
    <m/>
    <n v="48"/>
    <n v="0"/>
    <n v="167.8"/>
    <n v="0"/>
    <n v="5"/>
    <x v="2"/>
    <x v="2"/>
  </r>
  <r>
    <x v="1"/>
    <x v="54"/>
    <s v="Yes"/>
    <x v="1"/>
    <x v="3"/>
    <s v="Male"/>
    <x v="46"/>
    <s v="No"/>
    <s v="No"/>
    <m/>
    <m/>
    <m/>
    <m/>
    <m/>
    <n v="1"/>
    <m/>
    <n v="55"/>
    <n v="0"/>
    <n v="0"/>
    <n v="0"/>
    <n v="12"/>
    <x v="1"/>
    <x v="1"/>
  </r>
  <r>
    <x v="1"/>
    <x v="54"/>
    <s v="Yes"/>
    <x v="1"/>
    <x v="5"/>
    <s v="Male"/>
    <x v="22"/>
    <s v="No"/>
    <s v="Yes"/>
    <s v="No"/>
    <s v="Month-to-Month"/>
    <s v="Direct Debit"/>
    <s v="(blank)"/>
    <s v="(blank)"/>
    <n v="1"/>
    <m/>
    <n v="57"/>
    <n v="0"/>
    <n v="0"/>
    <n v="0"/>
    <n v="2"/>
    <x v="2"/>
    <x v="0"/>
  </r>
  <r>
    <x v="1"/>
    <x v="54"/>
    <s v="Yes"/>
    <x v="1"/>
    <x v="15"/>
    <s v="Male"/>
    <x v="62"/>
    <s v="No"/>
    <s v="Yes"/>
    <s v="No"/>
    <s v="Two Year"/>
    <s v="Direct Debit"/>
    <s v="(blank)"/>
    <s v="(blank)"/>
    <n v="1"/>
    <m/>
    <n v="34"/>
    <n v="1"/>
    <n v="0"/>
    <n v="0"/>
    <n v="7"/>
    <x v="2"/>
    <x v="2"/>
  </r>
  <r>
    <x v="1"/>
    <x v="54"/>
    <s v="Yes"/>
    <x v="1"/>
    <x v="17"/>
    <s v="Female"/>
    <x v="53"/>
    <s v="No"/>
    <s v="Yes"/>
    <s v="No"/>
    <s v="One Year"/>
    <s v="Direct Debit"/>
    <s v="(blank)"/>
    <s v="(blank)"/>
    <n v="1"/>
    <m/>
    <n v="28"/>
    <n v="0"/>
    <n v="0"/>
    <n v="0"/>
    <n v="10"/>
    <x v="2"/>
    <x v="1"/>
  </r>
  <r>
    <x v="1"/>
    <x v="54"/>
    <s v="Yes"/>
    <x v="1"/>
    <x v="26"/>
    <s v="Female"/>
    <x v="49"/>
    <s v="No"/>
    <s v="No"/>
    <m/>
    <m/>
    <m/>
    <m/>
    <m/>
    <n v="1"/>
    <m/>
    <n v="42"/>
    <n v="1"/>
    <n v="0"/>
    <n v="0"/>
    <n v="13"/>
    <x v="1"/>
    <x v="1"/>
  </r>
  <r>
    <x v="1"/>
    <x v="54"/>
    <s v="Yes"/>
    <x v="1"/>
    <x v="28"/>
    <s v="Male"/>
    <x v="8"/>
    <s v="No"/>
    <s v="No"/>
    <m/>
    <m/>
    <m/>
    <m/>
    <m/>
    <n v="1"/>
    <m/>
    <n v="31"/>
    <n v="1"/>
    <n v="0"/>
    <n v="0"/>
    <n v="19"/>
    <x v="1"/>
    <x v="1"/>
  </r>
  <r>
    <x v="1"/>
    <x v="55"/>
    <s v="No"/>
    <x v="0"/>
    <x v="48"/>
    <s v="Male"/>
    <x v="49"/>
    <s v="No"/>
    <s v="No"/>
    <m/>
    <m/>
    <m/>
    <m/>
    <m/>
    <n v="1"/>
    <n v="1"/>
    <n v="27"/>
    <n v="0"/>
    <n v="0"/>
    <n v="0"/>
    <n v="5"/>
    <x v="1"/>
    <x v="2"/>
  </r>
  <r>
    <x v="1"/>
    <x v="55"/>
    <s v="No"/>
    <x v="0"/>
    <x v="8"/>
    <s v="Female"/>
    <x v="64"/>
    <s v="No"/>
    <s v="Yes"/>
    <s v="No"/>
    <s v="One Year"/>
    <s v="Direct Debit"/>
    <s v="(blank)"/>
    <s v="(blank)"/>
    <n v="1"/>
    <m/>
    <n v="63"/>
    <n v="0"/>
    <n v="0"/>
    <n v="0"/>
    <n v="6"/>
    <x v="2"/>
    <x v="2"/>
  </r>
  <r>
    <x v="1"/>
    <x v="55"/>
    <s v="No"/>
    <x v="0"/>
    <x v="11"/>
    <s v="Female"/>
    <x v="23"/>
    <s v="No"/>
    <s v="No"/>
    <m/>
    <m/>
    <m/>
    <m/>
    <m/>
    <n v="1"/>
    <m/>
    <n v="50"/>
    <n v="0"/>
    <n v="0"/>
    <n v="0"/>
    <n v="4"/>
    <x v="1"/>
    <x v="0"/>
  </r>
  <r>
    <x v="1"/>
    <x v="55"/>
    <s v="No"/>
    <x v="0"/>
    <x v="11"/>
    <s v="Female"/>
    <x v="14"/>
    <s v="No"/>
    <s v="Yes"/>
    <s v="No"/>
    <s v="Two Year"/>
    <s v="Credit Card"/>
    <s v="(blank)"/>
    <s v="(blank)"/>
    <n v="1"/>
    <m/>
    <n v="42"/>
    <n v="0"/>
    <n v="0"/>
    <n v="0"/>
    <n v="1"/>
    <x v="2"/>
    <x v="0"/>
  </r>
  <r>
    <x v="1"/>
    <x v="55"/>
    <s v="No"/>
    <x v="0"/>
    <x v="11"/>
    <s v="Female"/>
    <x v="62"/>
    <s v="No"/>
    <s v="Yes"/>
    <s v="No"/>
    <s v="Two Year"/>
    <s v="Direct Debit"/>
    <s v="(blank)"/>
    <s v="(blank)"/>
    <n v="1"/>
    <m/>
    <n v="56"/>
    <n v="1"/>
    <n v="0"/>
    <n v="0"/>
    <n v="5"/>
    <x v="2"/>
    <x v="2"/>
  </r>
  <r>
    <x v="1"/>
    <x v="55"/>
    <s v="No"/>
    <x v="0"/>
    <x v="12"/>
    <s v="Male"/>
    <x v="1"/>
    <s v="No"/>
    <s v="No"/>
    <m/>
    <m/>
    <m/>
    <m/>
    <m/>
    <n v="1"/>
    <m/>
    <n v="40"/>
    <n v="2"/>
    <n v="0"/>
    <n v="0"/>
    <n v="28"/>
    <x v="1"/>
    <x v="1"/>
  </r>
  <r>
    <x v="1"/>
    <x v="55"/>
    <s v="No"/>
    <x v="0"/>
    <x v="12"/>
    <s v="Male"/>
    <x v="42"/>
    <s v="No"/>
    <s v="No"/>
    <m/>
    <m/>
    <m/>
    <m/>
    <m/>
    <n v="1"/>
    <m/>
    <n v="25"/>
    <n v="1"/>
    <n v="0"/>
    <n v="0"/>
    <n v="2"/>
    <x v="1"/>
    <x v="0"/>
  </r>
  <r>
    <x v="1"/>
    <x v="55"/>
    <s v="No"/>
    <x v="0"/>
    <x v="14"/>
    <s v="Male"/>
    <x v="43"/>
    <s v="No"/>
    <s v="No"/>
    <m/>
    <m/>
    <m/>
    <m/>
    <m/>
    <n v="1"/>
    <m/>
    <n v="38"/>
    <n v="0"/>
    <n v="0"/>
    <n v="0"/>
    <n v="11"/>
    <x v="1"/>
    <x v="1"/>
  </r>
  <r>
    <x v="1"/>
    <x v="55"/>
    <s v="No"/>
    <x v="0"/>
    <x v="19"/>
    <s v="Female"/>
    <x v="50"/>
    <s v="No"/>
    <s v="No"/>
    <m/>
    <m/>
    <m/>
    <m/>
    <m/>
    <n v="1"/>
    <m/>
    <n v="20"/>
    <n v="0"/>
    <n v="0"/>
    <n v="0"/>
    <n v="3"/>
    <x v="1"/>
    <x v="0"/>
  </r>
  <r>
    <x v="1"/>
    <x v="55"/>
    <s v="No"/>
    <x v="0"/>
    <x v="21"/>
    <s v="Female"/>
    <x v="40"/>
    <s v="No"/>
    <s v="Yes"/>
    <s v="No"/>
    <s v="One Year"/>
    <s v="Direct Debit"/>
    <s v="(blank)"/>
    <s v="(blank)"/>
    <n v="1"/>
    <m/>
    <n v="61"/>
    <n v="0"/>
    <n v="0"/>
    <n v="0"/>
    <n v="10"/>
    <x v="2"/>
    <x v="1"/>
  </r>
  <r>
    <x v="1"/>
    <x v="55"/>
    <s v="No"/>
    <x v="0"/>
    <x v="22"/>
    <s v="Female"/>
    <x v="27"/>
    <s v="No"/>
    <s v="No"/>
    <m/>
    <m/>
    <m/>
    <m/>
    <m/>
    <n v="1"/>
    <m/>
    <n v="26"/>
    <n v="0"/>
    <n v="0"/>
    <n v="0"/>
    <n v="7"/>
    <x v="1"/>
    <x v="2"/>
  </r>
  <r>
    <x v="1"/>
    <x v="55"/>
    <s v="No"/>
    <x v="0"/>
    <x v="23"/>
    <s v="Male"/>
    <x v="35"/>
    <s v="No"/>
    <s v="No"/>
    <m/>
    <m/>
    <m/>
    <m/>
    <m/>
    <n v="1"/>
    <n v="1"/>
    <n v="29"/>
    <n v="5"/>
    <n v="0"/>
    <n v="0"/>
    <n v="3"/>
    <x v="1"/>
    <x v="0"/>
  </r>
  <r>
    <x v="1"/>
    <x v="55"/>
    <s v="No"/>
    <x v="0"/>
    <x v="23"/>
    <s v="Male"/>
    <x v="56"/>
    <s v="No"/>
    <s v="No"/>
    <m/>
    <m/>
    <m/>
    <m/>
    <m/>
    <n v="1"/>
    <m/>
    <n v="41"/>
    <n v="0"/>
    <n v="0"/>
    <n v="0"/>
    <n v="8"/>
    <x v="1"/>
    <x v="2"/>
  </r>
  <r>
    <x v="1"/>
    <x v="55"/>
    <s v="No"/>
    <x v="0"/>
    <x v="24"/>
    <s v="Female"/>
    <x v="42"/>
    <s v="No"/>
    <s v="No"/>
    <m/>
    <m/>
    <m/>
    <m/>
    <m/>
    <n v="1"/>
    <m/>
    <n v="42"/>
    <n v="0"/>
    <n v="0"/>
    <n v="0"/>
    <n v="9"/>
    <x v="1"/>
    <x v="2"/>
  </r>
  <r>
    <x v="1"/>
    <x v="55"/>
    <s v="No"/>
    <x v="0"/>
    <x v="29"/>
    <s v="Female"/>
    <x v="63"/>
    <s v="No"/>
    <s v="Yes"/>
    <s v="No"/>
    <s v="Two Year"/>
    <s v="Direct Debit"/>
    <s v="(blank)"/>
    <s v="(blank)"/>
    <n v="1"/>
    <m/>
    <n v="34"/>
    <n v="0"/>
    <n v="0"/>
    <n v="0"/>
    <n v="5"/>
    <x v="2"/>
    <x v="2"/>
  </r>
  <r>
    <x v="1"/>
    <x v="55"/>
    <s v="No"/>
    <x v="0"/>
    <x v="29"/>
    <s v="Male"/>
    <x v="15"/>
    <s v="Yes"/>
    <s v="No"/>
    <m/>
    <m/>
    <m/>
    <m/>
    <m/>
    <n v="1"/>
    <m/>
    <n v="19"/>
    <n v="0"/>
    <n v="0"/>
    <n v="0"/>
    <n v="15"/>
    <x v="0"/>
    <x v="1"/>
  </r>
  <r>
    <x v="1"/>
    <x v="55"/>
    <s v="No"/>
    <x v="0"/>
    <x v="30"/>
    <s v="Female"/>
    <x v="32"/>
    <s v="No"/>
    <s v="No"/>
    <m/>
    <m/>
    <m/>
    <m/>
    <m/>
    <n v="1"/>
    <m/>
    <n v="42"/>
    <n v="0"/>
    <n v="0"/>
    <n v="0"/>
    <n v="7"/>
    <x v="1"/>
    <x v="2"/>
  </r>
  <r>
    <x v="1"/>
    <x v="55"/>
    <s v="No"/>
    <x v="0"/>
    <x v="30"/>
    <s v="Female"/>
    <x v="54"/>
    <s v="No"/>
    <s v="Yes"/>
    <s v="No"/>
    <s v="Two Year"/>
    <s v="Direct Debit"/>
    <s v="(blank)"/>
    <s v="(blank)"/>
    <n v="1"/>
    <m/>
    <n v="57"/>
    <n v="0"/>
    <n v="0"/>
    <n v="0"/>
    <n v="2"/>
    <x v="2"/>
    <x v="0"/>
  </r>
  <r>
    <x v="1"/>
    <x v="55"/>
    <s v="No"/>
    <x v="0"/>
    <x v="30"/>
    <s v="Male"/>
    <x v="29"/>
    <s v="No"/>
    <s v="No"/>
    <m/>
    <m/>
    <m/>
    <m/>
    <m/>
    <n v="1"/>
    <m/>
    <n v="42"/>
    <n v="0"/>
    <n v="0"/>
    <n v="0"/>
    <n v="5"/>
    <x v="1"/>
    <x v="2"/>
  </r>
  <r>
    <x v="1"/>
    <x v="55"/>
    <s v="No"/>
    <x v="0"/>
    <x v="31"/>
    <s v="Female"/>
    <x v="25"/>
    <s v="No"/>
    <s v="No"/>
    <m/>
    <m/>
    <m/>
    <m/>
    <m/>
    <n v="1"/>
    <m/>
    <n v="39"/>
    <n v="0"/>
    <n v="0"/>
    <n v="0"/>
    <n v="6"/>
    <x v="1"/>
    <x v="2"/>
  </r>
  <r>
    <x v="1"/>
    <x v="55"/>
    <s v="No"/>
    <x v="0"/>
    <x v="31"/>
    <s v="Male"/>
    <x v="60"/>
    <s v="No"/>
    <s v="Yes"/>
    <s v="No"/>
    <s v="Two Year"/>
    <s v="Direct Debit"/>
    <s v="(blank)"/>
    <s v="(blank)"/>
    <n v="1"/>
    <m/>
    <n v="45"/>
    <n v="1"/>
    <n v="0"/>
    <n v="0"/>
    <n v="6"/>
    <x v="2"/>
    <x v="2"/>
  </r>
  <r>
    <x v="1"/>
    <x v="55"/>
    <s v="No"/>
    <x v="0"/>
    <x v="34"/>
    <s v="Female"/>
    <x v="39"/>
    <s v="No"/>
    <s v="No"/>
    <m/>
    <m/>
    <m/>
    <m/>
    <m/>
    <n v="1"/>
    <m/>
    <n v="31"/>
    <n v="0"/>
    <n v="0"/>
    <n v="0"/>
    <n v="4"/>
    <x v="1"/>
    <x v="0"/>
  </r>
  <r>
    <x v="1"/>
    <x v="55"/>
    <s v="No"/>
    <x v="0"/>
    <x v="39"/>
    <s v="Female"/>
    <x v="34"/>
    <s v="No"/>
    <s v="No"/>
    <m/>
    <m/>
    <m/>
    <m/>
    <m/>
    <n v="1"/>
    <m/>
    <n v="32"/>
    <n v="2"/>
    <n v="0"/>
    <n v="0"/>
    <n v="6"/>
    <x v="1"/>
    <x v="2"/>
  </r>
  <r>
    <x v="1"/>
    <x v="55"/>
    <s v="No"/>
    <x v="0"/>
    <x v="40"/>
    <s v="Female"/>
    <x v="25"/>
    <s v="No"/>
    <s v="No"/>
    <m/>
    <m/>
    <m/>
    <m/>
    <m/>
    <n v="1"/>
    <m/>
    <n v="20"/>
    <n v="0"/>
    <n v="0"/>
    <n v="0"/>
    <n v="7"/>
    <x v="1"/>
    <x v="2"/>
  </r>
  <r>
    <x v="1"/>
    <x v="55"/>
    <s v="No"/>
    <x v="0"/>
    <x v="41"/>
    <s v="Female"/>
    <x v="25"/>
    <s v="No"/>
    <s v="No"/>
    <m/>
    <m/>
    <m/>
    <m/>
    <m/>
    <n v="1"/>
    <m/>
    <n v="29"/>
    <n v="2"/>
    <n v="0"/>
    <n v="0"/>
    <n v="6"/>
    <x v="1"/>
    <x v="2"/>
  </r>
  <r>
    <x v="1"/>
    <x v="55"/>
    <s v="No"/>
    <x v="0"/>
    <x v="43"/>
    <s v="Male"/>
    <x v="47"/>
    <s v="No"/>
    <s v="No"/>
    <m/>
    <m/>
    <m/>
    <m/>
    <m/>
    <n v="1"/>
    <m/>
    <n v="39"/>
    <n v="0"/>
    <n v="0"/>
    <n v="0"/>
    <n v="7"/>
    <x v="1"/>
    <x v="2"/>
  </r>
  <r>
    <x v="1"/>
    <x v="55"/>
    <s v="No"/>
    <x v="0"/>
    <x v="44"/>
    <s v="Male"/>
    <x v="3"/>
    <s v="No"/>
    <s v="No"/>
    <m/>
    <m/>
    <m/>
    <m/>
    <m/>
    <n v="1"/>
    <m/>
    <n v="24"/>
    <n v="0"/>
    <n v="0"/>
    <n v="0"/>
    <n v="8"/>
    <x v="1"/>
    <x v="2"/>
  </r>
  <r>
    <x v="1"/>
    <x v="55"/>
    <s v="No"/>
    <x v="0"/>
    <x v="47"/>
    <s v="Male"/>
    <x v="55"/>
    <s v="No"/>
    <s v="Yes"/>
    <s v="Yes"/>
    <s v="One Year"/>
    <s v="Credit Card"/>
    <s v="(blank)"/>
    <s v="(blank)"/>
    <n v="1"/>
    <m/>
    <n v="37"/>
    <n v="0"/>
    <n v="0"/>
    <n v="0"/>
    <n v="9"/>
    <x v="2"/>
    <x v="2"/>
  </r>
  <r>
    <x v="1"/>
    <x v="55"/>
    <s v="Yes"/>
    <x v="0"/>
    <x v="7"/>
    <s v="Female"/>
    <x v="2"/>
    <s v="No"/>
    <s v="No"/>
    <m/>
    <m/>
    <m/>
    <m/>
    <m/>
    <n v="1"/>
    <m/>
    <n v="39"/>
    <n v="0"/>
    <n v="123.2"/>
    <n v="0"/>
    <n v="1"/>
    <x v="1"/>
    <x v="0"/>
  </r>
  <r>
    <x v="1"/>
    <x v="55"/>
    <s v="Yes"/>
    <x v="0"/>
    <x v="8"/>
    <s v="Female"/>
    <x v="11"/>
    <s v="No"/>
    <s v="No"/>
    <m/>
    <m/>
    <m/>
    <m/>
    <m/>
    <n v="1"/>
    <n v="1"/>
    <n v="33"/>
    <n v="3"/>
    <n v="238"/>
    <n v="0"/>
    <n v="2"/>
    <x v="1"/>
    <x v="0"/>
  </r>
  <r>
    <x v="1"/>
    <x v="55"/>
    <s v="Yes"/>
    <x v="0"/>
    <x v="10"/>
    <s v="Female"/>
    <x v="30"/>
    <s v="No"/>
    <s v="Yes"/>
    <s v="No"/>
    <s v="Two Year"/>
    <s v="Paper Check"/>
    <s v="(blank)"/>
    <s v="(blank)"/>
    <n v="1"/>
    <m/>
    <n v="34"/>
    <n v="0"/>
    <n v="165.2"/>
    <n v="0"/>
    <n v="4"/>
    <x v="2"/>
    <x v="0"/>
  </r>
  <r>
    <x v="1"/>
    <x v="55"/>
    <s v="Yes"/>
    <x v="0"/>
    <x v="17"/>
    <s v="Male"/>
    <x v="34"/>
    <s v="No"/>
    <s v="No"/>
    <m/>
    <m/>
    <m/>
    <m/>
    <m/>
    <n v="1"/>
    <n v="1"/>
    <n v="47"/>
    <n v="5"/>
    <n v="221.2"/>
    <n v="0"/>
    <n v="2"/>
    <x v="1"/>
    <x v="0"/>
  </r>
  <r>
    <x v="1"/>
    <x v="55"/>
    <s v="Yes"/>
    <x v="0"/>
    <x v="22"/>
    <s v="Female"/>
    <x v="43"/>
    <s v="No"/>
    <s v="No"/>
    <m/>
    <m/>
    <m/>
    <m/>
    <m/>
    <n v="1"/>
    <n v="1"/>
    <n v="39"/>
    <n v="4"/>
    <n v="240.8"/>
    <n v="0"/>
    <n v="12"/>
    <x v="1"/>
    <x v="1"/>
  </r>
  <r>
    <x v="1"/>
    <x v="55"/>
    <s v="Yes"/>
    <x v="0"/>
    <x v="25"/>
    <s v="Female"/>
    <x v="48"/>
    <s v="No"/>
    <s v="No"/>
    <m/>
    <m/>
    <m/>
    <m/>
    <m/>
    <n v="1"/>
    <m/>
    <n v="41"/>
    <n v="0"/>
    <n v="123.2"/>
    <n v="0"/>
    <n v="14"/>
    <x v="1"/>
    <x v="1"/>
  </r>
  <r>
    <x v="1"/>
    <x v="55"/>
    <s v="Yes"/>
    <x v="0"/>
    <x v="37"/>
    <s v="Female"/>
    <x v="41"/>
    <s v="No"/>
    <s v="No"/>
    <m/>
    <m/>
    <m/>
    <m/>
    <m/>
    <n v="1"/>
    <m/>
    <n v="48"/>
    <n v="2"/>
    <n v="43.7"/>
    <n v="0"/>
    <n v="5"/>
    <x v="1"/>
    <x v="2"/>
  </r>
  <r>
    <x v="1"/>
    <x v="55"/>
    <s v="Yes"/>
    <x v="0"/>
    <x v="42"/>
    <s v="Female"/>
    <x v="36"/>
    <s v="No"/>
    <s v="No"/>
    <m/>
    <m/>
    <m/>
    <m/>
    <m/>
    <n v="1"/>
    <m/>
    <n v="37"/>
    <n v="2"/>
    <n v="216.5"/>
    <n v="0"/>
    <n v="10"/>
    <x v="1"/>
    <x v="1"/>
  </r>
  <r>
    <x v="1"/>
    <x v="55"/>
    <s v="Yes"/>
    <x v="0"/>
    <x v="43"/>
    <s v="Male"/>
    <x v="9"/>
    <s v="No"/>
    <s v="No"/>
    <m/>
    <m/>
    <m/>
    <m/>
    <m/>
    <n v="1"/>
    <m/>
    <n v="55"/>
    <n v="0"/>
    <n v="149.80000000000001"/>
    <n v="0"/>
    <n v="13"/>
    <x v="1"/>
    <x v="1"/>
  </r>
  <r>
    <x v="1"/>
    <x v="55"/>
    <s v="Yes"/>
    <x v="1"/>
    <x v="5"/>
    <s v="Male"/>
    <x v="38"/>
    <s v="No"/>
    <s v="No"/>
    <m/>
    <m/>
    <m/>
    <m/>
    <m/>
    <n v="1"/>
    <m/>
    <n v="56"/>
    <n v="0"/>
    <n v="0"/>
    <n v="0"/>
    <n v="2"/>
    <x v="1"/>
    <x v="0"/>
  </r>
  <r>
    <x v="1"/>
    <x v="55"/>
    <s v="Yes"/>
    <x v="1"/>
    <x v="11"/>
    <s v="Male"/>
    <x v="7"/>
    <s v="No"/>
    <s v="No"/>
    <m/>
    <m/>
    <m/>
    <m/>
    <m/>
    <n v="1"/>
    <m/>
    <n v="23"/>
    <n v="0"/>
    <n v="0"/>
    <n v="0"/>
    <n v="9"/>
    <x v="1"/>
    <x v="2"/>
  </r>
  <r>
    <x v="1"/>
    <x v="55"/>
    <s v="Yes"/>
    <x v="1"/>
    <x v="50"/>
    <s v="Female"/>
    <x v="49"/>
    <s v="No"/>
    <s v="No"/>
    <m/>
    <m/>
    <m/>
    <m/>
    <m/>
    <n v="1"/>
    <m/>
    <n v="27"/>
    <n v="0"/>
    <n v="0"/>
    <n v="0"/>
    <n v="10"/>
    <x v="1"/>
    <x v="1"/>
  </r>
  <r>
    <x v="1"/>
    <x v="55"/>
    <s v="Yes"/>
    <x v="1"/>
    <x v="23"/>
    <s v="Female"/>
    <x v="28"/>
    <s v="No"/>
    <s v="No"/>
    <m/>
    <m/>
    <m/>
    <m/>
    <m/>
    <n v="1"/>
    <m/>
    <n v="41"/>
    <n v="0"/>
    <n v="0"/>
    <n v="0"/>
    <n v="7"/>
    <x v="1"/>
    <x v="2"/>
  </r>
  <r>
    <x v="1"/>
    <x v="55"/>
    <s v="Yes"/>
    <x v="1"/>
    <x v="30"/>
    <s v="Female"/>
    <x v="18"/>
    <s v="Yes"/>
    <s v="No"/>
    <m/>
    <m/>
    <m/>
    <m/>
    <m/>
    <n v="1"/>
    <m/>
    <n v="31"/>
    <n v="0"/>
    <n v="0"/>
    <n v="0"/>
    <n v="13"/>
    <x v="0"/>
    <x v="1"/>
  </r>
  <r>
    <x v="1"/>
    <x v="55"/>
    <s v="Yes"/>
    <x v="1"/>
    <x v="36"/>
    <s v="Female"/>
    <x v="19"/>
    <s v="Yes"/>
    <s v="No"/>
    <m/>
    <m/>
    <m/>
    <m/>
    <m/>
    <n v="1"/>
    <m/>
    <n v="27"/>
    <n v="0"/>
    <n v="0"/>
    <n v="0"/>
    <n v="10"/>
    <x v="0"/>
    <x v="1"/>
  </r>
  <r>
    <x v="1"/>
    <x v="56"/>
    <s v="No"/>
    <x v="0"/>
    <x v="2"/>
    <s v="Female"/>
    <x v="47"/>
    <s v="No"/>
    <s v="No"/>
    <m/>
    <m/>
    <m/>
    <m/>
    <m/>
    <n v="1"/>
    <m/>
    <n v="27"/>
    <n v="1"/>
    <n v="0"/>
    <n v="0"/>
    <n v="5"/>
    <x v="1"/>
    <x v="2"/>
  </r>
  <r>
    <x v="1"/>
    <x v="56"/>
    <s v="No"/>
    <x v="0"/>
    <x v="3"/>
    <s v="Female"/>
    <x v="35"/>
    <s v="No"/>
    <s v="No"/>
    <m/>
    <m/>
    <m/>
    <m/>
    <m/>
    <n v="1"/>
    <m/>
    <n v="34"/>
    <n v="0"/>
    <n v="0"/>
    <n v="0"/>
    <n v="3"/>
    <x v="1"/>
    <x v="0"/>
  </r>
  <r>
    <x v="1"/>
    <x v="56"/>
    <s v="No"/>
    <x v="0"/>
    <x v="5"/>
    <s v="Male"/>
    <x v="23"/>
    <s v="No"/>
    <s v="No"/>
    <m/>
    <m/>
    <m/>
    <m/>
    <m/>
    <n v="1"/>
    <m/>
    <n v="17"/>
    <n v="1"/>
    <n v="0"/>
    <n v="0"/>
    <n v="4"/>
    <x v="1"/>
    <x v="0"/>
  </r>
  <r>
    <x v="1"/>
    <x v="56"/>
    <s v="No"/>
    <x v="0"/>
    <x v="9"/>
    <s v="Female"/>
    <x v="59"/>
    <s v="No"/>
    <s v="Yes"/>
    <s v="No"/>
    <s v="One Year"/>
    <s v="Direct Debit"/>
    <s v="(blank)"/>
    <s v="(blank)"/>
    <n v="1"/>
    <m/>
    <n v="34"/>
    <n v="0"/>
    <n v="0"/>
    <n v="0"/>
    <n v="14"/>
    <x v="2"/>
    <x v="1"/>
  </r>
  <r>
    <x v="1"/>
    <x v="56"/>
    <s v="No"/>
    <x v="0"/>
    <x v="9"/>
    <s v="Male"/>
    <x v="51"/>
    <s v="No"/>
    <s v="Yes"/>
    <s v="No"/>
    <s v="One Year"/>
    <s v="Direct Debit"/>
    <s v="(blank)"/>
    <s v="(blank)"/>
    <n v="1"/>
    <m/>
    <n v="33"/>
    <n v="1"/>
    <n v="0"/>
    <n v="0"/>
    <n v="6"/>
    <x v="2"/>
    <x v="2"/>
  </r>
  <r>
    <x v="1"/>
    <x v="56"/>
    <s v="No"/>
    <x v="0"/>
    <x v="10"/>
    <s v="Male"/>
    <x v="47"/>
    <s v="No"/>
    <s v="No"/>
    <m/>
    <m/>
    <m/>
    <m/>
    <m/>
    <n v="1"/>
    <m/>
    <n v="47"/>
    <n v="0"/>
    <n v="0"/>
    <n v="0"/>
    <n v="5"/>
    <x v="1"/>
    <x v="2"/>
  </r>
  <r>
    <x v="1"/>
    <x v="56"/>
    <s v="No"/>
    <x v="0"/>
    <x v="11"/>
    <s v="Male"/>
    <x v="34"/>
    <s v="No"/>
    <s v="No"/>
    <m/>
    <m/>
    <m/>
    <m/>
    <m/>
    <n v="1"/>
    <m/>
    <n v="43"/>
    <n v="1"/>
    <n v="0"/>
    <n v="0"/>
    <n v="6"/>
    <x v="1"/>
    <x v="2"/>
  </r>
  <r>
    <x v="1"/>
    <x v="56"/>
    <s v="No"/>
    <x v="0"/>
    <x v="13"/>
    <s v="Male"/>
    <x v="1"/>
    <s v="No"/>
    <s v="No"/>
    <m/>
    <m/>
    <m/>
    <m/>
    <m/>
    <n v="1"/>
    <m/>
    <n v="35"/>
    <n v="0"/>
    <n v="0"/>
    <n v="0"/>
    <n v="14"/>
    <x v="1"/>
    <x v="1"/>
  </r>
  <r>
    <x v="1"/>
    <x v="56"/>
    <s v="No"/>
    <x v="0"/>
    <x v="15"/>
    <s v="Female"/>
    <x v="44"/>
    <s v="No"/>
    <s v="No"/>
    <m/>
    <m/>
    <m/>
    <m/>
    <m/>
    <n v="1"/>
    <m/>
    <n v="29"/>
    <n v="0"/>
    <n v="0"/>
    <n v="0"/>
    <n v="15"/>
    <x v="1"/>
    <x v="1"/>
  </r>
  <r>
    <x v="1"/>
    <x v="56"/>
    <s v="No"/>
    <x v="0"/>
    <x v="19"/>
    <s v="Female"/>
    <x v="41"/>
    <s v="No"/>
    <s v="No"/>
    <m/>
    <m/>
    <m/>
    <m/>
    <m/>
    <n v="1"/>
    <m/>
    <n v="41"/>
    <n v="0"/>
    <n v="0"/>
    <n v="0"/>
    <n v="9"/>
    <x v="1"/>
    <x v="2"/>
  </r>
  <r>
    <x v="1"/>
    <x v="56"/>
    <s v="No"/>
    <x v="0"/>
    <x v="19"/>
    <s v="Male"/>
    <x v="44"/>
    <s v="No"/>
    <s v="No"/>
    <m/>
    <m/>
    <m/>
    <m/>
    <m/>
    <n v="1"/>
    <m/>
    <n v="27"/>
    <n v="0"/>
    <n v="0"/>
    <n v="0"/>
    <n v="7"/>
    <x v="1"/>
    <x v="2"/>
  </r>
  <r>
    <x v="1"/>
    <x v="56"/>
    <s v="No"/>
    <x v="0"/>
    <x v="21"/>
    <s v="Female"/>
    <x v="26"/>
    <s v="No"/>
    <s v="No"/>
    <m/>
    <m/>
    <m/>
    <m/>
    <m/>
    <n v="1"/>
    <m/>
    <n v="20"/>
    <n v="0"/>
    <n v="0"/>
    <n v="0"/>
    <n v="6"/>
    <x v="1"/>
    <x v="2"/>
  </r>
  <r>
    <x v="1"/>
    <x v="56"/>
    <s v="No"/>
    <x v="0"/>
    <x v="21"/>
    <s v="Male"/>
    <x v="41"/>
    <s v="No"/>
    <s v="No"/>
    <m/>
    <m/>
    <m/>
    <m/>
    <m/>
    <n v="1"/>
    <m/>
    <n v="56"/>
    <n v="0"/>
    <n v="0"/>
    <n v="0"/>
    <n v="9"/>
    <x v="1"/>
    <x v="2"/>
  </r>
  <r>
    <x v="1"/>
    <x v="56"/>
    <s v="No"/>
    <x v="0"/>
    <x v="27"/>
    <s v="Male"/>
    <x v="36"/>
    <s v="No"/>
    <s v="No"/>
    <m/>
    <m/>
    <m/>
    <m/>
    <m/>
    <n v="1"/>
    <m/>
    <n v="31"/>
    <n v="1"/>
    <n v="0"/>
    <n v="0"/>
    <n v="9"/>
    <x v="1"/>
    <x v="2"/>
  </r>
  <r>
    <x v="1"/>
    <x v="56"/>
    <s v="No"/>
    <x v="0"/>
    <x v="29"/>
    <s v="Female"/>
    <x v="43"/>
    <s v="No"/>
    <s v="No"/>
    <m/>
    <m/>
    <m/>
    <m/>
    <m/>
    <n v="1"/>
    <m/>
    <n v="35"/>
    <n v="1"/>
    <n v="0"/>
    <n v="0"/>
    <n v="3"/>
    <x v="1"/>
    <x v="0"/>
  </r>
  <r>
    <x v="1"/>
    <x v="56"/>
    <s v="No"/>
    <x v="0"/>
    <x v="29"/>
    <s v="Male"/>
    <x v="57"/>
    <s v="Yes"/>
    <s v="No"/>
    <m/>
    <m/>
    <m/>
    <m/>
    <m/>
    <n v="1"/>
    <m/>
    <n v="29"/>
    <n v="1"/>
    <n v="0"/>
    <n v="0"/>
    <n v="20"/>
    <x v="0"/>
    <x v="1"/>
  </r>
  <r>
    <x v="1"/>
    <x v="56"/>
    <s v="No"/>
    <x v="0"/>
    <x v="30"/>
    <s v="Female"/>
    <x v="21"/>
    <s v="No"/>
    <s v="No"/>
    <m/>
    <m/>
    <m/>
    <m/>
    <m/>
    <n v="1"/>
    <m/>
    <n v="36"/>
    <n v="0"/>
    <n v="0"/>
    <n v="0"/>
    <n v="4"/>
    <x v="1"/>
    <x v="0"/>
  </r>
  <r>
    <x v="1"/>
    <x v="56"/>
    <s v="No"/>
    <x v="0"/>
    <x v="32"/>
    <s v="Male"/>
    <x v="3"/>
    <s v="No"/>
    <s v="No"/>
    <m/>
    <m/>
    <m/>
    <m/>
    <m/>
    <n v="1"/>
    <m/>
    <n v="20"/>
    <n v="0"/>
    <n v="0"/>
    <n v="0"/>
    <n v="9"/>
    <x v="1"/>
    <x v="2"/>
  </r>
  <r>
    <x v="1"/>
    <x v="56"/>
    <s v="No"/>
    <x v="0"/>
    <x v="34"/>
    <s v="Female"/>
    <x v="12"/>
    <s v="No"/>
    <s v="No"/>
    <m/>
    <m/>
    <m/>
    <m/>
    <m/>
    <n v="1"/>
    <m/>
    <n v="40"/>
    <n v="0"/>
    <n v="0"/>
    <n v="0"/>
    <n v="7"/>
    <x v="1"/>
    <x v="2"/>
  </r>
  <r>
    <x v="1"/>
    <x v="56"/>
    <s v="No"/>
    <x v="0"/>
    <x v="37"/>
    <s v="Female"/>
    <x v="1"/>
    <s v="No"/>
    <s v="No"/>
    <m/>
    <m/>
    <m/>
    <m/>
    <m/>
    <n v="1"/>
    <n v="1"/>
    <n v="39"/>
    <n v="2"/>
    <n v="0"/>
    <n v="0"/>
    <n v="1"/>
    <x v="1"/>
    <x v="0"/>
  </r>
  <r>
    <x v="1"/>
    <x v="56"/>
    <s v="No"/>
    <x v="0"/>
    <x v="37"/>
    <s v="Male"/>
    <x v="38"/>
    <s v="No"/>
    <s v="No"/>
    <m/>
    <m/>
    <m/>
    <m/>
    <m/>
    <n v="1"/>
    <m/>
    <n v="36"/>
    <n v="0"/>
    <n v="0"/>
    <n v="0"/>
    <n v="13"/>
    <x v="1"/>
    <x v="1"/>
  </r>
  <r>
    <x v="1"/>
    <x v="56"/>
    <s v="No"/>
    <x v="0"/>
    <x v="39"/>
    <s v="Female"/>
    <x v="5"/>
    <s v="Yes"/>
    <s v="No"/>
    <m/>
    <m/>
    <m/>
    <m/>
    <m/>
    <n v="1"/>
    <m/>
    <n v="68"/>
    <n v="0"/>
    <n v="0"/>
    <n v="0"/>
    <n v="15"/>
    <x v="0"/>
    <x v="1"/>
  </r>
  <r>
    <x v="1"/>
    <x v="56"/>
    <s v="No"/>
    <x v="0"/>
    <x v="41"/>
    <s v="Female"/>
    <x v="52"/>
    <s v="No"/>
    <s v="Yes"/>
    <s v="No"/>
    <s v="Two Year"/>
    <s v="Credit Card"/>
    <s v="(blank)"/>
    <s v="(blank)"/>
    <n v="1"/>
    <m/>
    <n v="46"/>
    <n v="0"/>
    <n v="0"/>
    <n v="0"/>
    <n v="9"/>
    <x v="2"/>
    <x v="2"/>
  </r>
  <r>
    <x v="1"/>
    <x v="56"/>
    <s v="No"/>
    <x v="0"/>
    <x v="42"/>
    <s v="Female"/>
    <x v="13"/>
    <s v="Yes"/>
    <s v="No"/>
    <m/>
    <m/>
    <m/>
    <m/>
    <m/>
    <n v="1"/>
    <m/>
    <n v="55"/>
    <n v="0"/>
    <n v="0"/>
    <n v="0"/>
    <n v="17"/>
    <x v="0"/>
    <x v="1"/>
  </r>
  <r>
    <x v="1"/>
    <x v="56"/>
    <s v="No"/>
    <x v="0"/>
    <x v="45"/>
    <s v="Male"/>
    <x v="48"/>
    <s v="No"/>
    <s v="No"/>
    <m/>
    <m/>
    <m/>
    <m/>
    <m/>
    <n v="1"/>
    <m/>
    <n v="55"/>
    <n v="0"/>
    <n v="0"/>
    <n v="0"/>
    <n v="2"/>
    <x v="1"/>
    <x v="0"/>
  </r>
  <r>
    <x v="1"/>
    <x v="56"/>
    <s v="No"/>
    <x v="0"/>
    <x v="46"/>
    <s v="Male"/>
    <x v="32"/>
    <s v="No"/>
    <s v="No"/>
    <m/>
    <m/>
    <m/>
    <m/>
    <m/>
    <n v="1"/>
    <m/>
    <n v="38"/>
    <n v="1"/>
    <n v="0"/>
    <n v="0"/>
    <n v="6"/>
    <x v="1"/>
    <x v="2"/>
  </r>
  <r>
    <x v="1"/>
    <x v="56"/>
    <s v="No"/>
    <x v="0"/>
    <x v="47"/>
    <s v="Female"/>
    <x v="7"/>
    <s v="No"/>
    <s v="No"/>
    <m/>
    <m/>
    <m/>
    <m/>
    <m/>
    <n v="1"/>
    <m/>
    <n v="19"/>
    <n v="0"/>
    <n v="0"/>
    <n v="0"/>
    <n v="6"/>
    <x v="1"/>
    <x v="2"/>
  </r>
  <r>
    <x v="1"/>
    <x v="56"/>
    <s v="No"/>
    <x v="0"/>
    <x v="47"/>
    <s v="Male"/>
    <x v="30"/>
    <s v="No"/>
    <s v="Yes"/>
    <s v="No"/>
    <s v="Month-to-Month"/>
    <s v="Direct Debit"/>
    <s v="Attitude"/>
    <s v="Attitude of support person"/>
    <n v="1"/>
    <n v="1"/>
    <n v="26"/>
    <n v="4"/>
    <n v="0"/>
    <n v="0"/>
    <n v="1"/>
    <x v="2"/>
    <x v="0"/>
  </r>
  <r>
    <x v="1"/>
    <x v="56"/>
    <s v="Yes"/>
    <x v="0"/>
    <x v="2"/>
    <s v="Male"/>
    <x v="20"/>
    <s v="No"/>
    <s v="No"/>
    <m/>
    <m/>
    <m/>
    <m/>
    <m/>
    <n v="1"/>
    <m/>
    <n v="46"/>
    <n v="0"/>
    <n v="171"/>
    <n v="0"/>
    <n v="4"/>
    <x v="1"/>
    <x v="0"/>
  </r>
  <r>
    <x v="1"/>
    <x v="56"/>
    <s v="Yes"/>
    <x v="0"/>
    <x v="17"/>
    <s v="Male"/>
    <x v="15"/>
    <s v="Yes"/>
    <s v="No"/>
    <m/>
    <m/>
    <m/>
    <m/>
    <m/>
    <n v="1"/>
    <m/>
    <n v="51"/>
    <n v="0"/>
    <n v="316.39999999999998"/>
    <n v="0"/>
    <n v="37"/>
    <x v="0"/>
    <x v="1"/>
  </r>
  <r>
    <x v="1"/>
    <x v="56"/>
    <s v="Yes"/>
    <x v="0"/>
    <x v="18"/>
    <s v="Male"/>
    <x v="42"/>
    <s v="No"/>
    <s v="No"/>
    <m/>
    <m/>
    <m/>
    <m/>
    <m/>
    <n v="1"/>
    <m/>
    <n v="38"/>
    <n v="0"/>
    <n v="173.9"/>
    <n v="0"/>
    <n v="2"/>
    <x v="1"/>
    <x v="0"/>
  </r>
  <r>
    <x v="1"/>
    <x v="56"/>
    <s v="Yes"/>
    <x v="0"/>
    <x v="23"/>
    <s v="Female"/>
    <x v="1"/>
    <s v="No"/>
    <s v="No"/>
    <m/>
    <m/>
    <m/>
    <m/>
    <m/>
    <n v="1"/>
    <n v="1"/>
    <n v="46"/>
    <n v="3"/>
    <n v="129.69999999999999"/>
    <n v="0"/>
    <n v="2"/>
    <x v="1"/>
    <x v="0"/>
  </r>
  <r>
    <x v="1"/>
    <x v="56"/>
    <s v="Yes"/>
    <x v="0"/>
    <x v="28"/>
    <s v="Male"/>
    <x v="36"/>
    <s v="No"/>
    <s v="No"/>
    <m/>
    <m/>
    <m/>
    <m/>
    <m/>
    <n v="1"/>
    <m/>
    <n v="28"/>
    <n v="0"/>
    <n v="169.6"/>
    <n v="0"/>
    <n v="17"/>
    <x v="1"/>
    <x v="1"/>
  </r>
  <r>
    <x v="1"/>
    <x v="56"/>
    <s v="Yes"/>
    <x v="0"/>
    <x v="29"/>
    <s v="Female"/>
    <x v="47"/>
    <s v="No"/>
    <s v="No"/>
    <m/>
    <m/>
    <m/>
    <m/>
    <m/>
    <n v="1"/>
    <m/>
    <n v="30"/>
    <n v="0"/>
    <n v="116.9"/>
    <n v="0"/>
    <n v="5"/>
    <x v="1"/>
    <x v="2"/>
  </r>
  <r>
    <x v="1"/>
    <x v="56"/>
    <s v="Yes"/>
    <x v="0"/>
    <x v="33"/>
    <s v="Female"/>
    <x v="54"/>
    <s v="No"/>
    <s v="Yes"/>
    <s v="No"/>
    <s v="Two Year"/>
    <s v="Direct Debit"/>
    <s v="(blank)"/>
    <s v="(blank)"/>
    <n v="1"/>
    <m/>
    <n v="29"/>
    <n v="0"/>
    <n v="243.2"/>
    <n v="0"/>
    <n v="15"/>
    <x v="2"/>
    <x v="1"/>
  </r>
  <r>
    <x v="1"/>
    <x v="56"/>
    <s v="Yes"/>
    <x v="0"/>
    <x v="34"/>
    <s v="Female"/>
    <x v="39"/>
    <s v="No"/>
    <s v="No"/>
    <m/>
    <m/>
    <m/>
    <m/>
    <m/>
    <n v="1"/>
    <n v="1"/>
    <n v="62"/>
    <n v="0"/>
    <n v="34.200000000000003"/>
    <n v="0"/>
    <n v="8"/>
    <x v="1"/>
    <x v="2"/>
  </r>
  <r>
    <x v="1"/>
    <x v="56"/>
    <s v="Yes"/>
    <x v="0"/>
    <x v="39"/>
    <s v="Female"/>
    <x v="52"/>
    <s v="No"/>
    <s v="Yes"/>
    <s v="No"/>
    <s v="Month-to-Month"/>
    <s v="Direct Debit"/>
    <s v="(blank)"/>
    <s v="(blank)"/>
    <n v="1"/>
    <m/>
    <n v="44"/>
    <n v="1"/>
    <n v="178.6"/>
    <n v="0"/>
    <n v="7"/>
    <x v="2"/>
    <x v="2"/>
  </r>
  <r>
    <x v="1"/>
    <x v="56"/>
    <s v="Yes"/>
    <x v="0"/>
    <x v="42"/>
    <s v="Male"/>
    <x v="54"/>
    <s v="No"/>
    <s v="Yes"/>
    <s v="No"/>
    <s v="Month-to-Month"/>
    <s v="Direct Debit"/>
    <s v="Attitude"/>
    <s v="Attitude of support person"/>
    <n v="1"/>
    <n v="1"/>
    <n v="46"/>
    <n v="0"/>
    <n v="7.9"/>
    <n v="0"/>
    <n v="7"/>
    <x v="2"/>
    <x v="2"/>
  </r>
  <r>
    <x v="1"/>
    <x v="56"/>
    <s v="Yes"/>
    <x v="0"/>
    <x v="45"/>
    <s v="Female"/>
    <x v="8"/>
    <s v="No"/>
    <s v="No"/>
    <m/>
    <m/>
    <m/>
    <m/>
    <m/>
    <n v="1"/>
    <m/>
    <n v="69"/>
    <n v="0"/>
    <n v="112.1"/>
    <n v="0"/>
    <n v="7"/>
    <x v="1"/>
    <x v="2"/>
  </r>
  <r>
    <x v="1"/>
    <x v="56"/>
    <s v="Yes"/>
    <x v="1"/>
    <x v="6"/>
    <s v="Female"/>
    <x v="59"/>
    <s v="No"/>
    <s v="Yes"/>
    <s v="No"/>
    <s v="Two Year"/>
    <s v="Direct Debit"/>
    <s v="(blank)"/>
    <s v="(blank)"/>
    <n v="1"/>
    <m/>
    <n v="62"/>
    <n v="0"/>
    <n v="0"/>
    <n v="0"/>
    <n v="3"/>
    <x v="2"/>
    <x v="0"/>
  </r>
  <r>
    <x v="1"/>
    <x v="56"/>
    <s v="Yes"/>
    <x v="1"/>
    <x v="8"/>
    <s v="Female"/>
    <x v="48"/>
    <s v="No"/>
    <s v="No"/>
    <m/>
    <m/>
    <m/>
    <m/>
    <m/>
    <n v="1"/>
    <m/>
    <n v="34"/>
    <n v="1"/>
    <n v="0"/>
    <n v="0"/>
    <n v="5"/>
    <x v="1"/>
    <x v="2"/>
  </r>
  <r>
    <x v="1"/>
    <x v="56"/>
    <s v="Yes"/>
    <x v="1"/>
    <x v="34"/>
    <s v="Female"/>
    <x v="47"/>
    <s v="No"/>
    <s v="No"/>
    <m/>
    <m/>
    <m/>
    <m/>
    <m/>
    <n v="1"/>
    <n v="1"/>
    <n v="53"/>
    <n v="5"/>
    <n v="0"/>
    <n v="0"/>
    <n v="4"/>
    <x v="1"/>
    <x v="0"/>
  </r>
  <r>
    <x v="1"/>
    <x v="56"/>
    <s v="Yes"/>
    <x v="1"/>
    <x v="39"/>
    <s v="Male"/>
    <x v="24"/>
    <s v="No"/>
    <s v="No"/>
    <m/>
    <m/>
    <m/>
    <m/>
    <m/>
    <n v="1"/>
    <m/>
    <n v="30"/>
    <n v="0"/>
    <n v="0"/>
    <n v="0"/>
    <n v="5"/>
    <x v="1"/>
    <x v="2"/>
  </r>
  <r>
    <x v="1"/>
    <x v="57"/>
    <s v="No"/>
    <x v="0"/>
    <x v="3"/>
    <s v="Male"/>
    <x v="22"/>
    <s v="No"/>
    <s v="Yes"/>
    <s v="No"/>
    <s v="One Year"/>
    <s v="Direct Debit"/>
    <s v="Competitor"/>
    <s v="Competitor made better offer"/>
    <n v="1"/>
    <n v="1"/>
    <n v="65"/>
    <n v="5"/>
    <n v="0"/>
    <n v="0"/>
    <n v="5"/>
    <x v="2"/>
    <x v="2"/>
  </r>
  <r>
    <x v="1"/>
    <x v="57"/>
    <s v="No"/>
    <x v="0"/>
    <x v="3"/>
    <s v="Male"/>
    <x v="52"/>
    <s v="No"/>
    <s v="Yes"/>
    <s v="No"/>
    <s v="Two Year"/>
    <s v="Direct Debit"/>
    <s v="(blank)"/>
    <s v="(blank)"/>
    <n v="1"/>
    <m/>
    <n v="57"/>
    <n v="2"/>
    <n v="0"/>
    <n v="0"/>
    <n v="1"/>
    <x v="2"/>
    <x v="0"/>
  </r>
  <r>
    <x v="1"/>
    <x v="57"/>
    <s v="No"/>
    <x v="0"/>
    <x v="5"/>
    <s v="Male"/>
    <x v="0"/>
    <s v="Yes"/>
    <s v="No"/>
    <m/>
    <m/>
    <m/>
    <m/>
    <m/>
    <n v="1"/>
    <m/>
    <n v="23"/>
    <n v="1"/>
    <n v="0"/>
    <n v="0"/>
    <n v="26"/>
    <x v="0"/>
    <x v="1"/>
  </r>
  <r>
    <x v="1"/>
    <x v="57"/>
    <s v="No"/>
    <x v="0"/>
    <x v="13"/>
    <s v="Male"/>
    <x v="43"/>
    <s v="No"/>
    <s v="No"/>
    <m/>
    <m/>
    <m/>
    <m/>
    <m/>
    <n v="1"/>
    <m/>
    <n v="19"/>
    <n v="0"/>
    <n v="0"/>
    <n v="0"/>
    <n v="2"/>
    <x v="1"/>
    <x v="0"/>
  </r>
  <r>
    <x v="1"/>
    <x v="57"/>
    <s v="No"/>
    <x v="0"/>
    <x v="14"/>
    <s v="Male"/>
    <x v="36"/>
    <s v="No"/>
    <s v="No"/>
    <m/>
    <m/>
    <m/>
    <m/>
    <m/>
    <n v="1"/>
    <m/>
    <n v="44"/>
    <n v="0"/>
    <n v="0"/>
    <n v="0"/>
    <n v="3"/>
    <x v="1"/>
    <x v="0"/>
  </r>
  <r>
    <x v="1"/>
    <x v="57"/>
    <s v="No"/>
    <x v="0"/>
    <x v="15"/>
    <s v="Female"/>
    <x v="53"/>
    <s v="No"/>
    <s v="Yes"/>
    <s v="Yes"/>
    <s v="Month-to-Month"/>
    <s v="Credit Card"/>
    <s v="(blank)"/>
    <s v="(blank)"/>
    <n v="1"/>
    <m/>
    <n v="43"/>
    <n v="1"/>
    <n v="0"/>
    <n v="0"/>
    <n v="4"/>
    <x v="2"/>
    <x v="0"/>
  </r>
  <r>
    <x v="1"/>
    <x v="57"/>
    <s v="No"/>
    <x v="0"/>
    <x v="17"/>
    <s v="Male"/>
    <x v="52"/>
    <s v="No"/>
    <s v="Yes"/>
    <s v="No"/>
    <s v="One Year"/>
    <s v="Credit Card"/>
    <s v="(blank)"/>
    <s v="(blank)"/>
    <n v="1"/>
    <m/>
    <n v="46"/>
    <n v="0"/>
    <n v="0"/>
    <n v="0"/>
    <n v="3"/>
    <x v="2"/>
    <x v="0"/>
  </r>
  <r>
    <x v="1"/>
    <x v="57"/>
    <s v="No"/>
    <x v="0"/>
    <x v="19"/>
    <s v="Female"/>
    <x v="55"/>
    <s v="No"/>
    <s v="Yes"/>
    <s v="No"/>
    <s v="Two Year"/>
    <s v="Credit Card"/>
    <s v="(blank)"/>
    <s v="(blank)"/>
    <n v="1"/>
    <m/>
    <n v="51"/>
    <n v="0"/>
    <n v="0"/>
    <n v="0"/>
    <n v="1"/>
    <x v="2"/>
    <x v="0"/>
  </r>
  <r>
    <x v="1"/>
    <x v="57"/>
    <s v="No"/>
    <x v="0"/>
    <x v="21"/>
    <s v="Female"/>
    <x v="24"/>
    <s v="No"/>
    <s v="No"/>
    <m/>
    <m/>
    <m/>
    <m/>
    <m/>
    <n v="1"/>
    <m/>
    <n v="38"/>
    <n v="0"/>
    <n v="0"/>
    <n v="0"/>
    <n v="13"/>
    <x v="1"/>
    <x v="1"/>
  </r>
  <r>
    <x v="1"/>
    <x v="57"/>
    <s v="No"/>
    <x v="0"/>
    <x v="50"/>
    <s v="Male"/>
    <x v="8"/>
    <s v="No"/>
    <s v="No"/>
    <m/>
    <m/>
    <m/>
    <m/>
    <m/>
    <n v="1"/>
    <m/>
    <n v="34"/>
    <n v="0"/>
    <n v="0"/>
    <n v="0"/>
    <n v="2"/>
    <x v="1"/>
    <x v="0"/>
  </r>
  <r>
    <x v="1"/>
    <x v="57"/>
    <s v="No"/>
    <x v="0"/>
    <x v="24"/>
    <s v="Female"/>
    <x v="41"/>
    <s v="No"/>
    <s v="No"/>
    <m/>
    <m/>
    <m/>
    <m/>
    <m/>
    <n v="1"/>
    <m/>
    <n v="40"/>
    <n v="0"/>
    <n v="0"/>
    <n v="0"/>
    <n v="5"/>
    <x v="1"/>
    <x v="2"/>
  </r>
  <r>
    <x v="1"/>
    <x v="57"/>
    <s v="No"/>
    <x v="0"/>
    <x v="26"/>
    <s v="Female"/>
    <x v="23"/>
    <s v="No"/>
    <s v="No"/>
    <m/>
    <m/>
    <m/>
    <m/>
    <m/>
    <n v="1"/>
    <m/>
    <n v="41"/>
    <n v="0"/>
    <n v="0"/>
    <n v="0"/>
    <n v="3"/>
    <x v="1"/>
    <x v="0"/>
  </r>
  <r>
    <x v="1"/>
    <x v="57"/>
    <s v="No"/>
    <x v="0"/>
    <x v="26"/>
    <s v="Male"/>
    <x v="4"/>
    <s v="Yes"/>
    <s v="No"/>
    <m/>
    <m/>
    <m/>
    <m/>
    <m/>
    <n v="1"/>
    <n v="1"/>
    <n v="42"/>
    <n v="2"/>
    <n v="116.9"/>
    <n v="0"/>
    <n v="16"/>
    <x v="0"/>
    <x v="1"/>
  </r>
  <r>
    <x v="1"/>
    <x v="57"/>
    <s v="No"/>
    <x v="0"/>
    <x v="27"/>
    <s v="Female"/>
    <x v="8"/>
    <s v="No"/>
    <s v="No"/>
    <m/>
    <m/>
    <m/>
    <m/>
    <m/>
    <n v="1"/>
    <m/>
    <n v="45"/>
    <n v="2"/>
    <n v="0"/>
    <n v="0"/>
    <n v="27"/>
    <x v="1"/>
    <x v="1"/>
  </r>
  <r>
    <x v="1"/>
    <x v="57"/>
    <s v="No"/>
    <x v="0"/>
    <x v="28"/>
    <s v="Female"/>
    <x v="43"/>
    <s v="No"/>
    <s v="No"/>
    <m/>
    <m/>
    <m/>
    <m/>
    <m/>
    <n v="1"/>
    <m/>
    <n v="34"/>
    <n v="0"/>
    <n v="0"/>
    <n v="0"/>
    <n v="6"/>
    <x v="1"/>
    <x v="2"/>
  </r>
  <r>
    <x v="1"/>
    <x v="57"/>
    <s v="No"/>
    <x v="0"/>
    <x v="33"/>
    <s v="Male"/>
    <x v="25"/>
    <s v="No"/>
    <s v="No"/>
    <m/>
    <m/>
    <m/>
    <m/>
    <m/>
    <n v="1"/>
    <m/>
    <n v="21"/>
    <n v="0"/>
    <n v="0"/>
    <n v="0"/>
    <n v="11"/>
    <x v="1"/>
    <x v="1"/>
  </r>
  <r>
    <x v="1"/>
    <x v="57"/>
    <s v="No"/>
    <x v="0"/>
    <x v="37"/>
    <s v="Female"/>
    <x v="49"/>
    <s v="No"/>
    <s v="No"/>
    <m/>
    <m/>
    <m/>
    <m/>
    <m/>
    <n v="1"/>
    <n v="1"/>
    <n v="47"/>
    <n v="0"/>
    <n v="0"/>
    <n v="0"/>
    <n v="10"/>
    <x v="1"/>
    <x v="1"/>
  </r>
  <r>
    <x v="1"/>
    <x v="57"/>
    <s v="No"/>
    <x v="0"/>
    <x v="37"/>
    <s v="Male"/>
    <x v="36"/>
    <s v="No"/>
    <s v="No"/>
    <m/>
    <m/>
    <m/>
    <m/>
    <m/>
    <n v="1"/>
    <m/>
    <n v="40"/>
    <n v="0"/>
    <n v="0"/>
    <n v="0"/>
    <n v="4"/>
    <x v="1"/>
    <x v="0"/>
  </r>
  <r>
    <x v="1"/>
    <x v="57"/>
    <s v="No"/>
    <x v="0"/>
    <x v="41"/>
    <s v="Female"/>
    <x v="57"/>
    <s v="Yes"/>
    <s v="No"/>
    <m/>
    <m/>
    <m/>
    <m/>
    <m/>
    <n v="1"/>
    <m/>
    <n v="32"/>
    <n v="0"/>
    <n v="0"/>
    <n v="0"/>
    <n v="27"/>
    <x v="0"/>
    <x v="1"/>
  </r>
  <r>
    <x v="1"/>
    <x v="57"/>
    <s v="No"/>
    <x v="0"/>
    <x v="41"/>
    <s v="Female"/>
    <x v="18"/>
    <s v="Yes"/>
    <s v="No"/>
    <m/>
    <m/>
    <m/>
    <m/>
    <m/>
    <n v="1"/>
    <m/>
    <n v="54"/>
    <n v="2"/>
    <n v="0"/>
    <n v="0"/>
    <n v="12"/>
    <x v="0"/>
    <x v="1"/>
  </r>
  <r>
    <x v="1"/>
    <x v="57"/>
    <s v="No"/>
    <x v="0"/>
    <x v="47"/>
    <s v="Male"/>
    <x v="25"/>
    <s v="No"/>
    <s v="No"/>
    <m/>
    <m/>
    <m/>
    <m/>
    <m/>
    <n v="1"/>
    <m/>
    <n v="25"/>
    <n v="0"/>
    <n v="0"/>
    <n v="0"/>
    <n v="4"/>
    <x v="1"/>
    <x v="0"/>
  </r>
  <r>
    <x v="1"/>
    <x v="57"/>
    <s v="Yes"/>
    <x v="0"/>
    <x v="0"/>
    <s v="Female"/>
    <x v="8"/>
    <s v="No"/>
    <s v="No"/>
    <m/>
    <m/>
    <m/>
    <m/>
    <m/>
    <n v="1"/>
    <m/>
    <n v="42"/>
    <n v="0"/>
    <n v="179.8"/>
    <n v="0"/>
    <n v="4"/>
    <x v="1"/>
    <x v="0"/>
  </r>
  <r>
    <x v="1"/>
    <x v="57"/>
    <s v="Yes"/>
    <x v="0"/>
    <x v="1"/>
    <s v="Female"/>
    <x v="39"/>
    <s v="No"/>
    <s v="No"/>
    <m/>
    <m/>
    <m/>
    <m/>
    <m/>
    <n v="1"/>
    <m/>
    <n v="39"/>
    <n v="0"/>
    <n v="129.1"/>
    <n v="0"/>
    <n v="2"/>
    <x v="1"/>
    <x v="0"/>
  </r>
  <r>
    <x v="1"/>
    <x v="57"/>
    <s v="Yes"/>
    <x v="0"/>
    <x v="11"/>
    <s v="Male"/>
    <x v="36"/>
    <s v="No"/>
    <s v="No"/>
    <m/>
    <m/>
    <m/>
    <m/>
    <m/>
    <n v="1"/>
    <m/>
    <n v="33"/>
    <n v="0"/>
    <n v="79.8"/>
    <n v="0"/>
    <n v="8"/>
    <x v="1"/>
    <x v="2"/>
  </r>
  <r>
    <x v="1"/>
    <x v="57"/>
    <s v="Yes"/>
    <x v="0"/>
    <x v="16"/>
    <s v="Male"/>
    <x v="10"/>
    <s v="Yes"/>
    <s v="No"/>
    <m/>
    <m/>
    <m/>
    <m/>
    <m/>
    <n v="1"/>
    <m/>
    <n v="42"/>
    <n v="0"/>
    <n v="342.2"/>
    <n v="0"/>
    <n v="17"/>
    <x v="0"/>
    <x v="1"/>
  </r>
  <r>
    <x v="1"/>
    <x v="57"/>
    <s v="Yes"/>
    <x v="0"/>
    <x v="25"/>
    <s v="Female"/>
    <x v="10"/>
    <s v="Yes"/>
    <s v="No"/>
    <m/>
    <m/>
    <m/>
    <m/>
    <m/>
    <n v="1"/>
    <m/>
    <n v="21"/>
    <n v="0"/>
    <n v="169.4"/>
    <n v="0"/>
    <n v="14"/>
    <x v="0"/>
    <x v="1"/>
  </r>
  <r>
    <x v="1"/>
    <x v="57"/>
    <s v="Yes"/>
    <x v="0"/>
    <x v="28"/>
    <s v="Male"/>
    <x v="44"/>
    <s v="No"/>
    <s v="No"/>
    <m/>
    <m/>
    <m/>
    <m/>
    <m/>
    <n v="1"/>
    <m/>
    <n v="47"/>
    <n v="0"/>
    <n v="292.89999999999998"/>
    <n v="0"/>
    <n v="10"/>
    <x v="1"/>
    <x v="1"/>
  </r>
  <r>
    <x v="1"/>
    <x v="57"/>
    <s v="Yes"/>
    <x v="0"/>
    <x v="38"/>
    <s v="Male"/>
    <x v="6"/>
    <s v="No"/>
    <s v="No"/>
    <m/>
    <m/>
    <m/>
    <m/>
    <m/>
    <n v="1"/>
    <m/>
    <n v="41"/>
    <n v="0"/>
    <n v="120.4"/>
    <n v="0"/>
    <n v="3"/>
    <x v="1"/>
    <x v="0"/>
  </r>
  <r>
    <x v="1"/>
    <x v="57"/>
    <s v="Yes"/>
    <x v="0"/>
    <x v="40"/>
    <s v="Female"/>
    <x v="8"/>
    <s v="No"/>
    <s v="No"/>
    <m/>
    <m/>
    <m/>
    <m/>
    <m/>
    <n v="1"/>
    <m/>
    <n v="23"/>
    <n v="0"/>
    <n v="182.7"/>
    <n v="0"/>
    <n v="1"/>
    <x v="1"/>
    <x v="0"/>
  </r>
  <r>
    <x v="1"/>
    <x v="57"/>
    <s v="Yes"/>
    <x v="0"/>
    <x v="41"/>
    <s v="Female"/>
    <x v="24"/>
    <s v="No"/>
    <s v="No"/>
    <m/>
    <m/>
    <m/>
    <m/>
    <m/>
    <n v="1"/>
    <n v="1"/>
    <n v="45"/>
    <n v="1"/>
    <n v="225.7"/>
    <n v="0"/>
    <n v="3"/>
    <x v="1"/>
    <x v="0"/>
  </r>
  <r>
    <x v="1"/>
    <x v="57"/>
    <s v="Yes"/>
    <x v="0"/>
    <x v="41"/>
    <s v="Male"/>
    <x v="32"/>
    <s v="No"/>
    <s v="No"/>
    <m/>
    <m/>
    <m/>
    <m/>
    <m/>
    <n v="1"/>
    <m/>
    <n v="24"/>
    <n v="0"/>
    <n v="240.7"/>
    <n v="0"/>
    <n v="4"/>
    <x v="1"/>
    <x v="0"/>
  </r>
  <r>
    <x v="1"/>
    <x v="57"/>
    <s v="Yes"/>
    <x v="1"/>
    <x v="48"/>
    <s v="Female"/>
    <x v="50"/>
    <s v="No"/>
    <s v="No"/>
    <m/>
    <m/>
    <m/>
    <m/>
    <m/>
    <n v="1"/>
    <n v="1"/>
    <n v="34"/>
    <n v="0"/>
    <n v="0"/>
    <n v="0"/>
    <n v="6"/>
    <x v="1"/>
    <x v="2"/>
  </r>
  <r>
    <x v="1"/>
    <x v="57"/>
    <s v="Yes"/>
    <x v="1"/>
    <x v="14"/>
    <s v="Female"/>
    <x v="25"/>
    <s v="No"/>
    <s v="No"/>
    <m/>
    <m/>
    <m/>
    <m/>
    <m/>
    <n v="1"/>
    <m/>
    <n v="28"/>
    <n v="0"/>
    <n v="0"/>
    <n v="0"/>
    <n v="7"/>
    <x v="1"/>
    <x v="2"/>
  </r>
  <r>
    <x v="1"/>
    <x v="57"/>
    <s v="Yes"/>
    <x v="1"/>
    <x v="20"/>
    <s v="Female"/>
    <x v="12"/>
    <s v="No"/>
    <s v="No"/>
    <m/>
    <m/>
    <m/>
    <m/>
    <m/>
    <n v="1"/>
    <m/>
    <n v="42"/>
    <n v="2"/>
    <n v="0"/>
    <n v="0"/>
    <n v="6"/>
    <x v="1"/>
    <x v="2"/>
  </r>
  <r>
    <x v="1"/>
    <x v="58"/>
    <s v="No"/>
    <x v="0"/>
    <x v="0"/>
    <s v="Female"/>
    <x v="30"/>
    <s v="No"/>
    <s v="Yes"/>
    <s v="No"/>
    <s v="One Year"/>
    <s v="Direct Debit"/>
    <s v="(blank)"/>
    <s v="(blank)"/>
    <n v="1"/>
    <m/>
    <n v="50"/>
    <n v="2"/>
    <n v="0"/>
    <n v="0"/>
    <n v="1"/>
    <x v="2"/>
    <x v="0"/>
  </r>
  <r>
    <x v="1"/>
    <x v="58"/>
    <s v="No"/>
    <x v="0"/>
    <x v="3"/>
    <s v="Female"/>
    <x v="7"/>
    <s v="No"/>
    <s v="No"/>
    <m/>
    <m/>
    <m/>
    <m/>
    <m/>
    <n v="1"/>
    <m/>
    <n v="37"/>
    <n v="0"/>
    <n v="0"/>
    <n v="0"/>
    <n v="3"/>
    <x v="1"/>
    <x v="0"/>
  </r>
  <r>
    <x v="1"/>
    <x v="58"/>
    <s v="No"/>
    <x v="0"/>
    <x v="3"/>
    <s v="Male"/>
    <x v="40"/>
    <s v="No"/>
    <s v="Yes"/>
    <s v="No"/>
    <s v="Month-to-Month"/>
    <s v="Direct Debit"/>
    <s v="Dissatisfaction"/>
    <s v="Service dissatisfaction"/>
    <n v="1"/>
    <n v="1"/>
    <n v="20"/>
    <n v="2"/>
    <n v="18.600000000000001"/>
    <n v="0"/>
    <n v="8"/>
    <x v="2"/>
    <x v="2"/>
  </r>
  <r>
    <x v="1"/>
    <x v="58"/>
    <s v="No"/>
    <x v="0"/>
    <x v="4"/>
    <s v="Female"/>
    <x v="56"/>
    <s v="No"/>
    <s v="No"/>
    <m/>
    <m/>
    <m/>
    <m/>
    <m/>
    <n v="1"/>
    <m/>
    <n v="41"/>
    <n v="0"/>
    <n v="0"/>
    <n v="0"/>
    <n v="4"/>
    <x v="1"/>
    <x v="0"/>
  </r>
  <r>
    <x v="1"/>
    <x v="58"/>
    <s v="No"/>
    <x v="0"/>
    <x v="5"/>
    <s v="Female"/>
    <x v="38"/>
    <s v="No"/>
    <s v="No"/>
    <m/>
    <m/>
    <m/>
    <m/>
    <m/>
    <n v="1"/>
    <m/>
    <n v="59"/>
    <n v="3"/>
    <n v="0"/>
    <n v="0"/>
    <n v="7"/>
    <x v="1"/>
    <x v="2"/>
  </r>
  <r>
    <x v="1"/>
    <x v="58"/>
    <s v="No"/>
    <x v="0"/>
    <x v="7"/>
    <s v="Female"/>
    <x v="11"/>
    <s v="No"/>
    <s v="No"/>
    <m/>
    <m/>
    <m/>
    <m/>
    <m/>
    <n v="1"/>
    <m/>
    <n v="43"/>
    <n v="0"/>
    <n v="0"/>
    <n v="0"/>
    <n v="5"/>
    <x v="1"/>
    <x v="2"/>
  </r>
  <r>
    <x v="1"/>
    <x v="58"/>
    <s v="No"/>
    <x v="0"/>
    <x v="13"/>
    <s v="Male"/>
    <x v="47"/>
    <s v="No"/>
    <s v="No"/>
    <m/>
    <m/>
    <m/>
    <m/>
    <m/>
    <n v="1"/>
    <m/>
    <n v="31"/>
    <n v="0"/>
    <n v="0"/>
    <n v="0"/>
    <n v="4"/>
    <x v="1"/>
    <x v="0"/>
  </r>
  <r>
    <x v="1"/>
    <x v="58"/>
    <s v="No"/>
    <x v="0"/>
    <x v="16"/>
    <s v="Female"/>
    <x v="25"/>
    <s v="No"/>
    <s v="No"/>
    <m/>
    <m/>
    <m/>
    <m/>
    <m/>
    <n v="1"/>
    <m/>
    <n v="36"/>
    <n v="0"/>
    <n v="0"/>
    <n v="0"/>
    <n v="6"/>
    <x v="1"/>
    <x v="2"/>
  </r>
  <r>
    <x v="1"/>
    <x v="58"/>
    <s v="No"/>
    <x v="0"/>
    <x v="16"/>
    <s v="Male"/>
    <x v="11"/>
    <s v="No"/>
    <s v="No"/>
    <m/>
    <m/>
    <m/>
    <m/>
    <m/>
    <n v="1"/>
    <m/>
    <n v="47"/>
    <n v="0"/>
    <n v="0"/>
    <n v="0"/>
    <n v="1"/>
    <x v="1"/>
    <x v="0"/>
  </r>
  <r>
    <x v="1"/>
    <x v="58"/>
    <s v="No"/>
    <x v="0"/>
    <x v="17"/>
    <s v="Male"/>
    <x v="50"/>
    <s v="No"/>
    <s v="No"/>
    <m/>
    <m/>
    <m/>
    <m/>
    <m/>
    <n v="1"/>
    <m/>
    <n v="26"/>
    <n v="0"/>
    <n v="0"/>
    <n v="0"/>
    <n v="8"/>
    <x v="1"/>
    <x v="2"/>
  </r>
  <r>
    <x v="1"/>
    <x v="58"/>
    <s v="No"/>
    <x v="0"/>
    <x v="18"/>
    <s v="Male"/>
    <x v="57"/>
    <s v="Yes"/>
    <s v="No"/>
    <m/>
    <m/>
    <m/>
    <m/>
    <m/>
    <n v="1"/>
    <n v="1"/>
    <n v="39"/>
    <n v="3"/>
    <n v="0"/>
    <n v="0"/>
    <n v="17"/>
    <x v="0"/>
    <x v="1"/>
  </r>
  <r>
    <x v="1"/>
    <x v="58"/>
    <s v="No"/>
    <x v="0"/>
    <x v="18"/>
    <s v="Male"/>
    <x v="12"/>
    <s v="No"/>
    <s v="No"/>
    <m/>
    <m/>
    <m/>
    <m/>
    <m/>
    <n v="1"/>
    <m/>
    <n v="23"/>
    <n v="0"/>
    <n v="0"/>
    <n v="0"/>
    <n v="8"/>
    <x v="1"/>
    <x v="2"/>
  </r>
  <r>
    <x v="1"/>
    <x v="58"/>
    <s v="No"/>
    <x v="0"/>
    <x v="20"/>
    <s v="Female"/>
    <x v="47"/>
    <s v="No"/>
    <s v="No"/>
    <m/>
    <m/>
    <m/>
    <m/>
    <m/>
    <n v="1"/>
    <m/>
    <n v="59"/>
    <n v="0"/>
    <n v="0"/>
    <n v="0"/>
    <n v="11"/>
    <x v="1"/>
    <x v="1"/>
  </r>
  <r>
    <x v="1"/>
    <x v="58"/>
    <s v="No"/>
    <x v="0"/>
    <x v="29"/>
    <s v="Female"/>
    <x v="47"/>
    <s v="No"/>
    <s v="No"/>
    <m/>
    <m/>
    <m/>
    <m/>
    <m/>
    <n v="1"/>
    <m/>
    <n v="59"/>
    <n v="1"/>
    <n v="0"/>
    <n v="0"/>
    <n v="4"/>
    <x v="1"/>
    <x v="0"/>
  </r>
  <r>
    <x v="1"/>
    <x v="58"/>
    <s v="No"/>
    <x v="0"/>
    <x v="31"/>
    <s v="Female"/>
    <x v="17"/>
    <s v="Yes"/>
    <s v="No"/>
    <m/>
    <m/>
    <m/>
    <m/>
    <m/>
    <n v="1"/>
    <m/>
    <n v="34"/>
    <n v="1"/>
    <n v="0"/>
    <n v="0"/>
    <n v="14"/>
    <x v="0"/>
    <x v="1"/>
  </r>
  <r>
    <x v="1"/>
    <x v="58"/>
    <s v="No"/>
    <x v="0"/>
    <x v="33"/>
    <s v="Female"/>
    <x v="6"/>
    <s v="No"/>
    <s v="No"/>
    <m/>
    <m/>
    <m/>
    <m/>
    <m/>
    <n v="1"/>
    <m/>
    <n v="60"/>
    <n v="0"/>
    <n v="0"/>
    <n v="0"/>
    <n v="15"/>
    <x v="1"/>
    <x v="1"/>
  </r>
  <r>
    <x v="1"/>
    <x v="58"/>
    <s v="No"/>
    <x v="0"/>
    <x v="33"/>
    <s v="Male"/>
    <x v="24"/>
    <s v="No"/>
    <s v="No"/>
    <m/>
    <m/>
    <m/>
    <m/>
    <m/>
    <n v="1"/>
    <m/>
    <n v="22"/>
    <n v="2"/>
    <n v="0"/>
    <n v="0"/>
    <n v="10"/>
    <x v="1"/>
    <x v="1"/>
  </r>
  <r>
    <x v="1"/>
    <x v="58"/>
    <s v="No"/>
    <x v="0"/>
    <x v="35"/>
    <s v="Female"/>
    <x v="18"/>
    <s v="Yes"/>
    <s v="No"/>
    <m/>
    <m/>
    <m/>
    <m/>
    <m/>
    <n v="1"/>
    <m/>
    <n v="39"/>
    <n v="1"/>
    <n v="0"/>
    <n v="0"/>
    <n v="16"/>
    <x v="0"/>
    <x v="1"/>
  </r>
  <r>
    <x v="1"/>
    <x v="58"/>
    <s v="No"/>
    <x v="0"/>
    <x v="35"/>
    <s v="Male"/>
    <x v="18"/>
    <s v="Yes"/>
    <s v="No"/>
    <m/>
    <m/>
    <m/>
    <m/>
    <m/>
    <n v="1"/>
    <m/>
    <n v="27"/>
    <n v="0"/>
    <n v="0"/>
    <n v="0"/>
    <n v="13"/>
    <x v="0"/>
    <x v="1"/>
  </r>
  <r>
    <x v="1"/>
    <x v="58"/>
    <s v="No"/>
    <x v="0"/>
    <x v="37"/>
    <s v="Female"/>
    <x v="17"/>
    <s v="Yes"/>
    <s v="No"/>
    <m/>
    <m/>
    <m/>
    <m/>
    <m/>
    <n v="1"/>
    <m/>
    <n v="31"/>
    <n v="0"/>
    <n v="0"/>
    <n v="0"/>
    <n v="19"/>
    <x v="0"/>
    <x v="1"/>
  </r>
  <r>
    <x v="1"/>
    <x v="58"/>
    <s v="No"/>
    <x v="0"/>
    <x v="38"/>
    <s v="Female"/>
    <x v="5"/>
    <s v="Yes"/>
    <s v="No"/>
    <m/>
    <m/>
    <m/>
    <m/>
    <m/>
    <n v="1"/>
    <m/>
    <n v="45"/>
    <n v="0"/>
    <n v="0"/>
    <n v="0"/>
    <n v="19"/>
    <x v="0"/>
    <x v="1"/>
  </r>
  <r>
    <x v="1"/>
    <x v="58"/>
    <s v="No"/>
    <x v="0"/>
    <x v="38"/>
    <s v="Female"/>
    <x v="43"/>
    <s v="No"/>
    <s v="No"/>
    <m/>
    <m/>
    <m/>
    <m/>
    <m/>
    <n v="1"/>
    <m/>
    <n v="52"/>
    <n v="0"/>
    <n v="0"/>
    <n v="0"/>
    <n v="2"/>
    <x v="1"/>
    <x v="0"/>
  </r>
  <r>
    <x v="1"/>
    <x v="58"/>
    <s v="No"/>
    <x v="0"/>
    <x v="40"/>
    <s v="Female"/>
    <x v="40"/>
    <s v="No"/>
    <s v="Yes"/>
    <s v="No"/>
    <s v="One Year"/>
    <s v="Credit Card"/>
    <s v="Attitude"/>
    <s v="Attitude of support person"/>
    <n v="1"/>
    <n v="1"/>
    <n v="50"/>
    <n v="2"/>
    <n v="0"/>
    <n v="0"/>
    <n v="4"/>
    <x v="2"/>
    <x v="0"/>
  </r>
  <r>
    <x v="1"/>
    <x v="58"/>
    <s v="No"/>
    <x v="0"/>
    <x v="40"/>
    <s v="Male"/>
    <x v="16"/>
    <s v="Yes"/>
    <s v="No"/>
    <m/>
    <m/>
    <m/>
    <m/>
    <m/>
    <n v="1"/>
    <m/>
    <n v="60"/>
    <n v="0"/>
    <n v="0"/>
    <n v="0"/>
    <n v="26"/>
    <x v="0"/>
    <x v="1"/>
  </r>
  <r>
    <x v="1"/>
    <x v="58"/>
    <s v="No"/>
    <x v="0"/>
    <x v="40"/>
    <s v="Male"/>
    <x v="48"/>
    <s v="No"/>
    <s v="No"/>
    <m/>
    <m/>
    <m/>
    <m/>
    <m/>
    <n v="1"/>
    <n v="1"/>
    <n v="57"/>
    <n v="0"/>
    <n v="0"/>
    <n v="0"/>
    <n v="10"/>
    <x v="1"/>
    <x v="1"/>
  </r>
  <r>
    <x v="1"/>
    <x v="58"/>
    <s v="No"/>
    <x v="0"/>
    <x v="41"/>
    <s v="Female"/>
    <x v="44"/>
    <s v="No"/>
    <s v="No"/>
    <m/>
    <m/>
    <m/>
    <m/>
    <m/>
    <n v="1"/>
    <m/>
    <n v="59"/>
    <n v="2"/>
    <n v="0"/>
    <n v="0"/>
    <n v="2"/>
    <x v="1"/>
    <x v="0"/>
  </r>
  <r>
    <x v="1"/>
    <x v="58"/>
    <s v="No"/>
    <x v="0"/>
    <x v="45"/>
    <s v="Female"/>
    <x v="42"/>
    <s v="No"/>
    <s v="No"/>
    <m/>
    <m/>
    <m/>
    <m/>
    <m/>
    <n v="1"/>
    <m/>
    <n v="51"/>
    <n v="0"/>
    <n v="0"/>
    <n v="0"/>
    <n v="3"/>
    <x v="1"/>
    <x v="0"/>
  </r>
  <r>
    <x v="1"/>
    <x v="58"/>
    <s v="No"/>
    <x v="0"/>
    <x v="47"/>
    <s v="Female"/>
    <x v="19"/>
    <s v="Yes"/>
    <s v="No"/>
    <m/>
    <m/>
    <m/>
    <m/>
    <m/>
    <n v="1"/>
    <m/>
    <n v="34"/>
    <n v="0"/>
    <n v="0"/>
    <n v="0"/>
    <n v="14"/>
    <x v="0"/>
    <x v="1"/>
  </r>
  <r>
    <x v="1"/>
    <x v="58"/>
    <s v="No"/>
    <x v="0"/>
    <x v="47"/>
    <s v="Female"/>
    <x v="36"/>
    <s v="No"/>
    <s v="No"/>
    <m/>
    <m/>
    <m/>
    <m/>
    <m/>
    <n v="1"/>
    <m/>
    <n v="35"/>
    <n v="0"/>
    <n v="0"/>
    <n v="0"/>
    <n v="3"/>
    <x v="1"/>
    <x v="0"/>
  </r>
  <r>
    <x v="1"/>
    <x v="58"/>
    <s v="No"/>
    <x v="1"/>
    <x v="7"/>
    <s v="Male"/>
    <x v="22"/>
    <s v="No"/>
    <s v="Yes"/>
    <s v="No"/>
    <s v="Month-to-Month"/>
    <s v="Direct Debit"/>
    <s v="Price"/>
    <s v="Price too high"/>
    <n v="1"/>
    <n v="1"/>
    <n v="40"/>
    <n v="4"/>
    <n v="0"/>
    <n v="0"/>
    <n v="3"/>
    <x v="2"/>
    <x v="0"/>
  </r>
  <r>
    <x v="1"/>
    <x v="58"/>
    <s v="Yes"/>
    <x v="0"/>
    <x v="7"/>
    <s v="Female"/>
    <x v="14"/>
    <s v="No"/>
    <s v="Yes"/>
    <s v="Yes"/>
    <s v="One Year"/>
    <s v="Credit Card"/>
    <s v="(blank)"/>
    <s v="(blank)"/>
    <n v="1"/>
    <m/>
    <n v="36"/>
    <n v="0"/>
    <n v="395.3"/>
    <n v="0"/>
    <n v="6"/>
    <x v="2"/>
    <x v="2"/>
  </r>
  <r>
    <x v="1"/>
    <x v="58"/>
    <s v="Yes"/>
    <x v="0"/>
    <x v="9"/>
    <s v="Male"/>
    <x v="15"/>
    <s v="Yes"/>
    <s v="No"/>
    <m/>
    <m/>
    <m/>
    <m/>
    <m/>
    <n v="1"/>
    <m/>
    <n v="22"/>
    <n v="2"/>
    <n v="123.9"/>
    <n v="0"/>
    <n v="7"/>
    <x v="0"/>
    <x v="2"/>
  </r>
  <r>
    <x v="1"/>
    <x v="58"/>
    <s v="Yes"/>
    <x v="0"/>
    <x v="10"/>
    <s v="Female"/>
    <x v="30"/>
    <s v="No"/>
    <s v="Yes"/>
    <s v="No"/>
    <s v="One Year"/>
    <s v="Direct Debit"/>
    <s v="(blank)"/>
    <s v="(blank)"/>
    <n v="1"/>
    <m/>
    <n v="34"/>
    <n v="0"/>
    <n v="380.6"/>
    <n v="0"/>
    <n v="2"/>
    <x v="2"/>
    <x v="0"/>
  </r>
  <r>
    <x v="1"/>
    <x v="58"/>
    <s v="Yes"/>
    <x v="0"/>
    <x v="11"/>
    <s v="Male"/>
    <x v="50"/>
    <s v="No"/>
    <s v="No"/>
    <m/>
    <m/>
    <m/>
    <m/>
    <m/>
    <n v="1"/>
    <m/>
    <n v="33"/>
    <n v="1"/>
    <n v="168.2"/>
    <n v="0"/>
    <n v="12"/>
    <x v="1"/>
    <x v="1"/>
  </r>
  <r>
    <x v="1"/>
    <x v="58"/>
    <s v="Yes"/>
    <x v="0"/>
    <x v="11"/>
    <s v="Male"/>
    <x v="25"/>
    <s v="No"/>
    <s v="No"/>
    <m/>
    <m/>
    <m/>
    <m/>
    <m/>
    <n v="1"/>
    <m/>
    <n v="28"/>
    <n v="0"/>
    <n v="128.6"/>
    <n v="0"/>
    <n v="4"/>
    <x v="1"/>
    <x v="0"/>
  </r>
  <r>
    <x v="1"/>
    <x v="58"/>
    <s v="Yes"/>
    <x v="0"/>
    <x v="17"/>
    <s v="Male"/>
    <x v="53"/>
    <s v="No"/>
    <s v="Yes"/>
    <s v="No"/>
    <s v="One Year"/>
    <s v="Credit Card"/>
    <s v="(blank)"/>
    <s v="(blank)"/>
    <n v="1"/>
    <m/>
    <n v="39"/>
    <n v="0"/>
    <n v="147.5"/>
    <n v="0"/>
    <n v="11"/>
    <x v="2"/>
    <x v="1"/>
  </r>
  <r>
    <x v="1"/>
    <x v="58"/>
    <s v="Yes"/>
    <x v="0"/>
    <x v="50"/>
    <s v="Female"/>
    <x v="37"/>
    <s v="No"/>
    <s v="No"/>
    <m/>
    <m/>
    <m/>
    <m/>
    <m/>
    <n v="1"/>
    <m/>
    <n v="37"/>
    <n v="0"/>
    <n v="448.4"/>
    <n v="0"/>
    <n v="12"/>
    <x v="1"/>
    <x v="1"/>
  </r>
  <r>
    <x v="1"/>
    <x v="58"/>
    <s v="Yes"/>
    <x v="0"/>
    <x v="22"/>
    <s v="Male"/>
    <x v="6"/>
    <s v="No"/>
    <s v="No"/>
    <m/>
    <m/>
    <m/>
    <m/>
    <m/>
    <n v="1"/>
    <m/>
    <n v="43"/>
    <n v="0"/>
    <n v="213.9"/>
    <n v="0"/>
    <n v="29"/>
    <x v="1"/>
    <x v="1"/>
  </r>
  <r>
    <x v="1"/>
    <x v="58"/>
    <s v="Yes"/>
    <x v="0"/>
    <x v="23"/>
    <s v="Female"/>
    <x v="38"/>
    <s v="No"/>
    <s v="No"/>
    <m/>
    <m/>
    <m/>
    <m/>
    <m/>
    <n v="1"/>
    <m/>
    <n v="35"/>
    <n v="0"/>
    <n v="132.19999999999999"/>
    <n v="0"/>
    <n v="6"/>
    <x v="1"/>
    <x v="2"/>
  </r>
  <r>
    <x v="1"/>
    <x v="58"/>
    <s v="Yes"/>
    <x v="0"/>
    <x v="23"/>
    <s v="Male"/>
    <x v="8"/>
    <s v="No"/>
    <s v="No"/>
    <m/>
    <m/>
    <m/>
    <m/>
    <m/>
    <n v="1"/>
    <n v="1"/>
    <n v="40"/>
    <n v="5"/>
    <n v="158.1"/>
    <n v="0"/>
    <n v="7"/>
    <x v="1"/>
    <x v="2"/>
  </r>
  <r>
    <x v="1"/>
    <x v="58"/>
    <s v="Yes"/>
    <x v="0"/>
    <x v="26"/>
    <s v="Male"/>
    <x v="19"/>
    <s v="Yes"/>
    <s v="No"/>
    <m/>
    <m/>
    <m/>
    <m/>
    <m/>
    <n v="1"/>
    <m/>
    <n v="54"/>
    <n v="0"/>
    <n v="436.6"/>
    <n v="0"/>
    <n v="24"/>
    <x v="0"/>
    <x v="1"/>
  </r>
  <r>
    <x v="1"/>
    <x v="58"/>
    <s v="Yes"/>
    <x v="0"/>
    <x v="26"/>
    <s v="Male"/>
    <x v="14"/>
    <s v="No"/>
    <s v="No"/>
    <m/>
    <m/>
    <m/>
    <m/>
    <m/>
    <n v="1"/>
    <n v="1"/>
    <n v="54"/>
    <n v="2"/>
    <n v="368.8"/>
    <n v="0"/>
    <n v="3"/>
    <x v="1"/>
    <x v="0"/>
  </r>
  <r>
    <x v="1"/>
    <x v="58"/>
    <s v="Yes"/>
    <x v="0"/>
    <x v="28"/>
    <s v="Male"/>
    <x v="35"/>
    <s v="No"/>
    <s v="No"/>
    <m/>
    <m/>
    <m/>
    <m/>
    <m/>
    <n v="1"/>
    <n v="1"/>
    <n v="60"/>
    <n v="4"/>
    <n v="160.5"/>
    <n v="0"/>
    <n v="9"/>
    <x v="1"/>
    <x v="2"/>
  </r>
  <r>
    <x v="1"/>
    <x v="58"/>
    <s v="Yes"/>
    <x v="0"/>
    <x v="32"/>
    <s v="Male"/>
    <x v="32"/>
    <s v="No"/>
    <s v="No"/>
    <m/>
    <m/>
    <m/>
    <m/>
    <m/>
    <n v="1"/>
    <m/>
    <n v="45"/>
    <n v="0"/>
    <n v="273.39999999999998"/>
    <n v="0"/>
    <n v="8"/>
    <x v="1"/>
    <x v="2"/>
  </r>
  <r>
    <x v="1"/>
    <x v="58"/>
    <s v="Yes"/>
    <x v="0"/>
    <x v="45"/>
    <s v="Male"/>
    <x v="10"/>
    <s v="Yes"/>
    <s v="No"/>
    <m/>
    <m/>
    <m/>
    <m/>
    <m/>
    <n v="1"/>
    <m/>
    <n v="31"/>
    <n v="0"/>
    <n v="274.39999999999998"/>
    <n v="0"/>
    <n v="28"/>
    <x v="0"/>
    <x v="1"/>
  </r>
  <r>
    <x v="1"/>
    <x v="58"/>
    <s v="Yes"/>
    <x v="1"/>
    <x v="12"/>
    <s v="Female"/>
    <x v="29"/>
    <s v="No"/>
    <s v="No"/>
    <m/>
    <m/>
    <m/>
    <m/>
    <m/>
    <n v="1"/>
    <m/>
    <n v="30"/>
    <n v="0"/>
    <n v="0"/>
    <n v="0"/>
    <n v="5"/>
    <x v="1"/>
    <x v="2"/>
  </r>
  <r>
    <x v="1"/>
    <x v="58"/>
    <s v="Yes"/>
    <x v="1"/>
    <x v="50"/>
    <s v="Female"/>
    <x v="26"/>
    <s v="No"/>
    <s v="No"/>
    <m/>
    <m/>
    <m/>
    <m/>
    <m/>
    <n v="1"/>
    <m/>
    <n v="54"/>
    <n v="0"/>
    <n v="0"/>
    <n v="0"/>
    <n v="3"/>
    <x v="1"/>
    <x v="0"/>
  </r>
  <r>
    <x v="1"/>
    <x v="58"/>
    <s v="Yes"/>
    <x v="1"/>
    <x v="28"/>
    <s v="Male"/>
    <x v="11"/>
    <s v="No"/>
    <s v="No"/>
    <m/>
    <m/>
    <m/>
    <m/>
    <m/>
    <n v="1"/>
    <m/>
    <n v="24"/>
    <n v="1"/>
    <n v="0"/>
    <n v="0"/>
    <n v="3"/>
    <x v="1"/>
    <x v="0"/>
  </r>
  <r>
    <x v="1"/>
    <x v="59"/>
    <s v="No"/>
    <x v="0"/>
    <x v="1"/>
    <s v="Female"/>
    <x v="0"/>
    <s v="Yes"/>
    <s v="No"/>
    <m/>
    <m/>
    <m/>
    <m/>
    <m/>
    <n v="1"/>
    <n v="1"/>
    <n v="59"/>
    <n v="5"/>
    <n v="0"/>
    <n v="0"/>
    <n v="16"/>
    <x v="0"/>
    <x v="1"/>
  </r>
  <r>
    <x v="1"/>
    <x v="59"/>
    <s v="No"/>
    <x v="0"/>
    <x v="1"/>
    <s v="Male"/>
    <x v="18"/>
    <s v="Yes"/>
    <s v="No"/>
    <m/>
    <m/>
    <m/>
    <m/>
    <m/>
    <n v="1"/>
    <m/>
    <n v="37"/>
    <n v="0"/>
    <n v="0"/>
    <n v="0"/>
    <n v="16"/>
    <x v="0"/>
    <x v="1"/>
  </r>
  <r>
    <x v="1"/>
    <x v="59"/>
    <s v="No"/>
    <x v="0"/>
    <x v="48"/>
    <s v="Female"/>
    <x v="0"/>
    <s v="Yes"/>
    <s v="No"/>
    <m/>
    <m/>
    <m/>
    <m/>
    <m/>
    <n v="1"/>
    <m/>
    <n v="38"/>
    <n v="0"/>
    <n v="0"/>
    <n v="0"/>
    <n v="17"/>
    <x v="0"/>
    <x v="1"/>
  </r>
  <r>
    <x v="1"/>
    <x v="59"/>
    <s v="No"/>
    <x v="0"/>
    <x v="5"/>
    <s v="Female"/>
    <x v="27"/>
    <s v="No"/>
    <s v="No"/>
    <m/>
    <m/>
    <m/>
    <m/>
    <m/>
    <n v="1"/>
    <m/>
    <n v="58"/>
    <n v="0"/>
    <n v="0"/>
    <n v="0"/>
    <n v="3"/>
    <x v="1"/>
    <x v="0"/>
  </r>
  <r>
    <x v="1"/>
    <x v="59"/>
    <s v="No"/>
    <x v="0"/>
    <x v="6"/>
    <s v="Male"/>
    <x v="29"/>
    <s v="No"/>
    <s v="No"/>
    <m/>
    <m/>
    <m/>
    <m/>
    <m/>
    <n v="1"/>
    <m/>
    <n v="48"/>
    <n v="0"/>
    <n v="0"/>
    <n v="0"/>
    <n v="1"/>
    <x v="1"/>
    <x v="0"/>
  </r>
  <r>
    <x v="1"/>
    <x v="59"/>
    <s v="No"/>
    <x v="0"/>
    <x v="7"/>
    <s v="Female"/>
    <x v="43"/>
    <s v="No"/>
    <s v="No"/>
    <m/>
    <m/>
    <m/>
    <m/>
    <m/>
    <n v="1"/>
    <n v="1"/>
    <n v="47"/>
    <n v="4"/>
    <n v="0"/>
    <n v="0"/>
    <n v="7"/>
    <x v="1"/>
    <x v="2"/>
  </r>
  <r>
    <x v="1"/>
    <x v="59"/>
    <s v="No"/>
    <x v="0"/>
    <x v="7"/>
    <s v="Male"/>
    <x v="12"/>
    <s v="No"/>
    <s v="No"/>
    <m/>
    <m/>
    <m/>
    <m/>
    <m/>
    <n v="1"/>
    <m/>
    <n v="35"/>
    <n v="1"/>
    <n v="0"/>
    <n v="0"/>
    <n v="29"/>
    <x v="1"/>
    <x v="1"/>
  </r>
  <r>
    <x v="1"/>
    <x v="59"/>
    <s v="No"/>
    <x v="0"/>
    <x v="8"/>
    <s v="Female"/>
    <x v="20"/>
    <s v="No"/>
    <s v="No"/>
    <m/>
    <m/>
    <m/>
    <m/>
    <m/>
    <n v="1"/>
    <m/>
    <n v="48"/>
    <n v="0"/>
    <n v="0"/>
    <n v="0"/>
    <n v="6"/>
    <x v="1"/>
    <x v="2"/>
  </r>
  <r>
    <x v="1"/>
    <x v="59"/>
    <s v="No"/>
    <x v="0"/>
    <x v="9"/>
    <s v="Female"/>
    <x v="12"/>
    <s v="No"/>
    <s v="No"/>
    <m/>
    <m/>
    <m/>
    <m/>
    <m/>
    <n v="1"/>
    <m/>
    <n v="40"/>
    <n v="0"/>
    <n v="0"/>
    <n v="0"/>
    <n v="2"/>
    <x v="1"/>
    <x v="0"/>
  </r>
  <r>
    <x v="1"/>
    <x v="59"/>
    <s v="No"/>
    <x v="0"/>
    <x v="9"/>
    <s v="Male"/>
    <x v="0"/>
    <s v="Yes"/>
    <s v="No"/>
    <m/>
    <m/>
    <m/>
    <m/>
    <m/>
    <n v="1"/>
    <n v="1"/>
    <n v="47"/>
    <n v="1"/>
    <n v="20.3"/>
    <n v="0"/>
    <n v="17"/>
    <x v="0"/>
    <x v="1"/>
  </r>
  <r>
    <x v="1"/>
    <x v="59"/>
    <s v="No"/>
    <x v="0"/>
    <x v="9"/>
    <s v="Male"/>
    <x v="52"/>
    <s v="No"/>
    <s v="Yes"/>
    <s v="Yes"/>
    <s v="One Year"/>
    <s v="Direct Debit"/>
    <s v="(blank)"/>
    <s v="(blank)"/>
    <n v="1"/>
    <m/>
    <n v="51"/>
    <n v="0"/>
    <n v="0"/>
    <n v="0"/>
    <n v="4"/>
    <x v="2"/>
    <x v="0"/>
  </r>
  <r>
    <x v="1"/>
    <x v="59"/>
    <s v="No"/>
    <x v="0"/>
    <x v="12"/>
    <s v="Male"/>
    <x v="27"/>
    <s v="No"/>
    <s v="No"/>
    <m/>
    <m/>
    <m/>
    <m/>
    <m/>
    <n v="1"/>
    <m/>
    <n v="50"/>
    <n v="0"/>
    <n v="0"/>
    <n v="0"/>
    <n v="7"/>
    <x v="1"/>
    <x v="2"/>
  </r>
  <r>
    <x v="1"/>
    <x v="59"/>
    <s v="No"/>
    <x v="0"/>
    <x v="14"/>
    <s v="Female"/>
    <x v="42"/>
    <s v="No"/>
    <s v="No"/>
    <m/>
    <m/>
    <m/>
    <m/>
    <m/>
    <n v="1"/>
    <m/>
    <n v="52"/>
    <n v="0"/>
    <n v="0"/>
    <n v="0"/>
    <n v="4"/>
    <x v="1"/>
    <x v="0"/>
  </r>
  <r>
    <x v="1"/>
    <x v="59"/>
    <s v="No"/>
    <x v="0"/>
    <x v="16"/>
    <s v="Female"/>
    <x v="36"/>
    <s v="No"/>
    <s v="No"/>
    <m/>
    <m/>
    <m/>
    <m/>
    <m/>
    <n v="1"/>
    <m/>
    <n v="51"/>
    <n v="0"/>
    <n v="0"/>
    <n v="0"/>
    <n v="7"/>
    <x v="1"/>
    <x v="2"/>
  </r>
  <r>
    <x v="1"/>
    <x v="59"/>
    <s v="No"/>
    <x v="0"/>
    <x v="16"/>
    <s v="Male"/>
    <x v="56"/>
    <s v="No"/>
    <s v="No"/>
    <m/>
    <m/>
    <m/>
    <m/>
    <m/>
    <n v="1"/>
    <m/>
    <n v="46"/>
    <n v="0"/>
    <n v="0"/>
    <n v="0"/>
    <n v="7"/>
    <x v="1"/>
    <x v="2"/>
  </r>
  <r>
    <x v="1"/>
    <x v="59"/>
    <s v="No"/>
    <x v="0"/>
    <x v="17"/>
    <s v="Female"/>
    <x v="21"/>
    <s v="No"/>
    <s v="No"/>
    <m/>
    <m/>
    <m/>
    <m/>
    <m/>
    <n v="1"/>
    <n v="1"/>
    <n v="21"/>
    <n v="5"/>
    <n v="108.9"/>
    <n v="0"/>
    <n v="2"/>
    <x v="1"/>
    <x v="0"/>
  </r>
  <r>
    <x v="1"/>
    <x v="59"/>
    <s v="No"/>
    <x v="0"/>
    <x v="22"/>
    <s v="Male"/>
    <x v="65"/>
    <s v="No"/>
    <s v="Yes"/>
    <s v="No"/>
    <s v="One Year"/>
    <s v="Direct Debit"/>
    <s v="(blank)"/>
    <s v="(blank)"/>
    <n v="1"/>
    <m/>
    <n v="54"/>
    <n v="0"/>
    <n v="0"/>
    <n v="0"/>
    <n v="5"/>
    <x v="2"/>
    <x v="2"/>
  </r>
  <r>
    <x v="1"/>
    <x v="59"/>
    <s v="No"/>
    <x v="0"/>
    <x v="24"/>
    <s v="Female"/>
    <x v="15"/>
    <s v="Yes"/>
    <s v="No"/>
    <m/>
    <m/>
    <m/>
    <m/>
    <m/>
    <n v="1"/>
    <m/>
    <n v="53"/>
    <n v="0"/>
    <n v="0"/>
    <n v="0"/>
    <n v="37"/>
    <x v="0"/>
    <x v="1"/>
  </r>
  <r>
    <x v="1"/>
    <x v="59"/>
    <s v="No"/>
    <x v="0"/>
    <x v="24"/>
    <s v="Female"/>
    <x v="30"/>
    <s v="No"/>
    <s v="Yes"/>
    <s v="No"/>
    <s v="One Year"/>
    <s v="Direct Debit"/>
    <s v="(blank)"/>
    <s v="(blank)"/>
    <n v="1"/>
    <m/>
    <n v="52"/>
    <n v="0"/>
    <n v="0"/>
    <n v="0"/>
    <n v="9"/>
    <x v="2"/>
    <x v="2"/>
  </r>
  <r>
    <x v="1"/>
    <x v="59"/>
    <s v="No"/>
    <x v="0"/>
    <x v="29"/>
    <s v="Female"/>
    <x v="62"/>
    <s v="No"/>
    <s v="Yes"/>
    <s v="Yes"/>
    <s v="Month-to-Month"/>
    <s v="Credit Card"/>
    <s v="(blank)"/>
    <s v="(blank)"/>
    <n v="1"/>
    <m/>
    <n v="46"/>
    <n v="0"/>
    <n v="0"/>
    <n v="0"/>
    <n v="9"/>
    <x v="2"/>
    <x v="2"/>
  </r>
  <r>
    <x v="1"/>
    <x v="59"/>
    <s v="No"/>
    <x v="0"/>
    <x v="32"/>
    <s v="Female"/>
    <x v="25"/>
    <s v="No"/>
    <s v="No"/>
    <m/>
    <m/>
    <m/>
    <m/>
    <m/>
    <n v="1"/>
    <m/>
    <n v="30"/>
    <n v="0"/>
    <n v="0"/>
    <n v="0"/>
    <n v="1"/>
    <x v="1"/>
    <x v="0"/>
  </r>
  <r>
    <x v="1"/>
    <x v="59"/>
    <s v="No"/>
    <x v="0"/>
    <x v="32"/>
    <s v="Male"/>
    <x v="49"/>
    <s v="No"/>
    <s v="No"/>
    <m/>
    <m/>
    <m/>
    <m/>
    <m/>
    <n v="1"/>
    <m/>
    <n v="37"/>
    <n v="2"/>
    <n v="0"/>
    <n v="0"/>
    <n v="1"/>
    <x v="1"/>
    <x v="0"/>
  </r>
  <r>
    <x v="1"/>
    <x v="59"/>
    <s v="No"/>
    <x v="0"/>
    <x v="34"/>
    <s v="Male"/>
    <x v="5"/>
    <s v="Yes"/>
    <s v="No"/>
    <m/>
    <m/>
    <m/>
    <m/>
    <m/>
    <n v="1"/>
    <m/>
    <n v="37"/>
    <n v="0"/>
    <n v="0"/>
    <n v="0"/>
    <n v="20"/>
    <x v="0"/>
    <x v="1"/>
  </r>
  <r>
    <x v="1"/>
    <x v="59"/>
    <s v="No"/>
    <x v="0"/>
    <x v="34"/>
    <s v="Male"/>
    <x v="57"/>
    <s v="Yes"/>
    <s v="No"/>
    <m/>
    <m/>
    <m/>
    <m/>
    <m/>
    <n v="1"/>
    <m/>
    <n v="60"/>
    <n v="0"/>
    <n v="0"/>
    <n v="0"/>
    <n v="26"/>
    <x v="0"/>
    <x v="1"/>
  </r>
  <r>
    <x v="1"/>
    <x v="59"/>
    <s v="No"/>
    <x v="0"/>
    <x v="37"/>
    <s v="Male"/>
    <x v="27"/>
    <s v="No"/>
    <s v="No"/>
    <m/>
    <m/>
    <m/>
    <m/>
    <m/>
    <n v="1"/>
    <m/>
    <n v="42"/>
    <n v="1"/>
    <n v="0"/>
    <n v="0"/>
    <n v="1"/>
    <x v="1"/>
    <x v="0"/>
  </r>
  <r>
    <x v="1"/>
    <x v="59"/>
    <s v="No"/>
    <x v="0"/>
    <x v="37"/>
    <s v="Male"/>
    <x v="9"/>
    <s v="No"/>
    <s v="No"/>
    <m/>
    <m/>
    <m/>
    <m/>
    <m/>
    <n v="1"/>
    <m/>
    <n v="23"/>
    <n v="2"/>
    <n v="0"/>
    <n v="0"/>
    <n v="6"/>
    <x v="1"/>
    <x v="2"/>
  </r>
  <r>
    <x v="1"/>
    <x v="59"/>
    <s v="No"/>
    <x v="0"/>
    <x v="38"/>
    <s v="Female"/>
    <x v="3"/>
    <s v="No"/>
    <s v="No"/>
    <m/>
    <m/>
    <m/>
    <m/>
    <m/>
    <n v="1"/>
    <m/>
    <n v="19"/>
    <n v="0"/>
    <n v="0"/>
    <n v="0"/>
    <n v="1"/>
    <x v="1"/>
    <x v="0"/>
  </r>
  <r>
    <x v="1"/>
    <x v="59"/>
    <s v="No"/>
    <x v="0"/>
    <x v="38"/>
    <s v="Female"/>
    <x v="22"/>
    <s v="No"/>
    <s v="Yes"/>
    <s v="No"/>
    <s v="Two Year"/>
    <s v="Direct Debit"/>
    <s v="(blank)"/>
    <s v="(blank)"/>
    <n v="1"/>
    <m/>
    <n v="60"/>
    <n v="3"/>
    <n v="0"/>
    <n v="0"/>
    <n v="3"/>
    <x v="2"/>
    <x v="0"/>
  </r>
  <r>
    <x v="1"/>
    <x v="59"/>
    <s v="No"/>
    <x v="0"/>
    <x v="38"/>
    <s v="Male"/>
    <x v="37"/>
    <s v="No"/>
    <s v="No"/>
    <m/>
    <m/>
    <m/>
    <m/>
    <m/>
    <n v="1"/>
    <m/>
    <n v="70"/>
    <n v="0"/>
    <n v="0"/>
    <n v="0"/>
    <n v="2"/>
    <x v="1"/>
    <x v="0"/>
  </r>
  <r>
    <x v="1"/>
    <x v="59"/>
    <s v="No"/>
    <x v="0"/>
    <x v="40"/>
    <s v="Female"/>
    <x v="56"/>
    <s v="No"/>
    <s v="No"/>
    <m/>
    <m/>
    <m/>
    <m/>
    <m/>
    <n v="1"/>
    <m/>
    <n v="46"/>
    <n v="0"/>
    <n v="0"/>
    <n v="0"/>
    <n v="6"/>
    <x v="1"/>
    <x v="2"/>
  </r>
  <r>
    <x v="1"/>
    <x v="59"/>
    <s v="No"/>
    <x v="0"/>
    <x v="42"/>
    <s v="Female"/>
    <x v="1"/>
    <s v="No"/>
    <s v="No"/>
    <m/>
    <m/>
    <m/>
    <m/>
    <m/>
    <n v="1"/>
    <m/>
    <n v="45"/>
    <n v="0"/>
    <n v="0"/>
    <n v="0"/>
    <n v="11"/>
    <x v="1"/>
    <x v="1"/>
  </r>
  <r>
    <x v="1"/>
    <x v="59"/>
    <s v="No"/>
    <x v="0"/>
    <x v="42"/>
    <s v="Male"/>
    <x v="55"/>
    <s v="No"/>
    <s v="Yes"/>
    <s v="Yes"/>
    <s v="Two Year"/>
    <s v="Direct Debit"/>
    <s v="(blank)"/>
    <s v="(blank)"/>
    <n v="1"/>
    <m/>
    <n v="40"/>
    <n v="0"/>
    <n v="0"/>
    <n v="0"/>
    <n v="3"/>
    <x v="2"/>
    <x v="0"/>
  </r>
  <r>
    <x v="1"/>
    <x v="59"/>
    <s v="No"/>
    <x v="0"/>
    <x v="43"/>
    <s v="Female"/>
    <x v="54"/>
    <s v="No"/>
    <s v="Yes"/>
    <s v="No"/>
    <s v="One Year"/>
    <s v="Credit Card"/>
    <s v="(blank)"/>
    <s v="(blank)"/>
    <n v="1"/>
    <m/>
    <n v="61"/>
    <n v="0"/>
    <n v="0"/>
    <n v="0"/>
    <n v="9"/>
    <x v="2"/>
    <x v="2"/>
  </r>
  <r>
    <x v="1"/>
    <x v="59"/>
    <s v="No"/>
    <x v="0"/>
    <x v="44"/>
    <s v="Male"/>
    <x v="23"/>
    <s v="No"/>
    <s v="No"/>
    <m/>
    <m/>
    <m/>
    <m/>
    <m/>
    <n v="1"/>
    <m/>
    <n v="28"/>
    <n v="1"/>
    <n v="0"/>
    <n v="0"/>
    <n v="8"/>
    <x v="1"/>
    <x v="2"/>
  </r>
  <r>
    <x v="1"/>
    <x v="59"/>
    <s v="No"/>
    <x v="0"/>
    <x v="45"/>
    <s v="Male"/>
    <x v="47"/>
    <s v="No"/>
    <s v="No"/>
    <m/>
    <m/>
    <m/>
    <m/>
    <m/>
    <n v="1"/>
    <m/>
    <n v="24"/>
    <n v="0"/>
    <n v="0"/>
    <n v="0"/>
    <n v="15"/>
    <x v="1"/>
    <x v="1"/>
  </r>
  <r>
    <x v="1"/>
    <x v="59"/>
    <s v="No"/>
    <x v="0"/>
    <x v="45"/>
    <s v="Male"/>
    <x v="6"/>
    <s v="No"/>
    <s v="No"/>
    <m/>
    <m/>
    <m/>
    <m/>
    <m/>
    <n v="1"/>
    <m/>
    <n v="65"/>
    <n v="0"/>
    <n v="0"/>
    <n v="0"/>
    <n v="15"/>
    <x v="1"/>
    <x v="1"/>
  </r>
  <r>
    <x v="1"/>
    <x v="59"/>
    <s v="No"/>
    <x v="0"/>
    <x v="46"/>
    <s v="Female"/>
    <x v="25"/>
    <s v="No"/>
    <s v="No"/>
    <m/>
    <m/>
    <m/>
    <m/>
    <m/>
    <n v="1"/>
    <m/>
    <n v="39"/>
    <n v="0"/>
    <n v="0"/>
    <n v="0"/>
    <n v="6"/>
    <x v="1"/>
    <x v="2"/>
  </r>
  <r>
    <x v="1"/>
    <x v="59"/>
    <s v="No"/>
    <x v="0"/>
    <x v="47"/>
    <s v="Female"/>
    <x v="52"/>
    <s v="No"/>
    <s v="Yes"/>
    <s v="No"/>
    <s v="One Year"/>
    <s v="Credit Card"/>
    <s v="(blank)"/>
    <s v="(blank)"/>
    <n v="1"/>
    <m/>
    <n v="44"/>
    <n v="0"/>
    <n v="0"/>
    <n v="0"/>
    <n v="8"/>
    <x v="2"/>
    <x v="2"/>
  </r>
  <r>
    <x v="1"/>
    <x v="59"/>
    <s v="No"/>
    <x v="1"/>
    <x v="3"/>
    <s v="Female"/>
    <x v="2"/>
    <s v="No"/>
    <s v="No"/>
    <m/>
    <m/>
    <m/>
    <m/>
    <m/>
    <n v="1"/>
    <m/>
    <n v="34"/>
    <n v="0"/>
    <n v="0"/>
    <n v="0"/>
    <n v="5"/>
    <x v="1"/>
    <x v="2"/>
  </r>
  <r>
    <x v="1"/>
    <x v="59"/>
    <s v="Yes"/>
    <x v="0"/>
    <x v="11"/>
    <s v="Male"/>
    <x v="7"/>
    <s v="No"/>
    <s v="No"/>
    <m/>
    <m/>
    <m/>
    <m/>
    <m/>
    <n v="1"/>
    <n v="1"/>
    <n v="34"/>
    <n v="5"/>
    <n v="227"/>
    <n v="0"/>
    <n v="2"/>
    <x v="1"/>
    <x v="0"/>
  </r>
  <r>
    <x v="1"/>
    <x v="59"/>
    <s v="Yes"/>
    <x v="0"/>
    <x v="15"/>
    <s v="Male"/>
    <x v="9"/>
    <s v="No"/>
    <s v="No"/>
    <m/>
    <m/>
    <m/>
    <m/>
    <m/>
    <n v="1"/>
    <n v="1"/>
    <n v="63"/>
    <n v="4"/>
    <n v="186"/>
    <n v="0"/>
    <n v="5"/>
    <x v="1"/>
    <x v="2"/>
  </r>
  <r>
    <x v="1"/>
    <x v="59"/>
    <s v="Yes"/>
    <x v="0"/>
    <x v="17"/>
    <s v="Female"/>
    <x v="15"/>
    <s v="Yes"/>
    <s v="No"/>
    <m/>
    <m/>
    <m/>
    <m/>
    <m/>
    <n v="1"/>
    <m/>
    <n v="29"/>
    <n v="2"/>
    <n v="130.5"/>
    <n v="0"/>
    <n v="24"/>
    <x v="0"/>
    <x v="1"/>
  </r>
  <r>
    <x v="1"/>
    <x v="59"/>
    <s v="Yes"/>
    <x v="0"/>
    <x v="26"/>
    <s v="Male"/>
    <x v="11"/>
    <s v="No"/>
    <s v="No"/>
    <m/>
    <m/>
    <m/>
    <m/>
    <m/>
    <n v="1"/>
    <n v="1"/>
    <n v="53"/>
    <n v="0"/>
    <n v="174"/>
    <n v="0"/>
    <n v="2"/>
    <x v="1"/>
    <x v="0"/>
  </r>
  <r>
    <x v="1"/>
    <x v="59"/>
    <s v="Yes"/>
    <x v="0"/>
    <x v="31"/>
    <s v="Male"/>
    <x v="26"/>
    <s v="No"/>
    <s v="No"/>
    <m/>
    <m/>
    <m/>
    <m/>
    <m/>
    <n v="1"/>
    <m/>
    <n v="28"/>
    <n v="0"/>
    <n v="264"/>
    <n v="0"/>
    <n v="4"/>
    <x v="1"/>
    <x v="0"/>
  </r>
  <r>
    <x v="1"/>
    <x v="59"/>
    <s v="Yes"/>
    <x v="0"/>
    <x v="32"/>
    <s v="Male"/>
    <x v="3"/>
    <s v="No"/>
    <s v="No"/>
    <m/>
    <m/>
    <m/>
    <m/>
    <m/>
    <n v="1"/>
    <m/>
    <n v="25"/>
    <n v="0"/>
    <n v="222"/>
    <n v="0"/>
    <n v="1"/>
    <x v="1"/>
    <x v="0"/>
  </r>
  <r>
    <x v="1"/>
    <x v="59"/>
    <s v="Yes"/>
    <x v="0"/>
    <x v="33"/>
    <s v="Female"/>
    <x v="24"/>
    <s v="No"/>
    <s v="No"/>
    <m/>
    <m/>
    <m/>
    <m/>
    <m/>
    <n v="1"/>
    <m/>
    <n v="56"/>
    <n v="0"/>
    <n v="241.5"/>
    <n v="0"/>
    <n v="8"/>
    <x v="1"/>
    <x v="2"/>
  </r>
  <r>
    <x v="1"/>
    <x v="59"/>
    <s v="Yes"/>
    <x v="0"/>
    <x v="33"/>
    <s v="Male"/>
    <x v="19"/>
    <s v="Yes"/>
    <s v="No"/>
    <m/>
    <m/>
    <m/>
    <m/>
    <m/>
    <n v="1"/>
    <m/>
    <n v="16"/>
    <n v="0"/>
    <n v="207"/>
    <n v="0"/>
    <n v="26"/>
    <x v="0"/>
    <x v="1"/>
  </r>
  <r>
    <x v="1"/>
    <x v="59"/>
    <s v="Yes"/>
    <x v="0"/>
    <x v="34"/>
    <s v="Female"/>
    <x v="6"/>
    <s v="No"/>
    <s v="No"/>
    <m/>
    <m/>
    <m/>
    <m/>
    <m/>
    <n v="1"/>
    <m/>
    <n v="41"/>
    <n v="1"/>
    <n v="190"/>
    <n v="0"/>
    <n v="6"/>
    <x v="1"/>
    <x v="2"/>
  </r>
  <r>
    <x v="1"/>
    <x v="59"/>
    <s v="Yes"/>
    <x v="0"/>
    <x v="35"/>
    <s v="Female"/>
    <x v="26"/>
    <s v="No"/>
    <s v="No"/>
    <m/>
    <m/>
    <m/>
    <m/>
    <m/>
    <n v="1"/>
    <m/>
    <n v="22"/>
    <n v="0"/>
    <n v="123"/>
    <n v="0"/>
    <n v="4"/>
    <x v="1"/>
    <x v="0"/>
  </r>
  <r>
    <x v="1"/>
    <x v="59"/>
    <s v="Yes"/>
    <x v="0"/>
    <x v="38"/>
    <s v="Male"/>
    <x v="36"/>
    <s v="No"/>
    <s v="No"/>
    <m/>
    <m/>
    <m/>
    <m/>
    <m/>
    <n v="1"/>
    <m/>
    <n v="26"/>
    <n v="0"/>
    <n v="249"/>
    <n v="0"/>
    <n v="0"/>
    <x v="1"/>
    <x v="0"/>
  </r>
  <r>
    <x v="1"/>
    <x v="59"/>
    <s v="Yes"/>
    <x v="0"/>
    <x v="38"/>
    <s v="Male"/>
    <x v="33"/>
    <s v="No"/>
    <s v="Yes"/>
    <s v="No"/>
    <s v="Two Year"/>
    <s v="Direct Debit"/>
    <s v="(blank)"/>
    <s v="(blank)"/>
    <n v="1"/>
    <m/>
    <n v="50"/>
    <n v="1"/>
    <n v="168"/>
    <n v="0"/>
    <n v="6"/>
    <x v="2"/>
    <x v="2"/>
  </r>
  <r>
    <x v="1"/>
    <x v="59"/>
    <s v="Yes"/>
    <x v="0"/>
    <x v="40"/>
    <s v="Female"/>
    <x v="5"/>
    <s v="Yes"/>
    <s v="No"/>
    <m/>
    <m/>
    <m/>
    <m/>
    <m/>
    <n v="1"/>
    <n v="1"/>
    <n v="59"/>
    <n v="5"/>
    <n v="38.299999999999997"/>
    <n v="0"/>
    <n v="18"/>
    <x v="0"/>
    <x v="1"/>
  </r>
  <r>
    <x v="1"/>
    <x v="59"/>
    <s v="Yes"/>
    <x v="0"/>
    <x v="41"/>
    <s v="Male"/>
    <x v="13"/>
    <s v="Yes"/>
    <s v="No"/>
    <m/>
    <m/>
    <m/>
    <m/>
    <m/>
    <n v="1"/>
    <n v="1"/>
    <n v="27"/>
    <n v="0"/>
    <n v="97.3"/>
    <n v="0"/>
    <n v="17"/>
    <x v="0"/>
    <x v="1"/>
  </r>
  <r>
    <x v="1"/>
    <x v="59"/>
    <s v="Yes"/>
    <x v="0"/>
    <x v="41"/>
    <s v="Male"/>
    <x v="29"/>
    <s v="No"/>
    <s v="No"/>
    <m/>
    <m/>
    <m/>
    <m/>
    <m/>
    <n v="1"/>
    <n v="1"/>
    <n v="50"/>
    <n v="1"/>
    <n v="128.4"/>
    <n v="0"/>
    <n v="12"/>
    <x v="1"/>
    <x v="1"/>
  </r>
  <r>
    <x v="1"/>
    <x v="59"/>
    <s v="Yes"/>
    <x v="0"/>
    <x v="42"/>
    <s v="Female"/>
    <x v="39"/>
    <s v="No"/>
    <s v="No"/>
    <m/>
    <m/>
    <m/>
    <m/>
    <m/>
    <n v="1"/>
    <m/>
    <n v="38"/>
    <n v="0"/>
    <n v="190.5"/>
    <n v="0"/>
    <n v="1"/>
    <x v="1"/>
    <x v="0"/>
  </r>
  <r>
    <x v="1"/>
    <x v="59"/>
    <s v="Yes"/>
    <x v="0"/>
    <x v="43"/>
    <s v="Female"/>
    <x v="34"/>
    <s v="No"/>
    <s v="No"/>
    <m/>
    <m/>
    <m/>
    <m/>
    <m/>
    <n v="1"/>
    <m/>
    <n v="18"/>
    <n v="0"/>
    <n v="408"/>
    <n v="0"/>
    <n v="6"/>
    <x v="1"/>
    <x v="2"/>
  </r>
  <r>
    <x v="1"/>
    <x v="59"/>
    <s v="Yes"/>
    <x v="0"/>
    <x v="44"/>
    <s v="Male"/>
    <x v="43"/>
    <s v="No"/>
    <s v="No"/>
    <m/>
    <m/>
    <m/>
    <m/>
    <m/>
    <n v="1"/>
    <m/>
    <n v="37"/>
    <n v="0"/>
    <n v="129.6"/>
    <n v="0"/>
    <n v="3"/>
    <x v="1"/>
    <x v="0"/>
  </r>
  <r>
    <x v="1"/>
    <x v="59"/>
    <s v="Yes"/>
    <x v="1"/>
    <x v="1"/>
    <s v="Female"/>
    <x v="20"/>
    <s v="No"/>
    <s v="No"/>
    <m/>
    <m/>
    <m/>
    <m/>
    <m/>
    <n v="1"/>
    <m/>
    <n v="55"/>
    <n v="0"/>
    <n v="0"/>
    <n v="0"/>
    <n v="6"/>
    <x v="1"/>
    <x v="2"/>
  </r>
  <r>
    <x v="1"/>
    <x v="59"/>
    <s v="Yes"/>
    <x v="1"/>
    <x v="20"/>
    <s v="Female"/>
    <x v="57"/>
    <s v="Yes"/>
    <s v="No"/>
    <m/>
    <m/>
    <m/>
    <m/>
    <m/>
    <n v="1"/>
    <m/>
    <n v="51"/>
    <n v="0"/>
    <n v="0"/>
    <n v="0"/>
    <n v="13"/>
    <x v="0"/>
    <x v="1"/>
  </r>
  <r>
    <x v="1"/>
    <x v="59"/>
    <s v="Yes"/>
    <x v="1"/>
    <x v="21"/>
    <s v="Female"/>
    <x v="8"/>
    <s v="No"/>
    <s v="No"/>
    <m/>
    <m/>
    <m/>
    <m/>
    <m/>
    <n v="1"/>
    <m/>
    <n v="23"/>
    <n v="0"/>
    <n v="0"/>
    <n v="0"/>
    <n v="5"/>
    <x v="1"/>
    <x v="2"/>
  </r>
  <r>
    <x v="1"/>
    <x v="59"/>
    <s v="Yes"/>
    <x v="1"/>
    <x v="42"/>
    <s v="Male"/>
    <x v="42"/>
    <s v="No"/>
    <s v="No"/>
    <m/>
    <m/>
    <m/>
    <m/>
    <m/>
    <n v="1"/>
    <m/>
    <n v="28"/>
    <n v="0"/>
    <n v="0"/>
    <n v="0"/>
    <n v="1"/>
    <x v="1"/>
    <x v="0"/>
  </r>
  <r>
    <x v="1"/>
    <x v="60"/>
    <s v="No"/>
    <x v="0"/>
    <x v="48"/>
    <s v="Male"/>
    <x v="18"/>
    <s v="Yes"/>
    <s v="No"/>
    <m/>
    <m/>
    <m/>
    <m/>
    <m/>
    <n v="1"/>
    <n v="1"/>
    <n v="45"/>
    <n v="0"/>
    <n v="0"/>
    <n v="0"/>
    <n v="13"/>
    <x v="0"/>
    <x v="1"/>
  </r>
  <r>
    <x v="1"/>
    <x v="60"/>
    <s v="No"/>
    <x v="0"/>
    <x v="4"/>
    <s v="Male"/>
    <x v="11"/>
    <s v="No"/>
    <s v="No"/>
    <m/>
    <m/>
    <m/>
    <m/>
    <m/>
    <n v="1"/>
    <m/>
    <n v="40"/>
    <n v="2"/>
    <n v="0"/>
    <n v="0"/>
    <n v="4"/>
    <x v="1"/>
    <x v="0"/>
  </r>
  <r>
    <x v="1"/>
    <x v="60"/>
    <s v="No"/>
    <x v="0"/>
    <x v="6"/>
    <s v="Female"/>
    <x v="1"/>
    <s v="No"/>
    <s v="No"/>
    <m/>
    <m/>
    <m/>
    <m/>
    <m/>
    <n v="1"/>
    <m/>
    <n v="36"/>
    <n v="0"/>
    <n v="0"/>
    <n v="0"/>
    <n v="2"/>
    <x v="1"/>
    <x v="0"/>
  </r>
  <r>
    <x v="1"/>
    <x v="60"/>
    <s v="No"/>
    <x v="0"/>
    <x v="6"/>
    <s v="Female"/>
    <x v="30"/>
    <s v="No"/>
    <s v="Yes"/>
    <s v="No"/>
    <s v="Two Year"/>
    <s v="Direct Debit"/>
    <s v="(blank)"/>
    <s v="(blank)"/>
    <n v="1"/>
    <m/>
    <n v="58"/>
    <n v="0"/>
    <n v="0"/>
    <n v="0"/>
    <n v="6"/>
    <x v="2"/>
    <x v="2"/>
  </r>
  <r>
    <x v="1"/>
    <x v="60"/>
    <s v="No"/>
    <x v="0"/>
    <x v="6"/>
    <s v="Male"/>
    <x v="8"/>
    <s v="No"/>
    <s v="No"/>
    <m/>
    <m/>
    <m/>
    <m/>
    <m/>
    <n v="1"/>
    <m/>
    <n v="52"/>
    <n v="1"/>
    <n v="0"/>
    <n v="0"/>
    <n v="6"/>
    <x v="1"/>
    <x v="2"/>
  </r>
  <r>
    <x v="1"/>
    <x v="60"/>
    <s v="No"/>
    <x v="0"/>
    <x v="7"/>
    <s v="Male"/>
    <x v="41"/>
    <s v="No"/>
    <s v="No"/>
    <m/>
    <m/>
    <m/>
    <m/>
    <m/>
    <n v="1"/>
    <m/>
    <n v="45"/>
    <n v="0"/>
    <n v="0"/>
    <n v="0"/>
    <n v="1"/>
    <x v="1"/>
    <x v="0"/>
  </r>
  <r>
    <x v="1"/>
    <x v="60"/>
    <s v="No"/>
    <x v="0"/>
    <x v="8"/>
    <s v="Female"/>
    <x v="63"/>
    <s v="No"/>
    <s v="Yes"/>
    <s v="No"/>
    <s v="One Year"/>
    <s v="Credit Card"/>
    <s v="(blank)"/>
    <s v="(blank)"/>
    <n v="1"/>
    <m/>
    <n v="44"/>
    <n v="0"/>
    <n v="0"/>
    <n v="0"/>
    <n v="13"/>
    <x v="2"/>
    <x v="1"/>
  </r>
  <r>
    <x v="1"/>
    <x v="60"/>
    <s v="No"/>
    <x v="0"/>
    <x v="8"/>
    <s v="Male"/>
    <x v="13"/>
    <s v="Yes"/>
    <s v="No"/>
    <m/>
    <m/>
    <m/>
    <m/>
    <m/>
    <n v="1"/>
    <m/>
    <n v="32"/>
    <n v="0"/>
    <n v="0"/>
    <n v="0"/>
    <n v="15"/>
    <x v="0"/>
    <x v="1"/>
  </r>
  <r>
    <x v="1"/>
    <x v="60"/>
    <s v="No"/>
    <x v="0"/>
    <x v="49"/>
    <s v="Male"/>
    <x v="57"/>
    <s v="Yes"/>
    <s v="No"/>
    <m/>
    <m/>
    <m/>
    <m/>
    <m/>
    <n v="1"/>
    <m/>
    <n v="26"/>
    <n v="0"/>
    <n v="0"/>
    <n v="0"/>
    <n v="12"/>
    <x v="0"/>
    <x v="1"/>
  </r>
  <r>
    <x v="1"/>
    <x v="60"/>
    <s v="No"/>
    <x v="0"/>
    <x v="10"/>
    <s v="Male"/>
    <x v="36"/>
    <s v="No"/>
    <s v="No"/>
    <m/>
    <m/>
    <m/>
    <m/>
    <m/>
    <n v="1"/>
    <m/>
    <n v="42"/>
    <n v="0"/>
    <n v="0"/>
    <n v="0"/>
    <n v="18"/>
    <x v="1"/>
    <x v="1"/>
  </r>
  <r>
    <x v="1"/>
    <x v="60"/>
    <s v="No"/>
    <x v="0"/>
    <x v="11"/>
    <s v="Female"/>
    <x v="6"/>
    <s v="No"/>
    <s v="No"/>
    <m/>
    <m/>
    <m/>
    <m/>
    <m/>
    <n v="1"/>
    <m/>
    <n v="52"/>
    <n v="0"/>
    <n v="0"/>
    <n v="0"/>
    <n v="6"/>
    <x v="1"/>
    <x v="2"/>
  </r>
  <r>
    <x v="1"/>
    <x v="60"/>
    <s v="No"/>
    <x v="0"/>
    <x v="11"/>
    <s v="Male"/>
    <x v="18"/>
    <s v="Yes"/>
    <s v="No"/>
    <m/>
    <m/>
    <m/>
    <m/>
    <m/>
    <n v="1"/>
    <m/>
    <n v="33"/>
    <n v="2"/>
    <n v="0"/>
    <n v="0"/>
    <n v="10"/>
    <x v="0"/>
    <x v="1"/>
  </r>
  <r>
    <x v="1"/>
    <x v="60"/>
    <s v="No"/>
    <x v="0"/>
    <x v="12"/>
    <s v="Male"/>
    <x v="23"/>
    <s v="No"/>
    <s v="No"/>
    <m/>
    <m/>
    <m/>
    <m/>
    <m/>
    <n v="1"/>
    <m/>
    <n v="58"/>
    <n v="0"/>
    <n v="0"/>
    <n v="0"/>
    <n v="10"/>
    <x v="1"/>
    <x v="1"/>
  </r>
  <r>
    <x v="1"/>
    <x v="60"/>
    <s v="No"/>
    <x v="0"/>
    <x v="14"/>
    <s v="Female"/>
    <x v="17"/>
    <s v="Yes"/>
    <s v="No"/>
    <m/>
    <m/>
    <m/>
    <m/>
    <m/>
    <n v="1"/>
    <m/>
    <n v="24"/>
    <n v="0"/>
    <n v="0"/>
    <n v="0"/>
    <n v="21"/>
    <x v="0"/>
    <x v="1"/>
  </r>
  <r>
    <x v="1"/>
    <x v="60"/>
    <s v="No"/>
    <x v="0"/>
    <x v="17"/>
    <s v="Male"/>
    <x v="15"/>
    <s v="Yes"/>
    <s v="No"/>
    <m/>
    <m/>
    <m/>
    <m/>
    <m/>
    <n v="1"/>
    <m/>
    <n v="48"/>
    <n v="1"/>
    <n v="0"/>
    <n v="0"/>
    <n v="9"/>
    <x v="0"/>
    <x v="2"/>
  </r>
  <r>
    <x v="1"/>
    <x v="60"/>
    <s v="No"/>
    <x v="0"/>
    <x v="19"/>
    <s v="Female"/>
    <x v="18"/>
    <s v="Yes"/>
    <s v="No"/>
    <m/>
    <m/>
    <m/>
    <m/>
    <m/>
    <n v="1"/>
    <m/>
    <n v="61"/>
    <n v="0"/>
    <n v="0"/>
    <n v="0"/>
    <n v="21"/>
    <x v="0"/>
    <x v="1"/>
  </r>
  <r>
    <x v="1"/>
    <x v="60"/>
    <s v="No"/>
    <x v="0"/>
    <x v="23"/>
    <s v="Female"/>
    <x v="3"/>
    <s v="No"/>
    <s v="No"/>
    <m/>
    <m/>
    <m/>
    <m/>
    <m/>
    <n v="1"/>
    <m/>
    <n v="17"/>
    <n v="0"/>
    <n v="0"/>
    <n v="0"/>
    <n v="0"/>
    <x v="1"/>
    <x v="0"/>
  </r>
  <r>
    <x v="1"/>
    <x v="60"/>
    <s v="No"/>
    <x v="0"/>
    <x v="29"/>
    <s v="Female"/>
    <x v="46"/>
    <s v="No"/>
    <s v="No"/>
    <m/>
    <m/>
    <m/>
    <m/>
    <m/>
    <n v="1"/>
    <m/>
    <n v="42"/>
    <n v="0"/>
    <n v="0"/>
    <n v="0"/>
    <n v="3"/>
    <x v="1"/>
    <x v="0"/>
  </r>
  <r>
    <x v="1"/>
    <x v="60"/>
    <s v="No"/>
    <x v="0"/>
    <x v="31"/>
    <s v="Male"/>
    <x v="34"/>
    <s v="No"/>
    <s v="No"/>
    <m/>
    <m/>
    <m/>
    <m/>
    <m/>
    <n v="1"/>
    <m/>
    <n v="20"/>
    <n v="0"/>
    <n v="0"/>
    <n v="0"/>
    <n v="13"/>
    <x v="1"/>
    <x v="1"/>
  </r>
  <r>
    <x v="1"/>
    <x v="60"/>
    <s v="No"/>
    <x v="0"/>
    <x v="32"/>
    <s v="Female"/>
    <x v="5"/>
    <s v="Yes"/>
    <s v="No"/>
    <m/>
    <m/>
    <m/>
    <m/>
    <m/>
    <n v="1"/>
    <m/>
    <n v="54"/>
    <n v="0"/>
    <n v="0"/>
    <n v="0"/>
    <n v="15"/>
    <x v="0"/>
    <x v="1"/>
  </r>
  <r>
    <x v="1"/>
    <x v="60"/>
    <s v="No"/>
    <x v="0"/>
    <x v="36"/>
    <s v="Male"/>
    <x v="11"/>
    <s v="No"/>
    <s v="No"/>
    <m/>
    <m/>
    <m/>
    <m/>
    <m/>
    <n v="1"/>
    <m/>
    <n v="32"/>
    <n v="0"/>
    <n v="0"/>
    <n v="0"/>
    <n v="6"/>
    <x v="1"/>
    <x v="2"/>
  </r>
  <r>
    <x v="1"/>
    <x v="60"/>
    <s v="No"/>
    <x v="0"/>
    <x v="39"/>
    <s v="Male"/>
    <x v="66"/>
    <s v="No"/>
    <s v="Yes"/>
    <s v="No"/>
    <s v="Two Year"/>
    <s v="Credit Card"/>
    <s v="(blank)"/>
    <s v="(blank)"/>
    <n v="1"/>
    <m/>
    <n v="32"/>
    <n v="1"/>
    <n v="0"/>
    <n v="0"/>
    <n v="2"/>
    <x v="2"/>
    <x v="0"/>
  </r>
  <r>
    <x v="1"/>
    <x v="60"/>
    <s v="No"/>
    <x v="0"/>
    <x v="40"/>
    <s v="Female"/>
    <x v="39"/>
    <s v="No"/>
    <s v="No"/>
    <m/>
    <m/>
    <m/>
    <m/>
    <m/>
    <n v="1"/>
    <m/>
    <n v="38"/>
    <n v="0"/>
    <n v="0"/>
    <n v="0"/>
    <n v="10"/>
    <x v="1"/>
    <x v="1"/>
  </r>
  <r>
    <x v="1"/>
    <x v="60"/>
    <s v="No"/>
    <x v="0"/>
    <x v="40"/>
    <s v="Female"/>
    <x v="54"/>
    <s v="No"/>
    <s v="Yes"/>
    <s v="No"/>
    <s v="One Year"/>
    <s v="Direct Debit"/>
    <s v="(blank)"/>
    <s v="(blank)"/>
    <n v="1"/>
    <m/>
    <n v="46"/>
    <n v="0"/>
    <n v="0"/>
    <n v="0"/>
    <n v="2"/>
    <x v="2"/>
    <x v="0"/>
  </r>
  <r>
    <x v="1"/>
    <x v="60"/>
    <s v="No"/>
    <x v="0"/>
    <x v="40"/>
    <s v="Male"/>
    <x v="59"/>
    <s v="No"/>
    <s v="Yes"/>
    <s v="No"/>
    <s v="One Year"/>
    <s v="Direct Debit"/>
    <s v="(blank)"/>
    <s v="(blank)"/>
    <n v="1"/>
    <m/>
    <n v="60"/>
    <n v="2"/>
    <n v="0"/>
    <n v="0"/>
    <n v="4"/>
    <x v="2"/>
    <x v="0"/>
  </r>
  <r>
    <x v="1"/>
    <x v="60"/>
    <s v="No"/>
    <x v="0"/>
    <x v="41"/>
    <s v="Male"/>
    <x v="18"/>
    <s v="Yes"/>
    <s v="No"/>
    <m/>
    <m/>
    <m/>
    <m/>
    <m/>
    <n v="1"/>
    <m/>
    <n v="33"/>
    <n v="0"/>
    <n v="0"/>
    <n v="0"/>
    <n v="8"/>
    <x v="0"/>
    <x v="2"/>
  </r>
  <r>
    <x v="1"/>
    <x v="60"/>
    <s v="No"/>
    <x v="0"/>
    <x v="43"/>
    <s v="Female"/>
    <x v="32"/>
    <s v="No"/>
    <s v="No"/>
    <m/>
    <m/>
    <m/>
    <m/>
    <m/>
    <n v="1"/>
    <m/>
    <n v="38"/>
    <n v="0"/>
    <n v="0"/>
    <n v="0"/>
    <n v="6"/>
    <x v="1"/>
    <x v="2"/>
  </r>
  <r>
    <x v="1"/>
    <x v="60"/>
    <s v="No"/>
    <x v="0"/>
    <x v="43"/>
    <s v="Male"/>
    <x v="41"/>
    <s v="No"/>
    <s v="No"/>
    <m/>
    <m/>
    <m/>
    <m/>
    <m/>
    <n v="1"/>
    <m/>
    <n v="21"/>
    <n v="0"/>
    <n v="0"/>
    <n v="0"/>
    <n v="6"/>
    <x v="1"/>
    <x v="2"/>
  </r>
  <r>
    <x v="1"/>
    <x v="60"/>
    <s v="No"/>
    <x v="0"/>
    <x v="45"/>
    <s v="Female"/>
    <x v="2"/>
    <s v="No"/>
    <s v="No"/>
    <m/>
    <m/>
    <m/>
    <m/>
    <m/>
    <n v="1"/>
    <m/>
    <n v="24"/>
    <n v="0"/>
    <n v="0"/>
    <n v="0"/>
    <n v="9"/>
    <x v="1"/>
    <x v="2"/>
  </r>
  <r>
    <x v="1"/>
    <x v="60"/>
    <s v="Yes"/>
    <x v="0"/>
    <x v="48"/>
    <s v="Male"/>
    <x v="48"/>
    <s v="No"/>
    <s v="No"/>
    <m/>
    <m/>
    <m/>
    <m/>
    <m/>
    <n v="1"/>
    <m/>
    <n v="24"/>
    <n v="0"/>
    <n v="156.6"/>
    <n v="0"/>
    <n v="6"/>
    <x v="1"/>
    <x v="2"/>
  </r>
  <r>
    <x v="1"/>
    <x v="60"/>
    <s v="Yes"/>
    <x v="0"/>
    <x v="49"/>
    <s v="Female"/>
    <x v="4"/>
    <s v="Yes"/>
    <s v="No"/>
    <m/>
    <m/>
    <m/>
    <m/>
    <m/>
    <n v="1"/>
    <n v="1"/>
    <n v="63"/>
    <n v="3"/>
    <n v="199.8"/>
    <n v="0"/>
    <n v="30"/>
    <x v="0"/>
    <x v="1"/>
  </r>
  <r>
    <x v="1"/>
    <x v="60"/>
    <s v="Yes"/>
    <x v="0"/>
    <x v="12"/>
    <s v="Male"/>
    <x v="57"/>
    <s v="Yes"/>
    <s v="No"/>
    <m/>
    <m/>
    <m/>
    <m/>
    <m/>
    <n v="1"/>
    <m/>
    <n v="39"/>
    <n v="0"/>
    <n v="274.5"/>
    <n v="0"/>
    <n v="16"/>
    <x v="0"/>
    <x v="1"/>
  </r>
  <r>
    <x v="1"/>
    <x v="60"/>
    <s v="Yes"/>
    <x v="0"/>
    <x v="14"/>
    <s v="Male"/>
    <x v="38"/>
    <s v="No"/>
    <s v="No"/>
    <m/>
    <m/>
    <m/>
    <m/>
    <m/>
    <n v="1"/>
    <m/>
    <n v="15"/>
    <n v="0"/>
    <n v="201.3"/>
    <n v="0"/>
    <n v="5"/>
    <x v="1"/>
    <x v="2"/>
  </r>
  <r>
    <x v="1"/>
    <x v="60"/>
    <s v="Yes"/>
    <x v="0"/>
    <x v="16"/>
    <s v="Male"/>
    <x v="13"/>
    <s v="Yes"/>
    <s v="No"/>
    <m/>
    <m/>
    <m/>
    <m/>
    <m/>
    <n v="1"/>
    <m/>
    <n v="40"/>
    <n v="0"/>
    <n v="161"/>
    <n v="0"/>
    <n v="37"/>
    <x v="0"/>
    <x v="1"/>
  </r>
  <r>
    <x v="1"/>
    <x v="60"/>
    <s v="Yes"/>
    <x v="0"/>
    <x v="19"/>
    <s v="Female"/>
    <x v="12"/>
    <s v="No"/>
    <s v="No"/>
    <m/>
    <m/>
    <m/>
    <m/>
    <m/>
    <n v="1"/>
    <m/>
    <n v="36"/>
    <n v="1"/>
    <n v="145.19999999999999"/>
    <n v="0"/>
    <n v="7"/>
    <x v="1"/>
    <x v="2"/>
  </r>
  <r>
    <x v="1"/>
    <x v="60"/>
    <s v="Yes"/>
    <x v="0"/>
    <x v="21"/>
    <s v="Male"/>
    <x v="51"/>
    <s v="No"/>
    <s v="Yes"/>
    <s v="No"/>
    <s v="One Year"/>
    <s v="Direct Debit"/>
    <s v="(blank)"/>
    <s v="(blank)"/>
    <n v="1"/>
    <m/>
    <n v="44"/>
    <n v="0"/>
    <n v="286.7"/>
    <n v="0"/>
    <n v="5"/>
    <x v="2"/>
    <x v="2"/>
  </r>
  <r>
    <x v="1"/>
    <x v="60"/>
    <s v="Yes"/>
    <x v="0"/>
    <x v="22"/>
    <s v="Female"/>
    <x v="21"/>
    <s v="No"/>
    <s v="No"/>
    <m/>
    <m/>
    <m/>
    <m/>
    <m/>
    <n v="1"/>
    <m/>
    <n v="51"/>
    <n v="0"/>
    <n v="276.5"/>
    <n v="0"/>
    <n v="4"/>
    <x v="1"/>
    <x v="0"/>
  </r>
  <r>
    <x v="1"/>
    <x v="60"/>
    <s v="Yes"/>
    <x v="0"/>
    <x v="27"/>
    <s v="Female"/>
    <x v="33"/>
    <s v="No"/>
    <s v="Yes"/>
    <s v="No"/>
    <s v="One Year"/>
    <s v="Credit Card"/>
    <s v="Competitor"/>
    <s v="Competitor had better devices"/>
    <n v="1"/>
    <n v="1"/>
    <n v="54"/>
    <n v="5"/>
    <n v="59.9"/>
    <n v="0"/>
    <n v="6"/>
    <x v="2"/>
    <x v="2"/>
  </r>
  <r>
    <x v="1"/>
    <x v="60"/>
    <s v="Yes"/>
    <x v="0"/>
    <x v="31"/>
    <s v="Female"/>
    <x v="15"/>
    <s v="Yes"/>
    <s v="No"/>
    <m/>
    <m/>
    <m/>
    <m/>
    <m/>
    <n v="1"/>
    <m/>
    <n v="39"/>
    <n v="0"/>
    <n v="302"/>
    <n v="0"/>
    <n v="14"/>
    <x v="0"/>
    <x v="1"/>
  </r>
  <r>
    <x v="1"/>
    <x v="60"/>
    <s v="Yes"/>
    <x v="0"/>
    <x v="36"/>
    <s v="Male"/>
    <x v="40"/>
    <s v="No"/>
    <s v="Yes"/>
    <s v="No"/>
    <s v="One Year"/>
    <s v="Direct Debit"/>
    <s v="(blank)"/>
    <s v="(blank)"/>
    <n v="1"/>
    <m/>
    <n v="38"/>
    <n v="0"/>
    <n v="90"/>
    <n v="0"/>
    <n v="4"/>
    <x v="2"/>
    <x v="0"/>
  </r>
  <r>
    <x v="1"/>
    <x v="60"/>
    <s v="Yes"/>
    <x v="0"/>
    <x v="37"/>
    <s v="Male"/>
    <x v="30"/>
    <s v="No"/>
    <s v="Yes"/>
    <s v="No"/>
    <s v="Month-to-Month"/>
    <s v="Credit Card"/>
    <s v="(blank)"/>
    <s v="(blank)"/>
    <n v="1"/>
    <m/>
    <n v="33"/>
    <n v="2"/>
    <n v="227.7"/>
    <n v="0"/>
    <n v="1"/>
    <x v="2"/>
    <x v="0"/>
  </r>
  <r>
    <x v="1"/>
    <x v="60"/>
    <s v="Yes"/>
    <x v="0"/>
    <x v="39"/>
    <s v="Male"/>
    <x v="7"/>
    <s v="No"/>
    <s v="No"/>
    <m/>
    <m/>
    <m/>
    <m/>
    <m/>
    <n v="1"/>
    <m/>
    <n v="40"/>
    <n v="0"/>
    <n v="288.7"/>
    <n v="0"/>
    <n v="13"/>
    <x v="1"/>
    <x v="1"/>
  </r>
  <r>
    <x v="1"/>
    <x v="60"/>
    <s v="Yes"/>
    <x v="0"/>
    <x v="41"/>
    <s v="Male"/>
    <x v="25"/>
    <s v="No"/>
    <s v="No"/>
    <m/>
    <m/>
    <m/>
    <m/>
    <m/>
    <n v="1"/>
    <m/>
    <n v="31"/>
    <n v="0"/>
    <n v="448.4"/>
    <n v="0"/>
    <n v="8"/>
    <x v="1"/>
    <x v="2"/>
  </r>
  <r>
    <x v="1"/>
    <x v="60"/>
    <s v="Yes"/>
    <x v="0"/>
    <x v="42"/>
    <s v="Female"/>
    <x v="1"/>
    <s v="No"/>
    <s v="No"/>
    <m/>
    <m/>
    <m/>
    <m/>
    <m/>
    <n v="1"/>
    <m/>
    <n v="46"/>
    <n v="0"/>
    <n v="178.4"/>
    <n v="0"/>
    <n v="9"/>
    <x v="1"/>
    <x v="2"/>
  </r>
  <r>
    <x v="1"/>
    <x v="60"/>
    <s v="Yes"/>
    <x v="0"/>
    <x v="46"/>
    <s v="Female"/>
    <x v="24"/>
    <s v="No"/>
    <s v="No"/>
    <m/>
    <m/>
    <m/>
    <m/>
    <m/>
    <n v="1"/>
    <n v="1"/>
    <n v="43"/>
    <n v="4"/>
    <n v="132.19999999999999"/>
    <n v="0"/>
    <n v="4"/>
    <x v="1"/>
    <x v="0"/>
  </r>
  <r>
    <x v="1"/>
    <x v="60"/>
    <s v="Yes"/>
    <x v="1"/>
    <x v="8"/>
    <s v="Female"/>
    <x v="54"/>
    <s v="No"/>
    <s v="Yes"/>
    <s v="Yes"/>
    <s v="One Year"/>
    <s v="Direct Debit"/>
    <s v="(blank)"/>
    <s v="(blank)"/>
    <n v="1"/>
    <m/>
    <n v="32"/>
    <n v="0"/>
    <n v="0"/>
    <n v="0"/>
    <n v="3"/>
    <x v="2"/>
    <x v="0"/>
  </r>
  <r>
    <x v="1"/>
    <x v="60"/>
    <s v="Yes"/>
    <x v="1"/>
    <x v="49"/>
    <s v="Male"/>
    <x v="3"/>
    <s v="No"/>
    <s v="No"/>
    <m/>
    <m/>
    <m/>
    <m/>
    <m/>
    <n v="1"/>
    <m/>
    <n v="43"/>
    <n v="0"/>
    <n v="0"/>
    <n v="0"/>
    <n v="2"/>
    <x v="1"/>
    <x v="0"/>
  </r>
  <r>
    <x v="1"/>
    <x v="60"/>
    <s v="Yes"/>
    <x v="1"/>
    <x v="12"/>
    <s v="Female"/>
    <x v="52"/>
    <s v="No"/>
    <s v="Yes"/>
    <s v="No"/>
    <s v="Two Year"/>
    <s v="Direct Debit"/>
    <s v="(blank)"/>
    <s v="(blank)"/>
    <n v="1"/>
    <m/>
    <n v="37"/>
    <n v="0"/>
    <n v="0"/>
    <n v="0"/>
    <n v="3"/>
    <x v="2"/>
    <x v="0"/>
  </r>
  <r>
    <x v="1"/>
    <x v="60"/>
    <s v="Yes"/>
    <x v="1"/>
    <x v="29"/>
    <s v="Male"/>
    <x v="19"/>
    <s v="Yes"/>
    <s v="No"/>
    <m/>
    <m/>
    <m/>
    <m/>
    <m/>
    <n v="1"/>
    <m/>
    <n v="38"/>
    <n v="0"/>
    <n v="0"/>
    <n v="0"/>
    <n v="15"/>
    <x v="0"/>
    <x v="1"/>
  </r>
  <r>
    <x v="1"/>
    <x v="60"/>
    <s v="Yes"/>
    <x v="1"/>
    <x v="46"/>
    <s v="Female"/>
    <x v="13"/>
    <s v="Yes"/>
    <s v="No"/>
    <m/>
    <m/>
    <m/>
    <m/>
    <m/>
    <n v="1"/>
    <m/>
    <n v="20"/>
    <n v="2"/>
    <n v="0"/>
    <n v="0"/>
    <n v="12"/>
    <x v="0"/>
    <x v="1"/>
  </r>
  <r>
    <x v="1"/>
    <x v="61"/>
    <s v="No"/>
    <x v="0"/>
    <x v="1"/>
    <s v="Female"/>
    <x v="47"/>
    <s v="No"/>
    <s v="No"/>
    <m/>
    <m/>
    <m/>
    <m/>
    <m/>
    <n v="1"/>
    <m/>
    <n v="46"/>
    <n v="0"/>
    <n v="0"/>
    <n v="0"/>
    <n v="25"/>
    <x v="1"/>
    <x v="1"/>
  </r>
  <r>
    <x v="1"/>
    <x v="61"/>
    <s v="No"/>
    <x v="0"/>
    <x v="2"/>
    <s v="Male"/>
    <x v="0"/>
    <s v="Yes"/>
    <s v="No"/>
    <m/>
    <m/>
    <m/>
    <m/>
    <m/>
    <n v="1"/>
    <m/>
    <n v="41"/>
    <n v="0"/>
    <n v="0"/>
    <n v="0"/>
    <n v="10"/>
    <x v="0"/>
    <x v="1"/>
  </r>
  <r>
    <x v="1"/>
    <x v="61"/>
    <s v="No"/>
    <x v="0"/>
    <x v="3"/>
    <s v="Female"/>
    <x v="9"/>
    <s v="No"/>
    <s v="No"/>
    <m/>
    <m/>
    <m/>
    <m/>
    <m/>
    <n v="1"/>
    <m/>
    <n v="29"/>
    <n v="0"/>
    <n v="0"/>
    <n v="0"/>
    <n v="2"/>
    <x v="1"/>
    <x v="0"/>
  </r>
  <r>
    <x v="1"/>
    <x v="61"/>
    <s v="No"/>
    <x v="0"/>
    <x v="3"/>
    <s v="Male"/>
    <x v="33"/>
    <s v="No"/>
    <s v="Yes"/>
    <s v="No"/>
    <s v="One Year"/>
    <s v="Credit Card"/>
    <s v="(blank)"/>
    <s v="(blank)"/>
    <n v="1"/>
    <m/>
    <n v="61"/>
    <n v="0"/>
    <n v="0"/>
    <n v="0"/>
    <n v="3"/>
    <x v="2"/>
    <x v="0"/>
  </r>
  <r>
    <x v="1"/>
    <x v="61"/>
    <s v="No"/>
    <x v="0"/>
    <x v="5"/>
    <s v="Female"/>
    <x v="32"/>
    <s v="No"/>
    <s v="No"/>
    <m/>
    <m/>
    <m/>
    <m/>
    <m/>
    <n v="1"/>
    <m/>
    <n v="49"/>
    <n v="0"/>
    <n v="0"/>
    <n v="0"/>
    <n v="9"/>
    <x v="1"/>
    <x v="2"/>
  </r>
  <r>
    <x v="1"/>
    <x v="61"/>
    <s v="No"/>
    <x v="0"/>
    <x v="5"/>
    <s v="Male"/>
    <x v="8"/>
    <s v="No"/>
    <s v="No"/>
    <m/>
    <m/>
    <m/>
    <m/>
    <m/>
    <n v="1"/>
    <m/>
    <n v="37"/>
    <n v="2"/>
    <n v="0"/>
    <n v="0"/>
    <n v="7"/>
    <x v="1"/>
    <x v="2"/>
  </r>
  <r>
    <x v="1"/>
    <x v="61"/>
    <s v="No"/>
    <x v="0"/>
    <x v="8"/>
    <s v="Male"/>
    <x v="8"/>
    <s v="No"/>
    <s v="No"/>
    <m/>
    <m/>
    <m/>
    <m/>
    <m/>
    <n v="1"/>
    <m/>
    <n v="27"/>
    <n v="2"/>
    <n v="0"/>
    <n v="0"/>
    <n v="12"/>
    <x v="1"/>
    <x v="1"/>
  </r>
  <r>
    <x v="1"/>
    <x v="61"/>
    <s v="No"/>
    <x v="0"/>
    <x v="8"/>
    <s v="Male"/>
    <x v="41"/>
    <s v="No"/>
    <s v="No"/>
    <m/>
    <m/>
    <m/>
    <m/>
    <m/>
    <n v="1"/>
    <m/>
    <n v="49"/>
    <n v="0"/>
    <n v="0"/>
    <n v="0"/>
    <n v="5"/>
    <x v="1"/>
    <x v="2"/>
  </r>
  <r>
    <x v="1"/>
    <x v="61"/>
    <s v="No"/>
    <x v="0"/>
    <x v="9"/>
    <s v="Female"/>
    <x v="1"/>
    <s v="No"/>
    <s v="No"/>
    <m/>
    <m/>
    <m/>
    <m/>
    <m/>
    <n v="1"/>
    <m/>
    <n v="41"/>
    <n v="0"/>
    <n v="0"/>
    <n v="0"/>
    <n v="19"/>
    <x v="1"/>
    <x v="1"/>
  </r>
  <r>
    <x v="1"/>
    <x v="61"/>
    <s v="No"/>
    <x v="0"/>
    <x v="11"/>
    <s v="Female"/>
    <x v="54"/>
    <s v="No"/>
    <s v="Yes"/>
    <s v="No"/>
    <s v="Two Year"/>
    <s v="Direct Debit"/>
    <s v="(blank)"/>
    <s v="(blank)"/>
    <n v="1"/>
    <m/>
    <n v="56"/>
    <n v="0"/>
    <n v="0"/>
    <n v="0"/>
    <n v="5"/>
    <x v="2"/>
    <x v="2"/>
  </r>
  <r>
    <x v="1"/>
    <x v="61"/>
    <s v="No"/>
    <x v="0"/>
    <x v="12"/>
    <s v="Female"/>
    <x v="25"/>
    <s v="No"/>
    <s v="No"/>
    <m/>
    <m/>
    <m/>
    <m/>
    <m/>
    <n v="1"/>
    <m/>
    <n v="31"/>
    <n v="2"/>
    <n v="0"/>
    <n v="0"/>
    <n v="7"/>
    <x v="1"/>
    <x v="2"/>
  </r>
  <r>
    <x v="1"/>
    <x v="61"/>
    <s v="No"/>
    <x v="0"/>
    <x v="14"/>
    <s v="Male"/>
    <x v="49"/>
    <s v="No"/>
    <s v="No"/>
    <m/>
    <m/>
    <m/>
    <m/>
    <m/>
    <n v="1"/>
    <m/>
    <n v="51"/>
    <n v="0"/>
    <n v="0"/>
    <n v="0"/>
    <n v="4"/>
    <x v="1"/>
    <x v="0"/>
  </r>
  <r>
    <x v="1"/>
    <x v="61"/>
    <s v="No"/>
    <x v="0"/>
    <x v="18"/>
    <s v="Male"/>
    <x v="9"/>
    <s v="No"/>
    <s v="No"/>
    <m/>
    <m/>
    <m/>
    <m/>
    <m/>
    <n v="1"/>
    <m/>
    <n v="38"/>
    <n v="0"/>
    <n v="0"/>
    <n v="0"/>
    <n v="6"/>
    <x v="1"/>
    <x v="2"/>
  </r>
  <r>
    <x v="1"/>
    <x v="61"/>
    <s v="No"/>
    <x v="0"/>
    <x v="18"/>
    <s v="Male"/>
    <x v="31"/>
    <s v="No"/>
    <s v="Yes"/>
    <s v="Yes"/>
    <s v="One Year"/>
    <s v="Direct Debit"/>
    <s v="(blank)"/>
    <s v="(blank)"/>
    <n v="1"/>
    <m/>
    <n v="32"/>
    <n v="0"/>
    <n v="0"/>
    <n v="0"/>
    <n v="29"/>
    <x v="2"/>
    <x v="1"/>
  </r>
  <r>
    <x v="1"/>
    <x v="61"/>
    <s v="No"/>
    <x v="0"/>
    <x v="21"/>
    <s v="Male"/>
    <x v="29"/>
    <s v="No"/>
    <s v="No"/>
    <m/>
    <m/>
    <m/>
    <m/>
    <m/>
    <n v="1"/>
    <m/>
    <n v="57"/>
    <n v="0"/>
    <n v="0"/>
    <n v="0"/>
    <n v="1"/>
    <x v="1"/>
    <x v="0"/>
  </r>
  <r>
    <x v="1"/>
    <x v="61"/>
    <s v="No"/>
    <x v="0"/>
    <x v="23"/>
    <s v="Female"/>
    <x v="7"/>
    <s v="No"/>
    <s v="No"/>
    <m/>
    <m/>
    <m/>
    <m/>
    <m/>
    <n v="1"/>
    <m/>
    <n v="24"/>
    <n v="0"/>
    <n v="0"/>
    <n v="0"/>
    <n v="37"/>
    <x v="1"/>
    <x v="1"/>
  </r>
  <r>
    <x v="1"/>
    <x v="61"/>
    <s v="No"/>
    <x v="0"/>
    <x v="23"/>
    <s v="Male"/>
    <x v="33"/>
    <s v="No"/>
    <s v="Yes"/>
    <s v="No"/>
    <s v="One Year"/>
    <s v="Credit Card"/>
    <s v="(blank)"/>
    <s v="(blank)"/>
    <n v="1"/>
    <m/>
    <n v="45"/>
    <n v="0"/>
    <n v="0"/>
    <n v="0"/>
    <n v="3"/>
    <x v="2"/>
    <x v="0"/>
  </r>
  <r>
    <x v="1"/>
    <x v="61"/>
    <s v="No"/>
    <x v="0"/>
    <x v="29"/>
    <s v="Female"/>
    <x v="26"/>
    <s v="No"/>
    <s v="No"/>
    <m/>
    <m/>
    <m/>
    <m/>
    <m/>
    <n v="1"/>
    <m/>
    <n v="26"/>
    <n v="0"/>
    <n v="0"/>
    <n v="0"/>
    <n v="15"/>
    <x v="1"/>
    <x v="1"/>
  </r>
  <r>
    <x v="1"/>
    <x v="61"/>
    <s v="No"/>
    <x v="0"/>
    <x v="30"/>
    <s v="Female"/>
    <x v="47"/>
    <s v="No"/>
    <s v="No"/>
    <m/>
    <m/>
    <m/>
    <m/>
    <m/>
    <n v="1"/>
    <m/>
    <n v="18"/>
    <n v="0"/>
    <n v="0"/>
    <n v="0"/>
    <n v="10"/>
    <x v="1"/>
    <x v="1"/>
  </r>
  <r>
    <x v="1"/>
    <x v="61"/>
    <s v="No"/>
    <x v="0"/>
    <x v="32"/>
    <s v="Female"/>
    <x v="13"/>
    <s v="Yes"/>
    <s v="No"/>
    <m/>
    <m/>
    <m/>
    <m/>
    <m/>
    <n v="1"/>
    <m/>
    <n v="76"/>
    <n v="1"/>
    <n v="0"/>
    <n v="0"/>
    <n v="21"/>
    <x v="0"/>
    <x v="1"/>
  </r>
  <r>
    <x v="1"/>
    <x v="61"/>
    <s v="No"/>
    <x v="0"/>
    <x v="32"/>
    <s v="Male"/>
    <x v="8"/>
    <s v="No"/>
    <s v="No"/>
    <m/>
    <m/>
    <m/>
    <m/>
    <m/>
    <n v="1"/>
    <m/>
    <n v="56"/>
    <n v="0"/>
    <n v="0"/>
    <n v="0"/>
    <n v="5"/>
    <x v="1"/>
    <x v="2"/>
  </r>
  <r>
    <x v="1"/>
    <x v="61"/>
    <s v="No"/>
    <x v="0"/>
    <x v="32"/>
    <s v="Male"/>
    <x v="39"/>
    <s v="No"/>
    <s v="No"/>
    <m/>
    <m/>
    <m/>
    <m/>
    <m/>
    <n v="1"/>
    <m/>
    <n v="68"/>
    <n v="0"/>
    <n v="0"/>
    <n v="0"/>
    <n v="4"/>
    <x v="1"/>
    <x v="0"/>
  </r>
  <r>
    <x v="1"/>
    <x v="61"/>
    <s v="No"/>
    <x v="0"/>
    <x v="37"/>
    <s v="Female"/>
    <x v="17"/>
    <s v="Yes"/>
    <s v="No"/>
    <m/>
    <m/>
    <m/>
    <m/>
    <m/>
    <n v="1"/>
    <m/>
    <n v="37"/>
    <n v="1"/>
    <n v="0"/>
    <n v="0"/>
    <n v="13"/>
    <x v="0"/>
    <x v="1"/>
  </r>
  <r>
    <x v="1"/>
    <x v="61"/>
    <s v="No"/>
    <x v="0"/>
    <x v="41"/>
    <s v="Female"/>
    <x v="12"/>
    <s v="No"/>
    <s v="No"/>
    <m/>
    <m/>
    <m/>
    <m/>
    <m/>
    <n v="1"/>
    <m/>
    <n v="47"/>
    <n v="0"/>
    <n v="0"/>
    <n v="0"/>
    <n v="9"/>
    <x v="1"/>
    <x v="2"/>
  </r>
  <r>
    <x v="1"/>
    <x v="61"/>
    <s v="No"/>
    <x v="0"/>
    <x v="43"/>
    <s v="Male"/>
    <x v="66"/>
    <s v="No"/>
    <s v="Yes"/>
    <s v="No"/>
    <s v="One Year"/>
    <s v="Direct Debit"/>
    <s v="Competitor"/>
    <s v="Competitor had better devices"/>
    <n v="1"/>
    <n v="1"/>
    <n v="56"/>
    <n v="4"/>
    <n v="0"/>
    <n v="0"/>
    <n v="3"/>
    <x v="2"/>
    <x v="0"/>
  </r>
  <r>
    <x v="1"/>
    <x v="61"/>
    <s v="No"/>
    <x v="0"/>
    <x v="45"/>
    <s v="Male"/>
    <x v="38"/>
    <s v="No"/>
    <s v="No"/>
    <m/>
    <m/>
    <m/>
    <m/>
    <m/>
    <n v="1"/>
    <m/>
    <n v="43"/>
    <n v="0"/>
    <n v="0"/>
    <n v="0"/>
    <n v="4"/>
    <x v="1"/>
    <x v="0"/>
  </r>
  <r>
    <x v="1"/>
    <x v="61"/>
    <s v="Yes"/>
    <x v="0"/>
    <x v="3"/>
    <s v="Male"/>
    <x v="5"/>
    <s v="Yes"/>
    <s v="No"/>
    <m/>
    <m/>
    <m/>
    <m/>
    <m/>
    <n v="1"/>
    <m/>
    <n v="36"/>
    <n v="1"/>
    <n v="232.5"/>
    <n v="0"/>
    <n v="28"/>
    <x v="0"/>
    <x v="1"/>
  </r>
  <r>
    <x v="1"/>
    <x v="61"/>
    <s v="Yes"/>
    <x v="0"/>
    <x v="6"/>
    <s v="Male"/>
    <x v="16"/>
    <s v="Yes"/>
    <s v="No"/>
    <m/>
    <m/>
    <m/>
    <m/>
    <m/>
    <n v="1"/>
    <m/>
    <n v="38"/>
    <n v="1"/>
    <n v="181.9"/>
    <n v="0"/>
    <n v="21"/>
    <x v="0"/>
    <x v="1"/>
  </r>
  <r>
    <x v="1"/>
    <x v="61"/>
    <s v="Yes"/>
    <x v="0"/>
    <x v="49"/>
    <s v="Male"/>
    <x v="22"/>
    <s v="No"/>
    <s v="Yes"/>
    <s v="Yes"/>
    <s v="One Year"/>
    <s v="Direct Debit"/>
    <s v="(blank)"/>
    <s v="(blank)"/>
    <n v="1"/>
    <m/>
    <n v="39"/>
    <n v="0"/>
    <n v="153.5"/>
    <n v="0"/>
    <n v="27"/>
    <x v="2"/>
    <x v="1"/>
  </r>
  <r>
    <x v="1"/>
    <x v="61"/>
    <s v="Yes"/>
    <x v="0"/>
    <x v="50"/>
    <s v="Male"/>
    <x v="9"/>
    <s v="No"/>
    <s v="No"/>
    <m/>
    <m/>
    <m/>
    <m/>
    <m/>
    <n v="1"/>
    <m/>
    <n v="43"/>
    <n v="1"/>
    <n v="231"/>
    <n v="0"/>
    <n v="3"/>
    <x v="1"/>
    <x v="0"/>
  </r>
  <r>
    <x v="1"/>
    <x v="61"/>
    <s v="Yes"/>
    <x v="0"/>
    <x v="33"/>
    <s v="Male"/>
    <x v="24"/>
    <s v="No"/>
    <s v="No"/>
    <m/>
    <m/>
    <m/>
    <m/>
    <m/>
    <n v="1"/>
    <m/>
    <n v="38"/>
    <n v="2"/>
    <n v="148.80000000000001"/>
    <n v="0"/>
    <n v="8"/>
    <x v="1"/>
    <x v="2"/>
  </r>
  <r>
    <x v="1"/>
    <x v="61"/>
    <s v="Yes"/>
    <x v="0"/>
    <x v="36"/>
    <s v="Male"/>
    <x v="26"/>
    <s v="No"/>
    <s v="No"/>
    <m/>
    <m/>
    <m/>
    <m/>
    <m/>
    <n v="1"/>
    <n v="1"/>
    <n v="41"/>
    <n v="3"/>
    <n v="72.8"/>
    <n v="0"/>
    <n v="4"/>
    <x v="1"/>
    <x v="0"/>
  </r>
  <r>
    <x v="1"/>
    <x v="61"/>
    <s v="Yes"/>
    <x v="0"/>
    <x v="40"/>
    <s v="Female"/>
    <x v="32"/>
    <s v="No"/>
    <s v="No"/>
    <m/>
    <m/>
    <m/>
    <m/>
    <m/>
    <n v="1"/>
    <m/>
    <n v="36"/>
    <n v="0"/>
    <n v="289.3"/>
    <n v="0"/>
    <n v="8"/>
    <x v="1"/>
    <x v="2"/>
  </r>
  <r>
    <x v="1"/>
    <x v="61"/>
    <s v="Yes"/>
    <x v="0"/>
    <x v="47"/>
    <s v="Male"/>
    <x v="9"/>
    <s v="No"/>
    <s v="No"/>
    <m/>
    <m/>
    <m/>
    <m/>
    <m/>
    <n v="1"/>
    <m/>
    <n v="19"/>
    <n v="0"/>
    <n v="148.80000000000001"/>
    <n v="0"/>
    <n v="15"/>
    <x v="1"/>
    <x v="1"/>
  </r>
  <r>
    <x v="1"/>
    <x v="61"/>
    <s v="Yes"/>
    <x v="1"/>
    <x v="2"/>
    <s v="Female"/>
    <x v="43"/>
    <s v="No"/>
    <s v="No"/>
    <m/>
    <m/>
    <m/>
    <m/>
    <m/>
    <n v="1"/>
    <m/>
    <n v="62"/>
    <n v="1"/>
    <n v="0"/>
    <n v="0"/>
    <n v="3"/>
    <x v="1"/>
    <x v="0"/>
  </r>
  <r>
    <x v="1"/>
    <x v="61"/>
    <s v="Yes"/>
    <x v="1"/>
    <x v="9"/>
    <s v="Female"/>
    <x v="19"/>
    <s v="Yes"/>
    <s v="No"/>
    <m/>
    <m/>
    <m/>
    <m/>
    <m/>
    <n v="1"/>
    <m/>
    <n v="36"/>
    <n v="0"/>
    <n v="0"/>
    <n v="0"/>
    <n v="8"/>
    <x v="0"/>
    <x v="2"/>
  </r>
  <r>
    <x v="1"/>
    <x v="61"/>
    <s v="Yes"/>
    <x v="1"/>
    <x v="14"/>
    <s v="Male"/>
    <x v="35"/>
    <s v="No"/>
    <s v="No"/>
    <m/>
    <m/>
    <m/>
    <m/>
    <m/>
    <n v="1"/>
    <m/>
    <n v="23"/>
    <n v="0"/>
    <n v="0"/>
    <n v="0"/>
    <n v="4"/>
    <x v="1"/>
    <x v="0"/>
  </r>
  <r>
    <x v="1"/>
    <x v="61"/>
    <s v="Yes"/>
    <x v="1"/>
    <x v="46"/>
    <s v="Male"/>
    <x v="56"/>
    <s v="No"/>
    <s v="No"/>
    <m/>
    <m/>
    <m/>
    <m/>
    <m/>
    <n v="1"/>
    <m/>
    <n v="28"/>
    <n v="0"/>
    <n v="0"/>
    <n v="0"/>
    <n v="3"/>
    <x v="1"/>
    <x v="0"/>
  </r>
  <r>
    <x v="1"/>
    <x v="62"/>
    <s v="No"/>
    <x v="0"/>
    <x v="1"/>
    <s v="Female"/>
    <x v="25"/>
    <s v="No"/>
    <s v="No"/>
    <m/>
    <m/>
    <m/>
    <m/>
    <m/>
    <n v="1"/>
    <m/>
    <n v="36"/>
    <n v="0"/>
    <n v="0"/>
    <n v="0"/>
    <n v="5"/>
    <x v="1"/>
    <x v="2"/>
  </r>
  <r>
    <x v="1"/>
    <x v="62"/>
    <s v="No"/>
    <x v="0"/>
    <x v="2"/>
    <s v="Male"/>
    <x v="23"/>
    <s v="No"/>
    <s v="No"/>
    <m/>
    <m/>
    <m/>
    <m/>
    <m/>
    <n v="1"/>
    <m/>
    <n v="48"/>
    <n v="0"/>
    <n v="0"/>
    <n v="0"/>
    <n v="6"/>
    <x v="1"/>
    <x v="2"/>
  </r>
  <r>
    <x v="1"/>
    <x v="62"/>
    <s v="No"/>
    <x v="0"/>
    <x v="3"/>
    <s v="Female"/>
    <x v="56"/>
    <s v="No"/>
    <s v="No"/>
    <m/>
    <m/>
    <m/>
    <m/>
    <m/>
    <n v="1"/>
    <m/>
    <n v="27"/>
    <n v="0"/>
    <n v="0"/>
    <n v="0"/>
    <n v="6"/>
    <x v="1"/>
    <x v="2"/>
  </r>
  <r>
    <x v="1"/>
    <x v="62"/>
    <s v="No"/>
    <x v="0"/>
    <x v="3"/>
    <s v="Male"/>
    <x v="4"/>
    <s v="Yes"/>
    <s v="No"/>
    <m/>
    <m/>
    <m/>
    <m/>
    <m/>
    <n v="1"/>
    <m/>
    <n v="24"/>
    <n v="0"/>
    <n v="0"/>
    <n v="0"/>
    <n v="18"/>
    <x v="0"/>
    <x v="1"/>
  </r>
  <r>
    <x v="1"/>
    <x v="62"/>
    <s v="No"/>
    <x v="0"/>
    <x v="3"/>
    <s v="Male"/>
    <x v="26"/>
    <s v="No"/>
    <s v="No"/>
    <m/>
    <m/>
    <m/>
    <m/>
    <m/>
    <n v="1"/>
    <n v="1"/>
    <n v="61"/>
    <n v="1"/>
    <n v="0"/>
    <n v="0"/>
    <n v="3"/>
    <x v="1"/>
    <x v="0"/>
  </r>
  <r>
    <x v="1"/>
    <x v="62"/>
    <s v="No"/>
    <x v="0"/>
    <x v="3"/>
    <s v="Male"/>
    <x v="41"/>
    <s v="No"/>
    <s v="No"/>
    <m/>
    <m/>
    <m/>
    <m/>
    <m/>
    <n v="1"/>
    <m/>
    <n v="29"/>
    <n v="0"/>
    <n v="0"/>
    <n v="0"/>
    <n v="14"/>
    <x v="1"/>
    <x v="1"/>
  </r>
  <r>
    <x v="1"/>
    <x v="62"/>
    <s v="No"/>
    <x v="0"/>
    <x v="3"/>
    <s v="Male"/>
    <x v="58"/>
    <s v="No"/>
    <s v="Yes"/>
    <s v="No"/>
    <s v="Month-to-Month"/>
    <s v="Direct Debit"/>
    <s v="(blank)"/>
    <s v="(blank)"/>
    <n v="1"/>
    <m/>
    <n v="65"/>
    <n v="0"/>
    <n v="0"/>
    <n v="0"/>
    <n v="2"/>
    <x v="2"/>
    <x v="0"/>
  </r>
  <r>
    <x v="1"/>
    <x v="62"/>
    <s v="No"/>
    <x v="0"/>
    <x v="4"/>
    <s v="Female"/>
    <x v="19"/>
    <s v="Yes"/>
    <s v="No"/>
    <m/>
    <m/>
    <m/>
    <m/>
    <m/>
    <n v="1"/>
    <m/>
    <n v="49"/>
    <n v="0"/>
    <n v="0"/>
    <n v="0"/>
    <n v="14"/>
    <x v="0"/>
    <x v="1"/>
  </r>
  <r>
    <x v="1"/>
    <x v="62"/>
    <s v="No"/>
    <x v="0"/>
    <x v="4"/>
    <s v="Female"/>
    <x v="50"/>
    <s v="No"/>
    <s v="No"/>
    <m/>
    <m/>
    <m/>
    <m/>
    <m/>
    <n v="1"/>
    <m/>
    <n v="47"/>
    <n v="0"/>
    <n v="0"/>
    <n v="0"/>
    <n v="3"/>
    <x v="1"/>
    <x v="0"/>
  </r>
  <r>
    <x v="1"/>
    <x v="62"/>
    <s v="No"/>
    <x v="0"/>
    <x v="5"/>
    <s v="Male"/>
    <x v="18"/>
    <s v="Yes"/>
    <s v="No"/>
    <m/>
    <m/>
    <m/>
    <m/>
    <m/>
    <n v="1"/>
    <m/>
    <n v="54"/>
    <n v="0"/>
    <n v="0"/>
    <n v="0"/>
    <n v="18"/>
    <x v="0"/>
    <x v="1"/>
  </r>
  <r>
    <x v="1"/>
    <x v="62"/>
    <s v="No"/>
    <x v="0"/>
    <x v="6"/>
    <s v="Male"/>
    <x v="62"/>
    <s v="No"/>
    <s v="Yes"/>
    <s v="No"/>
    <s v="Month-to-Month"/>
    <s v="Direct Debit"/>
    <s v="(blank)"/>
    <s v="(blank)"/>
    <n v="1"/>
    <m/>
    <n v="58"/>
    <n v="0"/>
    <n v="0"/>
    <n v="0"/>
    <n v="1"/>
    <x v="2"/>
    <x v="0"/>
  </r>
  <r>
    <x v="1"/>
    <x v="62"/>
    <s v="No"/>
    <x v="0"/>
    <x v="7"/>
    <s v="Female"/>
    <x v="7"/>
    <s v="No"/>
    <s v="No"/>
    <m/>
    <m/>
    <m/>
    <m/>
    <m/>
    <n v="1"/>
    <m/>
    <n v="28"/>
    <n v="1"/>
    <n v="0"/>
    <n v="0"/>
    <n v="1"/>
    <x v="1"/>
    <x v="0"/>
  </r>
  <r>
    <x v="1"/>
    <x v="62"/>
    <s v="No"/>
    <x v="0"/>
    <x v="7"/>
    <s v="Female"/>
    <x v="27"/>
    <s v="No"/>
    <s v="No"/>
    <m/>
    <m/>
    <m/>
    <m/>
    <m/>
    <n v="1"/>
    <m/>
    <n v="28"/>
    <n v="0"/>
    <n v="0"/>
    <n v="0"/>
    <n v="6"/>
    <x v="1"/>
    <x v="2"/>
  </r>
  <r>
    <x v="1"/>
    <x v="62"/>
    <s v="No"/>
    <x v="0"/>
    <x v="8"/>
    <s v="Female"/>
    <x v="55"/>
    <s v="No"/>
    <s v="Yes"/>
    <s v="No"/>
    <s v="One Year"/>
    <s v="Direct Debit"/>
    <s v="(blank)"/>
    <s v="(blank)"/>
    <n v="1"/>
    <m/>
    <n v="29"/>
    <n v="0"/>
    <n v="0"/>
    <n v="0"/>
    <n v="5"/>
    <x v="2"/>
    <x v="2"/>
  </r>
  <r>
    <x v="1"/>
    <x v="62"/>
    <s v="No"/>
    <x v="0"/>
    <x v="49"/>
    <s v="Female"/>
    <x v="0"/>
    <s v="Yes"/>
    <s v="No"/>
    <m/>
    <m/>
    <m/>
    <m/>
    <m/>
    <n v="1"/>
    <m/>
    <n v="49"/>
    <n v="0"/>
    <n v="0"/>
    <n v="0"/>
    <n v="37"/>
    <x v="0"/>
    <x v="1"/>
  </r>
  <r>
    <x v="1"/>
    <x v="62"/>
    <s v="No"/>
    <x v="0"/>
    <x v="9"/>
    <s v="Male"/>
    <x v="10"/>
    <s v="Yes"/>
    <s v="No"/>
    <m/>
    <m/>
    <m/>
    <m/>
    <m/>
    <n v="1"/>
    <m/>
    <n v="55"/>
    <n v="0"/>
    <n v="0"/>
    <n v="0"/>
    <n v="43"/>
    <x v="0"/>
    <x v="1"/>
  </r>
  <r>
    <x v="1"/>
    <x v="62"/>
    <s v="No"/>
    <x v="0"/>
    <x v="11"/>
    <s v="Female"/>
    <x v="27"/>
    <s v="No"/>
    <s v="No"/>
    <m/>
    <m/>
    <m/>
    <m/>
    <m/>
    <n v="1"/>
    <m/>
    <n v="47"/>
    <n v="0"/>
    <n v="0"/>
    <n v="0"/>
    <n v="11"/>
    <x v="1"/>
    <x v="1"/>
  </r>
  <r>
    <x v="1"/>
    <x v="62"/>
    <s v="No"/>
    <x v="0"/>
    <x v="12"/>
    <s v="Male"/>
    <x v="22"/>
    <s v="No"/>
    <s v="Yes"/>
    <s v="No"/>
    <s v="Month-to-Month"/>
    <s v="Direct Debit"/>
    <s v="(blank)"/>
    <s v="(blank)"/>
    <n v="1"/>
    <m/>
    <n v="61"/>
    <n v="0"/>
    <n v="0"/>
    <n v="0"/>
    <n v="9"/>
    <x v="2"/>
    <x v="2"/>
  </r>
  <r>
    <x v="1"/>
    <x v="62"/>
    <s v="No"/>
    <x v="0"/>
    <x v="13"/>
    <s v="Male"/>
    <x v="35"/>
    <s v="No"/>
    <s v="No"/>
    <m/>
    <m/>
    <m/>
    <m/>
    <m/>
    <n v="1"/>
    <m/>
    <n v="27"/>
    <n v="0"/>
    <n v="0"/>
    <n v="0"/>
    <n v="10"/>
    <x v="1"/>
    <x v="1"/>
  </r>
  <r>
    <x v="1"/>
    <x v="62"/>
    <s v="No"/>
    <x v="0"/>
    <x v="13"/>
    <s v="Male"/>
    <x v="11"/>
    <s v="No"/>
    <s v="No"/>
    <m/>
    <m/>
    <m/>
    <m/>
    <m/>
    <n v="1"/>
    <m/>
    <n v="39"/>
    <n v="0"/>
    <n v="0"/>
    <n v="0"/>
    <n v="7"/>
    <x v="1"/>
    <x v="2"/>
  </r>
  <r>
    <x v="1"/>
    <x v="62"/>
    <s v="No"/>
    <x v="0"/>
    <x v="18"/>
    <s v="Male"/>
    <x v="11"/>
    <s v="No"/>
    <s v="No"/>
    <m/>
    <m/>
    <m/>
    <m/>
    <m/>
    <n v="1"/>
    <m/>
    <n v="51"/>
    <n v="0"/>
    <n v="0"/>
    <n v="0"/>
    <n v="5"/>
    <x v="1"/>
    <x v="2"/>
  </r>
  <r>
    <x v="1"/>
    <x v="62"/>
    <s v="No"/>
    <x v="0"/>
    <x v="20"/>
    <s v="Female"/>
    <x v="30"/>
    <s v="No"/>
    <s v="Yes"/>
    <s v="No"/>
    <s v="One Year"/>
    <s v="Direct Debit"/>
    <s v="(blank)"/>
    <s v="(blank)"/>
    <n v="1"/>
    <m/>
    <n v="40"/>
    <n v="1"/>
    <n v="0"/>
    <n v="0"/>
    <n v="7"/>
    <x v="2"/>
    <x v="2"/>
  </r>
  <r>
    <x v="1"/>
    <x v="62"/>
    <s v="No"/>
    <x v="0"/>
    <x v="21"/>
    <s v="Male"/>
    <x v="34"/>
    <s v="No"/>
    <s v="No"/>
    <m/>
    <m/>
    <m/>
    <m/>
    <m/>
    <n v="1"/>
    <m/>
    <n v="50"/>
    <n v="0"/>
    <n v="0"/>
    <n v="0"/>
    <n v="4"/>
    <x v="1"/>
    <x v="0"/>
  </r>
  <r>
    <x v="1"/>
    <x v="62"/>
    <s v="No"/>
    <x v="0"/>
    <x v="50"/>
    <s v="Male"/>
    <x v="37"/>
    <s v="No"/>
    <s v="No"/>
    <m/>
    <m/>
    <m/>
    <m/>
    <m/>
    <n v="1"/>
    <m/>
    <n v="21"/>
    <n v="0"/>
    <n v="0"/>
    <n v="0"/>
    <n v="3"/>
    <x v="1"/>
    <x v="0"/>
  </r>
  <r>
    <x v="1"/>
    <x v="62"/>
    <s v="No"/>
    <x v="0"/>
    <x v="50"/>
    <s v="Male"/>
    <x v="2"/>
    <s v="No"/>
    <s v="No"/>
    <m/>
    <m/>
    <m/>
    <m/>
    <m/>
    <n v="1"/>
    <m/>
    <n v="60"/>
    <n v="0"/>
    <n v="0"/>
    <n v="0"/>
    <n v="3"/>
    <x v="1"/>
    <x v="0"/>
  </r>
  <r>
    <x v="1"/>
    <x v="62"/>
    <s v="No"/>
    <x v="0"/>
    <x v="50"/>
    <s v="Male"/>
    <x v="29"/>
    <s v="No"/>
    <s v="No"/>
    <m/>
    <m/>
    <m/>
    <m/>
    <m/>
    <n v="1"/>
    <m/>
    <n v="60"/>
    <n v="1"/>
    <n v="0"/>
    <n v="0"/>
    <n v="2"/>
    <x v="1"/>
    <x v="0"/>
  </r>
  <r>
    <x v="1"/>
    <x v="62"/>
    <s v="No"/>
    <x v="0"/>
    <x v="22"/>
    <s v="Male"/>
    <x v="37"/>
    <s v="No"/>
    <s v="No"/>
    <m/>
    <m/>
    <m/>
    <m/>
    <m/>
    <n v="1"/>
    <m/>
    <n v="28"/>
    <n v="0"/>
    <n v="0"/>
    <n v="0"/>
    <n v="8"/>
    <x v="1"/>
    <x v="2"/>
  </r>
  <r>
    <x v="1"/>
    <x v="62"/>
    <s v="No"/>
    <x v="0"/>
    <x v="25"/>
    <s v="Male"/>
    <x v="3"/>
    <s v="No"/>
    <s v="No"/>
    <m/>
    <m/>
    <m/>
    <m/>
    <m/>
    <n v="1"/>
    <m/>
    <n v="53"/>
    <n v="1"/>
    <n v="0"/>
    <n v="0"/>
    <n v="3"/>
    <x v="1"/>
    <x v="0"/>
  </r>
  <r>
    <x v="1"/>
    <x v="62"/>
    <s v="No"/>
    <x v="0"/>
    <x v="28"/>
    <s v="Female"/>
    <x v="56"/>
    <s v="No"/>
    <s v="No"/>
    <m/>
    <m/>
    <m/>
    <m/>
    <m/>
    <n v="1"/>
    <m/>
    <n v="19"/>
    <n v="0"/>
    <n v="0"/>
    <n v="0"/>
    <n v="6"/>
    <x v="1"/>
    <x v="2"/>
  </r>
  <r>
    <x v="1"/>
    <x v="62"/>
    <s v="No"/>
    <x v="0"/>
    <x v="31"/>
    <s v="Male"/>
    <x v="1"/>
    <s v="No"/>
    <s v="No"/>
    <m/>
    <m/>
    <m/>
    <m/>
    <m/>
    <n v="1"/>
    <m/>
    <n v="54"/>
    <n v="1"/>
    <n v="0"/>
    <n v="0"/>
    <n v="7"/>
    <x v="1"/>
    <x v="2"/>
  </r>
  <r>
    <x v="1"/>
    <x v="62"/>
    <s v="No"/>
    <x v="0"/>
    <x v="34"/>
    <s v="Female"/>
    <x v="34"/>
    <s v="No"/>
    <s v="No"/>
    <m/>
    <m/>
    <m/>
    <m/>
    <m/>
    <n v="1"/>
    <m/>
    <n v="29"/>
    <n v="1"/>
    <n v="0"/>
    <n v="0"/>
    <n v="6"/>
    <x v="1"/>
    <x v="2"/>
  </r>
  <r>
    <x v="1"/>
    <x v="62"/>
    <s v="No"/>
    <x v="0"/>
    <x v="34"/>
    <s v="Female"/>
    <x v="1"/>
    <s v="No"/>
    <s v="No"/>
    <m/>
    <m/>
    <m/>
    <m/>
    <m/>
    <n v="1"/>
    <m/>
    <n v="28"/>
    <n v="0"/>
    <n v="0"/>
    <n v="0"/>
    <n v="10"/>
    <x v="1"/>
    <x v="1"/>
  </r>
  <r>
    <x v="1"/>
    <x v="62"/>
    <s v="No"/>
    <x v="0"/>
    <x v="34"/>
    <s v="Male"/>
    <x v="19"/>
    <s v="Yes"/>
    <s v="No"/>
    <m/>
    <m/>
    <m/>
    <m/>
    <m/>
    <n v="1"/>
    <m/>
    <n v="44"/>
    <n v="0"/>
    <n v="0"/>
    <n v="0"/>
    <n v="26"/>
    <x v="0"/>
    <x v="1"/>
  </r>
  <r>
    <x v="1"/>
    <x v="62"/>
    <s v="No"/>
    <x v="0"/>
    <x v="36"/>
    <s v="Male"/>
    <x v="29"/>
    <s v="No"/>
    <s v="No"/>
    <m/>
    <m/>
    <m/>
    <m/>
    <m/>
    <n v="1"/>
    <m/>
    <n v="39"/>
    <n v="0"/>
    <n v="0"/>
    <n v="0"/>
    <n v="5"/>
    <x v="1"/>
    <x v="2"/>
  </r>
  <r>
    <x v="1"/>
    <x v="62"/>
    <s v="No"/>
    <x v="0"/>
    <x v="38"/>
    <s v="Female"/>
    <x v="25"/>
    <s v="No"/>
    <s v="No"/>
    <m/>
    <m/>
    <m/>
    <m/>
    <m/>
    <n v="1"/>
    <m/>
    <n v="45"/>
    <n v="0"/>
    <n v="0"/>
    <n v="0"/>
    <n v="4"/>
    <x v="1"/>
    <x v="0"/>
  </r>
  <r>
    <x v="1"/>
    <x v="62"/>
    <s v="No"/>
    <x v="0"/>
    <x v="42"/>
    <s v="Female"/>
    <x v="38"/>
    <s v="No"/>
    <s v="No"/>
    <m/>
    <m/>
    <m/>
    <m/>
    <m/>
    <n v="1"/>
    <m/>
    <n v="70"/>
    <n v="0"/>
    <n v="0"/>
    <n v="0"/>
    <n v="4"/>
    <x v="1"/>
    <x v="0"/>
  </r>
  <r>
    <x v="1"/>
    <x v="62"/>
    <s v="No"/>
    <x v="0"/>
    <x v="43"/>
    <s v="Male"/>
    <x v="36"/>
    <s v="No"/>
    <s v="No"/>
    <m/>
    <m/>
    <m/>
    <m/>
    <m/>
    <n v="1"/>
    <m/>
    <n v="40"/>
    <n v="0"/>
    <n v="0"/>
    <n v="0"/>
    <n v="4"/>
    <x v="1"/>
    <x v="0"/>
  </r>
  <r>
    <x v="1"/>
    <x v="62"/>
    <s v="No"/>
    <x v="0"/>
    <x v="45"/>
    <s v="Female"/>
    <x v="25"/>
    <s v="No"/>
    <s v="No"/>
    <m/>
    <m/>
    <m/>
    <m/>
    <m/>
    <n v="1"/>
    <m/>
    <n v="60"/>
    <n v="0"/>
    <n v="0"/>
    <n v="0"/>
    <n v="9"/>
    <x v="1"/>
    <x v="2"/>
  </r>
  <r>
    <x v="1"/>
    <x v="62"/>
    <s v="No"/>
    <x v="0"/>
    <x v="46"/>
    <s v="Female"/>
    <x v="41"/>
    <s v="No"/>
    <s v="No"/>
    <m/>
    <m/>
    <m/>
    <m/>
    <m/>
    <n v="1"/>
    <m/>
    <n v="41"/>
    <n v="0"/>
    <n v="0"/>
    <n v="0"/>
    <n v="14"/>
    <x v="1"/>
    <x v="1"/>
  </r>
  <r>
    <x v="1"/>
    <x v="62"/>
    <s v="No"/>
    <x v="1"/>
    <x v="18"/>
    <s v="Female"/>
    <x v="43"/>
    <s v="No"/>
    <s v="No"/>
    <m/>
    <m/>
    <m/>
    <m/>
    <m/>
    <n v="1"/>
    <n v="1"/>
    <n v="46"/>
    <n v="3"/>
    <n v="0"/>
    <n v="0"/>
    <n v="6"/>
    <x v="1"/>
    <x v="2"/>
  </r>
  <r>
    <x v="1"/>
    <x v="62"/>
    <s v="Yes"/>
    <x v="0"/>
    <x v="6"/>
    <s v="Female"/>
    <x v="17"/>
    <s v="Yes"/>
    <s v="No"/>
    <m/>
    <m/>
    <m/>
    <m/>
    <m/>
    <n v="1"/>
    <m/>
    <n v="50"/>
    <n v="1"/>
    <n v="362.3"/>
    <n v="0"/>
    <n v="9"/>
    <x v="0"/>
    <x v="2"/>
  </r>
  <r>
    <x v="1"/>
    <x v="62"/>
    <s v="Yes"/>
    <x v="0"/>
    <x v="9"/>
    <s v="Female"/>
    <x v="35"/>
    <s v="No"/>
    <s v="No"/>
    <m/>
    <m/>
    <m/>
    <m/>
    <m/>
    <n v="1"/>
    <m/>
    <n v="37"/>
    <n v="0"/>
    <n v="96.1"/>
    <n v="0"/>
    <n v="6"/>
    <x v="1"/>
    <x v="2"/>
  </r>
  <r>
    <x v="1"/>
    <x v="62"/>
    <s v="Yes"/>
    <x v="0"/>
    <x v="12"/>
    <s v="Male"/>
    <x v="35"/>
    <s v="No"/>
    <s v="No"/>
    <m/>
    <m/>
    <m/>
    <m/>
    <m/>
    <n v="1"/>
    <m/>
    <n v="27"/>
    <n v="2"/>
    <n v="122.2"/>
    <n v="0"/>
    <n v="13"/>
    <x v="1"/>
    <x v="1"/>
  </r>
  <r>
    <x v="1"/>
    <x v="62"/>
    <s v="Yes"/>
    <x v="0"/>
    <x v="13"/>
    <s v="Male"/>
    <x v="1"/>
    <s v="No"/>
    <s v="No"/>
    <m/>
    <m/>
    <m/>
    <m/>
    <m/>
    <n v="1"/>
    <m/>
    <n v="39"/>
    <n v="0"/>
    <n v="268.8"/>
    <n v="0"/>
    <n v="19"/>
    <x v="1"/>
    <x v="1"/>
  </r>
  <r>
    <x v="1"/>
    <x v="62"/>
    <s v="Yes"/>
    <x v="0"/>
    <x v="16"/>
    <s v="Male"/>
    <x v="39"/>
    <s v="No"/>
    <s v="No"/>
    <m/>
    <m/>
    <m/>
    <m/>
    <m/>
    <n v="1"/>
    <m/>
    <n v="37"/>
    <n v="0"/>
    <n v="308.7"/>
    <n v="0"/>
    <n v="4"/>
    <x v="1"/>
    <x v="0"/>
  </r>
  <r>
    <x v="1"/>
    <x v="62"/>
    <s v="Yes"/>
    <x v="0"/>
    <x v="18"/>
    <s v="Male"/>
    <x v="39"/>
    <s v="No"/>
    <s v="No"/>
    <m/>
    <m/>
    <m/>
    <m/>
    <m/>
    <n v="1"/>
    <m/>
    <n v="57"/>
    <n v="2"/>
    <n v="409.5"/>
    <n v="0"/>
    <n v="6"/>
    <x v="1"/>
    <x v="2"/>
  </r>
  <r>
    <x v="1"/>
    <x v="62"/>
    <s v="Yes"/>
    <x v="0"/>
    <x v="24"/>
    <s v="Male"/>
    <x v="39"/>
    <s v="No"/>
    <s v="No"/>
    <m/>
    <m/>
    <m/>
    <m/>
    <m/>
    <n v="1"/>
    <m/>
    <n v="42"/>
    <n v="0"/>
    <n v="129.19999999999999"/>
    <n v="0"/>
    <n v="4"/>
    <x v="1"/>
    <x v="0"/>
  </r>
  <r>
    <x v="1"/>
    <x v="62"/>
    <s v="Yes"/>
    <x v="0"/>
    <x v="25"/>
    <s v="Male"/>
    <x v="47"/>
    <s v="No"/>
    <s v="No"/>
    <m/>
    <m/>
    <m/>
    <m/>
    <m/>
    <n v="1"/>
    <m/>
    <n v="36"/>
    <n v="0"/>
    <n v="245.7"/>
    <n v="0"/>
    <n v="7"/>
    <x v="1"/>
    <x v="2"/>
  </r>
  <r>
    <x v="1"/>
    <x v="62"/>
    <s v="Yes"/>
    <x v="0"/>
    <x v="26"/>
    <s v="Female"/>
    <x v="20"/>
    <s v="No"/>
    <s v="No"/>
    <m/>
    <m/>
    <m/>
    <m/>
    <m/>
    <n v="1"/>
    <n v="1"/>
    <n v="60"/>
    <n v="5"/>
    <n v="218.4"/>
    <n v="0"/>
    <n v="3"/>
    <x v="1"/>
    <x v="0"/>
  </r>
  <r>
    <x v="1"/>
    <x v="62"/>
    <s v="Yes"/>
    <x v="0"/>
    <x v="28"/>
    <s v="Female"/>
    <x v="11"/>
    <s v="No"/>
    <s v="No"/>
    <m/>
    <m/>
    <m/>
    <m/>
    <m/>
    <n v="1"/>
    <m/>
    <n v="55"/>
    <n v="0"/>
    <n v="175.1"/>
    <n v="0"/>
    <n v="4"/>
    <x v="1"/>
    <x v="0"/>
  </r>
  <r>
    <x v="1"/>
    <x v="62"/>
    <s v="Yes"/>
    <x v="0"/>
    <x v="34"/>
    <s v="Male"/>
    <x v="63"/>
    <s v="No"/>
    <s v="Yes"/>
    <s v="No"/>
    <s v="Month-to-Month"/>
    <s v="Direct Debit"/>
    <s v="(blank)"/>
    <s v="(blank)"/>
    <n v="1"/>
    <m/>
    <n v="59"/>
    <n v="1"/>
    <n v="203.2"/>
    <n v="0"/>
    <n v="1"/>
    <x v="2"/>
    <x v="0"/>
  </r>
  <r>
    <x v="1"/>
    <x v="62"/>
    <s v="Yes"/>
    <x v="0"/>
    <x v="46"/>
    <s v="Female"/>
    <x v="38"/>
    <s v="No"/>
    <s v="No"/>
    <m/>
    <m/>
    <m/>
    <m/>
    <m/>
    <n v="1"/>
    <m/>
    <n v="45"/>
    <n v="2"/>
    <n v="200"/>
    <n v="0"/>
    <n v="6"/>
    <x v="1"/>
    <x v="2"/>
  </r>
  <r>
    <x v="1"/>
    <x v="62"/>
    <s v="Yes"/>
    <x v="0"/>
    <x v="47"/>
    <s v="Female"/>
    <x v="47"/>
    <s v="No"/>
    <s v="No"/>
    <m/>
    <m/>
    <m/>
    <m/>
    <m/>
    <n v="1"/>
    <m/>
    <n v="66"/>
    <n v="0"/>
    <n v="136.1"/>
    <n v="0"/>
    <n v="12"/>
    <x v="1"/>
    <x v="1"/>
  </r>
  <r>
    <x v="1"/>
    <x v="62"/>
    <s v="Yes"/>
    <x v="1"/>
    <x v="11"/>
    <s v="Female"/>
    <x v="31"/>
    <s v="No"/>
    <s v="Yes"/>
    <s v="No"/>
    <s v="Two Year"/>
    <s v="Direct Debit"/>
    <s v="(blank)"/>
    <s v="(blank)"/>
    <n v="1"/>
    <m/>
    <n v="49"/>
    <n v="0"/>
    <n v="0"/>
    <n v="0"/>
    <n v="7"/>
    <x v="2"/>
    <x v="2"/>
  </r>
  <r>
    <x v="1"/>
    <x v="62"/>
    <s v="Yes"/>
    <x v="1"/>
    <x v="24"/>
    <s v="Male"/>
    <x v="12"/>
    <s v="No"/>
    <s v="No"/>
    <m/>
    <m/>
    <m/>
    <m/>
    <m/>
    <n v="1"/>
    <m/>
    <n v="46"/>
    <n v="2"/>
    <n v="0"/>
    <n v="0"/>
    <n v="8"/>
    <x v="1"/>
    <x v="2"/>
  </r>
  <r>
    <x v="1"/>
    <x v="62"/>
    <s v="Yes"/>
    <x v="1"/>
    <x v="38"/>
    <s v="Male"/>
    <x v="9"/>
    <s v="No"/>
    <s v="No"/>
    <m/>
    <m/>
    <m/>
    <m/>
    <m/>
    <n v="1"/>
    <m/>
    <n v="24"/>
    <n v="0"/>
    <n v="0"/>
    <n v="0"/>
    <n v="3"/>
    <x v="1"/>
    <x v="0"/>
  </r>
  <r>
    <x v="1"/>
    <x v="62"/>
    <s v="Yes"/>
    <x v="1"/>
    <x v="39"/>
    <s v="Female"/>
    <x v="57"/>
    <s v="Yes"/>
    <s v="No"/>
    <m/>
    <m/>
    <m/>
    <m/>
    <m/>
    <n v="1"/>
    <m/>
    <n v="18"/>
    <n v="0"/>
    <n v="0"/>
    <n v="0"/>
    <n v="24"/>
    <x v="0"/>
    <x v="1"/>
  </r>
  <r>
    <x v="1"/>
    <x v="63"/>
    <s v="No"/>
    <x v="0"/>
    <x v="0"/>
    <s v="Male"/>
    <x v="3"/>
    <s v="No"/>
    <s v="No"/>
    <m/>
    <m/>
    <m/>
    <m/>
    <m/>
    <n v="1"/>
    <n v="1"/>
    <n v="63"/>
    <n v="2"/>
    <n v="20.399999999999999"/>
    <n v="0"/>
    <n v="3"/>
    <x v="1"/>
    <x v="0"/>
  </r>
  <r>
    <x v="1"/>
    <x v="63"/>
    <s v="No"/>
    <x v="0"/>
    <x v="48"/>
    <s v="Female"/>
    <x v="50"/>
    <s v="No"/>
    <s v="No"/>
    <m/>
    <m/>
    <m/>
    <m/>
    <m/>
    <n v="1"/>
    <m/>
    <n v="64"/>
    <n v="0"/>
    <n v="0"/>
    <n v="0"/>
    <n v="4"/>
    <x v="1"/>
    <x v="0"/>
  </r>
  <r>
    <x v="1"/>
    <x v="63"/>
    <s v="No"/>
    <x v="0"/>
    <x v="48"/>
    <s v="Male"/>
    <x v="50"/>
    <s v="No"/>
    <s v="No"/>
    <m/>
    <m/>
    <m/>
    <m/>
    <m/>
    <n v="1"/>
    <m/>
    <n v="49"/>
    <n v="2"/>
    <n v="0"/>
    <n v="0"/>
    <n v="19"/>
    <x v="1"/>
    <x v="1"/>
  </r>
  <r>
    <x v="1"/>
    <x v="63"/>
    <s v="No"/>
    <x v="0"/>
    <x v="7"/>
    <s v="Female"/>
    <x v="46"/>
    <s v="No"/>
    <s v="No"/>
    <m/>
    <m/>
    <m/>
    <m/>
    <m/>
    <n v="1"/>
    <m/>
    <n v="26"/>
    <n v="0"/>
    <n v="0"/>
    <n v="0"/>
    <n v="24"/>
    <x v="1"/>
    <x v="1"/>
  </r>
  <r>
    <x v="1"/>
    <x v="63"/>
    <s v="No"/>
    <x v="0"/>
    <x v="8"/>
    <s v="Male"/>
    <x v="40"/>
    <s v="No"/>
    <s v="Yes"/>
    <s v="No"/>
    <s v="One Year"/>
    <s v="Direct Debit"/>
    <s v="(blank)"/>
    <s v="(blank)"/>
    <n v="1"/>
    <m/>
    <n v="47"/>
    <n v="0"/>
    <n v="0"/>
    <n v="0"/>
    <n v="4"/>
    <x v="2"/>
    <x v="0"/>
  </r>
  <r>
    <x v="1"/>
    <x v="63"/>
    <s v="No"/>
    <x v="0"/>
    <x v="11"/>
    <s v="Male"/>
    <x v="32"/>
    <s v="No"/>
    <s v="No"/>
    <m/>
    <m/>
    <m/>
    <m/>
    <m/>
    <n v="1"/>
    <m/>
    <n v="51"/>
    <n v="0"/>
    <n v="0"/>
    <n v="0"/>
    <n v="9"/>
    <x v="1"/>
    <x v="2"/>
  </r>
  <r>
    <x v="1"/>
    <x v="63"/>
    <s v="No"/>
    <x v="0"/>
    <x v="14"/>
    <s v="Female"/>
    <x v="7"/>
    <s v="No"/>
    <s v="No"/>
    <m/>
    <m/>
    <m/>
    <m/>
    <m/>
    <n v="1"/>
    <m/>
    <n v="52"/>
    <n v="0"/>
    <n v="0"/>
    <n v="0"/>
    <n v="5"/>
    <x v="1"/>
    <x v="2"/>
  </r>
  <r>
    <x v="1"/>
    <x v="63"/>
    <s v="No"/>
    <x v="0"/>
    <x v="14"/>
    <s v="Female"/>
    <x v="25"/>
    <s v="No"/>
    <s v="No"/>
    <m/>
    <m/>
    <m/>
    <m/>
    <m/>
    <n v="1"/>
    <m/>
    <n v="53"/>
    <n v="2"/>
    <n v="0"/>
    <n v="0"/>
    <n v="6"/>
    <x v="1"/>
    <x v="2"/>
  </r>
  <r>
    <x v="1"/>
    <x v="63"/>
    <s v="No"/>
    <x v="0"/>
    <x v="15"/>
    <s v="Female"/>
    <x v="0"/>
    <s v="Yes"/>
    <s v="No"/>
    <m/>
    <m/>
    <m/>
    <m/>
    <m/>
    <n v="1"/>
    <m/>
    <n v="47"/>
    <n v="2"/>
    <n v="0"/>
    <n v="0"/>
    <n v="35"/>
    <x v="0"/>
    <x v="1"/>
  </r>
  <r>
    <x v="1"/>
    <x v="63"/>
    <s v="No"/>
    <x v="0"/>
    <x v="15"/>
    <s v="Female"/>
    <x v="44"/>
    <s v="No"/>
    <s v="No"/>
    <m/>
    <m/>
    <m/>
    <m/>
    <m/>
    <n v="1"/>
    <m/>
    <n v="28"/>
    <n v="0"/>
    <n v="0"/>
    <n v="0"/>
    <n v="8"/>
    <x v="1"/>
    <x v="2"/>
  </r>
  <r>
    <x v="1"/>
    <x v="63"/>
    <s v="No"/>
    <x v="0"/>
    <x v="15"/>
    <s v="Male"/>
    <x v="49"/>
    <s v="No"/>
    <s v="No"/>
    <m/>
    <m/>
    <m/>
    <m/>
    <m/>
    <n v="1"/>
    <m/>
    <n v="40"/>
    <n v="1"/>
    <n v="0"/>
    <n v="0"/>
    <n v="3"/>
    <x v="1"/>
    <x v="0"/>
  </r>
  <r>
    <x v="1"/>
    <x v="63"/>
    <s v="No"/>
    <x v="0"/>
    <x v="16"/>
    <s v="Female"/>
    <x v="49"/>
    <s v="No"/>
    <s v="No"/>
    <m/>
    <m/>
    <m/>
    <m/>
    <m/>
    <n v="1"/>
    <m/>
    <n v="22"/>
    <n v="0"/>
    <n v="0"/>
    <n v="0"/>
    <n v="3"/>
    <x v="1"/>
    <x v="0"/>
  </r>
  <r>
    <x v="1"/>
    <x v="63"/>
    <s v="No"/>
    <x v="0"/>
    <x v="18"/>
    <s v="Male"/>
    <x v="4"/>
    <s v="Yes"/>
    <s v="No"/>
    <m/>
    <m/>
    <m/>
    <m/>
    <m/>
    <n v="1"/>
    <m/>
    <n v="34"/>
    <n v="0"/>
    <n v="0"/>
    <n v="0"/>
    <n v="24"/>
    <x v="0"/>
    <x v="1"/>
  </r>
  <r>
    <x v="1"/>
    <x v="63"/>
    <s v="No"/>
    <x v="0"/>
    <x v="19"/>
    <s v="Female"/>
    <x v="25"/>
    <s v="No"/>
    <s v="No"/>
    <m/>
    <m/>
    <m/>
    <m/>
    <m/>
    <n v="1"/>
    <m/>
    <n v="48"/>
    <n v="0"/>
    <n v="0"/>
    <n v="0"/>
    <n v="7"/>
    <x v="1"/>
    <x v="2"/>
  </r>
  <r>
    <x v="1"/>
    <x v="63"/>
    <s v="No"/>
    <x v="0"/>
    <x v="50"/>
    <s v="Male"/>
    <x v="58"/>
    <s v="No"/>
    <s v="Yes"/>
    <s v="No"/>
    <s v="One Year"/>
    <s v="Direct Debit"/>
    <s v="(blank)"/>
    <s v="(blank)"/>
    <n v="1"/>
    <m/>
    <n v="46"/>
    <n v="0"/>
    <n v="0"/>
    <n v="0"/>
    <n v="10"/>
    <x v="2"/>
    <x v="1"/>
  </r>
  <r>
    <x v="1"/>
    <x v="63"/>
    <s v="No"/>
    <x v="0"/>
    <x v="22"/>
    <s v="Male"/>
    <x v="36"/>
    <s v="No"/>
    <s v="No"/>
    <m/>
    <m/>
    <m/>
    <m/>
    <m/>
    <n v="1"/>
    <m/>
    <n v="41"/>
    <n v="0"/>
    <n v="0"/>
    <n v="0"/>
    <n v="16"/>
    <x v="1"/>
    <x v="1"/>
  </r>
  <r>
    <x v="1"/>
    <x v="63"/>
    <s v="No"/>
    <x v="0"/>
    <x v="23"/>
    <s v="Male"/>
    <x v="18"/>
    <s v="Yes"/>
    <s v="No"/>
    <m/>
    <m/>
    <m/>
    <m/>
    <m/>
    <n v="1"/>
    <m/>
    <n v="36"/>
    <n v="0"/>
    <n v="0"/>
    <n v="0"/>
    <n v="10"/>
    <x v="0"/>
    <x v="1"/>
  </r>
  <r>
    <x v="1"/>
    <x v="63"/>
    <s v="No"/>
    <x v="0"/>
    <x v="24"/>
    <s v="Female"/>
    <x v="57"/>
    <s v="Yes"/>
    <s v="No"/>
    <m/>
    <m/>
    <m/>
    <m/>
    <m/>
    <n v="1"/>
    <m/>
    <n v="60"/>
    <n v="0"/>
    <n v="0"/>
    <n v="0"/>
    <n v="10"/>
    <x v="0"/>
    <x v="1"/>
  </r>
  <r>
    <x v="1"/>
    <x v="63"/>
    <s v="No"/>
    <x v="0"/>
    <x v="27"/>
    <s v="Female"/>
    <x v="13"/>
    <s v="Yes"/>
    <s v="No"/>
    <m/>
    <m/>
    <m/>
    <m/>
    <m/>
    <n v="1"/>
    <m/>
    <n v="32"/>
    <n v="2"/>
    <n v="0"/>
    <n v="0"/>
    <n v="21"/>
    <x v="0"/>
    <x v="1"/>
  </r>
  <r>
    <x v="1"/>
    <x v="63"/>
    <s v="No"/>
    <x v="0"/>
    <x v="28"/>
    <s v="Male"/>
    <x v="42"/>
    <s v="No"/>
    <s v="No"/>
    <m/>
    <m/>
    <m/>
    <m/>
    <m/>
    <n v="1"/>
    <m/>
    <n v="32"/>
    <n v="0"/>
    <n v="0"/>
    <n v="0"/>
    <n v="3"/>
    <x v="1"/>
    <x v="0"/>
  </r>
  <r>
    <x v="1"/>
    <x v="63"/>
    <s v="No"/>
    <x v="0"/>
    <x v="29"/>
    <s v="Male"/>
    <x v="60"/>
    <s v="No"/>
    <s v="Yes"/>
    <s v="No"/>
    <s v="Two Year"/>
    <s v="Direct Debit"/>
    <s v="(blank)"/>
    <s v="(blank)"/>
    <n v="1"/>
    <m/>
    <n v="60"/>
    <n v="0"/>
    <n v="0"/>
    <n v="0"/>
    <n v="5"/>
    <x v="2"/>
    <x v="2"/>
  </r>
  <r>
    <x v="1"/>
    <x v="63"/>
    <s v="No"/>
    <x v="0"/>
    <x v="33"/>
    <s v="Male"/>
    <x v="57"/>
    <s v="Yes"/>
    <s v="No"/>
    <m/>
    <m/>
    <m/>
    <m/>
    <m/>
    <n v="1"/>
    <n v="1"/>
    <n v="30"/>
    <n v="1"/>
    <n v="0"/>
    <n v="0"/>
    <n v="26"/>
    <x v="0"/>
    <x v="1"/>
  </r>
  <r>
    <x v="1"/>
    <x v="63"/>
    <s v="No"/>
    <x v="0"/>
    <x v="33"/>
    <s v="Male"/>
    <x v="45"/>
    <s v="No"/>
    <s v="Yes"/>
    <s v="No"/>
    <s v="Two Year"/>
    <s v="Credit Card"/>
    <s v="(blank)"/>
    <s v="(blank)"/>
    <n v="1"/>
    <m/>
    <n v="47"/>
    <n v="1"/>
    <n v="0"/>
    <n v="0"/>
    <n v="9"/>
    <x v="2"/>
    <x v="2"/>
  </r>
  <r>
    <x v="1"/>
    <x v="63"/>
    <s v="No"/>
    <x v="0"/>
    <x v="34"/>
    <s v="Male"/>
    <x v="43"/>
    <s v="No"/>
    <s v="No"/>
    <m/>
    <m/>
    <m/>
    <m/>
    <m/>
    <n v="1"/>
    <n v="1"/>
    <n v="33"/>
    <n v="2"/>
    <n v="0"/>
    <n v="0"/>
    <n v="4"/>
    <x v="1"/>
    <x v="0"/>
  </r>
  <r>
    <x v="1"/>
    <x v="63"/>
    <s v="No"/>
    <x v="0"/>
    <x v="34"/>
    <s v="Male"/>
    <x v="56"/>
    <s v="No"/>
    <s v="No"/>
    <m/>
    <m/>
    <m/>
    <m/>
    <m/>
    <n v="1"/>
    <n v="1"/>
    <n v="57"/>
    <n v="0"/>
    <n v="0"/>
    <n v="0"/>
    <n v="1"/>
    <x v="1"/>
    <x v="0"/>
  </r>
  <r>
    <x v="1"/>
    <x v="63"/>
    <s v="No"/>
    <x v="0"/>
    <x v="34"/>
    <s v="Male"/>
    <x v="62"/>
    <s v="No"/>
    <s v="Yes"/>
    <s v="No"/>
    <s v="Month-to-Month"/>
    <s v="Direct Debit"/>
    <s v="(blank)"/>
    <s v="(blank)"/>
    <n v="1"/>
    <m/>
    <n v="41"/>
    <n v="1"/>
    <n v="0"/>
    <n v="0"/>
    <n v="4"/>
    <x v="2"/>
    <x v="0"/>
  </r>
  <r>
    <x v="1"/>
    <x v="63"/>
    <s v="No"/>
    <x v="0"/>
    <x v="38"/>
    <s v="Male"/>
    <x v="8"/>
    <s v="No"/>
    <s v="No"/>
    <m/>
    <m/>
    <m/>
    <m/>
    <m/>
    <n v="1"/>
    <m/>
    <n v="48"/>
    <n v="0"/>
    <n v="0"/>
    <n v="0"/>
    <n v="6"/>
    <x v="1"/>
    <x v="2"/>
  </r>
  <r>
    <x v="1"/>
    <x v="63"/>
    <s v="No"/>
    <x v="0"/>
    <x v="38"/>
    <s v="Male"/>
    <x v="58"/>
    <s v="No"/>
    <s v="Yes"/>
    <s v="No"/>
    <s v="One Year"/>
    <s v="Direct Debit"/>
    <s v="(blank)"/>
    <s v="(blank)"/>
    <n v="1"/>
    <m/>
    <n v="24"/>
    <n v="0"/>
    <n v="0"/>
    <n v="0"/>
    <n v="4"/>
    <x v="2"/>
    <x v="0"/>
  </r>
  <r>
    <x v="1"/>
    <x v="63"/>
    <s v="No"/>
    <x v="0"/>
    <x v="40"/>
    <s v="Female"/>
    <x v="0"/>
    <s v="Yes"/>
    <s v="No"/>
    <m/>
    <m/>
    <m/>
    <m/>
    <m/>
    <n v="1"/>
    <m/>
    <n v="45"/>
    <n v="0"/>
    <n v="0"/>
    <n v="0"/>
    <n v="37"/>
    <x v="0"/>
    <x v="1"/>
  </r>
  <r>
    <x v="1"/>
    <x v="63"/>
    <s v="No"/>
    <x v="0"/>
    <x v="40"/>
    <s v="Female"/>
    <x v="1"/>
    <s v="No"/>
    <s v="No"/>
    <m/>
    <m/>
    <m/>
    <m/>
    <m/>
    <n v="1"/>
    <m/>
    <n v="43"/>
    <n v="0"/>
    <n v="0"/>
    <n v="0"/>
    <n v="2"/>
    <x v="1"/>
    <x v="0"/>
  </r>
  <r>
    <x v="1"/>
    <x v="63"/>
    <s v="No"/>
    <x v="0"/>
    <x v="45"/>
    <s v="Female"/>
    <x v="1"/>
    <s v="No"/>
    <s v="No"/>
    <m/>
    <m/>
    <m/>
    <m/>
    <m/>
    <n v="1"/>
    <m/>
    <n v="37"/>
    <n v="0"/>
    <n v="0"/>
    <n v="0"/>
    <n v="4"/>
    <x v="1"/>
    <x v="0"/>
  </r>
  <r>
    <x v="1"/>
    <x v="63"/>
    <s v="No"/>
    <x v="0"/>
    <x v="45"/>
    <s v="Male"/>
    <x v="60"/>
    <s v="No"/>
    <s v="Yes"/>
    <s v="No"/>
    <s v="Two Year"/>
    <s v="Credit Card"/>
    <s v="(blank)"/>
    <s v="(blank)"/>
    <n v="1"/>
    <m/>
    <n v="37"/>
    <n v="0"/>
    <n v="0"/>
    <n v="0"/>
    <n v="6"/>
    <x v="2"/>
    <x v="2"/>
  </r>
  <r>
    <x v="1"/>
    <x v="63"/>
    <s v="No"/>
    <x v="1"/>
    <x v="20"/>
    <s v="Male"/>
    <x v="56"/>
    <s v="No"/>
    <s v="No"/>
    <m/>
    <m/>
    <m/>
    <m/>
    <m/>
    <n v="1"/>
    <m/>
    <n v="22"/>
    <n v="0"/>
    <n v="0"/>
    <n v="0"/>
    <n v="5"/>
    <x v="1"/>
    <x v="2"/>
  </r>
  <r>
    <x v="1"/>
    <x v="63"/>
    <s v="No"/>
    <x v="1"/>
    <x v="31"/>
    <s v="Male"/>
    <x v="12"/>
    <s v="No"/>
    <s v="No"/>
    <m/>
    <m/>
    <m/>
    <m/>
    <m/>
    <n v="1"/>
    <n v="1"/>
    <n v="49"/>
    <n v="4"/>
    <n v="0"/>
    <n v="0"/>
    <n v="8"/>
    <x v="1"/>
    <x v="2"/>
  </r>
  <r>
    <x v="1"/>
    <x v="63"/>
    <s v="Yes"/>
    <x v="0"/>
    <x v="4"/>
    <s v="Male"/>
    <x v="47"/>
    <s v="No"/>
    <s v="No"/>
    <m/>
    <m/>
    <m/>
    <m/>
    <m/>
    <n v="1"/>
    <m/>
    <n v="16"/>
    <n v="0"/>
    <n v="393.6"/>
    <n v="0"/>
    <n v="9"/>
    <x v="1"/>
    <x v="2"/>
  </r>
  <r>
    <x v="1"/>
    <x v="63"/>
    <s v="Yes"/>
    <x v="0"/>
    <x v="5"/>
    <s v="Male"/>
    <x v="15"/>
    <s v="Yes"/>
    <s v="No"/>
    <m/>
    <m/>
    <m/>
    <m/>
    <m/>
    <n v="1"/>
    <m/>
    <n v="36"/>
    <n v="0"/>
    <n v="268.8"/>
    <n v="0"/>
    <n v="7"/>
    <x v="0"/>
    <x v="2"/>
  </r>
  <r>
    <x v="1"/>
    <x v="63"/>
    <s v="Yes"/>
    <x v="0"/>
    <x v="5"/>
    <s v="Male"/>
    <x v="60"/>
    <s v="No"/>
    <s v="Yes"/>
    <s v="No"/>
    <s v="Two Year"/>
    <s v="Credit Card"/>
    <s v="(blank)"/>
    <s v="(blank)"/>
    <n v="1"/>
    <m/>
    <n v="42"/>
    <n v="0"/>
    <n v="108.8"/>
    <n v="0"/>
    <n v="9"/>
    <x v="2"/>
    <x v="2"/>
  </r>
  <r>
    <x v="1"/>
    <x v="63"/>
    <s v="Yes"/>
    <x v="0"/>
    <x v="8"/>
    <s v="Male"/>
    <x v="40"/>
    <s v="No"/>
    <s v="Yes"/>
    <s v="No"/>
    <s v="Two Year"/>
    <s v="Direct Debit"/>
    <s v="(blank)"/>
    <s v="(blank)"/>
    <n v="1"/>
    <m/>
    <n v="39"/>
    <n v="0"/>
    <n v="134.4"/>
    <n v="0"/>
    <n v="3"/>
    <x v="2"/>
    <x v="0"/>
  </r>
  <r>
    <x v="1"/>
    <x v="63"/>
    <s v="Yes"/>
    <x v="0"/>
    <x v="10"/>
    <s v="Female"/>
    <x v="49"/>
    <s v="No"/>
    <s v="No"/>
    <m/>
    <m/>
    <m/>
    <m/>
    <m/>
    <n v="1"/>
    <n v="1"/>
    <n v="46"/>
    <n v="2"/>
    <n v="4.8"/>
    <n v="0"/>
    <n v="5"/>
    <x v="1"/>
    <x v="2"/>
  </r>
  <r>
    <x v="1"/>
    <x v="63"/>
    <s v="Yes"/>
    <x v="0"/>
    <x v="11"/>
    <s v="Female"/>
    <x v="11"/>
    <s v="No"/>
    <s v="No"/>
    <m/>
    <m/>
    <m/>
    <m/>
    <m/>
    <n v="1"/>
    <m/>
    <n v="35"/>
    <n v="0"/>
    <n v="393.6"/>
    <n v="0"/>
    <n v="3"/>
    <x v="1"/>
    <x v="0"/>
  </r>
  <r>
    <x v="1"/>
    <x v="63"/>
    <s v="Yes"/>
    <x v="0"/>
    <x v="13"/>
    <s v="Male"/>
    <x v="46"/>
    <s v="No"/>
    <s v="No"/>
    <m/>
    <m/>
    <m/>
    <m/>
    <m/>
    <n v="1"/>
    <m/>
    <n v="37"/>
    <n v="0"/>
    <n v="168"/>
    <n v="0"/>
    <n v="10"/>
    <x v="1"/>
    <x v="1"/>
  </r>
  <r>
    <x v="1"/>
    <x v="63"/>
    <s v="Yes"/>
    <x v="0"/>
    <x v="16"/>
    <s v="Female"/>
    <x v="10"/>
    <s v="Yes"/>
    <s v="No"/>
    <m/>
    <m/>
    <m/>
    <m/>
    <m/>
    <n v="1"/>
    <m/>
    <n v="21"/>
    <n v="2"/>
    <n v="172.8"/>
    <n v="0"/>
    <n v="12"/>
    <x v="0"/>
    <x v="1"/>
  </r>
  <r>
    <x v="1"/>
    <x v="63"/>
    <s v="Yes"/>
    <x v="0"/>
    <x v="18"/>
    <s v="Female"/>
    <x v="44"/>
    <s v="No"/>
    <s v="No"/>
    <m/>
    <m/>
    <m/>
    <m/>
    <m/>
    <n v="1"/>
    <m/>
    <n v="44"/>
    <n v="0"/>
    <n v="256"/>
    <n v="0"/>
    <n v="1"/>
    <x v="1"/>
    <x v="0"/>
  </r>
  <r>
    <x v="1"/>
    <x v="63"/>
    <s v="Yes"/>
    <x v="0"/>
    <x v="21"/>
    <s v="Female"/>
    <x v="8"/>
    <s v="No"/>
    <s v="No"/>
    <m/>
    <m/>
    <m/>
    <m/>
    <m/>
    <n v="1"/>
    <m/>
    <n v="52"/>
    <n v="0"/>
    <n v="451.2"/>
    <n v="0"/>
    <n v="3"/>
    <x v="1"/>
    <x v="0"/>
  </r>
  <r>
    <x v="1"/>
    <x v="63"/>
    <s v="Yes"/>
    <x v="0"/>
    <x v="50"/>
    <s v="Male"/>
    <x v="56"/>
    <s v="No"/>
    <s v="No"/>
    <m/>
    <m/>
    <m/>
    <m/>
    <m/>
    <n v="1"/>
    <m/>
    <n v="14"/>
    <n v="1"/>
    <n v="179.2"/>
    <n v="0"/>
    <n v="14"/>
    <x v="1"/>
    <x v="1"/>
  </r>
  <r>
    <x v="1"/>
    <x v="63"/>
    <s v="Yes"/>
    <x v="0"/>
    <x v="26"/>
    <s v="Female"/>
    <x v="44"/>
    <s v="No"/>
    <s v="No"/>
    <m/>
    <m/>
    <m/>
    <m/>
    <m/>
    <n v="1"/>
    <m/>
    <n v="39"/>
    <n v="0"/>
    <n v="131.80000000000001"/>
    <n v="0"/>
    <n v="4"/>
    <x v="1"/>
    <x v="0"/>
  </r>
  <r>
    <x v="1"/>
    <x v="63"/>
    <s v="Yes"/>
    <x v="0"/>
    <x v="26"/>
    <s v="Female"/>
    <x v="63"/>
    <s v="No"/>
    <s v="Yes"/>
    <s v="No"/>
    <s v="Two Year"/>
    <s v="Credit Card"/>
    <s v="(blank)"/>
    <s v="(blank)"/>
    <n v="1"/>
    <m/>
    <n v="65"/>
    <n v="0"/>
    <n v="345.6"/>
    <n v="0"/>
    <n v="3"/>
    <x v="2"/>
    <x v="0"/>
  </r>
  <r>
    <x v="1"/>
    <x v="63"/>
    <s v="Yes"/>
    <x v="0"/>
    <x v="27"/>
    <s v="Female"/>
    <x v="29"/>
    <s v="No"/>
    <s v="No"/>
    <m/>
    <m/>
    <m/>
    <m/>
    <m/>
    <n v="1"/>
    <m/>
    <n v="40"/>
    <n v="1"/>
    <n v="131.19999999999999"/>
    <n v="0"/>
    <n v="6"/>
    <x v="1"/>
    <x v="2"/>
  </r>
  <r>
    <x v="1"/>
    <x v="63"/>
    <s v="Yes"/>
    <x v="0"/>
    <x v="34"/>
    <s v="Male"/>
    <x v="12"/>
    <s v="No"/>
    <s v="No"/>
    <m/>
    <m/>
    <m/>
    <m/>
    <m/>
    <n v="1"/>
    <m/>
    <n v="45"/>
    <n v="0"/>
    <n v="251.7"/>
    <n v="0"/>
    <n v="4"/>
    <x v="1"/>
    <x v="0"/>
  </r>
  <r>
    <x v="1"/>
    <x v="63"/>
    <s v="Yes"/>
    <x v="0"/>
    <x v="43"/>
    <s v="Male"/>
    <x v="6"/>
    <s v="No"/>
    <s v="No"/>
    <m/>
    <m/>
    <m/>
    <m/>
    <m/>
    <n v="1"/>
    <m/>
    <n v="35"/>
    <n v="2"/>
    <n v="236.8"/>
    <n v="0"/>
    <n v="6"/>
    <x v="1"/>
    <x v="2"/>
  </r>
  <r>
    <x v="1"/>
    <x v="63"/>
    <s v="Yes"/>
    <x v="0"/>
    <x v="47"/>
    <s v="Female"/>
    <x v="22"/>
    <s v="No"/>
    <s v="Yes"/>
    <s v="No"/>
    <s v="Month-to-Month"/>
    <s v="Direct Debit"/>
    <s v="Attitude"/>
    <s v="Attitude of support person"/>
    <n v="1"/>
    <n v="1"/>
    <n v="52"/>
    <n v="4"/>
    <n v="15"/>
    <n v="0"/>
    <n v="6"/>
    <x v="2"/>
    <x v="2"/>
  </r>
  <r>
    <x v="1"/>
    <x v="63"/>
    <s v="Yes"/>
    <x v="1"/>
    <x v="4"/>
    <s v="Male"/>
    <x v="25"/>
    <s v="No"/>
    <s v="No"/>
    <m/>
    <m/>
    <m/>
    <m/>
    <m/>
    <n v="1"/>
    <m/>
    <n v="37"/>
    <n v="0"/>
    <n v="0"/>
    <n v="0"/>
    <n v="5"/>
    <x v="1"/>
    <x v="2"/>
  </r>
  <r>
    <x v="1"/>
    <x v="63"/>
    <s v="Yes"/>
    <x v="1"/>
    <x v="20"/>
    <s v="Female"/>
    <x v="17"/>
    <s v="Yes"/>
    <s v="No"/>
    <m/>
    <m/>
    <m/>
    <m/>
    <m/>
    <n v="1"/>
    <m/>
    <n v="30"/>
    <n v="0"/>
    <n v="0"/>
    <n v="0"/>
    <n v="26"/>
    <x v="0"/>
    <x v="1"/>
  </r>
  <r>
    <x v="1"/>
    <x v="63"/>
    <s v="Yes"/>
    <x v="1"/>
    <x v="42"/>
    <s v="Female"/>
    <x v="48"/>
    <s v="No"/>
    <s v="No"/>
    <m/>
    <m/>
    <m/>
    <m/>
    <m/>
    <n v="1"/>
    <m/>
    <n v="58"/>
    <n v="0"/>
    <n v="0"/>
    <n v="0"/>
    <n v="10"/>
    <x v="1"/>
    <x v="1"/>
  </r>
  <r>
    <x v="1"/>
    <x v="63"/>
    <s v="Yes"/>
    <x v="1"/>
    <x v="43"/>
    <s v="Female"/>
    <x v="57"/>
    <s v="Yes"/>
    <s v="No"/>
    <m/>
    <m/>
    <m/>
    <m/>
    <m/>
    <n v="1"/>
    <m/>
    <n v="54"/>
    <n v="0"/>
    <n v="0"/>
    <n v="0"/>
    <n v="30"/>
    <x v="0"/>
    <x v="1"/>
  </r>
  <r>
    <x v="1"/>
    <x v="64"/>
    <s v="No"/>
    <x v="0"/>
    <x v="1"/>
    <s v="Female"/>
    <x v="66"/>
    <s v="No"/>
    <s v="Yes"/>
    <s v="No"/>
    <s v="Two Year"/>
    <s v="Direct Debit"/>
    <s v="(blank)"/>
    <s v="(blank)"/>
    <n v="1"/>
    <m/>
    <n v="48"/>
    <n v="0"/>
    <n v="0"/>
    <n v="0"/>
    <n v="5"/>
    <x v="2"/>
    <x v="2"/>
  </r>
  <r>
    <x v="1"/>
    <x v="64"/>
    <s v="No"/>
    <x v="0"/>
    <x v="1"/>
    <s v="Male"/>
    <x v="36"/>
    <s v="No"/>
    <s v="No"/>
    <m/>
    <m/>
    <m/>
    <m/>
    <m/>
    <n v="1"/>
    <n v="1"/>
    <n v="55"/>
    <n v="2"/>
    <n v="0"/>
    <n v="0"/>
    <n v="18"/>
    <x v="1"/>
    <x v="1"/>
  </r>
  <r>
    <x v="1"/>
    <x v="64"/>
    <s v="No"/>
    <x v="0"/>
    <x v="2"/>
    <s v="Female"/>
    <x v="58"/>
    <s v="No"/>
    <s v="Yes"/>
    <s v="No"/>
    <s v="Two Year"/>
    <s v="Direct Debit"/>
    <s v="(blank)"/>
    <s v="(blank)"/>
    <n v="1"/>
    <m/>
    <n v="58"/>
    <n v="0"/>
    <n v="0"/>
    <n v="0"/>
    <n v="8"/>
    <x v="2"/>
    <x v="2"/>
  </r>
  <r>
    <x v="1"/>
    <x v="64"/>
    <s v="No"/>
    <x v="0"/>
    <x v="3"/>
    <s v="Female"/>
    <x v="37"/>
    <s v="No"/>
    <s v="No"/>
    <m/>
    <m/>
    <m/>
    <m/>
    <m/>
    <n v="1"/>
    <m/>
    <n v="35"/>
    <n v="0"/>
    <n v="0"/>
    <n v="0"/>
    <n v="13"/>
    <x v="1"/>
    <x v="1"/>
  </r>
  <r>
    <x v="1"/>
    <x v="64"/>
    <s v="No"/>
    <x v="0"/>
    <x v="4"/>
    <s v="Male"/>
    <x v="33"/>
    <s v="No"/>
    <s v="Yes"/>
    <s v="No"/>
    <s v="One Year"/>
    <s v="Direct Debit"/>
    <s v="(blank)"/>
    <s v="(blank)"/>
    <n v="1"/>
    <m/>
    <n v="64"/>
    <n v="0"/>
    <n v="0"/>
    <n v="0"/>
    <n v="2"/>
    <x v="2"/>
    <x v="0"/>
  </r>
  <r>
    <x v="1"/>
    <x v="64"/>
    <s v="No"/>
    <x v="0"/>
    <x v="5"/>
    <s v="Female"/>
    <x v="10"/>
    <s v="Yes"/>
    <s v="No"/>
    <m/>
    <m/>
    <m/>
    <m/>
    <m/>
    <n v="1"/>
    <m/>
    <n v="28"/>
    <n v="0"/>
    <n v="0"/>
    <n v="0"/>
    <n v="15"/>
    <x v="0"/>
    <x v="1"/>
  </r>
  <r>
    <x v="1"/>
    <x v="64"/>
    <s v="No"/>
    <x v="0"/>
    <x v="8"/>
    <s v="Male"/>
    <x v="14"/>
    <s v="No"/>
    <s v="Yes"/>
    <s v="No"/>
    <s v="One Year"/>
    <s v="Credit Card"/>
    <s v="(blank)"/>
    <s v="(blank)"/>
    <n v="1"/>
    <m/>
    <n v="55"/>
    <n v="0"/>
    <n v="0"/>
    <n v="0"/>
    <n v="3"/>
    <x v="2"/>
    <x v="0"/>
  </r>
  <r>
    <x v="1"/>
    <x v="64"/>
    <s v="No"/>
    <x v="0"/>
    <x v="13"/>
    <s v="Male"/>
    <x v="26"/>
    <s v="No"/>
    <s v="No"/>
    <m/>
    <m/>
    <m/>
    <m/>
    <m/>
    <n v="1"/>
    <m/>
    <n v="46"/>
    <n v="0"/>
    <n v="0"/>
    <n v="0"/>
    <n v="7"/>
    <x v="1"/>
    <x v="2"/>
  </r>
  <r>
    <x v="1"/>
    <x v="64"/>
    <s v="No"/>
    <x v="0"/>
    <x v="14"/>
    <s v="Female"/>
    <x v="48"/>
    <s v="No"/>
    <s v="No"/>
    <m/>
    <m/>
    <m/>
    <m/>
    <m/>
    <n v="1"/>
    <m/>
    <n v="21"/>
    <n v="0"/>
    <n v="0"/>
    <n v="0"/>
    <n v="8"/>
    <x v="1"/>
    <x v="2"/>
  </r>
  <r>
    <x v="1"/>
    <x v="64"/>
    <s v="No"/>
    <x v="0"/>
    <x v="18"/>
    <s v="Female"/>
    <x v="5"/>
    <s v="Yes"/>
    <s v="No"/>
    <m/>
    <m/>
    <m/>
    <m/>
    <m/>
    <n v="1"/>
    <m/>
    <n v="36"/>
    <n v="0"/>
    <n v="0"/>
    <n v="0"/>
    <n v="17"/>
    <x v="0"/>
    <x v="1"/>
  </r>
  <r>
    <x v="1"/>
    <x v="64"/>
    <s v="No"/>
    <x v="0"/>
    <x v="20"/>
    <s v="Female"/>
    <x v="12"/>
    <s v="No"/>
    <s v="No"/>
    <m/>
    <m/>
    <m/>
    <m/>
    <m/>
    <n v="1"/>
    <m/>
    <n v="55"/>
    <n v="0"/>
    <n v="0"/>
    <n v="0"/>
    <n v="3"/>
    <x v="1"/>
    <x v="0"/>
  </r>
  <r>
    <x v="1"/>
    <x v="64"/>
    <s v="No"/>
    <x v="0"/>
    <x v="21"/>
    <s v="Male"/>
    <x v="38"/>
    <s v="No"/>
    <s v="No"/>
    <m/>
    <m/>
    <m/>
    <m/>
    <m/>
    <n v="1"/>
    <m/>
    <n v="28"/>
    <n v="0"/>
    <n v="0"/>
    <n v="0"/>
    <n v="3"/>
    <x v="1"/>
    <x v="0"/>
  </r>
  <r>
    <x v="1"/>
    <x v="64"/>
    <s v="No"/>
    <x v="0"/>
    <x v="50"/>
    <s v="Female"/>
    <x v="31"/>
    <s v="No"/>
    <s v="Yes"/>
    <s v="No"/>
    <s v="Two Year"/>
    <s v="Credit Card"/>
    <s v="(blank)"/>
    <s v="(blank)"/>
    <n v="1"/>
    <m/>
    <n v="37"/>
    <n v="0"/>
    <n v="0"/>
    <n v="0"/>
    <n v="5"/>
    <x v="2"/>
    <x v="2"/>
  </r>
  <r>
    <x v="1"/>
    <x v="64"/>
    <s v="No"/>
    <x v="0"/>
    <x v="23"/>
    <s v="Male"/>
    <x v="6"/>
    <s v="No"/>
    <s v="No"/>
    <m/>
    <m/>
    <m/>
    <m/>
    <m/>
    <n v="1"/>
    <m/>
    <n v="50"/>
    <n v="1"/>
    <n v="0"/>
    <n v="0"/>
    <n v="3"/>
    <x v="1"/>
    <x v="0"/>
  </r>
  <r>
    <x v="1"/>
    <x v="64"/>
    <s v="No"/>
    <x v="0"/>
    <x v="29"/>
    <s v="Female"/>
    <x v="4"/>
    <s v="Yes"/>
    <s v="No"/>
    <m/>
    <m/>
    <m/>
    <m/>
    <m/>
    <n v="1"/>
    <m/>
    <n v="36"/>
    <n v="1"/>
    <n v="0"/>
    <n v="0"/>
    <n v="36"/>
    <x v="0"/>
    <x v="1"/>
  </r>
  <r>
    <x v="1"/>
    <x v="64"/>
    <s v="No"/>
    <x v="0"/>
    <x v="29"/>
    <s v="Male"/>
    <x v="18"/>
    <s v="Yes"/>
    <s v="No"/>
    <m/>
    <m/>
    <m/>
    <m/>
    <m/>
    <n v="1"/>
    <m/>
    <n v="57"/>
    <n v="0"/>
    <n v="0"/>
    <n v="0"/>
    <n v="8"/>
    <x v="0"/>
    <x v="2"/>
  </r>
  <r>
    <x v="1"/>
    <x v="64"/>
    <s v="No"/>
    <x v="0"/>
    <x v="29"/>
    <s v="Male"/>
    <x v="50"/>
    <s v="No"/>
    <s v="No"/>
    <m/>
    <m/>
    <m/>
    <m/>
    <m/>
    <n v="1"/>
    <m/>
    <n v="29"/>
    <n v="0"/>
    <n v="0"/>
    <n v="0"/>
    <n v="4"/>
    <x v="1"/>
    <x v="0"/>
  </r>
  <r>
    <x v="1"/>
    <x v="64"/>
    <s v="No"/>
    <x v="0"/>
    <x v="30"/>
    <s v="Female"/>
    <x v="38"/>
    <s v="No"/>
    <s v="No"/>
    <m/>
    <m/>
    <m/>
    <m/>
    <m/>
    <n v="1"/>
    <m/>
    <n v="37"/>
    <n v="0"/>
    <n v="0"/>
    <n v="0"/>
    <n v="11"/>
    <x v="1"/>
    <x v="1"/>
  </r>
  <r>
    <x v="1"/>
    <x v="64"/>
    <s v="No"/>
    <x v="0"/>
    <x v="36"/>
    <s v="Male"/>
    <x v="4"/>
    <s v="Yes"/>
    <s v="No"/>
    <m/>
    <m/>
    <m/>
    <m/>
    <m/>
    <n v="1"/>
    <m/>
    <n v="61"/>
    <n v="0"/>
    <n v="0"/>
    <n v="0"/>
    <n v="23"/>
    <x v="0"/>
    <x v="1"/>
  </r>
  <r>
    <x v="1"/>
    <x v="64"/>
    <s v="No"/>
    <x v="0"/>
    <x v="37"/>
    <s v="Male"/>
    <x v="29"/>
    <s v="No"/>
    <s v="No"/>
    <m/>
    <m/>
    <m/>
    <m/>
    <m/>
    <n v="1"/>
    <m/>
    <n v="48"/>
    <n v="1"/>
    <n v="0"/>
    <n v="0"/>
    <n v="3"/>
    <x v="1"/>
    <x v="0"/>
  </r>
  <r>
    <x v="1"/>
    <x v="64"/>
    <s v="No"/>
    <x v="0"/>
    <x v="38"/>
    <s v="Male"/>
    <x v="47"/>
    <s v="No"/>
    <s v="No"/>
    <m/>
    <m/>
    <m/>
    <m/>
    <m/>
    <n v="1"/>
    <m/>
    <n v="36"/>
    <n v="0"/>
    <n v="0"/>
    <n v="0"/>
    <n v="2"/>
    <x v="1"/>
    <x v="0"/>
  </r>
  <r>
    <x v="1"/>
    <x v="64"/>
    <s v="No"/>
    <x v="0"/>
    <x v="40"/>
    <s v="Male"/>
    <x v="18"/>
    <s v="Yes"/>
    <s v="No"/>
    <m/>
    <m/>
    <m/>
    <m/>
    <m/>
    <n v="1"/>
    <n v="1"/>
    <n v="61"/>
    <n v="3"/>
    <n v="0"/>
    <n v="0"/>
    <n v="18"/>
    <x v="0"/>
    <x v="1"/>
  </r>
  <r>
    <x v="1"/>
    <x v="64"/>
    <s v="No"/>
    <x v="0"/>
    <x v="45"/>
    <s v="Female"/>
    <x v="38"/>
    <s v="No"/>
    <s v="No"/>
    <m/>
    <m/>
    <m/>
    <m/>
    <m/>
    <n v="1"/>
    <m/>
    <n v="52"/>
    <n v="2"/>
    <n v="0"/>
    <n v="0"/>
    <n v="1"/>
    <x v="1"/>
    <x v="0"/>
  </r>
  <r>
    <x v="1"/>
    <x v="64"/>
    <s v="No"/>
    <x v="0"/>
    <x v="45"/>
    <s v="Male"/>
    <x v="47"/>
    <s v="No"/>
    <s v="No"/>
    <m/>
    <m/>
    <m/>
    <m/>
    <m/>
    <n v="1"/>
    <m/>
    <n v="23"/>
    <n v="0"/>
    <n v="0"/>
    <n v="0"/>
    <n v="13"/>
    <x v="1"/>
    <x v="1"/>
  </r>
  <r>
    <x v="1"/>
    <x v="64"/>
    <s v="No"/>
    <x v="0"/>
    <x v="45"/>
    <s v="Male"/>
    <x v="14"/>
    <s v="No"/>
    <s v="No"/>
    <m/>
    <m/>
    <m/>
    <m/>
    <m/>
    <n v="1"/>
    <m/>
    <n v="70"/>
    <n v="2"/>
    <n v="0"/>
    <n v="0"/>
    <n v="5"/>
    <x v="1"/>
    <x v="2"/>
  </r>
  <r>
    <x v="1"/>
    <x v="64"/>
    <s v="No"/>
    <x v="0"/>
    <x v="46"/>
    <s v="Female"/>
    <x v="33"/>
    <s v="No"/>
    <s v="Yes"/>
    <s v="No"/>
    <s v="One Year"/>
    <s v="Direct Debit"/>
    <s v="(blank)"/>
    <s v="(blank)"/>
    <n v="1"/>
    <m/>
    <n v="47"/>
    <n v="0"/>
    <n v="0"/>
    <n v="0"/>
    <n v="13"/>
    <x v="2"/>
    <x v="1"/>
  </r>
  <r>
    <x v="1"/>
    <x v="64"/>
    <s v="No"/>
    <x v="0"/>
    <x v="46"/>
    <s v="Male"/>
    <x v="19"/>
    <s v="Yes"/>
    <s v="No"/>
    <m/>
    <m/>
    <m/>
    <m/>
    <m/>
    <n v="1"/>
    <m/>
    <n v="26"/>
    <n v="0"/>
    <n v="0"/>
    <n v="0"/>
    <n v="7"/>
    <x v="0"/>
    <x v="2"/>
  </r>
  <r>
    <x v="1"/>
    <x v="64"/>
    <s v="No"/>
    <x v="0"/>
    <x v="46"/>
    <s v="Male"/>
    <x v="64"/>
    <s v="No"/>
    <s v="Yes"/>
    <s v="No"/>
    <s v="Two Year"/>
    <s v="Direct Debit"/>
    <s v="(blank)"/>
    <s v="(blank)"/>
    <n v="1"/>
    <m/>
    <n v="42"/>
    <n v="0"/>
    <n v="0"/>
    <n v="0"/>
    <n v="6"/>
    <x v="2"/>
    <x v="2"/>
  </r>
  <r>
    <x v="1"/>
    <x v="64"/>
    <s v="No"/>
    <x v="1"/>
    <x v="29"/>
    <s v="Female"/>
    <x v="38"/>
    <s v="No"/>
    <s v="No"/>
    <m/>
    <m/>
    <m/>
    <m/>
    <m/>
    <n v="1"/>
    <m/>
    <n v="43"/>
    <n v="2"/>
    <n v="0"/>
    <n v="0"/>
    <n v="2"/>
    <x v="1"/>
    <x v="0"/>
  </r>
  <r>
    <x v="1"/>
    <x v="64"/>
    <s v="Yes"/>
    <x v="0"/>
    <x v="2"/>
    <s v="Female"/>
    <x v="66"/>
    <s v="No"/>
    <s v="Yes"/>
    <s v="No"/>
    <s v="Two Year"/>
    <s v="Direct Debit"/>
    <s v="(blank)"/>
    <s v="(blank)"/>
    <n v="1"/>
    <m/>
    <n v="58"/>
    <n v="0"/>
    <n v="335.8"/>
    <n v="0"/>
    <n v="5"/>
    <x v="2"/>
    <x v="2"/>
  </r>
  <r>
    <x v="1"/>
    <x v="64"/>
    <s v="Yes"/>
    <x v="0"/>
    <x v="6"/>
    <s v="Female"/>
    <x v="39"/>
    <s v="No"/>
    <s v="No"/>
    <m/>
    <m/>
    <m/>
    <m/>
    <m/>
    <n v="1"/>
    <m/>
    <n v="31"/>
    <n v="0"/>
    <n v="468"/>
    <n v="0"/>
    <n v="5"/>
    <x v="1"/>
    <x v="2"/>
  </r>
  <r>
    <x v="1"/>
    <x v="64"/>
    <s v="Yes"/>
    <x v="0"/>
    <x v="7"/>
    <s v="Female"/>
    <x v="61"/>
    <s v="No"/>
    <s v="Yes"/>
    <s v="No"/>
    <s v="One Year"/>
    <s v="Credit Card"/>
    <s v="(blank)"/>
    <s v="(blank)"/>
    <n v="1"/>
    <m/>
    <n v="46"/>
    <n v="0"/>
    <n v="96.2"/>
    <n v="0"/>
    <n v="3"/>
    <x v="2"/>
    <x v="0"/>
  </r>
  <r>
    <x v="1"/>
    <x v="64"/>
    <s v="Yes"/>
    <x v="0"/>
    <x v="19"/>
    <s v="Male"/>
    <x v="38"/>
    <s v="No"/>
    <s v="No"/>
    <m/>
    <m/>
    <m/>
    <m/>
    <m/>
    <n v="1"/>
    <m/>
    <n v="39"/>
    <n v="0"/>
    <n v="290.3"/>
    <n v="0"/>
    <n v="4"/>
    <x v="1"/>
    <x v="0"/>
  </r>
  <r>
    <x v="1"/>
    <x v="64"/>
    <s v="Yes"/>
    <x v="0"/>
    <x v="21"/>
    <s v="Female"/>
    <x v="50"/>
    <s v="No"/>
    <s v="No"/>
    <m/>
    <m/>
    <m/>
    <m/>
    <m/>
    <n v="1"/>
    <m/>
    <n v="62"/>
    <n v="0"/>
    <n v="320.7"/>
    <n v="0"/>
    <n v="13"/>
    <x v="1"/>
    <x v="1"/>
  </r>
  <r>
    <x v="1"/>
    <x v="64"/>
    <s v="Yes"/>
    <x v="0"/>
    <x v="21"/>
    <s v="Male"/>
    <x v="1"/>
    <s v="No"/>
    <s v="No"/>
    <m/>
    <m/>
    <m/>
    <m/>
    <m/>
    <n v="1"/>
    <m/>
    <n v="41"/>
    <n v="0"/>
    <n v="59.8"/>
    <n v="0"/>
    <n v="3"/>
    <x v="1"/>
    <x v="0"/>
  </r>
  <r>
    <x v="1"/>
    <x v="64"/>
    <s v="Yes"/>
    <x v="0"/>
    <x v="27"/>
    <s v="Female"/>
    <x v="65"/>
    <s v="No"/>
    <s v="Yes"/>
    <s v="Yes"/>
    <s v="One Year"/>
    <s v="Direct Debit"/>
    <s v="(blank)"/>
    <s v="(blank)"/>
    <n v="1"/>
    <m/>
    <n v="53"/>
    <n v="1"/>
    <n v="144.30000000000001"/>
    <n v="0"/>
    <n v="7"/>
    <x v="2"/>
    <x v="2"/>
  </r>
  <r>
    <x v="1"/>
    <x v="64"/>
    <s v="Yes"/>
    <x v="0"/>
    <x v="29"/>
    <s v="Female"/>
    <x v="52"/>
    <s v="No"/>
    <s v="Yes"/>
    <s v="No"/>
    <s v="One Year"/>
    <s v="Credit Card"/>
    <s v="(blank)"/>
    <s v="(blank)"/>
    <n v="1"/>
    <m/>
    <n v="27"/>
    <n v="0"/>
    <n v="135.19999999999999"/>
    <n v="0"/>
    <n v="1"/>
    <x v="2"/>
    <x v="0"/>
  </r>
  <r>
    <x v="1"/>
    <x v="64"/>
    <s v="Yes"/>
    <x v="0"/>
    <x v="31"/>
    <s v="Female"/>
    <x v="46"/>
    <s v="No"/>
    <s v="No"/>
    <m/>
    <m/>
    <m/>
    <m/>
    <m/>
    <n v="1"/>
    <m/>
    <n v="38"/>
    <n v="0"/>
    <n v="451.8"/>
    <n v="0"/>
    <n v="7"/>
    <x v="1"/>
    <x v="2"/>
  </r>
  <r>
    <x v="1"/>
    <x v="64"/>
    <s v="Yes"/>
    <x v="0"/>
    <x v="33"/>
    <s v="Male"/>
    <x v="19"/>
    <s v="Yes"/>
    <s v="No"/>
    <m/>
    <m/>
    <m/>
    <m/>
    <m/>
    <n v="1"/>
    <m/>
    <n v="52"/>
    <n v="0"/>
    <n v="208"/>
    <n v="0"/>
    <n v="14"/>
    <x v="0"/>
    <x v="1"/>
  </r>
  <r>
    <x v="1"/>
    <x v="64"/>
    <s v="Yes"/>
    <x v="0"/>
    <x v="39"/>
    <s v="Female"/>
    <x v="39"/>
    <s v="No"/>
    <s v="No"/>
    <m/>
    <m/>
    <m/>
    <m/>
    <m/>
    <n v="1"/>
    <m/>
    <n v="34"/>
    <n v="0"/>
    <n v="113.1"/>
    <n v="0"/>
    <n v="1"/>
    <x v="1"/>
    <x v="0"/>
  </r>
  <r>
    <x v="1"/>
    <x v="64"/>
    <s v="Yes"/>
    <x v="0"/>
    <x v="41"/>
    <s v="Female"/>
    <x v="61"/>
    <s v="No"/>
    <s v="Yes"/>
    <s v="No"/>
    <s v="Two Year"/>
    <s v="Direct Debit"/>
    <s v="Attitude"/>
    <s v="Attitude of support person"/>
    <n v="1"/>
    <n v="1"/>
    <n v="36"/>
    <n v="4"/>
    <n v="204.8"/>
    <n v="0"/>
    <n v="1"/>
    <x v="2"/>
    <x v="0"/>
  </r>
  <r>
    <x v="1"/>
    <x v="64"/>
    <s v="Yes"/>
    <x v="0"/>
    <x v="43"/>
    <s v="Male"/>
    <x v="42"/>
    <s v="No"/>
    <s v="No"/>
    <m/>
    <m/>
    <m/>
    <m/>
    <m/>
    <n v="1"/>
    <m/>
    <n v="31"/>
    <n v="2"/>
    <n v="229.1"/>
    <n v="0"/>
    <n v="4"/>
    <x v="1"/>
    <x v="0"/>
  </r>
  <r>
    <x v="1"/>
    <x v="64"/>
    <s v="Yes"/>
    <x v="0"/>
    <x v="46"/>
    <s v="Female"/>
    <x v="36"/>
    <s v="No"/>
    <s v="No"/>
    <m/>
    <m/>
    <m/>
    <m/>
    <m/>
    <n v="1"/>
    <m/>
    <n v="38"/>
    <n v="0"/>
    <n v="59.8"/>
    <n v="0"/>
    <n v="6"/>
    <x v="1"/>
    <x v="2"/>
  </r>
  <r>
    <x v="1"/>
    <x v="64"/>
    <s v="Yes"/>
    <x v="0"/>
    <x v="46"/>
    <s v="Male"/>
    <x v="21"/>
    <s v="No"/>
    <s v="No"/>
    <m/>
    <m/>
    <m/>
    <m/>
    <m/>
    <n v="1"/>
    <m/>
    <n v="45"/>
    <n v="0"/>
    <n v="231.8"/>
    <n v="0"/>
    <n v="5"/>
    <x v="1"/>
    <x v="2"/>
  </r>
  <r>
    <x v="1"/>
    <x v="64"/>
    <s v="Yes"/>
    <x v="1"/>
    <x v="8"/>
    <s v="Male"/>
    <x v="17"/>
    <s v="Yes"/>
    <s v="No"/>
    <m/>
    <m/>
    <m/>
    <m/>
    <m/>
    <n v="1"/>
    <m/>
    <n v="62"/>
    <n v="0"/>
    <n v="0"/>
    <n v="0"/>
    <n v="24"/>
    <x v="0"/>
    <x v="1"/>
  </r>
  <r>
    <x v="1"/>
    <x v="64"/>
    <s v="Yes"/>
    <x v="1"/>
    <x v="33"/>
    <s v="Female"/>
    <x v="56"/>
    <s v="No"/>
    <s v="No"/>
    <m/>
    <m/>
    <m/>
    <m/>
    <m/>
    <n v="1"/>
    <m/>
    <n v="45"/>
    <n v="0"/>
    <n v="0"/>
    <n v="0"/>
    <n v="27"/>
    <x v="1"/>
    <x v="1"/>
  </r>
  <r>
    <x v="1"/>
    <x v="64"/>
    <s v="Yes"/>
    <x v="1"/>
    <x v="36"/>
    <s v="Female"/>
    <x v="30"/>
    <s v="No"/>
    <s v="Yes"/>
    <s v="Yes"/>
    <s v="One Year"/>
    <s v="Credit Card"/>
    <s v="(blank)"/>
    <s v="(blank)"/>
    <n v="1"/>
    <m/>
    <n v="34"/>
    <n v="0"/>
    <n v="0"/>
    <n v="0"/>
    <n v="6"/>
    <x v="2"/>
    <x v="2"/>
  </r>
  <r>
    <x v="1"/>
    <x v="64"/>
    <s v="Yes"/>
    <x v="1"/>
    <x v="36"/>
    <s v="Male"/>
    <x v="56"/>
    <s v="No"/>
    <s v="No"/>
    <m/>
    <m/>
    <m/>
    <m/>
    <m/>
    <n v="1"/>
    <m/>
    <n v="30"/>
    <n v="0"/>
    <n v="0"/>
    <n v="0"/>
    <n v="12"/>
    <x v="1"/>
    <x v="1"/>
  </r>
  <r>
    <x v="1"/>
    <x v="65"/>
    <s v="No"/>
    <x v="0"/>
    <x v="1"/>
    <s v="Female"/>
    <x v="47"/>
    <s v="No"/>
    <s v="No"/>
    <m/>
    <m/>
    <m/>
    <m/>
    <m/>
    <n v="1"/>
    <m/>
    <n v="43"/>
    <n v="0"/>
    <n v="0"/>
    <n v="0"/>
    <n v="15"/>
    <x v="1"/>
    <x v="1"/>
  </r>
  <r>
    <x v="1"/>
    <x v="65"/>
    <s v="No"/>
    <x v="0"/>
    <x v="1"/>
    <s v="Male"/>
    <x v="19"/>
    <s v="Yes"/>
    <s v="No"/>
    <m/>
    <m/>
    <m/>
    <m/>
    <m/>
    <n v="1"/>
    <m/>
    <n v="54"/>
    <n v="0"/>
    <n v="0"/>
    <n v="0"/>
    <n v="15"/>
    <x v="0"/>
    <x v="1"/>
  </r>
  <r>
    <x v="1"/>
    <x v="65"/>
    <s v="No"/>
    <x v="0"/>
    <x v="3"/>
    <s v="Female"/>
    <x v="40"/>
    <s v="No"/>
    <s v="Yes"/>
    <s v="No"/>
    <s v="Two Year"/>
    <s v="Credit Card"/>
    <s v="(blank)"/>
    <s v="(blank)"/>
    <n v="1"/>
    <m/>
    <n v="39"/>
    <n v="0"/>
    <n v="0"/>
    <n v="0"/>
    <n v="3"/>
    <x v="2"/>
    <x v="0"/>
  </r>
  <r>
    <x v="1"/>
    <x v="65"/>
    <s v="No"/>
    <x v="0"/>
    <x v="48"/>
    <s v="Female"/>
    <x v="8"/>
    <s v="No"/>
    <s v="No"/>
    <m/>
    <m/>
    <m/>
    <m/>
    <m/>
    <n v="1"/>
    <n v="1"/>
    <n v="43"/>
    <n v="0"/>
    <n v="0"/>
    <n v="0"/>
    <n v="1"/>
    <x v="1"/>
    <x v="0"/>
  </r>
  <r>
    <x v="1"/>
    <x v="65"/>
    <s v="No"/>
    <x v="0"/>
    <x v="48"/>
    <s v="Female"/>
    <x v="54"/>
    <s v="No"/>
    <s v="Yes"/>
    <s v="Yes"/>
    <s v="One Year"/>
    <s v="Direct Debit"/>
    <s v="(blank)"/>
    <s v="(blank)"/>
    <n v="1"/>
    <m/>
    <n v="28"/>
    <n v="0"/>
    <n v="0"/>
    <n v="0"/>
    <n v="10"/>
    <x v="2"/>
    <x v="1"/>
  </r>
  <r>
    <x v="1"/>
    <x v="65"/>
    <s v="No"/>
    <x v="0"/>
    <x v="4"/>
    <s v="Female"/>
    <x v="5"/>
    <s v="Yes"/>
    <s v="No"/>
    <m/>
    <m/>
    <m/>
    <m/>
    <m/>
    <n v="1"/>
    <n v="1"/>
    <n v="45"/>
    <n v="0"/>
    <n v="0"/>
    <n v="0"/>
    <n v="5"/>
    <x v="0"/>
    <x v="2"/>
  </r>
  <r>
    <x v="1"/>
    <x v="65"/>
    <s v="No"/>
    <x v="0"/>
    <x v="4"/>
    <s v="Male"/>
    <x v="43"/>
    <s v="No"/>
    <s v="No"/>
    <m/>
    <m/>
    <m/>
    <m/>
    <m/>
    <n v="1"/>
    <m/>
    <n v="47"/>
    <n v="0"/>
    <n v="0"/>
    <n v="0"/>
    <n v="2"/>
    <x v="1"/>
    <x v="0"/>
  </r>
  <r>
    <x v="1"/>
    <x v="65"/>
    <s v="No"/>
    <x v="0"/>
    <x v="5"/>
    <s v="Female"/>
    <x v="26"/>
    <s v="No"/>
    <s v="No"/>
    <m/>
    <m/>
    <m/>
    <m/>
    <m/>
    <n v="1"/>
    <m/>
    <n v="38"/>
    <n v="0"/>
    <n v="0"/>
    <n v="0"/>
    <n v="5"/>
    <x v="1"/>
    <x v="2"/>
  </r>
  <r>
    <x v="1"/>
    <x v="65"/>
    <s v="No"/>
    <x v="0"/>
    <x v="5"/>
    <s v="Male"/>
    <x v="15"/>
    <s v="Yes"/>
    <s v="No"/>
    <m/>
    <m/>
    <m/>
    <m/>
    <m/>
    <n v="1"/>
    <n v="1"/>
    <n v="56"/>
    <n v="4"/>
    <n v="0"/>
    <n v="0"/>
    <n v="24"/>
    <x v="0"/>
    <x v="1"/>
  </r>
  <r>
    <x v="1"/>
    <x v="65"/>
    <s v="No"/>
    <x v="0"/>
    <x v="5"/>
    <s v="Male"/>
    <x v="54"/>
    <s v="No"/>
    <s v="Yes"/>
    <s v="No"/>
    <s v="One Year"/>
    <s v="Direct Debit"/>
    <s v="(blank)"/>
    <s v="(blank)"/>
    <n v="1"/>
    <m/>
    <n v="49"/>
    <n v="0"/>
    <n v="0"/>
    <n v="0"/>
    <n v="5"/>
    <x v="2"/>
    <x v="2"/>
  </r>
  <r>
    <x v="1"/>
    <x v="65"/>
    <s v="No"/>
    <x v="0"/>
    <x v="6"/>
    <s v="Male"/>
    <x v="63"/>
    <s v="No"/>
    <s v="Yes"/>
    <s v="No"/>
    <s v="One Year"/>
    <s v="Direct Debit"/>
    <s v="(blank)"/>
    <s v="(blank)"/>
    <n v="1"/>
    <m/>
    <n v="48"/>
    <n v="2"/>
    <n v="0"/>
    <n v="0"/>
    <n v="3"/>
    <x v="2"/>
    <x v="0"/>
  </r>
  <r>
    <x v="1"/>
    <x v="65"/>
    <s v="No"/>
    <x v="0"/>
    <x v="8"/>
    <s v="Female"/>
    <x v="66"/>
    <s v="No"/>
    <s v="Yes"/>
    <s v="No"/>
    <s v="One Year"/>
    <s v="Direct Debit"/>
    <s v="(blank)"/>
    <s v="(blank)"/>
    <n v="1"/>
    <m/>
    <n v="37"/>
    <n v="0"/>
    <n v="0"/>
    <n v="0"/>
    <n v="2"/>
    <x v="2"/>
    <x v="0"/>
  </r>
  <r>
    <x v="1"/>
    <x v="65"/>
    <s v="No"/>
    <x v="0"/>
    <x v="11"/>
    <s v="Female"/>
    <x v="8"/>
    <s v="No"/>
    <s v="No"/>
    <m/>
    <m/>
    <m/>
    <m/>
    <m/>
    <n v="1"/>
    <m/>
    <n v="55"/>
    <n v="2"/>
    <n v="0"/>
    <n v="0"/>
    <n v="8"/>
    <x v="1"/>
    <x v="2"/>
  </r>
  <r>
    <x v="1"/>
    <x v="65"/>
    <s v="No"/>
    <x v="0"/>
    <x v="11"/>
    <s v="Male"/>
    <x v="25"/>
    <s v="No"/>
    <s v="No"/>
    <m/>
    <m/>
    <m/>
    <m/>
    <m/>
    <n v="1"/>
    <m/>
    <n v="20"/>
    <n v="1"/>
    <n v="0"/>
    <n v="0"/>
    <n v="6"/>
    <x v="1"/>
    <x v="2"/>
  </r>
  <r>
    <x v="1"/>
    <x v="65"/>
    <s v="No"/>
    <x v="0"/>
    <x v="15"/>
    <s v="Female"/>
    <x v="63"/>
    <s v="No"/>
    <s v="Yes"/>
    <s v="No"/>
    <s v="One Year"/>
    <s v="Direct Debit"/>
    <s v="(blank)"/>
    <s v="(blank)"/>
    <n v="1"/>
    <m/>
    <n v="26"/>
    <n v="0"/>
    <n v="0"/>
    <n v="0"/>
    <n v="3"/>
    <x v="2"/>
    <x v="0"/>
  </r>
  <r>
    <x v="1"/>
    <x v="65"/>
    <s v="No"/>
    <x v="0"/>
    <x v="16"/>
    <s v="Male"/>
    <x v="11"/>
    <s v="No"/>
    <s v="No"/>
    <m/>
    <m/>
    <m/>
    <m/>
    <m/>
    <n v="1"/>
    <m/>
    <n v="34"/>
    <n v="0"/>
    <n v="0"/>
    <n v="0"/>
    <n v="1"/>
    <x v="1"/>
    <x v="0"/>
  </r>
  <r>
    <x v="1"/>
    <x v="65"/>
    <s v="No"/>
    <x v="0"/>
    <x v="18"/>
    <s v="Male"/>
    <x v="22"/>
    <s v="No"/>
    <s v="Yes"/>
    <s v="Yes"/>
    <s v="Two Year"/>
    <s v="Direct Debit"/>
    <s v="(blank)"/>
    <s v="(blank)"/>
    <n v="1"/>
    <m/>
    <n v="37"/>
    <n v="0"/>
    <n v="0"/>
    <n v="0"/>
    <n v="8"/>
    <x v="2"/>
    <x v="2"/>
  </r>
  <r>
    <x v="1"/>
    <x v="65"/>
    <s v="No"/>
    <x v="0"/>
    <x v="19"/>
    <s v="Male"/>
    <x v="55"/>
    <s v="No"/>
    <s v="Yes"/>
    <s v="No"/>
    <s v="One Year"/>
    <s v="Direct Debit"/>
    <s v="(blank)"/>
    <s v="(blank)"/>
    <n v="1"/>
    <m/>
    <n v="64"/>
    <n v="0"/>
    <n v="0"/>
    <n v="0"/>
    <n v="7"/>
    <x v="2"/>
    <x v="2"/>
  </r>
  <r>
    <x v="1"/>
    <x v="65"/>
    <s v="No"/>
    <x v="0"/>
    <x v="23"/>
    <s v="Female"/>
    <x v="53"/>
    <s v="No"/>
    <s v="Yes"/>
    <s v="No"/>
    <s v="Two Year"/>
    <s v="Direct Debit"/>
    <s v="(blank)"/>
    <s v="(blank)"/>
    <n v="1"/>
    <m/>
    <n v="25"/>
    <n v="0"/>
    <n v="0"/>
    <n v="0"/>
    <n v="2"/>
    <x v="2"/>
    <x v="0"/>
  </r>
  <r>
    <x v="1"/>
    <x v="65"/>
    <s v="No"/>
    <x v="0"/>
    <x v="28"/>
    <s v="Female"/>
    <x v="43"/>
    <s v="No"/>
    <s v="No"/>
    <m/>
    <m/>
    <m/>
    <m/>
    <m/>
    <n v="1"/>
    <m/>
    <n v="42"/>
    <n v="0"/>
    <n v="0"/>
    <n v="0"/>
    <n v="4"/>
    <x v="1"/>
    <x v="0"/>
  </r>
  <r>
    <x v="1"/>
    <x v="65"/>
    <s v="No"/>
    <x v="0"/>
    <x v="31"/>
    <s v="Male"/>
    <x v="9"/>
    <s v="No"/>
    <s v="No"/>
    <m/>
    <m/>
    <m/>
    <m/>
    <m/>
    <n v="1"/>
    <n v="1"/>
    <n v="63"/>
    <n v="4"/>
    <n v="0"/>
    <n v="0"/>
    <n v="5"/>
    <x v="1"/>
    <x v="2"/>
  </r>
  <r>
    <x v="1"/>
    <x v="65"/>
    <s v="No"/>
    <x v="0"/>
    <x v="36"/>
    <s v="Female"/>
    <x v="18"/>
    <s v="Yes"/>
    <s v="No"/>
    <m/>
    <m/>
    <m/>
    <m/>
    <m/>
    <n v="1"/>
    <m/>
    <n v="55"/>
    <n v="0"/>
    <n v="0"/>
    <n v="0"/>
    <n v="16"/>
    <x v="0"/>
    <x v="1"/>
  </r>
  <r>
    <x v="1"/>
    <x v="65"/>
    <s v="No"/>
    <x v="0"/>
    <x v="37"/>
    <s v="Female"/>
    <x v="55"/>
    <s v="No"/>
    <s v="Yes"/>
    <s v="Yes"/>
    <s v="One Year"/>
    <s v="Direct Debit"/>
    <s v="(blank)"/>
    <s v="(blank)"/>
    <n v="1"/>
    <m/>
    <n v="30"/>
    <n v="2"/>
    <n v="0"/>
    <n v="0"/>
    <n v="11"/>
    <x v="2"/>
    <x v="1"/>
  </r>
  <r>
    <x v="1"/>
    <x v="65"/>
    <s v="No"/>
    <x v="0"/>
    <x v="37"/>
    <s v="Male"/>
    <x v="6"/>
    <s v="No"/>
    <s v="No"/>
    <m/>
    <m/>
    <m/>
    <m/>
    <m/>
    <n v="1"/>
    <m/>
    <n v="52"/>
    <n v="0"/>
    <n v="0"/>
    <n v="0"/>
    <n v="5"/>
    <x v="1"/>
    <x v="2"/>
  </r>
  <r>
    <x v="1"/>
    <x v="65"/>
    <s v="No"/>
    <x v="0"/>
    <x v="39"/>
    <s v="Female"/>
    <x v="3"/>
    <s v="No"/>
    <s v="No"/>
    <m/>
    <m/>
    <m/>
    <m/>
    <m/>
    <n v="1"/>
    <m/>
    <n v="57"/>
    <n v="0"/>
    <n v="0"/>
    <n v="0"/>
    <n v="8"/>
    <x v="1"/>
    <x v="2"/>
  </r>
  <r>
    <x v="1"/>
    <x v="65"/>
    <s v="No"/>
    <x v="0"/>
    <x v="39"/>
    <s v="Male"/>
    <x v="19"/>
    <s v="Yes"/>
    <s v="No"/>
    <m/>
    <m/>
    <m/>
    <m/>
    <m/>
    <n v="1"/>
    <m/>
    <n v="55"/>
    <n v="0"/>
    <n v="0"/>
    <n v="0"/>
    <n v="20"/>
    <x v="0"/>
    <x v="1"/>
  </r>
  <r>
    <x v="1"/>
    <x v="65"/>
    <s v="No"/>
    <x v="0"/>
    <x v="43"/>
    <s v="Female"/>
    <x v="22"/>
    <s v="No"/>
    <s v="Yes"/>
    <s v="No"/>
    <s v="One Year"/>
    <s v="Direct Debit"/>
    <s v="(blank)"/>
    <s v="(blank)"/>
    <n v="1"/>
    <m/>
    <n v="33"/>
    <n v="0"/>
    <n v="0"/>
    <n v="0"/>
    <n v="5"/>
    <x v="2"/>
    <x v="2"/>
  </r>
  <r>
    <x v="1"/>
    <x v="65"/>
    <s v="No"/>
    <x v="0"/>
    <x v="43"/>
    <s v="Male"/>
    <x v="42"/>
    <s v="No"/>
    <s v="No"/>
    <m/>
    <m/>
    <m/>
    <m/>
    <m/>
    <n v="1"/>
    <m/>
    <n v="61"/>
    <n v="0"/>
    <n v="0"/>
    <n v="0"/>
    <n v="2"/>
    <x v="1"/>
    <x v="0"/>
  </r>
  <r>
    <x v="1"/>
    <x v="65"/>
    <s v="No"/>
    <x v="0"/>
    <x v="44"/>
    <s v="Female"/>
    <x v="11"/>
    <s v="No"/>
    <s v="No"/>
    <m/>
    <m/>
    <m/>
    <m/>
    <m/>
    <n v="1"/>
    <m/>
    <n v="41"/>
    <n v="0"/>
    <n v="0"/>
    <n v="0"/>
    <n v="7"/>
    <x v="1"/>
    <x v="2"/>
  </r>
  <r>
    <x v="1"/>
    <x v="65"/>
    <s v="No"/>
    <x v="0"/>
    <x v="45"/>
    <s v="Female"/>
    <x v="40"/>
    <s v="No"/>
    <s v="Yes"/>
    <s v="No"/>
    <s v="Two Year"/>
    <s v="Direct Debit"/>
    <s v="(blank)"/>
    <s v="(blank)"/>
    <n v="1"/>
    <m/>
    <n v="48"/>
    <n v="0"/>
    <n v="0"/>
    <n v="0"/>
    <n v="7"/>
    <x v="2"/>
    <x v="2"/>
  </r>
  <r>
    <x v="1"/>
    <x v="65"/>
    <s v="No"/>
    <x v="0"/>
    <x v="45"/>
    <s v="Male"/>
    <x v="37"/>
    <s v="No"/>
    <s v="No"/>
    <m/>
    <m/>
    <m/>
    <m/>
    <m/>
    <n v="1"/>
    <m/>
    <n v="48"/>
    <n v="1"/>
    <n v="0"/>
    <n v="0"/>
    <n v="19"/>
    <x v="1"/>
    <x v="1"/>
  </r>
  <r>
    <x v="1"/>
    <x v="65"/>
    <s v="No"/>
    <x v="0"/>
    <x v="47"/>
    <s v="Female"/>
    <x v="23"/>
    <s v="No"/>
    <s v="No"/>
    <m/>
    <m/>
    <m/>
    <m/>
    <m/>
    <n v="1"/>
    <m/>
    <n v="32"/>
    <n v="0"/>
    <n v="0"/>
    <n v="0"/>
    <n v="4"/>
    <x v="1"/>
    <x v="0"/>
  </r>
  <r>
    <x v="1"/>
    <x v="65"/>
    <s v="Yes"/>
    <x v="0"/>
    <x v="1"/>
    <s v="Female"/>
    <x v="30"/>
    <s v="No"/>
    <s v="Yes"/>
    <s v="No"/>
    <s v="Two Year"/>
    <s v="Direct Debit"/>
    <s v="(blank)"/>
    <s v="(blank)"/>
    <n v="1"/>
    <m/>
    <n v="34"/>
    <n v="0"/>
    <n v="85.8"/>
    <n v="0"/>
    <n v="5"/>
    <x v="2"/>
    <x v="2"/>
  </r>
  <r>
    <x v="1"/>
    <x v="65"/>
    <s v="Yes"/>
    <x v="0"/>
    <x v="3"/>
    <s v="Male"/>
    <x v="13"/>
    <s v="Yes"/>
    <s v="No"/>
    <m/>
    <m/>
    <m/>
    <m/>
    <m/>
    <n v="1"/>
    <n v="1"/>
    <n v="48"/>
    <n v="3"/>
    <n v="242"/>
    <n v="0"/>
    <n v="43"/>
    <x v="0"/>
    <x v="1"/>
  </r>
  <r>
    <x v="1"/>
    <x v="65"/>
    <s v="Yes"/>
    <x v="0"/>
    <x v="3"/>
    <s v="Male"/>
    <x v="17"/>
    <s v="Yes"/>
    <s v="No"/>
    <m/>
    <m/>
    <m/>
    <m/>
    <m/>
    <n v="1"/>
    <m/>
    <n v="37"/>
    <n v="0"/>
    <n v="356.4"/>
    <n v="0"/>
    <n v="12"/>
    <x v="0"/>
    <x v="1"/>
  </r>
  <r>
    <x v="1"/>
    <x v="65"/>
    <s v="Yes"/>
    <x v="0"/>
    <x v="48"/>
    <s v="Female"/>
    <x v="31"/>
    <s v="No"/>
    <s v="Yes"/>
    <s v="No"/>
    <s v="One Year"/>
    <s v="Credit Card"/>
    <s v="Other"/>
    <s v="Don't know"/>
    <n v="1"/>
    <n v="1"/>
    <n v="47"/>
    <n v="1"/>
    <n v="126.7"/>
    <n v="0"/>
    <n v="6"/>
    <x v="2"/>
    <x v="2"/>
  </r>
  <r>
    <x v="1"/>
    <x v="65"/>
    <s v="Yes"/>
    <x v="0"/>
    <x v="7"/>
    <s v="Female"/>
    <x v="23"/>
    <s v="No"/>
    <s v="No"/>
    <m/>
    <m/>
    <m/>
    <m/>
    <m/>
    <n v="1"/>
    <n v="1"/>
    <n v="54"/>
    <n v="5"/>
    <n v="162.4"/>
    <n v="0"/>
    <n v="9"/>
    <x v="1"/>
    <x v="2"/>
  </r>
  <r>
    <x v="1"/>
    <x v="65"/>
    <s v="Yes"/>
    <x v="0"/>
    <x v="7"/>
    <s v="Male"/>
    <x v="44"/>
    <s v="No"/>
    <s v="No"/>
    <m/>
    <m/>
    <m/>
    <m/>
    <m/>
    <n v="1"/>
    <m/>
    <n v="61"/>
    <n v="0"/>
    <n v="176"/>
    <n v="0"/>
    <n v="15"/>
    <x v="1"/>
    <x v="1"/>
  </r>
  <r>
    <x v="1"/>
    <x v="65"/>
    <s v="Yes"/>
    <x v="0"/>
    <x v="10"/>
    <s v="Male"/>
    <x v="27"/>
    <s v="No"/>
    <s v="No"/>
    <m/>
    <m/>
    <m/>
    <m/>
    <m/>
    <n v="1"/>
    <n v="1"/>
    <n v="39"/>
    <n v="1"/>
    <n v="141.19999999999999"/>
    <n v="0"/>
    <n v="2"/>
    <x v="1"/>
    <x v="0"/>
  </r>
  <r>
    <x v="1"/>
    <x v="65"/>
    <s v="Yes"/>
    <x v="0"/>
    <x v="11"/>
    <s v="Male"/>
    <x v="39"/>
    <s v="No"/>
    <s v="No"/>
    <m/>
    <m/>
    <m/>
    <m/>
    <m/>
    <n v="1"/>
    <m/>
    <n v="65"/>
    <n v="0"/>
    <n v="130.69999999999999"/>
    <n v="0"/>
    <n v="5"/>
    <x v="1"/>
    <x v="2"/>
  </r>
  <r>
    <x v="1"/>
    <x v="65"/>
    <s v="Yes"/>
    <x v="0"/>
    <x v="13"/>
    <s v="Male"/>
    <x v="1"/>
    <s v="No"/>
    <s v="No"/>
    <m/>
    <m/>
    <m/>
    <m/>
    <m/>
    <n v="1"/>
    <m/>
    <n v="40"/>
    <n v="0"/>
    <n v="336.6"/>
    <n v="0"/>
    <n v="3"/>
    <x v="1"/>
    <x v="0"/>
  </r>
  <r>
    <x v="1"/>
    <x v="65"/>
    <s v="Yes"/>
    <x v="0"/>
    <x v="16"/>
    <s v="Female"/>
    <x v="25"/>
    <s v="No"/>
    <s v="No"/>
    <m/>
    <m/>
    <m/>
    <m/>
    <m/>
    <n v="1"/>
    <m/>
    <n v="46"/>
    <n v="0"/>
    <n v="67.7"/>
    <n v="0"/>
    <n v="9"/>
    <x v="1"/>
    <x v="2"/>
  </r>
  <r>
    <x v="1"/>
    <x v="65"/>
    <s v="Yes"/>
    <x v="0"/>
    <x v="16"/>
    <s v="Male"/>
    <x v="52"/>
    <s v="No"/>
    <s v="Yes"/>
    <s v="No"/>
    <s v="Two Year"/>
    <s v="Direct Debit"/>
    <s v="(blank)"/>
    <s v="(blank)"/>
    <n v="1"/>
    <m/>
    <n v="40"/>
    <n v="2"/>
    <n v="97.4"/>
    <n v="0"/>
    <n v="5"/>
    <x v="2"/>
    <x v="2"/>
  </r>
  <r>
    <x v="1"/>
    <x v="65"/>
    <s v="Yes"/>
    <x v="0"/>
    <x v="18"/>
    <s v="Male"/>
    <x v="42"/>
    <s v="No"/>
    <s v="No"/>
    <m/>
    <m/>
    <m/>
    <m/>
    <m/>
    <n v="1"/>
    <m/>
    <n v="47"/>
    <n v="2"/>
    <n v="297"/>
    <n v="0"/>
    <n v="5"/>
    <x v="1"/>
    <x v="2"/>
  </r>
  <r>
    <x v="1"/>
    <x v="65"/>
    <s v="Yes"/>
    <x v="0"/>
    <x v="20"/>
    <s v="Male"/>
    <x v="18"/>
    <s v="Yes"/>
    <s v="No"/>
    <m/>
    <m/>
    <m/>
    <m/>
    <m/>
    <n v="1"/>
    <n v="1"/>
    <n v="41"/>
    <n v="4"/>
    <n v="12.3"/>
    <n v="0"/>
    <n v="13"/>
    <x v="0"/>
    <x v="1"/>
  </r>
  <r>
    <x v="1"/>
    <x v="65"/>
    <s v="Yes"/>
    <x v="0"/>
    <x v="29"/>
    <s v="Male"/>
    <x v="50"/>
    <s v="No"/>
    <s v="No"/>
    <m/>
    <m/>
    <m/>
    <m/>
    <m/>
    <n v="1"/>
    <m/>
    <n v="29"/>
    <n v="3"/>
    <n v="134.6"/>
    <n v="0"/>
    <n v="0"/>
    <x v="1"/>
    <x v="0"/>
  </r>
  <r>
    <x v="1"/>
    <x v="65"/>
    <s v="Yes"/>
    <x v="0"/>
    <x v="31"/>
    <s v="Male"/>
    <x v="1"/>
    <s v="No"/>
    <s v="No"/>
    <m/>
    <m/>
    <m/>
    <m/>
    <m/>
    <n v="1"/>
    <m/>
    <n v="45"/>
    <n v="0"/>
    <n v="118.8"/>
    <n v="0"/>
    <n v="7"/>
    <x v="1"/>
    <x v="2"/>
  </r>
  <r>
    <x v="1"/>
    <x v="65"/>
    <s v="Yes"/>
    <x v="0"/>
    <x v="36"/>
    <s v="Female"/>
    <x v="8"/>
    <s v="No"/>
    <s v="No"/>
    <m/>
    <m/>
    <m/>
    <m/>
    <m/>
    <n v="1"/>
    <m/>
    <n v="61"/>
    <n v="0"/>
    <n v="349.8"/>
    <n v="0"/>
    <n v="1"/>
    <x v="1"/>
    <x v="0"/>
  </r>
  <r>
    <x v="1"/>
    <x v="65"/>
    <s v="Yes"/>
    <x v="0"/>
    <x v="36"/>
    <s v="Female"/>
    <x v="34"/>
    <s v="No"/>
    <s v="No"/>
    <m/>
    <m/>
    <m/>
    <m/>
    <m/>
    <n v="1"/>
    <m/>
    <n v="13"/>
    <n v="0"/>
    <n v="336.6"/>
    <n v="0"/>
    <n v="14"/>
    <x v="1"/>
    <x v="1"/>
  </r>
  <r>
    <x v="1"/>
    <x v="65"/>
    <s v="Yes"/>
    <x v="0"/>
    <x v="40"/>
    <s v="Female"/>
    <x v="20"/>
    <s v="No"/>
    <s v="No"/>
    <m/>
    <m/>
    <m/>
    <m/>
    <m/>
    <n v="1"/>
    <m/>
    <n v="45"/>
    <n v="2"/>
    <n v="314.60000000000002"/>
    <n v="0"/>
    <n v="4"/>
    <x v="1"/>
    <x v="0"/>
  </r>
  <r>
    <x v="1"/>
    <x v="65"/>
    <s v="Yes"/>
    <x v="0"/>
    <x v="42"/>
    <s v="Female"/>
    <x v="40"/>
    <s v="No"/>
    <s v="Yes"/>
    <s v="No"/>
    <s v="One Year"/>
    <s v="Credit Card"/>
    <s v="(blank)"/>
    <s v="(blank)"/>
    <n v="1"/>
    <m/>
    <n v="70"/>
    <n v="0"/>
    <n v="141.9"/>
    <n v="0"/>
    <n v="5"/>
    <x v="2"/>
    <x v="2"/>
  </r>
  <r>
    <x v="1"/>
    <x v="65"/>
    <s v="Yes"/>
    <x v="0"/>
    <x v="42"/>
    <s v="Female"/>
    <x v="40"/>
    <s v="No"/>
    <s v="Yes"/>
    <s v="No"/>
    <s v="One Year"/>
    <s v="Direct Debit"/>
    <s v="Competitor"/>
    <s v="Competitor made better offer"/>
    <n v="1"/>
    <n v="1"/>
    <n v="51"/>
    <n v="1"/>
    <n v="225.7"/>
    <n v="0"/>
    <n v="8"/>
    <x v="2"/>
    <x v="2"/>
  </r>
  <r>
    <x v="1"/>
    <x v="65"/>
    <s v="Yes"/>
    <x v="0"/>
    <x v="44"/>
    <s v="Female"/>
    <x v="63"/>
    <s v="No"/>
    <s v="Yes"/>
    <s v="Yes"/>
    <s v="One Year"/>
    <s v="Direct Debit"/>
    <s v="(blank)"/>
    <s v="(blank)"/>
    <n v="1"/>
    <m/>
    <n v="31"/>
    <n v="0"/>
    <n v="171.6"/>
    <n v="0"/>
    <n v="5"/>
    <x v="2"/>
    <x v="2"/>
  </r>
  <r>
    <x v="1"/>
    <x v="65"/>
    <s v="Yes"/>
    <x v="0"/>
    <x v="45"/>
    <s v="Female"/>
    <x v="25"/>
    <s v="No"/>
    <s v="No"/>
    <m/>
    <m/>
    <m/>
    <m/>
    <m/>
    <n v="1"/>
    <m/>
    <n v="29"/>
    <n v="0"/>
    <n v="194.7"/>
    <n v="0"/>
    <n v="5"/>
    <x v="1"/>
    <x v="2"/>
  </r>
  <r>
    <x v="1"/>
    <x v="65"/>
    <s v="Yes"/>
    <x v="0"/>
    <x v="45"/>
    <s v="Female"/>
    <x v="9"/>
    <s v="No"/>
    <s v="No"/>
    <m/>
    <m/>
    <m/>
    <m/>
    <m/>
    <n v="1"/>
    <m/>
    <n v="37"/>
    <n v="0"/>
    <n v="193.1"/>
    <n v="0"/>
    <n v="2"/>
    <x v="1"/>
    <x v="0"/>
  </r>
  <r>
    <x v="1"/>
    <x v="65"/>
    <s v="Yes"/>
    <x v="0"/>
    <x v="46"/>
    <s v="Female"/>
    <x v="17"/>
    <s v="Yes"/>
    <s v="No"/>
    <m/>
    <m/>
    <m/>
    <m/>
    <m/>
    <n v="1"/>
    <m/>
    <n v="24"/>
    <n v="0"/>
    <n v="382.8"/>
    <n v="0"/>
    <n v="6"/>
    <x v="0"/>
    <x v="2"/>
  </r>
  <r>
    <x v="1"/>
    <x v="65"/>
    <s v="Yes"/>
    <x v="0"/>
    <x v="46"/>
    <s v="Male"/>
    <x v="36"/>
    <s v="No"/>
    <s v="No"/>
    <m/>
    <m/>
    <m/>
    <m/>
    <m/>
    <n v="1"/>
    <m/>
    <n v="24"/>
    <n v="2"/>
    <n v="235.4"/>
    <n v="0"/>
    <n v="4"/>
    <x v="1"/>
    <x v="0"/>
  </r>
  <r>
    <x v="1"/>
    <x v="65"/>
    <s v="Yes"/>
    <x v="0"/>
    <x v="46"/>
    <s v="Male"/>
    <x v="48"/>
    <s v="No"/>
    <s v="No"/>
    <m/>
    <m/>
    <m/>
    <m/>
    <m/>
    <n v="1"/>
    <m/>
    <n v="45"/>
    <n v="0"/>
    <n v="153.1"/>
    <n v="0"/>
    <n v="5"/>
    <x v="1"/>
    <x v="2"/>
  </r>
  <r>
    <x v="1"/>
    <x v="65"/>
    <s v="Yes"/>
    <x v="1"/>
    <x v="48"/>
    <s v="Female"/>
    <x v="12"/>
    <s v="No"/>
    <s v="No"/>
    <m/>
    <m/>
    <m/>
    <m/>
    <m/>
    <n v="1"/>
    <m/>
    <n v="26"/>
    <n v="0"/>
    <n v="0"/>
    <n v="0"/>
    <n v="5"/>
    <x v="1"/>
    <x v="2"/>
  </r>
  <r>
    <x v="1"/>
    <x v="65"/>
    <s v="Yes"/>
    <x v="1"/>
    <x v="12"/>
    <s v="Female"/>
    <x v="31"/>
    <s v="No"/>
    <s v="Yes"/>
    <s v="No"/>
    <s v="One Year"/>
    <s v="Credit Card"/>
    <s v="(blank)"/>
    <s v="(blank)"/>
    <n v="1"/>
    <m/>
    <n v="59"/>
    <n v="0"/>
    <n v="0"/>
    <n v="0"/>
    <n v="15"/>
    <x v="2"/>
    <x v="1"/>
  </r>
  <r>
    <x v="1"/>
    <x v="65"/>
    <s v="Yes"/>
    <x v="1"/>
    <x v="25"/>
    <s v="Male"/>
    <x v="52"/>
    <s v="No"/>
    <s v="Yes"/>
    <s v="No"/>
    <s v="Two Year"/>
    <s v="Direct Debit"/>
    <s v="(blank)"/>
    <s v="(blank)"/>
    <n v="1"/>
    <m/>
    <n v="64"/>
    <n v="0"/>
    <n v="0"/>
    <n v="0"/>
    <n v="2"/>
    <x v="2"/>
    <x v="0"/>
  </r>
  <r>
    <x v="1"/>
    <x v="65"/>
    <s v="Yes"/>
    <x v="1"/>
    <x v="32"/>
    <s v="Female"/>
    <x v="17"/>
    <s v="Yes"/>
    <s v="No"/>
    <m/>
    <m/>
    <m/>
    <m/>
    <m/>
    <n v="1"/>
    <m/>
    <n v="49"/>
    <n v="0"/>
    <n v="0"/>
    <n v="0"/>
    <n v="10"/>
    <x v="0"/>
    <x v="1"/>
  </r>
  <r>
    <x v="1"/>
    <x v="66"/>
    <s v="No"/>
    <x v="0"/>
    <x v="0"/>
    <s v="Female"/>
    <x v="9"/>
    <s v="No"/>
    <s v="No"/>
    <m/>
    <m/>
    <m/>
    <m/>
    <m/>
    <n v="1"/>
    <m/>
    <n v="35"/>
    <n v="1"/>
    <n v="0"/>
    <n v="0"/>
    <n v="9"/>
    <x v="1"/>
    <x v="2"/>
  </r>
  <r>
    <x v="1"/>
    <x v="66"/>
    <s v="No"/>
    <x v="0"/>
    <x v="1"/>
    <s v="Male"/>
    <x v="37"/>
    <s v="No"/>
    <s v="No"/>
    <m/>
    <m/>
    <m/>
    <m/>
    <m/>
    <n v="1"/>
    <m/>
    <n v="37"/>
    <n v="0"/>
    <n v="0"/>
    <n v="0"/>
    <n v="6"/>
    <x v="1"/>
    <x v="2"/>
  </r>
  <r>
    <x v="1"/>
    <x v="66"/>
    <s v="No"/>
    <x v="0"/>
    <x v="3"/>
    <s v="Female"/>
    <x v="18"/>
    <s v="Yes"/>
    <s v="No"/>
    <m/>
    <m/>
    <m/>
    <m/>
    <m/>
    <n v="1"/>
    <m/>
    <n v="18"/>
    <n v="0"/>
    <n v="0"/>
    <n v="0"/>
    <n v="26"/>
    <x v="0"/>
    <x v="1"/>
  </r>
  <r>
    <x v="1"/>
    <x v="66"/>
    <s v="No"/>
    <x v="0"/>
    <x v="48"/>
    <s v="Male"/>
    <x v="40"/>
    <s v="No"/>
    <s v="Yes"/>
    <s v="No"/>
    <s v="Two Year"/>
    <s v="Direct Debit"/>
    <s v="(blank)"/>
    <s v="(blank)"/>
    <n v="1"/>
    <n v="1"/>
    <n v="60"/>
    <n v="0"/>
    <n v="0"/>
    <n v="0"/>
    <n v="7"/>
    <x v="2"/>
    <x v="2"/>
  </r>
  <r>
    <x v="1"/>
    <x v="66"/>
    <s v="No"/>
    <x v="0"/>
    <x v="4"/>
    <s v="Male"/>
    <x v="43"/>
    <s v="No"/>
    <s v="No"/>
    <m/>
    <m/>
    <m/>
    <m/>
    <m/>
    <n v="1"/>
    <m/>
    <n v="22"/>
    <n v="0"/>
    <n v="0"/>
    <n v="0"/>
    <n v="12"/>
    <x v="1"/>
    <x v="1"/>
  </r>
  <r>
    <x v="1"/>
    <x v="66"/>
    <s v="No"/>
    <x v="0"/>
    <x v="4"/>
    <s v="Male"/>
    <x v="25"/>
    <s v="No"/>
    <s v="No"/>
    <m/>
    <m/>
    <m/>
    <m/>
    <m/>
    <n v="1"/>
    <m/>
    <n v="18"/>
    <n v="0"/>
    <n v="0"/>
    <n v="0"/>
    <n v="3"/>
    <x v="1"/>
    <x v="0"/>
  </r>
  <r>
    <x v="1"/>
    <x v="66"/>
    <s v="No"/>
    <x v="0"/>
    <x v="6"/>
    <s v="Male"/>
    <x v="62"/>
    <s v="No"/>
    <s v="Yes"/>
    <s v="No"/>
    <s v="Month-to-Month"/>
    <s v="Paper Check"/>
    <s v="(blank)"/>
    <s v="(blank)"/>
    <n v="1"/>
    <m/>
    <n v="45"/>
    <n v="0"/>
    <n v="0"/>
    <n v="0"/>
    <n v="6"/>
    <x v="2"/>
    <x v="2"/>
  </r>
  <r>
    <x v="1"/>
    <x v="66"/>
    <s v="No"/>
    <x v="0"/>
    <x v="8"/>
    <s v="Male"/>
    <x v="1"/>
    <s v="No"/>
    <s v="No"/>
    <m/>
    <m/>
    <m/>
    <m/>
    <m/>
    <n v="1"/>
    <m/>
    <n v="32"/>
    <n v="0"/>
    <n v="0"/>
    <n v="0"/>
    <n v="6"/>
    <x v="1"/>
    <x v="2"/>
  </r>
  <r>
    <x v="1"/>
    <x v="66"/>
    <s v="No"/>
    <x v="0"/>
    <x v="49"/>
    <s v="Male"/>
    <x v="11"/>
    <s v="No"/>
    <s v="No"/>
    <m/>
    <m/>
    <m/>
    <m/>
    <m/>
    <n v="1"/>
    <m/>
    <n v="70"/>
    <n v="0"/>
    <n v="0"/>
    <n v="0"/>
    <n v="6"/>
    <x v="1"/>
    <x v="2"/>
  </r>
  <r>
    <x v="1"/>
    <x v="66"/>
    <s v="No"/>
    <x v="0"/>
    <x v="10"/>
    <s v="Male"/>
    <x v="22"/>
    <s v="No"/>
    <s v="Yes"/>
    <s v="Yes"/>
    <s v="Two Year"/>
    <s v="Direct Debit"/>
    <s v="(blank)"/>
    <s v="(blank)"/>
    <n v="1"/>
    <m/>
    <n v="34"/>
    <n v="1"/>
    <n v="0"/>
    <n v="0"/>
    <n v="4"/>
    <x v="2"/>
    <x v="0"/>
  </r>
  <r>
    <x v="1"/>
    <x v="66"/>
    <s v="No"/>
    <x v="0"/>
    <x v="11"/>
    <s v="Female"/>
    <x v="26"/>
    <s v="No"/>
    <s v="No"/>
    <m/>
    <m/>
    <m/>
    <m/>
    <m/>
    <n v="1"/>
    <m/>
    <n v="12"/>
    <n v="0"/>
    <n v="0"/>
    <n v="0"/>
    <n v="3"/>
    <x v="1"/>
    <x v="0"/>
  </r>
  <r>
    <x v="1"/>
    <x v="66"/>
    <s v="No"/>
    <x v="0"/>
    <x v="12"/>
    <s v="Female"/>
    <x v="57"/>
    <s v="Yes"/>
    <s v="No"/>
    <m/>
    <m/>
    <m/>
    <m/>
    <m/>
    <n v="1"/>
    <m/>
    <n v="33"/>
    <n v="0"/>
    <n v="0"/>
    <n v="0"/>
    <n v="12"/>
    <x v="0"/>
    <x v="1"/>
  </r>
  <r>
    <x v="1"/>
    <x v="66"/>
    <s v="No"/>
    <x v="0"/>
    <x v="12"/>
    <s v="Male"/>
    <x v="17"/>
    <s v="Yes"/>
    <s v="No"/>
    <m/>
    <m/>
    <m/>
    <m/>
    <m/>
    <n v="1"/>
    <m/>
    <n v="40"/>
    <n v="0"/>
    <n v="0"/>
    <n v="0"/>
    <n v="10"/>
    <x v="0"/>
    <x v="1"/>
  </r>
  <r>
    <x v="1"/>
    <x v="66"/>
    <s v="No"/>
    <x v="0"/>
    <x v="13"/>
    <s v="Female"/>
    <x v="24"/>
    <s v="No"/>
    <s v="No"/>
    <m/>
    <m/>
    <m/>
    <m/>
    <m/>
    <n v="1"/>
    <m/>
    <n v="20"/>
    <n v="0"/>
    <n v="0"/>
    <n v="0"/>
    <n v="7"/>
    <x v="1"/>
    <x v="2"/>
  </r>
  <r>
    <x v="1"/>
    <x v="66"/>
    <s v="No"/>
    <x v="0"/>
    <x v="16"/>
    <s v="Male"/>
    <x v="0"/>
    <s v="Yes"/>
    <s v="No"/>
    <m/>
    <m/>
    <m/>
    <m/>
    <m/>
    <n v="1"/>
    <m/>
    <n v="24"/>
    <n v="2"/>
    <n v="0"/>
    <n v="0"/>
    <n v="14"/>
    <x v="0"/>
    <x v="1"/>
  </r>
  <r>
    <x v="1"/>
    <x v="66"/>
    <s v="No"/>
    <x v="0"/>
    <x v="18"/>
    <s v="Female"/>
    <x v="25"/>
    <s v="No"/>
    <s v="No"/>
    <m/>
    <m/>
    <m/>
    <m/>
    <m/>
    <n v="1"/>
    <m/>
    <n v="67"/>
    <n v="2"/>
    <n v="0"/>
    <n v="0"/>
    <n v="8"/>
    <x v="1"/>
    <x v="2"/>
  </r>
  <r>
    <x v="1"/>
    <x v="66"/>
    <s v="No"/>
    <x v="0"/>
    <x v="18"/>
    <s v="Male"/>
    <x v="66"/>
    <s v="No"/>
    <s v="Yes"/>
    <s v="No"/>
    <s v="One Year"/>
    <s v="Credit Card"/>
    <s v="Attitude"/>
    <s v="Attitude of service provider"/>
    <n v="1"/>
    <n v="1"/>
    <n v="62"/>
    <n v="0"/>
    <n v="0"/>
    <n v="0"/>
    <n v="6"/>
    <x v="2"/>
    <x v="2"/>
  </r>
  <r>
    <x v="1"/>
    <x v="66"/>
    <s v="No"/>
    <x v="0"/>
    <x v="21"/>
    <s v="Female"/>
    <x v="39"/>
    <s v="No"/>
    <s v="No"/>
    <m/>
    <m/>
    <m/>
    <m/>
    <m/>
    <n v="1"/>
    <m/>
    <n v="29"/>
    <n v="0"/>
    <n v="0"/>
    <n v="0"/>
    <n v="15"/>
    <x v="1"/>
    <x v="1"/>
  </r>
  <r>
    <x v="1"/>
    <x v="66"/>
    <s v="No"/>
    <x v="0"/>
    <x v="22"/>
    <s v="Female"/>
    <x v="16"/>
    <s v="Yes"/>
    <s v="No"/>
    <m/>
    <m/>
    <m/>
    <m/>
    <m/>
    <n v="1"/>
    <m/>
    <n v="23"/>
    <n v="0"/>
    <n v="0"/>
    <n v="0"/>
    <n v="12"/>
    <x v="0"/>
    <x v="1"/>
  </r>
  <r>
    <x v="1"/>
    <x v="66"/>
    <s v="No"/>
    <x v="0"/>
    <x v="22"/>
    <s v="Female"/>
    <x v="19"/>
    <s v="Yes"/>
    <s v="No"/>
    <m/>
    <m/>
    <m/>
    <m/>
    <m/>
    <n v="1"/>
    <m/>
    <n v="30"/>
    <n v="0"/>
    <n v="0"/>
    <n v="0"/>
    <n v="10"/>
    <x v="0"/>
    <x v="1"/>
  </r>
  <r>
    <x v="1"/>
    <x v="66"/>
    <s v="No"/>
    <x v="0"/>
    <x v="23"/>
    <s v="Female"/>
    <x v="50"/>
    <s v="No"/>
    <s v="No"/>
    <m/>
    <m/>
    <m/>
    <m/>
    <m/>
    <n v="1"/>
    <m/>
    <n v="56"/>
    <n v="0"/>
    <n v="0"/>
    <n v="0"/>
    <n v="29"/>
    <x v="1"/>
    <x v="1"/>
  </r>
  <r>
    <x v="1"/>
    <x v="66"/>
    <s v="No"/>
    <x v="0"/>
    <x v="23"/>
    <s v="Male"/>
    <x v="31"/>
    <s v="No"/>
    <s v="Yes"/>
    <s v="No"/>
    <s v="Month-to-Month"/>
    <s v="Direct Debit"/>
    <s v="Other"/>
    <s v="Moved"/>
    <n v="1"/>
    <n v="1"/>
    <n v="38"/>
    <n v="3"/>
    <n v="0"/>
    <n v="0"/>
    <n v="13"/>
    <x v="2"/>
    <x v="1"/>
  </r>
  <r>
    <x v="1"/>
    <x v="66"/>
    <s v="No"/>
    <x v="0"/>
    <x v="25"/>
    <s v="Female"/>
    <x v="18"/>
    <s v="Yes"/>
    <s v="No"/>
    <m/>
    <m/>
    <m/>
    <m/>
    <m/>
    <n v="2"/>
    <m/>
    <n v="45.5"/>
    <n v="1"/>
    <n v="0"/>
    <n v="0"/>
    <n v="22"/>
    <x v="0"/>
    <x v="1"/>
  </r>
  <r>
    <x v="1"/>
    <x v="66"/>
    <s v="No"/>
    <x v="0"/>
    <x v="25"/>
    <s v="Male"/>
    <x v="42"/>
    <s v="No"/>
    <s v="No"/>
    <m/>
    <m/>
    <m/>
    <m/>
    <m/>
    <n v="1"/>
    <m/>
    <n v="27"/>
    <n v="1"/>
    <n v="0"/>
    <n v="0"/>
    <n v="2"/>
    <x v="1"/>
    <x v="0"/>
  </r>
  <r>
    <x v="1"/>
    <x v="66"/>
    <s v="No"/>
    <x v="0"/>
    <x v="27"/>
    <s v="Female"/>
    <x v="18"/>
    <s v="Yes"/>
    <s v="No"/>
    <m/>
    <m/>
    <m/>
    <m/>
    <m/>
    <n v="1"/>
    <m/>
    <n v="23"/>
    <n v="2"/>
    <n v="0"/>
    <n v="0"/>
    <n v="14"/>
    <x v="0"/>
    <x v="1"/>
  </r>
  <r>
    <x v="1"/>
    <x v="66"/>
    <s v="No"/>
    <x v="0"/>
    <x v="28"/>
    <s v="Female"/>
    <x v="25"/>
    <s v="No"/>
    <s v="No"/>
    <m/>
    <m/>
    <m/>
    <m/>
    <m/>
    <n v="1"/>
    <m/>
    <n v="25"/>
    <n v="0"/>
    <n v="0"/>
    <n v="0"/>
    <n v="5"/>
    <x v="1"/>
    <x v="2"/>
  </r>
  <r>
    <x v="1"/>
    <x v="66"/>
    <s v="No"/>
    <x v="0"/>
    <x v="28"/>
    <s v="Male"/>
    <x v="41"/>
    <s v="No"/>
    <s v="No"/>
    <m/>
    <m/>
    <m/>
    <m/>
    <m/>
    <n v="1"/>
    <m/>
    <n v="39"/>
    <n v="0"/>
    <n v="0"/>
    <n v="0"/>
    <n v="1"/>
    <x v="1"/>
    <x v="0"/>
  </r>
  <r>
    <x v="1"/>
    <x v="66"/>
    <s v="No"/>
    <x v="0"/>
    <x v="29"/>
    <s v="Male"/>
    <x v="17"/>
    <s v="Yes"/>
    <s v="No"/>
    <m/>
    <m/>
    <m/>
    <m/>
    <m/>
    <n v="1"/>
    <n v="1"/>
    <n v="73"/>
    <n v="5"/>
    <n v="0"/>
    <n v="0"/>
    <n v="18"/>
    <x v="0"/>
    <x v="1"/>
  </r>
  <r>
    <x v="1"/>
    <x v="66"/>
    <s v="No"/>
    <x v="0"/>
    <x v="29"/>
    <s v="Male"/>
    <x v="58"/>
    <s v="No"/>
    <s v="Yes"/>
    <s v="No"/>
    <s v="Two Year"/>
    <s v="Credit Card"/>
    <s v="(blank)"/>
    <s v="(blank)"/>
    <n v="1"/>
    <m/>
    <n v="64"/>
    <n v="0"/>
    <n v="0"/>
    <n v="0"/>
    <n v="10"/>
    <x v="2"/>
    <x v="1"/>
  </r>
  <r>
    <x v="1"/>
    <x v="66"/>
    <s v="No"/>
    <x v="0"/>
    <x v="30"/>
    <s v="Female"/>
    <x v="4"/>
    <s v="Yes"/>
    <s v="No"/>
    <m/>
    <m/>
    <m/>
    <m/>
    <m/>
    <n v="1"/>
    <m/>
    <n v="54"/>
    <n v="1"/>
    <n v="0"/>
    <n v="0"/>
    <n v="9"/>
    <x v="0"/>
    <x v="2"/>
  </r>
  <r>
    <x v="1"/>
    <x v="66"/>
    <s v="No"/>
    <x v="0"/>
    <x v="31"/>
    <s v="Female"/>
    <x v="9"/>
    <s v="No"/>
    <s v="No"/>
    <m/>
    <m/>
    <m/>
    <m/>
    <m/>
    <n v="1"/>
    <m/>
    <n v="41"/>
    <n v="3"/>
    <n v="0"/>
    <n v="0"/>
    <n v="6"/>
    <x v="1"/>
    <x v="2"/>
  </r>
  <r>
    <x v="1"/>
    <x v="66"/>
    <s v="No"/>
    <x v="0"/>
    <x v="36"/>
    <s v="Female"/>
    <x v="18"/>
    <s v="Yes"/>
    <s v="No"/>
    <m/>
    <m/>
    <m/>
    <m/>
    <m/>
    <n v="1"/>
    <m/>
    <n v="64"/>
    <n v="2"/>
    <n v="0"/>
    <n v="0"/>
    <n v="14"/>
    <x v="0"/>
    <x v="1"/>
  </r>
  <r>
    <x v="1"/>
    <x v="66"/>
    <s v="No"/>
    <x v="0"/>
    <x v="36"/>
    <s v="Male"/>
    <x v="23"/>
    <s v="No"/>
    <s v="No"/>
    <m/>
    <m/>
    <m/>
    <m/>
    <m/>
    <n v="1"/>
    <m/>
    <n v="40"/>
    <n v="0"/>
    <n v="0"/>
    <n v="0"/>
    <n v="38"/>
    <x v="1"/>
    <x v="1"/>
  </r>
  <r>
    <x v="1"/>
    <x v="66"/>
    <s v="No"/>
    <x v="0"/>
    <x v="38"/>
    <s v="Male"/>
    <x v="35"/>
    <s v="No"/>
    <s v="No"/>
    <m/>
    <m/>
    <m/>
    <m/>
    <m/>
    <n v="1"/>
    <m/>
    <n v="27"/>
    <n v="0"/>
    <n v="0"/>
    <n v="0"/>
    <n v="5"/>
    <x v="1"/>
    <x v="2"/>
  </r>
  <r>
    <x v="1"/>
    <x v="66"/>
    <s v="No"/>
    <x v="0"/>
    <x v="39"/>
    <s v="Female"/>
    <x v="45"/>
    <s v="No"/>
    <s v="Yes"/>
    <s v="No"/>
    <s v="One Year"/>
    <s v="Direct Debit"/>
    <s v="(blank)"/>
    <s v="(blank)"/>
    <n v="1"/>
    <m/>
    <n v="44"/>
    <n v="0"/>
    <n v="0"/>
    <n v="0"/>
    <n v="9"/>
    <x v="2"/>
    <x v="2"/>
  </r>
  <r>
    <x v="1"/>
    <x v="66"/>
    <s v="No"/>
    <x v="0"/>
    <x v="40"/>
    <s v="Male"/>
    <x v="36"/>
    <s v="No"/>
    <s v="No"/>
    <m/>
    <m/>
    <m/>
    <m/>
    <m/>
    <n v="1"/>
    <m/>
    <n v="28"/>
    <n v="0"/>
    <n v="0"/>
    <n v="0"/>
    <n v="28"/>
    <x v="1"/>
    <x v="1"/>
  </r>
  <r>
    <x v="1"/>
    <x v="66"/>
    <s v="No"/>
    <x v="0"/>
    <x v="41"/>
    <s v="Male"/>
    <x v="34"/>
    <s v="No"/>
    <s v="No"/>
    <m/>
    <m/>
    <m/>
    <m/>
    <m/>
    <n v="1"/>
    <m/>
    <n v="49"/>
    <n v="1"/>
    <n v="0"/>
    <n v="0"/>
    <n v="7"/>
    <x v="1"/>
    <x v="2"/>
  </r>
  <r>
    <x v="1"/>
    <x v="66"/>
    <s v="No"/>
    <x v="0"/>
    <x v="42"/>
    <s v="Female"/>
    <x v="61"/>
    <s v="No"/>
    <s v="Yes"/>
    <s v="No"/>
    <s v="One Year"/>
    <s v="Direct Debit"/>
    <s v="(blank)"/>
    <s v="(blank)"/>
    <n v="1"/>
    <m/>
    <n v="40"/>
    <n v="2"/>
    <n v="0"/>
    <n v="0"/>
    <n v="5"/>
    <x v="2"/>
    <x v="2"/>
  </r>
  <r>
    <x v="1"/>
    <x v="66"/>
    <s v="No"/>
    <x v="0"/>
    <x v="43"/>
    <s v="Female"/>
    <x v="30"/>
    <s v="No"/>
    <s v="Yes"/>
    <s v="No"/>
    <s v="One Year"/>
    <s v="Credit Card"/>
    <s v="(blank)"/>
    <s v="(blank)"/>
    <n v="1"/>
    <m/>
    <n v="38"/>
    <n v="0"/>
    <n v="0"/>
    <n v="0"/>
    <n v="13"/>
    <x v="2"/>
    <x v="1"/>
  </r>
  <r>
    <x v="1"/>
    <x v="66"/>
    <s v="No"/>
    <x v="0"/>
    <x v="46"/>
    <s v="Female"/>
    <x v="3"/>
    <s v="No"/>
    <s v="No"/>
    <m/>
    <m/>
    <m/>
    <m/>
    <m/>
    <n v="1"/>
    <m/>
    <n v="22"/>
    <n v="0"/>
    <n v="0"/>
    <n v="0"/>
    <n v="4"/>
    <x v="1"/>
    <x v="0"/>
  </r>
  <r>
    <x v="1"/>
    <x v="66"/>
    <s v="No"/>
    <x v="0"/>
    <x v="46"/>
    <s v="Male"/>
    <x v="43"/>
    <s v="No"/>
    <s v="No"/>
    <m/>
    <m/>
    <m/>
    <m/>
    <m/>
    <n v="1"/>
    <m/>
    <n v="30"/>
    <n v="0"/>
    <n v="0"/>
    <n v="0"/>
    <n v="4"/>
    <x v="1"/>
    <x v="0"/>
  </r>
  <r>
    <x v="1"/>
    <x v="66"/>
    <s v="No"/>
    <x v="0"/>
    <x v="46"/>
    <s v="Male"/>
    <x v="38"/>
    <s v="No"/>
    <s v="No"/>
    <m/>
    <m/>
    <m/>
    <m/>
    <m/>
    <n v="1"/>
    <m/>
    <n v="46"/>
    <n v="0"/>
    <n v="0"/>
    <n v="0"/>
    <n v="4"/>
    <x v="1"/>
    <x v="0"/>
  </r>
  <r>
    <x v="1"/>
    <x v="66"/>
    <s v="No"/>
    <x v="0"/>
    <x v="47"/>
    <s v="Male"/>
    <x v="43"/>
    <s v="No"/>
    <s v="No"/>
    <m/>
    <m/>
    <m/>
    <m/>
    <m/>
    <n v="1"/>
    <m/>
    <n v="48"/>
    <n v="0"/>
    <n v="0"/>
    <n v="0"/>
    <n v="10"/>
    <x v="1"/>
    <x v="1"/>
  </r>
  <r>
    <x v="1"/>
    <x v="66"/>
    <s v="No"/>
    <x v="1"/>
    <x v="27"/>
    <s v="Female"/>
    <x v="38"/>
    <s v="No"/>
    <s v="No"/>
    <m/>
    <m/>
    <m/>
    <m/>
    <m/>
    <n v="1"/>
    <n v="1"/>
    <n v="32"/>
    <n v="5"/>
    <n v="0"/>
    <n v="0"/>
    <n v="6"/>
    <x v="1"/>
    <x v="2"/>
  </r>
  <r>
    <x v="1"/>
    <x v="66"/>
    <s v="Yes"/>
    <x v="0"/>
    <x v="8"/>
    <s v="Male"/>
    <x v="43"/>
    <s v="No"/>
    <s v="No"/>
    <m/>
    <m/>
    <m/>
    <m/>
    <m/>
    <n v="1"/>
    <m/>
    <n v="22"/>
    <n v="0"/>
    <n v="144.1"/>
    <n v="0"/>
    <n v="4"/>
    <x v="1"/>
    <x v="0"/>
  </r>
  <r>
    <x v="1"/>
    <x v="66"/>
    <s v="Yes"/>
    <x v="0"/>
    <x v="18"/>
    <s v="Male"/>
    <x v="46"/>
    <s v="No"/>
    <s v="No"/>
    <m/>
    <m/>
    <m/>
    <m/>
    <m/>
    <n v="1"/>
    <m/>
    <n v="32"/>
    <n v="0"/>
    <n v="509.2"/>
    <n v="0"/>
    <n v="38"/>
    <x v="1"/>
    <x v="1"/>
  </r>
  <r>
    <x v="1"/>
    <x v="66"/>
    <s v="Yes"/>
    <x v="0"/>
    <x v="50"/>
    <s v="Female"/>
    <x v="26"/>
    <s v="No"/>
    <s v="No"/>
    <m/>
    <m/>
    <m/>
    <m/>
    <m/>
    <n v="1"/>
    <m/>
    <n v="35"/>
    <n v="0"/>
    <n v="159.5"/>
    <n v="0"/>
    <n v="1"/>
    <x v="1"/>
    <x v="0"/>
  </r>
  <r>
    <x v="1"/>
    <x v="66"/>
    <s v="Yes"/>
    <x v="0"/>
    <x v="22"/>
    <s v="Male"/>
    <x v="21"/>
    <s v="No"/>
    <s v="No"/>
    <m/>
    <m/>
    <m/>
    <m/>
    <m/>
    <n v="1"/>
    <n v="1"/>
    <n v="52"/>
    <n v="4"/>
    <n v="7.9"/>
    <n v="0"/>
    <n v="4"/>
    <x v="1"/>
    <x v="0"/>
  </r>
  <r>
    <x v="1"/>
    <x v="66"/>
    <s v="Yes"/>
    <x v="0"/>
    <x v="24"/>
    <s v="Male"/>
    <x v="17"/>
    <s v="Yes"/>
    <s v="No"/>
    <m/>
    <m/>
    <m/>
    <m/>
    <m/>
    <n v="1"/>
    <m/>
    <n v="44"/>
    <n v="0"/>
    <n v="207.7"/>
    <n v="0"/>
    <n v="28"/>
    <x v="0"/>
    <x v="1"/>
  </r>
  <r>
    <x v="1"/>
    <x v="66"/>
    <s v="Yes"/>
    <x v="0"/>
    <x v="28"/>
    <s v="Female"/>
    <x v="26"/>
    <s v="No"/>
    <s v="No"/>
    <m/>
    <m/>
    <m/>
    <m/>
    <m/>
    <n v="1"/>
    <m/>
    <n v="31"/>
    <n v="0"/>
    <n v="381.9"/>
    <n v="0"/>
    <n v="5"/>
    <x v="1"/>
    <x v="2"/>
  </r>
  <r>
    <x v="1"/>
    <x v="66"/>
    <s v="Yes"/>
    <x v="0"/>
    <x v="33"/>
    <s v="Male"/>
    <x v="6"/>
    <s v="No"/>
    <s v="No"/>
    <m/>
    <m/>
    <m/>
    <m/>
    <m/>
    <n v="1"/>
    <m/>
    <n v="35"/>
    <n v="0"/>
    <n v="147.4"/>
    <n v="0"/>
    <n v="6"/>
    <x v="1"/>
    <x v="2"/>
  </r>
  <r>
    <x v="1"/>
    <x v="66"/>
    <s v="Yes"/>
    <x v="0"/>
    <x v="36"/>
    <s v="Female"/>
    <x v="48"/>
    <s v="No"/>
    <s v="No"/>
    <m/>
    <m/>
    <m/>
    <m/>
    <m/>
    <n v="1"/>
    <m/>
    <n v="59"/>
    <n v="0"/>
    <n v="160.80000000000001"/>
    <n v="0"/>
    <n v="3"/>
    <x v="1"/>
    <x v="0"/>
  </r>
  <r>
    <x v="1"/>
    <x v="66"/>
    <s v="Yes"/>
    <x v="0"/>
    <x v="44"/>
    <s v="Female"/>
    <x v="2"/>
    <s v="No"/>
    <s v="No"/>
    <m/>
    <m/>
    <m/>
    <m/>
    <m/>
    <n v="1"/>
    <m/>
    <n v="41"/>
    <n v="0"/>
    <n v="178.7"/>
    <n v="0"/>
    <n v="11"/>
    <x v="1"/>
    <x v="1"/>
  </r>
  <r>
    <x v="1"/>
    <x v="66"/>
    <s v="Yes"/>
    <x v="0"/>
    <x v="45"/>
    <s v="Female"/>
    <x v="0"/>
    <s v="Yes"/>
    <s v="No"/>
    <m/>
    <m/>
    <m/>
    <m/>
    <m/>
    <n v="1"/>
    <m/>
    <n v="43"/>
    <n v="0"/>
    <n v="225.6"/>
    <n v="0"/>
    <n v="29"/>
    <x v="0"/>
    <x v="1"/>
  </r>
  <r>
    <x v="1"/>
    <x v="66"/>
    <s v="Yes"/>
    <x v="1"/>
    <x v="14"/>
    <s v="Male"/>
    <x v="40"/>
    <s v="No"/>
    <s v="Yes"/>
    <s v="No"/>
    <s v="Month-to-Month"/>
    <s v="Direct Debit"/>
    <s v="(blank)"/>
    <s v="(blank)"/>
    <n v="1"/>
    <m/>
    <n v="55"/>
    <n v="0"/>
    <n v="0"/>
    <n v="0"/>
    <n v="10"/>
    <x v="2"/>
    <x v="1"/>
  </r>
  <r>
    <x v="1"/>
    <x v="66"/>
    <s v="Yes"/>
    <x v="1"/>
    <x v="33"/>
    <s v="Male"/>
    <x v="46"/>
    <s v="No"/>
    <s v="No"/>
    <m/>
    <m/>
    <m/>
    <m/>
    <m/>
    <n v="1"/>
    <n v="1"/>
    <n v="40"/>
    <n v="0"/>
    <n v="0"/>
    <n v="0"/>
    <n v="2"/>
    <x v="1"/>
    <x v="0"/>
  </r>
  <r>
    <x v="1"/>
    <x v="66"/>
    <s v="Yes"/>
    <x v="1"/>
    <x v="39"/>
    <s v="Female"/>
    <x v="52"/>
    <s v="No"/>
    <s v="Yes"/>
    <s v="No"/>
    <s v="One Year"/>
    <s v="Direct Debit"/>
    <s v="(blank)"/>
    <s v="(blank)"/>
    <n v="1"/>
    <m/>
    <n v="50"/>
    <n v="0"/>
    <n v="0"/>
    <n v="0"/>
    <n v="9"/>
    <x v="2"/>
    <x v="2"/>
  </r>
  <r>
    <x v="1"/>
    <x v="67"/>
    <s v="No"/>
    <x v="0"/>
    <x v="2"/>
    <s v="Male"/>
    <x v="24"/>
    <s v="No"/>
    <s v="No"/>
    <m/>
    <m/>
    <m/>
    <m/>
    <m/>
    <n v="1"/>
    <m/>
    <n v="47"/>
    <n v="0"/>
    <n v="0"/>
    <n v="0"/>
    <n v="9"/>
    <x v="1"/>
    <x v="2"/>
  </r>
  <r>
    <x v="1"/>
    <x v="67"/>
    <s v="No"/>
    <x v="0"/>
    <x v="4"/>
    <s v="Male"/>
    <x v="19"/>
    <s v="Yes"/>
    <s v="No"/>
    <m/>
    <m/>
    <m/>
    <m/>
    <m/>
    <n v="1"/>
    <m/>
    <n v="23"/>
    <n v="0"/>
    <n v="0"/>
    <n v="0"/>
    <n v="19"/>
    <x v="0"/>
    <x v="1"/>
  </r>
  <r>
    <x v="1"/>
    <x v="67"/>
    <s v="No"/>
    <x v="0"/>
    <x v="5"/>
    <s v="Female"/>
    <x v="62"/>
    <s v="No"/>
    <s v="Yes"/>
    <s v="No"/>
    <s v="Month-to-Month"/>
    <s v="Direct Debit"/>
    <s v="(blank)"/>
    <s v="(blank)"/>
    <n v="1"/>
    <m/>
    <n v="20"/>
    <n v="0"/>
    <n v="0"/>
    <n v="0"/>
    <n v="9"/>
    <x v="2"/>
    <x v="2"/>
  </r>
  <r>
    <x v="1"/>
    <x v="67"/>
    <s v="No"/>
    <x v="0"/>
    <x v="6"/>
    <s v="Female"/>
    <x v="33"/>
    <s v="No"/>
    <s v="Yes"/>
    <s v="No"/>
    <s v="Two Year"/>
    <s v="Direct Debit"/>
    <s v="(blank)"/>
    <s v="(blank)"/>
    <n v="1"/>
    <m/>
    <n v="69"/>
    <n v="0"/>
    <n v="0"/>
    <n v="0"/>
    <n v="8"/>
    <x v="2"/>
    <x v="2"/>
  </r>
  <r>
    <x v="1"/>
    <x v="67"/>
    <s v="No"/>
    <x v="0"/>
    <x v="49"/>
    <s v="Female"/>
    <x v="48"/>
    <s v="No"/>
    <s v="No"/>
    <m/>
    <m/>
    <m/>
    <m/>
    <m/>
    <n v="1"/>
    <m/>
    <n v="31"/>
    <n v="0"/>
    <n v="0"/>
    <n v="0"/>
    <n v="9"/>
    <x v="1"/>
    <x v="2"/>
  </r>
  <r>
    <x v="1"/>
    <x v="67"/>
    <s v="No"/>
    <x v="0"/>
    <x v="49"/>
    <s v="Male"/>
    <x v="44"/>
    <s v="No"/>
    <s v="No"/>
    <m/>
    <m/>
    <m/>
    <m/>
    <m/>
    <n v="1"/>
    <m/>
    <n v="35"/>
    <n v="0"/>
    <n v="0"/>
    <n v="0"/>
    <n v="25"/>
    <x v="1"/>
    <x v="1"/>
  </r>
  <r>
    <x v="1"/>
    <x v="67"/>
    <s v="No"/>
    <x v="0"/>
    <x v="9"/>
    <s v="Female"/>
    <x v="19"/>
    <s v="Yes"/>
    <s v="No"/>
    <m/>
    <m/>
    <m/>
    <m/>
    <m/>
    <n v="1"/>
    <n v="1"/>
    <n v="46"/>
    <n v="1"/>
    <n v="0"/>
    <n v="0"/>
    <n v="24"/>
    <x v="0"/>
    <x v="1"/>
  </r>
  <r>
    <x v="1"/>
    <x v="67"/>
    <s v="No"/>
    <x v="0"/>
    <x v="9"/>
    <s v="Male"/>
    <x v="41"/>
    <s v="No"/>
    <s v="No"/>
    <m/>
    <m/>
    <m/>
    <m/>
    <m/>
    <n v="1"/>
    <m/>
    <n v="37"/>
    <n v="1"/>
    <n v="0"/>
    <n v="0"/>
    <n v="10"/>
    <x v="1"/>
    <x v="1"/>
  </r>
  <r>
    <x v="1"/>
    <x v="67"/>
    <s v="No"/>
    <x v="0"/>
    <x v="10"/>
    <s v="Female"/>
    <x v="29"/>
    <s v="No"/>
    <s v="No"/>
    <m/>
    <m/>
    <m/>
    <m/>
    <m/>
    <n v="1"/>
    <m/>
    <n v="40"/>
    <n v="0"/>
    <n v="0"/>
    <n v="0"/>
    <n v="4"/>
    <x v="1"/>
    <x v="0"/>
  </r>
  <r>
    <x v="1"/>
    <x v="67"/>
    <s v="No"/>
    <x v="0"/>
    <x v="11"/>
    <s v="Male"/>
    <x v="19"/>
    <s v="Yes"/>
    <s v="No"/>
    <m/>
    <m/>
    <m/>
    <m/>
    <m/>
    <n v="1"/>
    <m/>
    <n v="46"/>
    <n v="0"/>
    <n v="0"/>
    <n v="0"/>
    <n v="16"/>
    <x v="0"/>
    <x v="1"/>
  </r>
  <r>
    <x v="1"/>
    <x v="67"/>
    <s v="No"/>
    <x v="0"/>
    <x v="12"/>
    <s v="Female"/>
    <x v="10"/>
    <s v="Yes"/>
    <s v="No"/>
    <m/>
    <m/>
    <m/>
    <m/>
    <m/>
    <n v="1"/>
    <m/>
    <n v="29"/>
    <n v="0"/>
    <n v="0"/>
    <n v="0"/>
    <n v="30"/>
    <x v="0"/>
    <x v="1"/>
  </r>
  <r>
    <x v="1"/>
    <x v="67"/>
    <s v="No"/>
    <x v="0"/>
    <x v="13"/>
    <s v="Male"/>
    <x v="32"/>
    <s v="No"/>
    <s v="No"/>
    <m/>
    <m/>
    <m/>
    <m/>
    <m/>
    <n v="1"/>
    <m/>
    <n v="42"/>
    <n v="0"/>
    <n v="0"/>
    <n v="0"/>
    <n v="15"/>
    <x v="1"/>
    <x v="1"/>
  </r>
  <r>
    <x v="1"/>
    <x v="67"/>
    <s v="No"/>
    <x v="0"/>
    <x v="14"/>
    <s v="Male"/>
    <x v="23"/>
    <s v="No"/>
    <s v="No"/>
    <m/>
    <m/>
    <m/>
    <m/>
    <m/>
    <n v="1"/>
    <m/>
    <n v="29"/>
    <n v="0"/>
    <n v="0"/>
    <n v="0"/>
    <n v="4"/>
    <x v="1"/>
    <x v="0"/>
  </r>
  <r>
    <x v="1"/>
    <x v="67"/>
    <s v="No"/>
    <x v="0"/>
    <x v="15"/>
    <s v="Female"/>
    <x v="14"/>
    <s v="No"/>
    <s v="Yes"/>
    <s v="No"/>
    <s v="Two Year"/>
    <s v="Direct Debit"/>
    <s v="(blank)"/>
    <s v="(blank)"/>
    <n v="1"/>
    <m/>
    <n v="51"/>
    <n v="2"/>
    <n v="0"/>
    <n v="0"/>
    <n v="7"/>
    <x v="2"/>
    <x v="2"/>
  </r>
  <r>
    <x v="1"/>
    <x v="67"/>
    <s v="No"/>
    <x v="0"/>
    <x v="15"/>
    <s v="Male"/>
    <x v="38"/>
    <s v="No"/>
    <s v="No"/>
    <m/>
    <m/>
    <m/>
    <m/>
    <m/>
    <n v="1"/>
    <m/>
    <n v="36"/>
    <n v="0"/>
    <n v="0"/>
    <n v="0"/>
    <n v="10"/>
    <x v="1"/>
    <x v="1"/>
  </r>
  <r>
    <x v="1"/>
    <x v="67"/>
    <s v="No"/>
    <x v="0"/>
    <x v="16"/>
    <s v="Male"/>
    <x v="35"/>
    <s v="No"/>
    <s v="No"/>
    <m/>
    <m/>
    <m/>
    <m/>
    <m/>
    <n v="1"/>
    <m/>
    <n v="49"/>
    <n v="0"/>
    <n v="0"/>
    <n v="0"/>
    <n v="1"/>
    <x v="1"/>
    <x v="0"/>
  </r>
  <r>
    <x v="1"/>
    <x v="67"/>
    <s v="No"/>
    <x v="0"/>
    <x v="18"/>
    <s v="Female"/>
    <x v="16"/>
    <s v="Yes"/>
    <s v="No"/>
    <m/>
    <m/>
    <m/>
    <m/>
    <m/>
    <n v="1"/>
    <m/>
    <n v="50"/>
    <n v="0"/>
    <n v="0"/>
    <n v="0"/>
    <n v="20"/>
    <x v="0"/>
    <x v="1"/>
  </r>
  <r>
    <x v="1"/>
    <x v="67"/>
    <s v="No"/>
    <x v="0"/>
    <x v="18"/>
    <s v="Female"/>
    <x v="50"/>
    <s v="No"/>
    <s v="No"/>
    <m/>
    <m/>
    <m/>
    <m/>
    <m/>
    <n v="1"/>
    <m/>
    <n v="42"/>
    <n v="0"/>
    <n v="0"/>
    <n v="0"/>
    <n v="6"/>
    <x v="1"/>
    <x v="2"/>
  </r>
  <r>
    <x v="1"/>
    <x v="67"/>
    <s v="No"/>
    <x v="0"/>
    <x v="19"/>
    <s v="Male"/>
    <x v="18"/>
    <s v="Yes"/>
    <s v="No"/>
    <m/>
    <m/>
    <m/>
    <m/>
    <m/>
    <n v="1"/>
    <m/>
    <n v="50"/>
    <n v="0"/>
    <n v="0"/>
    <n v="0"/>
    <n v="18"/>
    <x v="0"/>
    <x v="1"/>
  </r>
  <r>
    <x v="1"/>
    <x v="67"/>
    <s v="No"/>
    <x v="0"/>
    <x v="19"/>
    <s v="Male"/>
    <x v="8"/>
    <s v="No"/>
    <s v="No"/>
    <m/>
    <m/>
    <m/>
    <m/>
    <m/>
    <n v="1"/>
    <m/>
    <n v="39"/>
    <n v="0"/>
    <n v="0"/>
    <n v="0"/>
    <n v="9"/>
    <x v="1"/>
    <x v="2"/>
  </r>
  <r>
    <x v="1"/>
    <x v="67"/>
    <s v="No"/>
    <x v="0"/>
    <x v="19"/>
    <s v="Male"/>
    <x v="3"/>
    <s v="No"/>
    <s v="No"/>
    <m/>
    <m/>
    <m/>
    <m/>
    <m/>
    <n v="1"/>
    <n v="1"/>
    <n v="69"/>
    <n v="0"/>
    <n v="0"/>
    <n v="0"/>
    <n v="1"/>
    <x v="1"/>
    <x v="0"/>
  </r>
  <r>
    <x v="1"/>
    <x v="67"/>
    <s v="No"/>
    <x v="0"/>
    <x v="20"/>
    <s v="Female"/>
    <x v="57"/>
    <s v="Yes"/>
    <s v="No"/>
    <m/>
    <m/>
    <m/>
    <m/>
    <m/>
    <n v="1"/>
    <m/>
    <n v="20"/>
    <n v="0"/>
    <n v="0"/>
    <n v="0"/>
    <n v="30"/>
    <x v="0"/>
    <x v="1"/>
  </r>
  <r>
    <x v="1"/>
    <x v="67"/>
    <s v="No"/>
    <x v="0"/>
    <x v="50"/>
    <s v="Male"/>
    <x v="34"/>
    <s v="No"/>
    <s v="No"/>
    <m/>
    <m/>
    <m/>
    <m/>
    <m/>
    <n v="1"/>
    <m/>
    <n v="33"/>
    <n v="0"/>
    <n v="0"/>
    <n v="0"/>
    <n v="5"/>
    <x v="1"/>
    <x v="2"/>
  </r>
  <r>
    <x v="1"/>
    <x v="67"/>
    <s v="No"/>
    <x v="0"/>
    <x v="50"/>
    <s v="Male"/>
    <x v="14"/>
    <s v="No"/>
    <s v="Yes"/>
    <s v="Yes"/>
    <s v="Two Year"/>
    <s v="Direct Debit"/>
    <s v="(blank)"/>
    <s v="(blank)"/>
    <n v="1"/>
    <m/>
    <n v="31"/>
    <n v="4"/>
    <n v="0"/>
    <n v="0"/>
    <n v="5"/>
    <x v="2"/>
    <x v="2"/>
  </r>
  <r>
    <x v="1"/>
    <x v="67"/>
    <s v="No"/>
    <x v="0"/>
    <x v="22"/>
    <s v="Female"/>
    <x v="11"/>
    <s v="No"/>
    <s v="No"/>
    <m/>
    <m/>
    <m/>
    <m/>
    <m/>
    <n v="1"/>
    <m/>
    <n v="21"/>
    <n v="0"/>
    <n v="0"/>
    <n v="0"/>
    <n v="9"/>
    <x v="1"/>
    <x v="2"/>
  </r>
  <r>
    <x v="1"/>
    <x v="67"/>
    <s v="No"/>
    <x v="0"/>
    <x v="25"/>
    <s v="Male"/>
    <x v="33"/>
    <s v="No"/>
    <s v="Yes"/>
    <s v="Yes"/>
    <s v="One Year"/>
    <s v="Direct Debit"/>
    <s v="(blank)"/>
    <s v="(blank)"/>
    <n v="1"/>
    <m/>
    <n v="54"/>
    <n v="0"/>
    <n v="0"/>
    <n v="0"/>
    <n v="2"/>
    <x v="2"/>
    <x v="0"/>
  </r>
  <r>
    <x v="1"/>
    <x v="67"/>
    <s v="No"/>
    <x v="0"/>
    <x v="26"/>
    <s v="Male"/>
    <x v="50"/>
    <s v="No"/>
    <s v="No"/>
    <m/>
    <m/>
    <m/>
    <m/>
    <m/>
    <n v="1"/>
    <m/>
    <n v="45"/>
    <n v="0"/>
    <n v="0"/>
    <n v="0"/>
    <n v="7"/>
    <x v="1"/>
    <x v="2"/>
  </r>
  <r>
    <x v="1"/>
    <x v="67"/>
    <s v="No"/>
    <x v="0"/>
    <x v="27"/>
    <s v="Male"/>
    <x v="2"/>
    <s v="No"/>
    <s v="No"/>
    <m/>
    <m/>
    <m/>
    <m/>
    <m/>
    <n v="1"/>
    <m/>
    <n v="47"/>
    <n v="0"/>
    <n v="0"/>
    <n v="0"/>
    <n v="9"/>
    <x v="1"/>
    <x v="2"/>
  </r>
  <r>
    <x v="1"/>
    <x v="67"/>
    <s v="No"/>
    <x v="0"/>
    <x v="28"/>
    <s v="Male"/>
    <x v="60"/>
    <s v="No"/>
    <s v="Yes"/>
    <s v="No"/>
    <s v="One Year"/>
    <s v="Direct Debit"/>
    <s v="(blank)"/>
    <s v="(blank)"/>
    <n v="1"/>
    <m/>
    <n v="21"/>
    <n v="0"/>
    <n v="0"/>
    <n v="0"/>
    <n v="4"/>
    <x v="2"/>
    <x v="0"/>
  </r>
  <r>
    <x v="1"/>
    <x v="67"/>
    <s v="No"/>
    <x v="0"/>
    <x v="29"/>
    <s v="Male"/>
    <x v="34"/>
    <s v="No"/>
    <s v="No"/>
    <m/>
    <m/>
    <m/>
    <m/>
    <m/>
    <n v="1"/>
    <n v="1"/>
    <n v="29"/>
    <n v="2"/>
    <n v="0"/>
    <n v="0"/>
    <n v="3"/>
    <x v="1"/>
    <x v="0"/>
  </r>
  <r>
    <x v="1"/>
    <x v="67"/>
    <s v="No"/>
    <x v="0"/>
    <x v="30"/>
    <s v="Female"/>
    <x v="63"/>
    <s v="No"/>
    <s v="Yes"/>
    <s v="No"/>
    <s v="Two Year"/>
    <s v="Credit Card"/>
    <s v="(blank)"/>
    <s v="(blank)"/>
    <n v="1"/>
    <m/>
    <n v="47"/>
    <n v="1"/>
    <n v="0"/>
    <n v="0"/>
    <n v="14"/>
    <x v="2"/>
    <x v="1"/>
  </r>
  <r>
    <x v="1"/>
    <x v="67"/>
    <s v="No"/>
    <x v="0"/>
    <x v="32"/>
    <s v="Female"/>
    <x v="24"/>
    <s v="No"/>
    <s v="No"/>
    <m/>
    <m/>
    <m/>
    <m/>
    <m/>
    <n v="1"/>
    <m/>
    <n v="55"/>
    <n v="0"/>
    <n v="0"/>
    <n v="0"/>
    <n v="5"/>
    <x v="1"/>
    <x v="2"/>
  </r>
  <r>
    <x v="1"/>
    <x v="67"/>
    <s v="No"/>
    <x v="0"/>
    <x v="33"/>
    <s v="Male"/>
    <x v="20"/>
    <s v="No"/>
    <s v="No"/>
    <m/>
    <m/>
    <m/>
    <m/>
    <m/>
    <n v="1"/>
    <m/>
    <n v="18"/>
    <n v="0"/>
    <n v="0"/>
    <n v="0"/>
    <n v="4"/>
    <x v="1"/>
    <x v="0"/>
  </r>
  <r>
    <x v="1"/>
    <x v="67"/>
    <s v="No"/>
    <x v="0"/>
    <x v="35"/>
    <s v="Female"/>
    <x v="62"/>
    <s v="No"/>
    <s v="Yes"/>
    <s v="No"/>
    <s v="One Year"/>
    <s v="Credit Card"/>
    <s v="Attitude"/>
    <s v="Attitude of service provider"/>
    <n v="1"/>
    <n v="1"/>
    <n v="39"/>
    <n v="2"/>
    <n v="0"/>
    <n v="0"/>
    <n v="10"/>
    <x v="2"/>
    <x v="1"/>
  </r>
  <r>
    <x v="1"/>
    <x v="67"/>
    <s v="No"/>
    <x v="0"/>
    <x v="35"/>
    <s v="Male"/>
    <x v="31"/>
    <s v="No"/>
    <s v="Yes"/>
    <s v="Yes"/>
    <s v="Month-to-Month"/>
    <s v="Credit Card"/>
    <s v="(blank)"/>
    <s v="(blank)"/>
    <n v="1"/>
    <m/>
    <n v="50"/>
    <n v="0"/>
    <n v="0"/>
    <n v="0"/>
    <n v="27"/>
    <x v="2"/>
    <x v="1"/>
  </r>
  <r>
    <x v="1"/>
    <x v="67"/>
    <s v="No"/>
    <x v="0"/>
    <x v="36"/>
    <s v="Female"/>
    <x v="2"/>
    <s v="No"/>
    <s v="No"/>
    <m/>
    <m/>
    <m/>
    <m/>
    <m/>
    <n v="1"/>
    <m/>
    <n v="29"/>
    <n v="0"/>
    <n v="0"/>
    <n v="0"/>
    <n v="1"/>
    <x v="1"/>
    <x v="0"/>
  </r>
  <r>
    <x v="1"/>
    <x v="67"/>
    <s v="No"/>
    <x v="0"/>
    <x v="39"/>
    <s v="Male"/>
    <x v="13"/>
    <s v="Yes"/>
    <s v="No"/>
    <m/>
    <m/>
    <m/>
    <m/>
    <m/>
    <n v="1"/>
    <m/>
    <n v="43"/>
    <n v="0"/>
    <n v="0"/>
    <n v="0"/>
    <n v="16"/>
    <x v="0"/>
    <x v="1"/>
  </r>
  <r>
    <x v="1"/>
    <x v="67"/>
    <s v="No"/>
    <x v="0"/>
    <x v="40"/>
    <s v="Male"/>
    <x v="56"/>
    <s v="No"/>
    <s v="No"/>
    <m/>
    <m/>
    <m/>
    <m/>
    <m/>
    <n v="1"/>
    <m/>
    <n v="28"/>
    <n v="0"/>
    <n v="0"/>
    <n v="0"/>
    <n v="6"/>
    <x v="1"/>
    <x v="2"/>
  </r>
  <r>
    <x v="1"/>
    <x v="67"/>
    <s v="No"/>
    <x v="0"/>
    <x v="40"/>
    <s v="Male"/>
    <x v="23"/>
    <s v="No"/>
    <s v="No"/>
    <m/>
    <m/>
    <m/>
    <m/>
    <m/>
    <n v="1"/>
    <m/>
    <n v="48"/>
    <n v="0"/>
    <n v="0"/>
    <n v="0"/>
    <n v="3"/>
    <x v="1"/>
    <x v="0"/>
  </r>
  <r>
    <x v="1"/>
    <x v="67"/>
    <s v="No"/>
    <x v="0"/>
    <x v="40"/>
    <s v="Male"/>
    <x v="60"/>
    <s v="No"/>
    <s v="Yes"/>
    <s v="No"/>
    <s v="Two Year"/>
    <s v="Credit Card"/>
    <s v="(blank)"/>
    <s v="(blank)"/>
    <n v="1"/>
    <m/>
    <n v="38"/>
    <n v="0"/>
    <n v="0"/>
    <n v="0"/>
    <n v="3"/>
    <x v="2"/>
    <x v="0"/>
  </r>
  <r>
    <x v="1"/>
    <x v="67"/>
    <s v="No"/>
    <x v="0"/>
    <x v="41"/>
    <s v="Female"/>
    <x v="29"/>
    <s v="No"/>
    <s v="No"/>
    <m/>
    <m/>
    <m/>
    <m/>
    <m/>
    <n v="1"/>
    <m/>
    <n v="53"/>
    <n v="2"/>
    <n v="0"/>
    <n v="0"/>
    <n v="4"/>
    <x v="1"/>
    <x v="0"/>
  </r>
  <r>
    <x v="1"/>
    <x v="67"/>
    <s v="No"/>
    <x v="0"/>
    <x v="41"/>
    <s v="Female"/>
    <x v="26"/>
    <s v="No"/>
    <s v="No"/>
    <m/>
    <m/>
    <m/>
    <m/>
    <m/>
    <n v="1"/>
    <m/>
    <n v="25"/>
    <n v="0"/>
    <n v="0"/>
    <n v="0"/>
    <n v="3"/>
    <x v="1"/>
    <x v="0"/>
  </r>
  <r>
    <x v="1"/>
    <x v="67"/>
    <s v="No"/>
    <x v="0"/>
    <x v="41"/>
    <s v="Male"/>
    <x v="30"/>
    <s v="No"/>
    <s v="Yes"/>
    <s v="No"/>
    <s v="Two Year"/>
    <s v="Direct Debit"/>
    <s v="Attitude"/>
    <s v="Attitude of service provider"/>
    <n v="1"/>
    <n v="1"/>
    <n v="59"/>
    <n v="1"/>
    <n v="0"/>
    <n v="0"/>
    <n v="1"/>
    <x v="2"/>
    <x v="0"/>
  </r>
  <r>
    <x v="1"/>
    <x v="67"/>
    <s v="No"/>
    <x v="0"/>
    <x v="42"/>
    <s v="Female"/>
    <x v="43"/>
    <s v="No"/>
    <s v="No"/>
    <m/>
    <m/>
    <m/>
    <m/>
    <m/>
    <n v="1"/>
    <m/>
    <n v="33"/>
    <n v="0"/>
    <n v="0"/>
    <n v="0"/>
    <n v="4"/>
    <x v="1"/>
    <x v="0"/>
  </r>
  <r>
    <x v="1"/>
    <x v="67"/>
    <s v="No"/>
    <x v="0"/>
    <x v="42"/>
    <s v="Male"/>
    <x v="50"/>
    <s v="No"/>
    <s v="No"/>
    <m/>
    <m/>
    <m/>
    <m/>
    <m/>
    <n v="1"/>
    <m/>
    <n v="41"/>
    <n v="0"/>
    <n v="0"/>
    <n v="0"/>
    <n v="4"/>
    <x v="1"/>
    <x v="0"/>
  </r>
  <r>
    <x v="1"/>
    <x v="67"/>
    <s v="No"/>
    <x v="0"/>
    <x v="43"/>
    <s v="Male"/>
    <x v="40"/>
    <s v="No"/>
    <s v="Yes"/>
    <s v="No"/>
    <s v="One Year"/>
    <s v="Direct Debit"/>
    <s v="Competitor"/>
    <s v="Competitor made better offer"/>
    <n v="1"/>
    <n v="1"/>
    <n v="50"/>
    <n v="2"/>
    <n v="0"/>
    <n v="0"/>
    <n v="7"/>
    <x v="2"/>
    <x v="2"/>
  </r>
  <r>
    <x v="1"/>
    <x v="67"/>
    <s v="No"/>
    <x v="0"/>
    <x v="45"/>
    <s v="Male"/>
    <x v="11"/>
    <s v="No"/>
    <s v="No"/>
    <m/>
    <m/>
    <m/>
    <m/>
    <m/>
    <n v="1"/>
    <n v="1"/>
    <n v="49"/>
    <n v="5"/>
    <n v="0"/>
    <n v="0"/>
    <n v="3"/>
    <x v="1"/>
    <x v="0"/>
  </r>
  <r>
    <x v="1"/>
    <x v="67"/>
    <s v="No"/>
    <x v="1"/>
    <x v="44"/>
    <s v="Male"/>
    <x v="10"/>
    <s v="Yes"/>
    <s v="No"/>
    <m/>
    <m/>
    <m/>
    <m/>
    <m/>
    <n v="1"/>
    <n v="1"/>
    <n v="47"/>
    <n v="4"/>
    <n v="0"/>
    <n v="0"/>
    <n v="26"/>
    <x v="0"/>
    <x v="1"/>
  </r>
  <r>
    <x v="1"/>
    <x v="67"/>
    <s v="Yes"/>
    <x v="0"/>
    <x v="1"/>
    <s v="Female"/>
    <x v="54"/>
    <s v="No"/>
    <s v="Yes"/>
    <s v="No"/>
    <s v="Month-to-Month"/>
    <s v="Direct Debit"/>
    <s v="Competitor"/>
    <s v="Competitor offered more data"/>
    <n v="1"/>
    <n v="1"/>
    <n v="50"/>
    <n v="2"/>
    <n v="125.1"/>
    <n v="0"/>
    <n v="8"/>
    <x v="2"/>
    <x v="2"/>
  </r>
  <r>
    <x v="1"/>
    <x v="67"/>
    <s v="Yes"/>
    <x v="0"/>
    <x v="3"/>
    <s v="Female"/>
    <x v="23"/>
    <s v="No"/>
    <s v="No"/>
    <m/>
    <m/>
    <m/>
    <m/>
    <m/>
    <n v="1"/>
    <m/>
    <n v="68"/>
    <n v="0"/>
    <n v="296.89999999999998"/>
    <n v="0"/>
    <n v="1"/>
    <x v="1"/>
    <x v="0"/>
  </r>
  <r>
    <x v="1"/>
    <x v="67"/>
    <s v="Yes"/>
    <x v="0"/>
    <x v="4"/>
    <s v="Male"/>
    <x v="44"/>
    <s v="No"/>
    <s v="No"/>
    <m/>
    <m/>
    <m/>
    <m/>
    <m/>
    <n v="1"/>
    <m/>
    <n v="68"/>
    <n v="0"/>
    <n v="306"/>
    <n v="0"/>
    <n v="6"/>
    <x v="1"/>
    <x v="2"/>
  </r>
  <r>
    <x v="1"/>
    <x v="67"/>
    <s v="Yes"/>
    <x v="0"/>
    <x v="7"/>
    <s v="Male"/>
    <x v="32"/>
    <s v="No"/>
    <s v="No"/>
    <m/>
    <m/>
    <m/>
    <m/>
    <m/>
    <n v="1"/>
    <m/>
    <n v="49"/>
    <n v="0"/>
    <n v="235.7"/>
    <n v="0"/>
    <n v="38"/>
    <x v="1"/>
    <x v="1"/>
  </r>
  <r>
    <x v="1"/>
    <x v="67"/>
    <s v="Yes"/>
    <x v="0"/>
    <x v="16"/>
    <s v="Female"/>
    <x v="2"/>
    <s v="No"/>
    <s v="No"/>
    <m/>
    <m/>
    <m/>
    <m/>
    <m/>
    <n v="1"/>
    <m/>
    <n v="65"/>
    <n v="0"/>
    <n v="241.4"/>
    <n v="0"/>
    <n v="11"/>
    <x v="1"/>
    <x v="1"/>
  </r>
  <r>
    <x v="1"/>
    <x v="67"/>
    <s v="Yes"/>
    <x v="0"/>
    <x v="17"/>
    <s v="Female"/>
    <x v="30"/>
    <s v="No"/>
    <s v="Yes"/>
    <s v="No"/>
    <s v="Month-to-Month"/>
    <s v="Direct Debit"/>
    <s v="Competitor"/>
    <s v="Competitor had better devices"/>
    <n v="1"/>
    <n v="1"/>
    <n v="35"/>
    <n v="1"/>
    <n v="13.5"/>
    <n v="0"/>
    <n v="12"/>
    <x v="2"/>
    <x v="1"/>
  </r>
  <r>
    <x v="1"/>
    <x v="67"/>
    <s v="Yes"/>
    <x v="0"/>
    <x v="19"/>
    <s v="Female"/>
    <x v="20"/>
    <s v="No"/>
    <s v="No"/>
    <m/>
    <m/>
    <m/>
    <m/>
    <m/>
    <n v="1"/>
    <m/>
    <n v="45"/>
    <n v="1"/>
    <n v="176.8"/>
    <n v="0"/>
    <n v="13"/>
    <x v="1"/>
    <x v="1"/>
  </r>
  <r>
    <x v="1"/>
    <x v="67"/>
    <s v="Yes"/>
    <x v="0"/>
    <x v="21"/>
    <s v="Male"/>
    <x v="18"/>
    <s v="Yes"/>
    <s v="No"/>
    <m/>
    <m/>
    <m/>
    <m/>
    <m/>
    <n v="1"/>
    <m/>
    <n v="32"/>
    <n v="0"/>
    <n v="445.4"/>
    <n v="0"/>
    <n v="10"/>
    <x v="0"/>
    <x v="1"/>
  </r>
  <r>
    <x v="1"/>
    <x v="67"/>
    <s v="Yes"/>
    <x v="0"/>
    <x v="21"/>
    <s v="Male"/>
    <x v="63"/>
    <s v="No"/>
    <s v="Yes"/>
    <s v="No"/>
    <s v="Two Year"/>
    <s v="Direct Debit"/>
    <s v="(blank)"/>
    <s v="(blank)"/>
    <n v="1"/>
    <m/>
    <n v="64"/>
    <n v="2"/>
    <n v="173.4"/>
    <n v="0"/>
    <n v="4"/>
    <x v="2"/>
    <x v="0"/>
  </r>
  <r>
    <x v="1"/>
    <x v="67"/>
    <s v="Yes"/>
    <x v="0"/>
    <x v="36"/>
    <s v="Female"/>
    <x v="44"/>
    <s v="No"/>
    <s v="No"/>
    <m/>
    <m/>
    <m/>
    <m/>
    <m/>
    <n v="1"/>
    <m/>
    <n v="38"/>
    <n v="0"/>
    <n v="178.5"/>
    <n v="0"/>
    <n v="10"/>
    <x v="1"/>
    <x v="1"/>
  </r>
  <r>
    <x v="1"/>
    <x v="67"/>
    <s v="Yes"/>
    <x v="0"/>
    <x v="47"/>
    <s v="Female"/>
    <x v="47"/>
    <s v="No"/>
    <s v="No"/>
    <m/>
    <m/>
    <m/>
    <m/>
    <m/>
    <n v="1"/>
    <m/>
    <n v="67"/>
    <n v="2"/>
    <n v="108.8"/>
    <n v="0"/>
    <n v="6"/>
    <x v="1"/>
    <x v="2"/>
  </r>
  <r>
    <x v="1"/>
    <x v="67"/>
    <s v="Yes"/>
    <x v="0"/>
    <x v="47"/>
    <s v="Male"/>
    <x v="5"/>
    <s v="Yes"/>
    <s v="No"/>
    <m/>
    <m/>
    <m/>
    <m/>
    <m/>
    <n v="1"/>
    <m/>
    <n v="29"/>
    <n v="0"/>
    <n v="265.2"/>
    <n v="0"/>
    <n v="16"/>
    <x v="0"/>
    <x v="1"/>
  </r>
  <r>
    <x v="1"/>
    <x v="67"/>
    <s v="Yes"/>
    <x v="1"/>
    <x v="7"/>
    <s v="Male"/>
    <x v="31"/>
    <s v="No"/>
    <s v="Yes"/>
    <s v="No"/>
    <s v="One Year"/>
    <s v="Credit Card"/>
    <s v="(blank)"/>
    <s v="(blank)"/>
    <n v="1"/>
    <m/>
    <n v="22"/>
    <n v="0"/>
    <n v="0"/>
    <n v="0"/>
    <n v="4"/>
    <x v="2"/>
    <x v="0"/>
  </r>
  <r>
    <x v="1"/>
    <x v="67"/>
    <s v="Yes"/>
    <x v="1"/>
    <x v="31"/>
    <s v="Male"/>
    <x v="33"/>
    <s v="No"/>
    <s v="Yes"/>
    <s v="No"/>
    <s v="Month-to-Month"/>
    <s v="Credit Card"/>
    <s v="(blank)"/>
    <s v="(blank)"/>
    <n v="1"/>
    <m/>
    <n v="45"/>
    <n v="0"/>
    <n v="0"/>
    <n v="0"/>
    <n v="7"/>
    <x v="2"/>
    <x v="2"/>
  </r>
  <r>
    <x v="1"/>
    <x v="67"/>
    <s v="Yes"/>
    <x v="1"/>
    <x v="34"/>
    <s v="Female"/>
    <x v="49"/>
    <s v="No"/>
    <s v="No"/>
    <m/>
    <m/>
    <m/>
    <m/>
    <m/>
    <n v="1"/>
    <m/>
    <n v="41"/>
    <n v="0"/>
    <n v="0"/>
    <n v="0"/>
    <n v="12"/>
    <x v="1"/>
    <x v="1"/>
  </r>
  <r>
    <x v="1"/>
    <x v="67"/>
    <s v="Yes"/>
    <x v="1"/>
    <x v="42"/>
    <s v="Female"/>
    <x v="50"/>
    <s v="No"/>
    <s v="No"/>
    <m/>
    <m/>
    <m/>
    <m/>
    <m/>
    <n v="1"/>
    <m/>
    <n v="25"/>
    <n v="0"/>
    <n v="0"/>
    <n v="0"/>
    <n v="7"/>
    <x v="1"/>
    <x v="2"/>
  </r>
  <r>
    <x v="1"/>
    <x v="68"/>
    <s v="No"/>
    <x v="0"/>
    <x v="0"/>
    <s v="Female"/>
    <x v="17"/>
    <s v="Yes"/>
    <s v="No"/>
    <m/>
    <m/>
    <m/>
    <m/>
    <m/>
    <n v="1"/>
    <m/>
    <n v="40"/>
    <n v="2"/>
    <n v="0"/>
    <n v="0"/>
    <n v="30"/>
    <x v="0"/>
    <x v="1"/>
  </r>
  <r>
    <x v="1"/>
    <x v="68"/>
    <s v="No"/>
    <x v="0"/>
    <x v="0"/>
    <s v="Female"/>
    <x v="24"/>
    <s v="No"/>
    <s v="No"/>
    <m/>
    <m/>
    <m/>
    <m/>
    <m/>
    <n v="1"/>
    <m/>
    <n v="34"/>
    <n v="0"/>
    <n v="0"/>
    <n v="0"/>
    <n v="2"/>
    <x v="1"/>
    <x v="0"/>
  </r>
  <r>
    <x v="1"/>
    <x v="68"/>
    <s v="No"/>
    <x v="0"/>
    <x v="0"/>
    <s v="Male"/>
    <x v="19"/>
    <s v="Yes"/>
    <s v="No"/>
    <m/>
    <m/>
    <m/>
    <m/>
    <m/>
    <n v="1"/>
    <m/>
    <n v="23"/>
    <n v="0"/>
    <n v="0"/>
    <n v="0"/>
    <n v="30"/>
    <x v="0"/>
    <x v="1"/>
  </r>
  <r>
    <x v="1"/>
    <x v="68"/>
    <s v="No"/>
    <x v="0"/>
    <x v="1"/>
    <s v="Male"/>
    <x v="22"/>
    <s v="No"/>
    <s v="Yes"/>
    <s v="No"/>
    <s v="Month-to-Month"/>
    <s v="Direct Debit"/>
    <s v="Competitor"/>
    <s v="Competitor offered more data"/>
    <n v="1"/>
    <n v="1"/>
    <n v="45"/>
    <n v="5"/>
    <n v="0"/>
    <n v="0"/>
    <n v="10"/>
    <x v="2"/>
    <x v="1"/>
  </r>
  <r>
    <x v="1"/>
    <x v="68"/>
    <s v="No"/>
    <x v="0"/>
    <x v="3"/>
    <s v="Female"/>
    <x v="23"/>
    <s v="No"/>
    <s v="No"/>
    <m/>
    <m/>
    <m/>
    <m/>
    <m/>
    <n v="1"/>
    <m/>
    <n v="18"/>
    <n v="0"/>
    <n v="0"/>
    <n v="0"/>
    <n v="8"/>
    <x v="1"/>
    <x v="2"/>
  </r>
  <r>
    <x v="1"/>
    <x v="68"/>
    <s v="No"/>
    <x v="0"/>
    <x v="48"/>
    <s v="Female"/>
    <x v="25"/>
    <s v="No"/>
    <s v="No"/>
    <m/>
    <m/>
    <m/>
    <m/>
    <m/>
    <n v="1"/>
    <m/>
    <n v="29"/>
    <n v="0"/>
    <n v="0"/>
    <n v="0"/>
    <n v="10"/>
    <x v="1"/>
    <x v="1"/>
  </r>
  <r>
    <x v="1"/>
    <x v="68"/>
    <s v="No"/>
    <x v="0"/>
    <x v="4"/>
    <s v="Female"/>
    <x v="60"/>
    <s v="No"/>
    <s v="Yes"/>
    <s v="No"/>
    <s v="Two Year"/>
    <s v="Direct Debit"/>
    <s v="(blank)"/>
    <s v="(blank)"/>
    <n v="1"/>
    <m/>
    <n v="46"/>
    <n v="0"/>
    <n v="0"/>
    <n v="0"/>
    <n v="2"/>
    <x v="2"/>
    <x v="0"/>
  </r>
  <r>
    <x v="1"/>
    <x v="68"/>
    <s v="No"/>
    <x v="0"/>
    <x v="4"/>
    <s v="Male"/>
    <x v="21"/>
    <s v="No"/>
    <s v="No"/>
    <m/>
    <m/>
    <m/>
    <m/>
    <m/>
    <n v="1"/>
    <n v="1"/>
    <n v="68"/>
    <n v="1"/>
    <n v="0"/>
    <n v="0"/>
    <n v="4"/>
    <x v="1"/>
    <x v="0"/>
  </r>
  <r>
    <x v="1"/>
    <x v="68"/>
    <s v="No"/>
    <x v="0"/>
    <x v="4"/>
    <s v="Male"/>
    <x v="64"/>
    <s v="No"/>
    <s v="Yes"/>
    <s v="No"/>
    <s v="Month-to-Month"/>
    <s v="Credit Card"/>
    <s v="Competitor"/>
    <s v="Competitor had better devices"/>
    <n v="1"/>
    <n v="1"/>
    <n v="47"/>
    <n v="0"/>
    <n v="0"/>
    <n v="0"/>
    <n v="5"/>
    <x v="2"/>
    <x v="2"/>
  </r>
  <r>
    <x v="1"/>
    <x v="68"/>
    <s v="No"/>
    <x v="0"/>
    <x v="5"/>
    <s v="Female"/>
    <x v="3"/>
    <s v="No"/>
    <s v="No"/>
    <m/>
    <m/>
    <m/>
    <m/>
    <m/>
    <n v="1"/>
    <m/>
    <n v="43"/>
    <n v="0"/>
    <n v="0"/>
    <n v="0"/>
    <n v="11"/>
    <x v="1"/>
    <x v="1"/>
  </r>
  <r>
    <x v="1"/>
    <x v="68"/>
    <s v="No"/>
    <x v="0"/>
    <x v="5"/>
    <s v="Male"/>
    <x v="16"/>
    <s v="Yes"/>
    <s v="No"/>
    <m/>
    <m/>
    <m/>
    <m/>
    <m/>
    <n v="1"/>
    <m/>
    <n v="31"/>
    <n v="0"/>
    <n v="0"/>
    <n v="0"/>
    <n v="24"/>
    <x v="0"/>
    <x v="1"/>
  </r>
  <r>
    <x v="1"/>
    <x v="68"/>
    <s v="No"/>
    <x v="0"/>
    <x v="5"/>
    <s v="Male"/>
    <x v="35"/>
    <s v="No"/>
    <s v="No"/>
    <m/>
    <m/>
    <m/>
    <m/>
    <m/>
    <n v="1"/>
    <m/>
    <n v="18"/>
    <n v="0"/>
    <n v="0"/>
    <n v="0"/>
    <n v="5"/>
    <x v="1"/>
    <x v="2"/>
  </r>
  <r>
    <x v="1"/>
    <x v="68"/>
    <s v="No"/>
    <x v="0"/>
    <x v="5"/>
    <s v="Male"/>
    <x v="29"/>
    <s v="No"/>
    <s v="No"/>
    <m/>
    <m/>
    <m/>
    <m/>
    <m/>
    <n v="1"/>
    <n v="1"/>
    <n v="47"/>
    <n v="3"/>
    <n v="0"/>
    <n v="0"/>
    <n v="6"/>
    <x v="1"/>
    <x v="2"/>
  </r>
  <r>
    <x v="1"/>
    <x v="68"/>
    <s v="No"/>
    <x v="0"/>
    <x v="7"/>
    <s v="Male"/>
    <x v="48"/>
    <s v="No"/>
    <s v="No"/>
    <m/>
    <m/>
    <m/>
    <m/>
    <m/>
    <n v="1"/>
    <m/>
    <n v="40"/>
    <n v="1"/>
    <n v="0"/>
    <n v="0"/>
    <n v="12"/>
    <x v="1"/>
    <x v="1"/>
  </r>
  <r>
    <x v="1"/>
    <x v="68"/>
    <s v="No"/>
    <x v="0"/>
    <x v="8"/>
    <s v="Female"/>
    <x v="19"/>
    <s v="Yes"/>
    <s v="No"/>
    <m/>
    <m/>
    <m/>
    <m/>
    <m/>
    <n v="1"/>
    <m/>
    <n v="34"/>
    <n v="0"/>
    <n v="0"/>
    <n v="0"/>
    <n v="13"/>
    <x v="0"/>
    <x v="1"/>
  </r>
  <r>
    <x v="1"/>
    <x v="68"/>
    <s v="No"/>
    <x v="0"/>
    <x v="8"/>
    <s v="Male"/>
    <x v="2"/>
    <s v="No"/>
    <s v="No"/>
    <m/>
    <m/>
    <m/>
    <m/>
    <m/>
    <n v="1"/>
    <m/>
    <n v="19"/>
    <n v="0"/>
    <n v="0"/>
    <n v="0"/>
    <n v="9"/>
    <x v="1"/>
    <x v="2"/>
  </r>
  <r>
    <x v="1"/>
    <x v="68"/>
    <s v="No"/>
    <x v="0"/>
    <x v="8"/>
    <s v="Male"/>
    <x v="53"/>
    <s v="No"/>
    <s v="Yes"/>
    <s v="No"/>
    <s v="Two Year"/>
    <s v="Direct Debit"/>
    <s v="(blank)"/>
    <s v="(blank)"/>
    <n v="1"/>
    <m/>
    <n v="53"/>
    <n v="0"/>
    <n v="0"/>
    <n v="0"/>
    <n v="5"/>
    <x v="2"/>
    <x v="2"/>
  </r>
  <r>
    <x v="1"/>
    <x v="68"/>
    <s v="No"/>
    <x v="0"/>
    <x v="49"/>
    <s v="Male"/>
    <x v="8"/>
    <s v="No"/>
    <s v="No"/>
    <m/>
    <m/>
    <m/>
    <m/>
    <m/>
    <n v="1"/>
    <m/>
    <n v="44"/>
    <n v="0"/>
    <n v="0"/>
    <n v="0"/>
    <n v="7"/>
    <x v="1"/>
    <x v="2"/>
  </r>
  <r>
    <x v="1"/>
    <x v="68"/>
    <s v="No"/>
    <x v="0"/>
    <x v="11"/>
    <s v="Female"/>
    <x v="16"/>
    <s v="Yes"/>
    <s v="No"/>
    <m/>
    <m/>
    <m/>
    <m/>
    <m/>
    <n v="1"/>
    <m/>
    <n v="40"/>
    <n v="0"/>
    <n v="0"/>
    <n v="0"/>
    <n v="24"/>
    <x v="0"/>
    <x v="1"/>
  </r>
  <r>
    <x v="1"/>
    <x v="68"/>
    <s v="No"/>
    <x v="0"/>
    <x v="17"/>
    <s v="Male"/>
    <x v="47"/>
    <s v="No"/>
    <s v="No"/>
    <m/>
    <m/>
    <m/>
    <m/>
    <m/>
    <n v="1"/>
    <m/>
    <n v="26"/>
    <n v="0"/>
    <n v="0"/>
    <n v="0"/>
    <n v="3"/>
    <x v="1"/>
    <x v="0"/>
  </r>
  <r>
    <x v="1"/>
    <x v="68"/>
    <s v="No"/>
    <x v="0"/>
    <x v="18"/>
    <s v="Male"/>
    <x v="49"/>
    <s v="No"/>
    <s v="No"/>
    <m/>
    <m/>
    <m/>
    <m/>
    <m/>
    <n v="1"/>
    <m/>
    <n v="37"/>
    <n v="1"/>
    <n v="0"/>
    <n v="0"/>
    <n v="15"/>
    <x v="1"/>
    <x v="1"/>
  </r>
  <r>
    <x v="1"/>
    <x v="68"/>
    <s v="No"/>
    <x v="0"/>
    <x v="19"/>
    <s v="Male"/>
    <x v="29"/>
    <s v="No"/>
    <s v="No"/>
    <m/>
    <m/>
    <m/>
    <m/>
    <m/>
    <n v="1"/>
    <m/>
    <n v="36"/>
    <n v="0"/>
    <n v="0"/>
    <n v="0"/>
    <n v="11"/>
    <x v="1"/>
    <x v="1"/>
  </r>
  <r>
    <x v="1"/>
    <x v="68"/>
    <s v="No"/>
    <x v="0"/>
    <x v="20"/>
    <s v="Female"/>
    <x v="54"/>
    <s v="No"/>
    <s v="Yes"/>
    <s v="No"/>
    <s v="One Year"/>
    <s v="Credit Card"/>
    <s v="(blank)"/>
    <s v="(blank)"/>
    <n v="1"/>
    <m/>
    <n v="36"/>
    <n v="0"/>
    <n v="0"/>
    <n v="0"/>
    <n v="4"/>
    <x v="2"/>
    <x v="0"/>
  </r>
  <r>
    <x v="1"/>
    <x v="68"/>
    <s v="No"/>
    <x v="0"/>
    <x v="50"/>
    <s v="Female"/>
    <x v="41"/>
    <s v="No"/>
    <s v="No"/>
    <m/>
    <m/>
    <m/>
    <m/>
    <m/>
    <n v="1"/>
    <m/>
    <n v="27"/>
    <n v="0"/>
    <n v="0"/>
    <n v="0"/>
    <n v="3"/>
    <x v="1"/>
    <x v="0"/>
  </r>
  <r>
    <x v="1"/>
    <x v="68"/>
    <s v="No"/>
    <x v="0"/>
    <x v="50"/>
    <s v="Male"/>
    <x v="43"/>
    <s v="No"/>
    <s v="No"/>
    <m/>
    <m/>
    <m/>
    <m/>
    <m/>
    <n v="1"/>
    <m/>
    <n v="59"/>
    <n v="0"/>
    <n v="0"/>
    <n v="0"/>
    <n v="10"/>
    <x v="1"/>
    <x v="1"/>
  </r>
  <r>
    <x v="1"/>
    <x v="68"/>
    <s v="No"/>
    <x v="0"/>
    <x v="23"/>
    <s v="Male"/>
    <x v="47"/>
    <s v="No"/>
    <s v="No"/>
    <m/>
    <m/>
    <m/>
    <m/>
    <m/>
    <n v="1"/>
    <m/>
    <n v="21"/>
    <n v="0"/>
    <n v="0"/>
    <n v="0"/>
    <n v="1"/>
    <x v="1"/>
    <x v="0"/>
  </r>
  <r>
    <x v="1"/>
    <x v="68"/>
    <s v="No"/>
    <x v="0"/>
    <x v="24"/>
    <s v="Male"/>
    <x v="47"/>
    <s v="No"/>
    <s v="No"/>
    <m/>
    <m/>
    <m/>
    <m/>
    <m/>
    <n v="1"/>
    <m/>
    <n v="50"/>
    <n v="0"/>
    <n v="0"/>
    <n v="0"/>
    <n v="1"/>
    <x v="1"/>
    <x v="0"/>
  </r>
  <r>
    <x v="1"/>
    <x v="68"/>
    <s v="No"/>
    <x v="0"/>
    <x v="28"/>
    <s v="Male"/>
    <x v="26"/>
    <s v="No"/>
    <s v="No"/>
    <m/>
    <m/>
    <m/>
    <m/>
    <m/>
    <n v="1"/>
    <n v="1"/>
    <n v="68"/>
    <n v="0"/>
    <n v="0"/>
    <n v="0"/>
    <n v="1"/>
    <x v="1"/>
    <x v="0"/>
  </r>
  <r>
    <x v="1"/>
    <x v="68"/>
    <s v="No"/>
    <x v="0"/>
    <x v="29"/>
    <s v="Female"/>
    <x v="43"/>
    <s v="No"/>
    <s v="No"/>
    <m/>
    <m/>
    <m/>
    <m/>
    <m/>
    <n v="1"/>
    <m/>
    <n v="27"/>
    <n v="0"/>
    <n v="0"/>
    <n v="0"/>
    <n v="4"/>
    <x v="1"/>
    <x v="0"/>
  </r>
  <r>
    <x v="1"/>
    <x v="68"/>
    <s v="No"/>
    <x v="0"/>
    <x v="31"/>
    <s v="Female"/>
    <x v="15"/>
    <s v="Yes"/>
    <s v="No"/>
    <m/>
    <m/>
    <m/>
    <m/>
    <m/>
    <n v="1"/>
    <m/>
    <n v="40"/>
    <n v="0"/>
    <n v="0"/>
    <n v="0"/>
    <n v="19"/>
    <x v="0"/>
    <x v="1"/>
  </r>
  <r>
    <x v="1"/>
    <x v="68"/>
    <s v="No"/>
    <x v="0"/>
    <x v="31"/>
    <s v="Male"/>
    <x v="12"/>
    <s v="No"/>
    <s v="No"/>
    <m/>
    <m/>
    <m/>
    <m/>
    <m/>
    <n v="1"/>
    <m/>
    <n v="41"/>
    <n v="2"/>
    <n v="0"/>
    <n v="0"/>
    <n v="1"/>
    <x v="1"/>
    <x v="0"/>
  </r>
  <r>
    <x v="1"/>
    <x v="68"/>
    <s v="No"/>
    <x v="0"/>
    <x v="32"/>
    <s v="Female"/>
    <x v="48"/>
    <s v="No"/>
    <s v="No"/>
    <m/>
    <m/>
    <m/>
    <m/>
    <m/>
    <n v="1"/>
    <m/>
    <n v="55"/>
    <n v="0"/>
    <n v="0"/>
    <n v="0"/>
    <n v="10"/>
    <x v="1"/>
    <x v="1"/>
  </r>
  <r>
    <x v="1"/>
    <x v="68"/>
    <s v="No"/>
    <x v="0"/>
    <x v="32"/>
    <s v="Male"/>
    <x v="40"/>
    <s v="No"/>
    <s v="Yes"/>
    <s v="No"/>
    <s v="One Year"/>
    <s v="Paper Check"/>
    <s v="(blank)"/>
    <s v="(blank)"/>
    <n v="1"/>
    <m/>
    <n v="42"/>
    <n v="0"/>
    <n v="0"/>
    <n v="0"/>
    <n v="5"/>
    <x v="2"/>
    <x v="2"/>
  </r>
  <r>
    <x v="1"/>
    <x v="68"/>
    <s v="No"/>
    <x v="0"/>
    <x v="33"/>
    <s v="Female"/>
    <x v="8"/>
    <s v="No"/>
    <s v="No"/>
    <m/>
    <m/>
    <m/>
    <m/>
    <m/>
    <n v="1"/>
    <m/>
    <n v="51"/>
    <n v="0"/>
    <n v="0"/>
    <n v="0"/>
    <n v="1"/>
    <x v="1"/>
    <x v="0"/>
  </r>
  <r>
    <x v="1"/>
    <x v="68"/>
    <s v="No"/>
    <x v="0"/>
    <x v="33"/>
    <s v="Male"/>
    <x v="44"/>
    <s v="No"/>
    <s v="No"/>
    <m/>
    <m/>
    <m/>
    <m/>
    <m/>
    <n v="1"/>
    <m/>
    <n v="39"/>
    <n v="0"/>
    <n v="0"/>
    <n v="0"/>
    <n v="7"/>
    <x v="1"/>
    <x v="2"/>
  </r>
  <r>
    <x v="1"/>
    <x v="68"/>
    <s v="No"/>
    <x v="0"/>
    <x v="34"/>
    <s v="Female"/>
    <x v="9"/>
    <s v="No"/>
    <s v="No"/>
    <m/>
    <m/>
    <m/>
    <m/>
    <m/>
    <n v="1"/>
    <m/>
    <n v="28"/>
    <n v="0"/>
    <n v="0"/>
    <n v="0"/>
    <n v="7"/>
    <x v="1"/>
    <x v="2"/>
  </r>
  <r>
    <x v="1"/>
    <x v="68"/>
    <s v="No"/>
    <x v="0"/>
    <x v="36"/>
    <s v="Female"/>
    <x v="15"/>
    <s v="Yes"/>
    <s v="No"/>
    <m/>
    <m/>
    <m/>
    <m/>
    <m/>
    <n v="1"/>
    <m/>
    <n v="38"/>
    <n v="1"/>
    <n v="0"/>
    <n v="0"/>
    <n v="27"/>
    <x v="0"/>
    <x v="1"/>
  </r>
  <r>
    <x v="1"/>
    <x v="68"/>
    <s v="No"/>
    <x v="0"/>
    <x v="38"/>
    <s v="Male"/>
    <x v="1"/>
    <s v="No"/>
    <s v="No"/>
    <m/>
    <m/>
    <m/>
    <m/>
    <m/>
    <n v="1"/>
    <m/>
    <n v="42"/>
    <n v="0"/>
    <n v="0"/>
    <n v="0"/>
    <n v="5"/>
    <x v="1"/>
    <x v="2"/>
  </r>
  <r>
    <x v="1"/>
    <x v="68"/>
    <s v="No"/>
    <x v="0"/>
    <x v="39"/>
    <s v="Female"/>
    <x v="2"/>
    <s v="No"/>
    <s v="No"/>
    <m/>
    <m/>
    <m/>
    <m/>
    <m/>
    <n v="1"/>
    <m/>
    <n v="55"/>
    <n v="1"/>
    <n v="0"/>
    <n v="0"/>
    <n v="7"/>
    <x v="1"/>
    <x v="2"/>
  </r>
  <r>
    <x v="1"/>
    <x v="68"/>
    <s v="No"/>
    <x v="0"/>
    <x v="41"/>
    <s v="Female"/>
    <x v="26"/>
    <s v="No"/>
    <s v="No"/>
    <m/>
    <m/>
    <m/>
    <m/>
    <m/>
    <n v="1"/>
    <m/>
    <n v="34"/>
    <n v="0"/>
    <n v="0"/>
    <n v="0"/>
    <n v="10"/>
    <x v="1"/>
    <x v="1"/>
  </r>
  <r>
    <x v="1"/>
    <x v="68"/>
    <s v="No"/>
    <x v="0"/>
    <x v="43"/>
    <s v="Male"/>
    <x v="3"/>
    <s v="No"/>
    <s v="No"/>
    <m/>
    <m/>
    <m/>
    <m/>
    <m/>
    <n v="1"/>
    <m/>
    <n v="67"/>
    <n v="0"/>
    <n v="0"/>
    <n v="0"/>
    <n v="2"/>
    <x v="1"/>
    <x v="0"/>
  </r>
  <r>
    <x v="1"/>
    <x v="68"/>
    <s v="No"/>
    <x v="0"/>
    <x v="44"/>
    <s v="Male"/>
    <x v="10"/>
    <s v="Yes"/>
    <s v="No"/>
    <m/>
    <m/>
    <m/>
    <m/>
    <m/>
    <n v="1"/>
    <m/>
    <n v="76"/>
    <n v="0"/>
    <n v="0"/>
    <n v="0"/>
    <n v="14"/>
    <x v="0"/>
    <x v="1"/>
  </r>
  <r>
    <x v="1"/>
    <x v="68"/>
    <s v="No"/>
    <x v="0"/>
    <x v="45"/>
    <s v="Female"/>
    <x v="23"/>
    <s v="No"/>
    <s v="No"/>
    <m/>
    <m/>
    <m/>
    <m/>
    <m/>
    <n v="1"/>
    <m/>
    <n v="29"/>
    <n v="2"/>
    <n v="0"/>
    <n v="0"/>
    <n v="12"/>
    <x v="1"/>
    <x v="1"/>
  </r>
  <r>
    <x v="1"/>
    <x v="68"/>
    <s v="No"/>
    <x v="0"/>
    <x v="47"/>
    <s v="Female"/>
    <x v="16"/>
    <s v="Yes"/>
    <s v="No"/>
    <m/>
    <m/>
    <m/>
    <m/>
    <m/>
    <n v="1"/>
    <m/>
    <n v="63"/>
    <n v="0"/>
    <n v="0"/>
    <n v="0"/>
    <n v="7"/>
    <x v="0"/>
    <x v="2"/>
  </r>
  <r>
    <x v="1"/>
    <x v="68"/>
    <s v="No"/>
    <x v="1"/>
    <x v="42"/>
    <s v="Male"/>
    <x v="34"/>
    <s v="No"/>
    <s v="No"/>
    <m/>
    <m/>
    <m/>
    <m/>
    <m/>
    <n v="1"/>
    <n v="1"/>
    <n v="54"/>
    <n v="0"/>
    <n v="0"/>
    <n v="0"/>
    <n v="13"/>
    <x v="1"/>
    <x v="1"/>
  </r>
  <r>
    <x v="1"/>
    <x v="68"/>
    <s v="Yes"/>
    <x v="0"/>
    <x v="4"/>
    <s v="Female"/>
    <x v="1"/>
    <s v="No"/>
    <s v="No"/>
    <m/>
    <m/>
    <m/>
    <m/>
    <m/>
    <n v="1"/>
    <n v="1"/>
    <n v="48"/>
    <n v="1"/>
    <n v="414"/>
    <n v="0"/>
    <n v="2"/>
    <x v="1"/>
    <x v="0"/>
  </r>
  <r>
    <x v="1"/>
    <x v="68"/>
    <s v="Yes"/>
    <x v="0"/>
    <x v="6"/>
    <s v="Male"/>
    <x v="12"/>
    <s v="No"/>
    <s v="No"/>
    <m/>
    <m/>
    <m/>
    <m/>
    <m/>
    <n v="1"/>
    <m/>
    <n v="47"/>
    <n v="0"/>
    <n v="410.6"/>
    <n v="0"/>
    <n v="3"/>
    <x v="1"/>
    <x v="0"/>
  </r>
  <r>
    <x v="1"/>
    <x v="68"/>
    <s v="Yes"/>
    <x v="0"/>
    <x v="10"/>
    <s v="Male"/>
    <x v="32"/>
    <s v="No"/>
    <s v="No"/>
    <m/>
    <m/>
    <m/>
    <m/>
    <m/>
    <n v="1"/>
    <m/>
    <n v="64"/>
    <n v="0"/>
    <n v="147.69999999999999"/>
    <n v="0"/>
    <n v="4"/>
    <x v="1"/>
    <x v="0"/>
  </r>
  <r>
    <x v="1"/>
    <x v="68"/>
    <s v="Yes"/>
    <x v="0"/>
    <x v="13"/>
    <s v="Male"/>
    <x v="15"/>
    <s v="Yes"/>
    <s v="No"/>
    <m/>
    <m/>
    <m/>
    <m/>
    <m/>
    <n v="1"/>
    <n v="1"/>
    <n v="41"/>
    <n v="5"/>
    <n v="27"/>
    <n v="0"/>
    <n v="9"/>
    <x v="0"/>
    <x v="2"/>
  </r>
  <r>
    <x v="1"/>
    <x v="68"/>
    <s v="Yes"/>
    <x v="0"/>
    <x v="15"/>
    <s v="Female"/>
    <x v="50"/>
    <s v="No"/>
    <s v="No"/>
    <m/>
    <m/>
    <m/>
    <m/>
    <m/>
    <n v="1"/>
    <m/>
    <n v="32"/>
    <n v="0"/>
    <n v="193.2"/>
    <n v="0"/>
    <n v="4"/>
    <x v="1"/>
    <x v="0"/>
  </r>
  <r>
    <x v="1"/>
    <x v="68"/>
    <s v="Yes"/>
    <x v="0"/>
    <x v="21"/>
    <s v="Male"/>
    <x v="43"/>
    <s v="No"/>
    <s v="No"/>
    <m/>
    <m/>
    <m/>
    <m/>
    <m/>
    <n v="1"/>
    <m/>
    <n v="33"/>
    <n v="0"/>
    <n v="160.4"/>
    <n v="0"/>
    <n v="3"/>
    <x v="1"/>
    <x v="0"/>
  </r>
  <r>
    <x v="1"/>
    <x v="68"/>
    <s v="Yes"/>
    <x v="0"/>
    <x v="24"/>
    <s v="Female"/>
    <x v="29"/>
    <s v="No"/>
    <s v="No"/>
    <m/>
    <m/>
    <m/>
    <m/>
    <m/>
    <n v="1"/>
    <m/>
    <n v="36"/>
    <n v="1"/>
    <n v="103.5"/>
    <n v="0"/>
    <n v="2"/>
    <x v="1"/>
    <x v="0"/>
  </r>
  <r>
    <x v="1"/>
    <x v="68"/>
    <s v="Yes"/>
    <x v="0"/>
    <x v="24"/>
    <s v="Male"/>
    <x v="18"/>
    <s v="Yes"/>
    <s v="No"/>
    <m/>
    <m/>
    <m/>
    <m/>
    <m/>
    <n v="1"/>
    <m/>
    <n v="39"/>
    <n v="0"/>
    <n v="341.6"/>
    <n v="0"/>
    <n v="10"/>
    <x v="0"/>
    <x v="1"/>
  </r>
  <r>
    <x v="1"/>
    <x v="68"/>
    <s v="Yes"/>
    <x v="0"/>
    <x v="24"/>
    <s v="Male"/>
    <x v="27"/>
    <s v="No"/>
    <s v="No"/>
    <m/>
    <m/>
    <m/>
    <m/>
    <m/>
    <n v="1"/>
    <m/>
    <n v="44"/>
    <n v="0"/>
    <n v="146.30000000000001"/>
    <n v="0"/>
    <n v="7"/>
    <x v="1"/>
    <x v="2"/>
  </r>
  <r>
    <x v="1"/>
    <x v="68"/>
    <s v="Yes"/>
    <x v="0"/>
    <x v="33"/>
    <s v="Male"/>
    <x v="55"/>
    <s v="No"/>
    <s v="Yes"/>
    <s v="No"/>
    <s v="Month-to-Month"/>
    <s v="Credit Card"/>
    <s v="Price"/>
    <s v="Extra data charges"/>
    <n v="1"/>
    <n v="1"/>
    <n v="38"/>
    <n v="1"/>
    <n v="379.5"/>
    <n v="0"/>
    <n v="5"/>
    <x v="2"/>
    <x v="2"/>
  </r>
  <r>
    <x v="1"/>
    <x v="68"/>
    <s v="Yes"/>
    <x v="0"/>
    <x v="37"/>
    <s v="Male"/>
    <x v="66"/>
    <s v="No"/>
    <s v="Yes"/>
    <s v="No"/>
    <s v="Month-to-Month"/>
    <s v="Direct Debit"/>
    <s v="Competitor"/>
    <s v="Competitor had better devices"/>
    <n v="1"/>
    <n v="1"/>
    <n v="68"/>
    <n v="2"/>
    <n v="172.5"/>
    <n v="0"/>
    <n v="10"/>
    <x v="2"/>
    <x v="1"/>
  </r>
  <r>
    <x v="1"/>
    <x v="68"/>
    <s v="Yes"/>
    <x v="0"/>
    <x v="46"/>
    <s v="Male"/>
    <x v="38"/>
    <s v="No"/>
    <s v="No"/>
    <m/>
    <m/>
    <m/>
    <m/>
    <m/>
    <n v="1"/>
    <m/>
    <n v="35"/>
    <n v="0"/>
    <n v="227.7"/>
    <n v="0"/>
    <n v="2"/>
    <x v="1"/>
    <x v="0"/>
  </r>
  <r>
    <x v="1"/>
    <x v="68"/>
    <s v="Yes"/>
    <x v="0"/>
    <x v="47"/>
    <s v="Male"/>
    <x v="2"/>
    <s v="No"/>
    <s v="No"/>
    <m/>
    <m/>
    <m/>
    <m/>
    <m/>
    <n v="1"/>
    <m/>
    <n v="29"/>
    <n v="0"/>
    <n v="190.9"/>
    <n v="0"/>
    <n v="6"/>
    <x v="1"/>
    <x v="2"/>
  </r>
  <r>
    <x v="1"/>
    <x v="68"/>
    <s v="Yes"/>
    <x v="1"/>
    <x v="7"/>
    <s v="Male"/>
    <x v="0"/>
    <s v="Yes"/>
    <s v="No"/>
    <m/>
    <m/>
    <m/>
    <m/>
    <m/>
    <n v="1"/>
    <m/>
    <n v="42"/>
    <n v="0"/>
    <n v="0"/>
    <n v="0"/>
    <n v="8"/>
    <x v="0"/>
    <x v="2"/>
  </r>
  <r>
    <x v="1"/>
    <x v="68"/>
    <s v="Yes"/>
    <x v="1"/>
    <x v="12"/>
    <s v="Female"/>
    <x v="23"/>
    <s v="No"/>
    <s v="No"/>
    <m/>
    <m/>
    <m/>
    <m/>
    <m/>
    <n v="1"/>
    <m/>
    <n v="25"/>
    <n v="0"/>
    <n v="0"/>
    <n v="0"/>
    <n v="2"/>
    <x v="1"/>
    <x v="0"/>
  </r>
  <r>
    <x v="1"/>
    <x v="68"/>
    <s v="Yes"/>
    <x v="1"/>
    <x v="12"/>
    <s v="Male"/>
    <x v="55"/>
    <s v="No"/>
    <s v="Yes"/>
    <s v="No"/>
    <s v="Two Year"/>
    <s v="Direct Debit"/>
    <s v="(blank)"/>
    <s v="(blank)"/>
    <n v="1"/>
    <m/>
    <n v="51"/>
    <n v="0"/>
    <n v="0"/>
    <n v="0"/>
    <n v="9"/>
    <x v="2"/>
    <x v="2"/>
  </r>
  <r>
    <x v="1"/>
    <x v="68"/>
    <s v="Yes"/>
    <x v="1"/>
    <x v="18"/>
    <s v="Female"/>
    <x v="42"/>
    <s v="No"/>
    <s v="No"/>
    <m/>
    <m/>
    <m/>
    <m/>
    <m/>
    <n v="1"/>
    <m/>
    <n v="22"/>
    <n v="0"/>
    <n v="0"/>
    <n v="0"/>
    <n v="11"/>
    <x v="1"/>
    <x v="1"/>
  </r>
  <r>
    <x v="1"/>
    <x v="68"/>
    <s v="Yes"/>
    <x v="1"/>
    <x v="24"/>
    <s v="Male"/>
    <x v="26"/>
    <s v="No"/>
    <s v="No"/>
    <m/>
    <m/>
    <m/>
    <m/>
    <m/>
    <n v="1"/>
    <m/>
    <n v="49"/>
    <n v="2"/>
    <n v="0"/>
    <n v="0"/>
    <n v="10"/>
    <x v="1"/>
    <x v="1"/>
  </r>
  <r>
    <x v="1"/>
    <x v="68"/>
    <s v="Yes"/>
    <x v="1"/>
    <x v="25"/>
    <s v="Male"/>
    <x v="38"/>
    <s v="No"/>
    <s v="No"/>
    <m/>
    <m/>
    <m/>
    <m/>
    <m/>
    <n v="1"/>
    <m/>
    <n v="32"/>
    <n v="2"/>
    <n v="0"/>
    <n v="0"/>
    <n v="8"/>
    <x v="1"/>
    <x v="2"/>
  </r>
  <r>
    <x v="1"/>
    <x v="68"/>
    <s v="Yes"/>
    <x v="1"/>
    <x v="27"/>
    <s v="Female"/>
    <x v="35"/>
    <s v="No"/>
    <s v="No"/>
    <m/>
    <m/>
    <m/>
    <m/>
    <m/>
    <n v="1"/>
    <m/>
    <n v="31"/>
    <n v="0"/>
    <n v="0"/>
    <n v="0"/>
    <n v="6"/>
    <x v="1"/>
    <x v="2"/>
  </r>
  <r>
    <x v="1"/>
    <x v="68"/>
    <s v="Yes"/>
    <x v="1"/>
    <x v="28"/>
    <s v="Female"/>
    <x v="34"/>
    <s v="No"/>
    <s v="No"/>
    <m/>
    <m/>
    <m/>
    <m/>
    <m/>
    <n v="1"/>
    <m/>
    <n v="38"/>
    <n v="2"/>
    <n v="0"/>
    <n v="0"/>
    <n v="5"/>
    <x v="1"/>
    <x v="2"/>
  </r>
  <r>
    <x v="1"/>
    <x v="69"/>
    <s v="No"/>
    <x v="0"/>
    <x v="0"/>
    <s v="Female"/>
    <x v="10"/>
    <s v="Yes"/>
    <s v="No"/>
    <m/>
    <m/>
    <m/>
    <m/>
    <m/>
    <n v="1"/>
    <m/>
    <n v="49"/>
    <n v="2"/>
    <n v="0"/>
    <n v="0"/>
    <n v="12"/>
    <x v="0"/>
    <x v="1"/>
  </r>
  <r>
    <x v="1"/>
    <x v="69"/>
    <s v="No"/>
    <x v="0"/>
    <x v="1"/>
    <s v="Female"/>
    <x v="24"/>
    <s v="No"/>
    <s v="No"/>
    <m/>
    <m/>
    <m/>
    <m/>
    <m/>
    <n v="1"/>
    <m/>
    <n v="74"/>
    <n v="2"/>
    <n v="0"/>
    <n v="0"/>
    <n v="2"/>
    <x v="1"/>
    <x v="0"/>
  </r>
  <r>
    <x v="1"/>
    <x v="69"/>
    <s v="No"/>
    <x v="0"/>
    <x v="1"/>
    <s v="Male"/>
    <x v="6"/>
    <s v="No"/>
    <s v="No"/>
    <m/>
    <m/>
    <m/>
    <m/>
    <m/>
    <n v="1"/>
    <m/>
    <n v="48"/>
    <n v="0"/>
    <n v="0"/>
    <n v="0"/>
    <n v="1"/>
    <x v="1"/>
    <x v="0"/>
  </r>
  <r>
    <x v="1"/>
    <x v="69"/>
    <s v="No"/>
    <x v="0"/>
    <x v="1"/>
    <s v="Male"/>
    <x v="62"/>
    <s v="No"/>
    <s v="Yes"/>
    <s v="No"/>
    <s v="Two Year"/>
    <s v="Credit Card"/>
    <s v="(blank)"/>
    <s v="(blank)"/>
    <n v="1"/>
    <m/>
    <n v="34"/>
    <n v="2"/>
    <n v="0"/>
    <n v="0"/>
    <n v="5"/>
    <x v="2"/>
    <x v="2"/>
  </r>
  <r>
    <x v="1"/>
    <x v="69"/>
    <s v="No"/>
    <x v="0"/>
    <x v="3"/>
    <s v="Female"/>
    <x v="18"/>
    <s v="Yes"/>
    <s v="No"/>
    <m/>
    <m/>
    <m/>
    <m/>
    <m/>
    <n v="1"/>
    <m/>
    <n v="58"/>
    <n v="0"/>
    <n v="0"/>
    <n v="0"/>
    <n v="9"/>
    <x v="0"/>
    <x v="2"/>
  </r>
  <r>
    <x v="1"/>
    <x v="69"/>
    <s v="No"/>
    <x v="0"/>
    <x v="48"/>
    <s v="Male"/>
    <x v="53"/>
    <s v="No"/>
    <s v="Yes"/>
    <s v="No"/>
    <s v="Two Year"/>
    <s v="Credit Card"/>
    <s v="(blank)"/>
    <s v="(blank)"/>
    <n v="1"/>
    <m/>
    <n v="45"/>
    <n v="0"/>
    <n v="0"/>
    <n v="0"/>
    <n v="2"/>
    <x v="2"/>
    <x v="0"/>
  </r>
  <r>
    <x v="1"/>
    <x v="69"/>
    <s v="No"/>
    <x v="0"/>
    <x v="4"/>
    <s v="Female"/>
    <x v="2"/>
    <s v="No"/>
    <s v="No"/>
    <m/>
    <m/>
    <m/>
    <m/>
    <m/>
    <n v="1"/>
    <m/>
    <n v="25"/>
    <n v="1"/>
    <n v="0"/>
    <n v="0"/>
    <n v="9"/>
    <x v="1"/>
    <x v="2"/>
  </r>
  <r>
    <x v="1"/>
    <x v="69"/>
    <s v="No"/>
    <x v="0"/>
    <x v="6"/>
    <s v="Male"/>
    <x v="46"/>
    <s v="No"/>
    <s v="No"/>
    <m/>
    <m/>
    <m/>
    <m/>
    <m/>
    <n v="1"/>
    <m/>
    <n v="27"/>
    <n v="0"/>
    <n v="0"/>
    <n v="0"/>
    <n v="6"/>
    <x v="1"/>
    <x v="2"/>
  </r>
  <r>
    <x v="1"/>
    <x v="69"/>
    <s v="No"/>
    <x v="0"/>
    <x v="6"/>
    <s v="Male"/>
    <x v="47"/>
    <s v="No"/>
    <s v="No"/>
    <m/>
    <m/>
    <m/>
    <m/>
    <m/>
    <n v="1"/>
    <m/>
    <n v="52"/>
    <n v="0"/>
    <n v="0"/>
    <n v="0"/>
    <n v="6"/>
    <x v="1"/>
    <x v="2"/>
  </r>
  <r>
    <x v="1"/>
    <x v="69"/>
    <s v="No"/>
    <x v="0"/>
    <x v="6"/>
    <s v="Male"/>
    <x v="43"/>
    <s v="No"/>
    <s v="No"/>
    <m/>
    <m/>
    <m/>
    <m/>
    <m/>
    <n v="1"/>
    <m/>
    <n v="48"/>
    <n v="2"/>
    <n v="0"/>
    <n v="0"/>
    <n v="1"/>
    <x v="1"/>
    <x v="0"/>
  </r>
  <r>
    <x v="1"/>
    <x v="69"/>
    <s v="No"/>
    <x v="0"/>
    <x v="7"/>
    <s v="Female"/>
    <x v="42"/>
    <s v="No"/>
    <s v="No"/>
    <m/>
    <m/>
    <m/>
    <m/>
    <m/>
    <n v="1"/>
    <m/>
    <n v="46"/>
    <n v="0"/>
    <n v="0"/>
    <n v="0"/>
    <n v="6"/>
    <x v="1"/>
    <x v="2"/>
  </r>
  <r>
    <x v="1"/>
    <x v="69"/>
    <s v="No"/>
    <x v="0"/>
    <x v="7"/>
    <s v="Female"/>
    <x v="45"/>
    <s v="No"/>
    <s v="Yes"/>
    <s v="No"/>
    <s v="Two Year"/>
    <s v="Credit Card"/>
    <s v="(blank)"/>
    <s v="(blank)"/>
    <n v="1"/>
    <m/>
    <n v="46"/>
    <n v="0"/>
    <n v="0"/>
    <n v="0"/>
    <n v="4"/>
    <x v="2"/>
    <x v="0"/>
  </r>
  <r>
    <x v="1"/>
    <x v="69"/>
    <s v="No"/>
    <x v="0"/>
    <x v="7"/>
    <s v="Male"/>
    <x v="18"/>
    <s v="Yes"/>
    <s v="No"/>
    <m/>
    <m/>
    <m/>
    <m/>
    <m/>
    <n v="1"/>
    <n v="1"/>
    <n v="71"/>
    <n v="0"/>
    <n v="0"/>
    <n v="0"/>
    <n v="13"/>
    <x v="0"/>
    <x v="1"/>
  </r>
  <r>
    <x v="1"/>
    <x v="69"/>
    <s v="No"/>
    <x v="0"/>
    <x v="8"/>
    <s v="Female"/>
    <x v="55"/>
    <s v="No"/>
    <s v="Yes"/>
    <s v="No"/>
    <s v="Two Year"/>
    <s v="Credit Card"/>
    <s v="(blank)"/>
    <s v="(blank)"/>
    <n v="1"/>
    <m/>
    <n v="25"/>
    <n v="0"/>
    <n v="0"/>
    <n v="0"/>
    <n v="7"/>
    <x v="2"/>
    <x v="2"/>
  </r>
  <r>
    <x v="1"/>
    <x v="69"/>
    <s v="No"/>
    <x v="0"/>
    <x v="8"/>
    <s v="Male"/>
    <x v="13"/>
    <s v="Yes"/>
    <s v="No"/>
    <m/>
    <m/>
    <m/>
    <m/>
    <m/>
    <n v="1"/>
    <n v="1"/>
    <n v="67"/>
    <n v="5"/>
    <n v="0"/>
    <n v="0"/>
    <n v="14"/>
    <x v="0"/>
    <x v="1"/>
  </r>
  <r>
    <x v="1"/>
    <x v="69"/>
    <s v="No"/>
    <x v="0"/>
    <x v="8"/>
    <s v="Male"/>
    <x v="35"/>
    <s v="No"/>
    <s v="No"/>
    <m/>
    <m/>
    <m/>
    <m/>
    <m/>
    <n v="1"/>
    <m/>
    <n v="26"/>
    <n v="0"/>
    <n v="0"/>
    <n v="0"/>
    <n v="5"/>
    <x v="1"/>
    <x v="2"/>
  </r>
  <r>
    <x v="1"/>
    <x v="69"/>
    <s v="No"/>
    <x v="0"/>
    <x v="49"/>
    <s v="Male"/>
    <x v="6"/>
    <s v="No"/>
    <s v="No"/>
    <m/>
    <m/>
    <m/>
    <m/>
    <m/>
    <n v="1"/>
    <m/>
    <n v="26"/>
    <n v="0"/>
    <n v="0"/>
    <n v="0"/>
    <n v="5"/>
    <x v="1"/>
    <x v="2"/>
  </r>
  <r>
    <x v="1"/>
    <x v="69"/>
    <s v="No"/>
    <x v="0"/>
    <x v="9"/>
    <s v="Female"/>
    <x v="39"/>
    <s v="No"/>
    <s v="No"/>
    <m/>
    <m/>
    <m/>
    <m/>
    <m/>
    <n v="1"/>
    <m/>
    <n v="22"/>
    <n v="0"/>
    <n v="0"/>
    <n v="0"/>
    <n v="10"/>
    <x v="1"/>
    <x v="1"/>
  </r>
  <r>
    <x v="1"/>
    <x v="69"/>
    <s v="No"/>
    <x v="0"/>
    <x v="9"/>
    <s v="Male"/>
    <x v="0"/>
    <s v="Yes"/>
    <s v="No"/>
    <m/>
    <m/>
    <m/>
    <m/>
    <m/>
    <n v="1"/>
    <m/>
    <n v="34"/>
    <n v="0"/>
    <n v="0"/>
    <n v="0"/>
    <n v="11"/>
    <x v="0"/>
    <x v="1"/>
  </r>
  <r>
    <x v="1"/>
    <x v="69"/>
    <s v="No"/>
    <x v="0"/>
    <x v="9"/>
    <s v="Male"/>
    <x v="39"/>
    <s v="No"/>
    <s v="No"/>
    <m/>
    <m/>
    <m/>
    <m/>
    <m/>
    <n v="1"/>
    <m/>
    <n v="32"/>
    <n v="0"/>
    <n v="0"/>
    <n v="0"/>
    <n v="2"/>
    <x v="1"/>
    <x v="0"/>
  </r>
  <r>
    <x v="1"/>
    <x v="69"/>
    <s v="No"/>
    <x v="0"/>
    <x v="11"/>
    <s v="Male"/>
    <x v="39"/>
    <s v="No"/>
    <s v="No"/>
    <m/>
    <m/>
    <m/>
    <m/>
    <m/>
    <n v="1"/>
    <m/>
    <n v="58"/>
    <n v="0"/>
    <n v="0"/>
    <n v="0"/>
    <n v="4"/>
    <x v="1"/>
    <x v="0"/>
  </r>
  <r>
    <x v="1"/>
    <x v="69"/>
    <s v="No"/>
    <x v="0"/>
    <x v="12"/>
    <s v="Female"/>
    <x v="66"/>
    <s v="No"/>
    <s v="Yes"/>
    <s v="No"/>
    <s v="Two Year"/>
    <s v="Credit Card"/>
    <s v="(blank)"/>
    <s v="(blank)"/>
    <n v="1"/>
    <m/>
    <n v="52"/>
    <n v="0"/>
    <n v="0"/>
    <n v="0"/>
    <n v="4"/>
    <x v="2"/>
    <x v="0"/>
  </r>
  <r>
    <x v="1"/>
    <x v="69"/>
    <s v="No"/>
    <x v="0"/>
    <x v="13"/>
    <s v="Male"/>
    <x v="12"/>
    <s v="No"/>
    <s v="No"/>
    <m/>
    <m/>
    <m/>
    <m/>
    <m/>
    <n v="1"/>
    <m/>
    <n v="30"/>
    <n v="0"/>
    <n v="0"/>
    <n v="0"/>
    <n v="28"/>
    <x v="1"/>
    <x v="1"/>
  </r>
  <r>
    <x v="1"/>
    <x v="69"/>
    <s v="No"/>
    <x v="0"/>
    <x v="14"/>
    <s v="Female"/>
    <x v="13"/>
    <s v="Yes"/>
    <s v="No"/>
    <m/>
    <m/>
    <m/>
    <m/>
    <m/>
    <n v="1"/>
    <m/>
    <n v="35"/>
    <n v="0"/>
    <n v="0"/>
    <n v="0"/>
    <n v="43"/>
    <x v="0"/>
    <x v="1"/>
  </r>
  <r>
    <x v="1"/>
    <x v="69"/>
    <s v="No"/>
    <x v="0"/>
    <x v="16"/>
    <s v="Male"/>
    <x v="21"/>
    <s v="No"/>
    <s v="No"/>
    <m/>
    <m/>
    <m/>
    <m/>
    <m/>
    <n v="1"/>
    <m/>
    <n v="46"/>
    <n v="1"/>
    <n v="0"/>
    <n v="0"/>
    <n v="4"/>
    <x v="1"/>
    <x v="0"/>
  </r>
  <r>
    <x v="1"/>
    <x v="69"/>
    <s v="No"/>
    <x v="0"/>
    <x v="17"/>
    <s v="Female"/>
    <x v="11"/>
    <s v="No"/>
    <s v="No"/>
    <m/>
    <m/>
    <m/>
    <m/>
    <m/>
    <n v="1"/>
    <m/>
    <n v="43"/>
    <n v="0"/>
    <n v="0"/>
    <n v="0"/>
    <n v="4"/>
    <x v="1"/>
    <x v="0"/>
  </r>
  <r>
    <x v="1"/>
    <x v="69"/>
    <s v="No"/>
    <x v="0"/>
    <x v="18"/>
    <s v="Male"/>
    <x v="2"/>
    <s v="No"/>
    <s v="No"/>
    <m/>
    <m/>
    <m/>
    <m/>
    <m/>
    <n v="1"/>
    <m/>
    <n v="35"/>
    <n v="0"/>
    <n v="0"/>
    <n v="0"/>
    <n v="4"/>
    <x v="1"/>
    <x v="0"/>
  </r>
  <r>
    <x v="1"/>
    <x v="69"/>
    <s v="No"/>
    <x v="0"/>
    <x v="18"/>
    <s v="Male"/>
    <x v="3"/>
    <s v="No"/>
    <s v="No"/>
    <m/>
    <m/>
    <m/>
    <m/>
    <m/>
    <n v="1"/>
    <m/>
    <n v="34"/>
    <n v="0"/>
    <n v="0"/>
    <n v="0"/>
    <n v="27"/>
    <x v="1"/>
    <x v="1"/>
  </r>
  <r>
    <x v="1"/>
    <x v="69"/>
    <s v="No"/>
    <x v="0"/>
    <x v="19"/>
    <s v="Female"/>
    <x v="29"/>
    <s v="No"/>
    <s v="No"/>
    <m/>
    <m/>
    <m/>
    <m/>
    <m/>
    <n v="1"/>
    <m/>
    <n v="22"/>
    <n v="0"/>
    <n v="0"/>
    <n v="0"/>
    <n v="5"/>
    <x v="1"/>
    <x v="2"/>
  </r>
  <r>
    <x v="1"/>
    <x v="69"/>
    <s v="No"/>
    <x v="0"/>
    <x v="20"/>
    <s v="Female"/>
    <x v="17"/>
    <s v="Yes"/>
    <s v="No"/>
    <m/>
    <m/>
    <m/>
    <m/>
    <m/>
    <n v="1"/>
    <m/>
    <n v="66"/>
    <n v="0"/>
    <n v="0"/>
    <n v="0"/>
    <n v="12"/>
    <x v="0"/>
    <x v="1"/>
  </r>
  <r>
    <x v="1"/>
    <x v="69"/>
    <s v="No"/>
    <x v="0"/>
    <x v="20"/>
    <s v="Female"/>
    <x v="27"/>
    <s v="No"/>
    <s v="No"/>
    <m/>
    <m/>
    <m/>
    <m/>
    <m/>
    <n v="1"/>
    <n v="1"/>
    <n v="34"/>
    <n v="1"/>
    <n v="0"/>
    <n v="0"/>
    <n v="4"/>
    <x v="1"/>
    <x v="0"/>
  </r>
  <r>
    <x v="1"/>
    <x v="69"/>
    <s v="No"/>
    <x v="0"/>
    <x v="20"/>
    <s v="Male"/>
    <x v="8"/>
    <s v="No"/>
    <s v="No"/>
    <m/>
    <m/>
    <m/>
    <m/>
    <m/>
    <n v="1"/>
    <m/>
    <n v="34"/>
    <n v="2"/>
    <n v="0"/>
    <n v="0"/>
    <n v="7"/>
    <x v="1"/>
    <x v="2"/>
  </r>
  <r>
    <x v="1"/>
    <x v="69"/>
    <s v="No"/>
    <x v="0"/>
    <x v="21"/>
    <s v="Male"/>
    <x v="37"/>
    <s v="No"/>
    <s v="No"/>
    <m/>
    <m/>
    <m/>
    <m/>
    <m/>
    <n v="1"/>
    <m/>
    <n v="24"/>
    <n v="0"/>
    <n v="0"/>
    <n v="0"/>
    <n v="9"/>
    <x v="1"/>
    <x v="2"/>
  </r>
  <r>
    <x v="1"/>
    <x v="69"/>
    <s v="No"/>
    <x v="0"/>
    <x v="21"/>
    <s v="Male"/>
    <x v="1"/>
    <s v="No"/>
    <s v="No"/>
    <m/>
    <m/>
    <m/>
    <m/>
    <m/>
    <n v="1"/>
    <m/>
    <n v="51"/>
    <n v="0"/>
    <n v="0"/>
    <n v="0"/>
    <n v="11"/>
    <x v="1"/>
    <x v="1"/>
  </r>
  <r>
    <x v="1"/>
    <x v="69"/>
    <s v="No"/>
    <x v="0"/>
    <x v="23"/>
    <s v="Female"/>
    <x v="1"/>
    <s v="No"/>
    <s v="No"/>
    <m/>
    <m/>
    <m/>
    <m/>
    <m/>
    <n v="1"/>
    <n v="1"/>
    <n v="52"/>
    <n v="0"/>
    <n v="0"/>
    <n v="0"/>
    <n v="5"/>
    <x v="1"/>
    <x v="2"/>
  </r>
  <r>
    <x v="1"/>
    <x v="69"/>
    <s v="No"/>
    <x v="0"/>
    <x v="24"/>
    <s v="Female"/>
    <x v="25"/>
    <s v="No"/>
    <s v="No"/>
    <m/>
    <m/>
    <m/>
    <m/>
    <m/>
    <n v="1"/>
    <m/>
    <n v="43"/>
    <n v="0"/>
    <n v="0"/>
    <n v="0"/>
    <n v="2"/>
    <x v="1"/>
    <x v="0"/>
  </r>
  <r>
    <x v="1"/>
    <x v="69"/>
    <s v="No"/>
    <x v="0"/>
    <x v="25"/>
    <s v="Male"/>
    <x v="26"/>
    <s v="No"/>
    <s v="No"/>
    <m/>
    <m/>
    <m/>
    <m/>
    <m/>
    <n v="1"/>
    <m/>
    <n v="43"/>
    <n v="0"/>
    <n v="0"/>
    <n v="0"/>
    <n v="14"/>
    <x v="1"/>
    <x v="1"/>
  </r>
  <r>
    <x v="1"/>
    <x v="69"/>
    <s v="No"/>
    <x v="0"/>
    <x v="26"/>
    <s v="Female"/>
    <x v="46"/>
    <s v="No"/>
    <s v="No"/>
    <m/>
    <m/>
    <m/>
    <m/>
    <m/>
    <n v="1"/>
    <m/>
    <n v="58"/>
    <n v="0"/>
    <n v="0"/>
    <n v="0"/>
    <n v="6"/>
    <x v="1"/>
    <x v="2"/>
  </r>
  <r>
    <x v="1"/>
    <x v="69"/>
    <s v="No"/>
    <x v="0"/>
    <x v="27"/>
    <s v="Female"/>
    <x v="10"/>
    <s v="Yes"/>
    <s v="No"/>
    <m/>
    <m/>
    <m/>
    <m/>
    <m/>
    <n v="1"/>
    <m/>
    <n v="30"/>
    <n v="0"/>
    <n v="0"/>
    <n v="0"/>
    <n v="37"/>
    <x v="0"/>
    <x v="1"/>
  </r>
  <r>
    <x v="1"/>
    <x v="69"/>
    <s v="No"/>
    <x v="0"/>
    <x v="30"/>
    <s v="Female"/>
    <x v="18"/>
    <s v="Yes"/>
    <s v="No"/>
    <m/>
    <m/>
    <m/>
    <m/>
    <m/>
    <n v="1"/>
    <m/>
    <n v="59"/>
    <n v="0"/>
    <n v="0"/>
    <n v="0"/>
    <n v="14"/>
    <x v="0"/>
    <x v="1"/>
  </r>
  <r>
    <x v="1"/>
    <x v="69"/>
    <s v="No"/>
    <x v="0"/>
    <x v="30"/>
    <s v="Male"/>
    <x v="40"/>
    <s v="No"/>
    <s v="Yes"/>
    <s v="No"/>
    <s v="One Year"/>
    <s v="Direct Debit"/>
    <s v="(blank)"/>
    <s v="(blank)"/>
    <n v="1"/>
    <m/>
    <n v="47"/>
    <n v="0"/>
    <n v="0"/>
    <n v="0"/>
    <n v="9"/>
    <x v="2"/>
    <x v="2"/>
  </r>
  <r>
    <x v="1"/>
    <x v="69"/>
    <s v="No"/>
    <x v="0"/>
    <x v="30"/>
    <s v="Male"/>
    <x v="52"/>
    <s v="No"/>
    <s v="Yes"/>
    <s v="No"/>
    <s v="One Year"/>
    <s v="Direct Debit"/>
    <s v="(blank)"/>
    <s v="(blank)"/>
    <n v="1"/>
    <m/>
    <n v="36"/>
    <n v="2"/>
    <n v="0"/>
    <n v="0"/>
    <n v="2"/>
    <x v="2"/>
    <x v="0"/>
  </r>
  <r>
    <x v="1"/>
    <x v="69"/>
    <s v="No"/>
    <x v="0"/>
    <x v="31"/>
    <s v="Female"/>
    <x v="29"/>
    <s v="No"/>
    <s v="No"/>
    <m/>
    <m/>
    <m/>
    <m/>
    <m/>
    <n v="1"/>
    <m/>
    <n v="52"/>
    <n v="0"/>
    <n v="0"/>
    <n v="0"/>
    <n v="1"/>
    <x v="1"/>
    <x v="0"/>
  </r>
  <r>
    <x v="1"/>
    <x v="69"/>
    <s v="No"/>
    <x v="0"/>
    <x v="31"/>
    <s v="Male"/>
    <x v="56"/>
    <s v="No"/>
    <s v="No"/>
    <m/>
    <m/>
    <m/>
    <m/>
    <m/>
    <n v="1"/>
    <m/>
    <n v="54"/>
    <n v="3"/>
    <n v="0"/>
    <n v="0"/>
    <n v="4"/>
    <x v="1"/>
    <x v="0"/>
  </r>
  <r>
    <x v="1"/>
    <x v="69"/>
    <s v="No"/>
    <x v="0"/>
    <x v="31"/>
    <s v="Male"/>
    <x v="27"/>
    <s v="No"/>
    <s v="No"/>
    <m/>
    <m/>
    <m/>
    <m/>
    <m/>
    <n v="1"/>
    <m/>
    <n v="33"/>
    <n v="0"/>
    <n v="0"/>
    <n v="0"/>
    <n v="15"/>
    <x v="1"/>
    <x v="1"/>
  </r>
  <r>
    <x v="1"/>
    <x v="69"/>
    <s v="No"/>
    <x v="0"/>
    <x v="33"/>
    <s v="Female"/>
    <x v="66"/>
    <s v="No"/>
    <s v="Yes"/>
    <s v="No"/>
    <s v="Two Year"/>
    <s v="Direct Debit"/>
    <s v="(blank)"/>
    <s v="(blank)"/>
    <n v="1"/>
    <m/>
    <n v="65"/>
    <n v="0"/>
    <n v="0"/>
    <n v="0"/>
    <n v="5"/>
    <x v="2"/>
    <x v="2"/>
  </r>
  <r>
    <x v="1"/>
    <x v="69"/>
    <s v="No"/>
    <x v="0"/>
    <x v="33"/>
    <s v="Male"/>
    <x v="0"/>
    <s v="Yes"/>
    <s v="No"/>
    <m/>
    <m/>
    <m/>
    <m/>
    <m/>
    <n v="2"/>
    <m/>
    <n v="42"/>
    <n v="0"/>
    <n v="0"/>
    <n v="0"/>
    <n v="23"/>
    <x v="0"/>
    <x v="1"/>
  </r>
  <r>
    <x v="1"/>
    <x v="69"/>
    <s v="No"/>
    <x v="0"/>
    <x v="34"/>
    <s v="Female"/>
    <x v="40"/>
    <s v="No"/>
    <s v="Yes"/>
    <s v="No"/>
    <s v="Two Year"/>
    <s v="Direct Debit"/>
    <s v="(blank)"/>
    <s v="(blank)"/>
    <n v="1"/>
    <m/>
    <n v="43"/>
    <n v="0"/>
    <n v="0"/>
    <n v="0"/>
    <n v="3"/>
    <x v="2"/>
    <x v="0"/>
  </r>
  <r>
    <x v="1"/>
    <x v="69"/>
    <s v="No"/>
    <x v="0"/>
    <x v="37"/>
    <s v="Male"/>
    <x v="6"/>
    <s v="No"/>
    <s v="No"/>
    <m/>
    <m/>
    <m/>
    <m/>
    <m/>
    <n v="1"/>
    <m/>
    <n v="29"/>
    <n v="1"/>
    <n v="0"/>
    <n v="0"/>
    <n v="7"/>
    <x v="1"/>
    <x v="2"/>
  </r>
  <r>
    <x v="1"/>
    <x v="69"/>
    <s v="No"/>
    <x v="0"/>
    <x v="38"/>
    <s v="Male"/>
    <x v="57"/>
    <s v="Yes"/>
    <s v="No"/>
    <m/>
    <m/>
    <m/>
    <m/>
    <m/>
    <n v="1"/>
    <m/>
    <n v="30"/>
    <n v="2"/>
    <n v="0"/>
    <n v="0"/>
    <n v="10"/>
    <x v="0"/>
    <x v="1"/>
  </r>
  <r>
    <x v="1"/>
    <x v="69"/>
    <s v="No"/>
    <x v="0"/>
    <x v="38"/>
    <s v="Male"/>
    <x v="48"/>
    <s v="No"/>
    <s v="No"/>
    <m/>
    <m/>
    <m/>
    <m/>
    <m/>
    <n v="1"/>
    <m/>
    <n v="43"/>
    <n v="0"/>
    <n v="0"/>
    <n v="0"/>
    <n v="6"/>
    <x v="1"/>
    <x v="2"/>
  </r>
  <r>
    <x v="1"/>
    <x v="69"/>
    <s v="No"/>
    <x v="0"/>
    <x v="38"/>
    <s v="Male"/>
    <x v="23"/>
    <s v="No"/>
    <s v="No"/>
    <m/>
    <m/>
    <m/>
    <m/>
    <m/>
    <n v="1"/>
    <m/>
    <n v="45"/>
    <n v="0"/>
    <n v="0"/>
    <n v="0"/>
    <n v="6"/>
    <x v="1"/>
    <x v="2"/>
  </r>
  <r>
    <x v="1"/>
    <x v="69"/>
    <s v="No"/>
    <x v="0"/>
    <x v="39"/>
    <s v="Male"/>
    <x v="14"/>
    <s v="No"/>
    <s v="Yes"/>
    <s v="Yes"/>
    <s v="Two Year"/>
    <s v="Credit Card"/>
    <s v="(blank)"/>
    <s v="(blank)"/>
    <n v="1"/>
    <m/>
    <n v="42"/>
    <n v="0"/>
    <n v="0"/>
    <n v="0"/>
    <n v="8"/>
    <x v="2"/>
    <x v="2"/>
  </r>
  <r>
    <x v="1"/>
    <x v="69"/>
    <s v="No"/>
    <x v="0"/>
    <x v="41"/>
    <s v="Male"/>
    <x v="18"/>
    <s v="Yes"/>
    <s v="No"/>
    <m/>
    <m/>
    <m/>
    <m/>
    <m/>
    <n v="1"/>
    <n v="1"/>
    <n v="65"/>
    <n v="3"/>
    <n v="10.8"/>
    <n v="0"/>
    <n v="9"/>
    <x v="0"/>
    <x v="2"/>
  </r>
  <r>
    <x v="1"/>
    <x v="69"/>
    <s v="No"/>
    <x v="0"/>
    <x v="42"/>
    <s v="Male"/>
    <x v="6"/>
    <s v="No"/>
    <s v="No"/>
    <m/>
    <m/>
    <m/>
    <m/>
    <m/>
    <n v="1"/>
    <m/>
    <n v="37"/>
    <n v="2"/>
    <n v="0"/>
    <n v="0"/>
    <n v="1"/>
    <x v="1"/>
    <x v="0"/>
  </r>
  <r>
    <x v="1"/>
    <x v="69"/>
    <s v="No"/>
    <x v="0"/>
    <x v="42"/>
    <s v="Male"/>
    <x v="31"/>
    <s v="No"/>
    <s v="Yes"/>
    <s v="No"/>
    <s v="Two Year"/>
    <s v="Direct Debit"/>
    <s v="(blank)"/>
    <s v="(blank)"/>
    <n v="1"/>
    <m/>
    <n v="33"/>
    <n v="0"/>
    <n v="0"/>
    <n v="0"/>
    <n v="9"/>
    <x v="2"/>
    <x v="2"/>
  </r>
  <r>
    <x v="1"/>
    <x v="69"/>
    <s v="No"/>
    <x v="0"/>
    <x v="43"/>
    <s v="Female"/>
    <x v="39"/>
    <s v="No"/>
    <s v="No"/>
    <m/>
    <m/>
    <m/>
    <m/>
    <m/>
    <n v="1"/>
    <m/>
    <n v="19"/>
    <n v="2"/>
    <n v="0"/>
    <n v="0"/>
    <n v="6"/>
    <x v="1"/>
    <x v="2"/>
  </r>
  <r>
    <x v="1"/>
    <x v="69"/>
    <s v="No"/>
    <x v="0"/>
    <x v="43"/>
    <s v="Male"/>
    <x v="47"/>
    <s v="No"/>
    <s v="No"/>
    <m/>
    <m/>
    <m/>
    <m/>
    <m/>
    <n v="1"/>
    <m/>
    <n v="28"/>
    <n v="0"/>
    <n v="0"/>
    <n v="0"/>
    <n v="4"/>
    <x v="1"/>
    <x v="0"/>
  </r>
  <r>
    <x v="1"/>
    <x v="69"/>
    <s v="No"/>
    <x v="0"/>
    <x v="43"/>
    <s v="Male"/>
    <x v="45"/>
    <s v="No"/>
    <s v="Yes"/>
    <s v="No"/>
    <s v="Two Year"/>
    <s v="Credit Card"/>
    <s v="(blank)"/>
    <s v="(blank)"/>
    <n v="1"/>
    <m/>
    <n v="35"/>
    <n v="0"/>
    <n v="0"/>
    <n v="0"/>
    <n v="5"/>
    <x v="2"/>
    <x v="2"/>
  </r>
  <r>
    <x v="1"/>
    <x v="69"/>
    <s v="No"/>
    <x v="0"/>
    <x v="44"/>
    <s v="Female"/>
    <x v="30"/>
    <s v="No"/>
    <s v="Yes"/>
    <s v="No"/>
    <s v="Two Year"/>
    <s v="Direct Debit"/>
    <s v="(blank)"/>
    <s v="(blank)"/>
    <n v="1"/>
    <m/>
    <n v="47"/>
    <n v="0"/>
    <n v="0"/>
    <n v="0"/>
    <n v="1"/>
    <x v="2"/>
    <x v="0"/>
  </r>
  <r>
    <x v="1"/>
    <x v="69"/>
    <s v="No"/>
    <x v="0"/>
    <x v="47"/>
    <s v="Female"/>
    <x v="34"/>
    <s v="No"/>
    <s v="No"/>
    <m/>
    <m/>
    <m/>
    <m/>
    <m/>
    <n v="1"/>
    <m/>
    <n v="48"/>
    <n v="1"/>
    <n v="0"/>
    <n v="0"/>
    <n v="8"/>
    <x v="1"/>
    <x v="2"/>
  </r>
  <r>
    <x v="1"/>
    <x v="69"/>
    <s v="No"/>
    <x v="0"/>
    <x v="47"/>
    <s v="Female"/>
    <x v="56"/>
    <s v="No"/>
    <s v="No"/>
    <m/>
    <m/>
    <m/>
    <m/>
    <m/>
    <n v="1"/>
    <m/>
    <n v="31"/>
    <n v="1"/>
    <n v="0"/>
    <n v="0"/>
    <n v="2"/>
    <x v="1"/>
    <x v="0"/>
  </r>
  <r>
    <x v="1"/>
    <x v="69"/>
    <s v="No"/>
    <x v="0"/>
    <x v="47"/>
    <s v="Female"/>
    <x v="12"/>
    <s v="No"/>
    <s v="No"/>
    <m/>
    <m/>
    <m/>
    <m/>
    <m/>
    <n v="1"/>
    <m/>
    <n v="51"/>
    <n v="0"/>
    <n v="0"/>
    <n v="0"/>
    <n v="3"/>
    <x v="1"/>
    <x v="0"/>
  </r>
  <r>
    <x v="1"/>
    <x v="69"/>
    <s v="No"/>
    <x v="1"/>
    <x v="8"/>
    <s v="Male"/>
    <x v="63"/>
    <s v="No"/>
    <s v="Yes"/>
    <s v="No"/>
    <s v="Two Year"/>
    <s v="Credit Card"/>
    <s v="(blank)"/>
    <s v="(blank)"/>
    <n v="1"/>
    <m/>
    <n v="59"/>
    <n v="0"/>
    <n v="0"/>
    <n v="0"/>
    <n v="9"/>
    <x v="2"/>
    <x v="2"/>
  </r>
  <r>
    <x v="1"/>
    <x v="69"/>
    <s v="No"/>
    <x v="1"/>
    <x v="15"/>
    <s v="Male"/>
    <x v="15"/>
    <s v="Yes"/>
    <s v="No"/>
    <m/>
    <m/>
    <m/>
    <m/>
    <m/>
    <n v="1"/>
    <m/>
    <n v="45"/>
    <n v="0"/>
    <n v="0"/>
    <n v="0"/>
    <n v="12"/>
    <x v="0"/>
    <x v="1"/>
  </r>
  <r>
    <x v="1"/>
    <x v="69"/>
    <s v="No"/>
    <x v="1"/>
    <x v="22"/>
    <s v="Male"/>
    <x v="18"/>
    <s v="Yes"/>
    <s v="No"/>
    <m/>
    <m/>
    <m/>
    <m/>
    <m/>
    <n v="1"/>
    <m/>
    <n v="44"/>
    <n v="0"/>
    <n v="0"/>
    <n v="0"/>
    <n v="20"/>
    <x v="0"/>
    <x v="1"/>
  </r>
  <r>
    <x v="1"/>
    <x v="69"/>
    <s v="Yes"/>
    <x v="0"/>
    <x v="0"/>
    <s v="Male"/>
    <x v="53"/>
    <s v="No"/>
    <s v="Yes"/>
    <s v="No"/>
    <s v="One Year"/>
    <s v="Credit Card"/>
    <s v="(blank)"/>
    <s v="(blank)"/>
    <n v="1"/>
    <m/>
    <n v="27"/>
    <n v="1"/>
    <n v="163.80000000000001"/>
    <n v="0"/>
    <n v="8"/>
    <x v="2"/>
    <x v="2"/>
  </r>
  <r>
    <x v="1"/>
    <x v="69"/>
    <s v="Yes"/>
    <x v="0"/>
    <x v="1"/>
    <s v="Female"/>
    <x v="18"/>
    <s v="Yes"/>
    <s v="No"/>
    <m/>
    <m/>
    <m/>
    <m/>
    <m/>
    <n v="1"/>
    <m/>
    <n v="28"/>
    <n v="0"/>
    <n v="147"/>
    <n v="0"/>
    <n v="7"/>
    <x v="0"/>
    <x v="2"/>
  </r>
  <r>
    <x v="1"/>
    <x v="69"/>
    <s v="Yes"/>
    <x v="0"/>
    <x v="4"/>
    <s v="Male"/>
    <x v="16"/>
    <s v="Yes"/>
    <s v="No"/>
    <m/>
    <m/>
    <m/>
    <m/>
    <m/>
    <n v="1"/>
    <m/>
    <n v="21"/>
    <n v="0"/>
    <n v="152.6"/>
    <n v="0"/>
    <n v="19"/>
    <x v="0"/>
    <x v="1"/>
  </r>
  <r>
    <x v="1"/>
    <x v="69"/>
    <s v="Yes"/>
    <x v="0"/>
    <x v="4"/>
    <s v="Male"/>
    <x v="17"/>
    <s v="Yes"/>
    <s v="No"/>
    <m/>
    <m/>
    <m/>
    <m/>
    <m/>
    <n v="1"/>
    <m/>
    <n v="21"/>
    <n v="0"/>
    <n v="173.6"/>
    <n v="0"/>
    <n v="12"/>
    <x v="0"/>
    <x v="1"/>
  </r>
  <r>
    <x v="1"/>
    <x v="69"/>
    <s v="Yes"/>
    <x v="0"/>
    <x v="5"/>
    <s v="Male"/>
    <x v="34"/>
    <s v="No"/>
    <s v="No"/>
    <m/>
    <m/>
    <m/>
    <m/>
    <m/>
    <n v="1"/>
    <m/>
    <n v="32"/>
    <n v="0"/>
    <n v="211.8"/>
    <n v="0"/>
    <n v="12"/>
    <x v="1"/>
    <x v="1"/>
  </r>
  <r>
    <x v="1"/>
    <x v="69"/>
    <s v="Yes"/>
    <x v="0"/>
    <x v="8"/>
    <s v="Female"/>
    <x v="32"/>
    <s v="No"/>
    <s v="No"/>
    <m/>
    <m/>
    <m/>
    <m/>
    <m/>
    <n v="1"/>
    <m/>
    <n v="38"/>
    <n v="0"/>
    <n v="180.6"/>
    <n v="0"/>
    <n v="13"/>
    <x v="1"/>
    <x v="1"/>
  </r>
  <r>
    <x v="1"/>
    <x v="69"/>
    <s v="Yes"/>
    <x v="0"/>
    <x v="8"/>
    <s v="Female"/>
    <x v="45"/>
    <s v="No"/>
    <s v="Yes"/>
    <s v="No"/>
    <s v="Two Year"/>
    <s v="Credit Card"/>
    <s v="(blank)"/>
    <s v="(blank)"/>
    <n v="1"/>
    <m/>
    <n v="45"/>
    <n v="0"/>
    <n v="131.30000000000001"/>
    <n v="0"/>
    <n v="6"/>
    <x v="2"/>
    <x v="2"/>
  </r>
  <r>
    <x v="1"/>
    <x v="69"/>
    <s v="Yes"/>
    <x v="0"/>
    <x v="49"/>
    <s v="Female"/>
    <x v="4"/>
    <s v="Yes"/>
    <s v="No"/>
    <m/>
    <m/>
    <m/>
    <m/>
    <m/>
    <n v="1"/>
    <m/>
    <n v="32"/>
    <n v="1"/>
    <n v="217"/>
    <n v="0"/>
    <n v="21"/>
    <x v="0"/>
    <x v="1"/>
  </r>
  <r>
    <x v="1"/>
    <x v="69"/>
    <s v="Yes"/>
    <x v="0"/>
    <x v="49"/>
    <s v="Male"/>
    <x v="18"/>
    <s v="Yes"/>
    <s v="No"/>
    <m/>
    <m/>
    <m/>
    <m/>
    <m/>
    <n v="1"/>
    <m/>
    <n v="58"/>
    <n v="2"/>
    <n v="423.5"/>
    <n v="0"/>
    <n v="15"/>
    <x v="0"/>
    <x v="1"/>
  </r>
  <r>
    <x v="1"/>
    <x v="69"/>
    <s v="Yes"/>
    <x v="0"/>
    <x v="12"/>
    <s v="Male"/>
    <x v="0"/>
    <s v="Yes"/>
    <s v="No"/>
    <m/>
    <m/>
    <m/>
    <m/>
    <m/>
    <n v="1"/>
    <m/>
    <n v="52"/>
    <n v="0"/>
    <n v="211.8"/>
    <n v="0"/>
    <n v="30"/>
    <x v="0"/>
    <x v="1"/>
  </r>
  <r>
    <x v="1"/>
    <x v="69"/>
    <s v="Yes"/>
    <x v="0"/>
    <x v="12"/>
    <s v="Male"/>
    <x v="37"/>
    <s v="No"/>
    <s v="No"/>
    <m/>
    <m/>
    <m/>
    <m/>
    <m/>
    <n v="1"/>
    <m/>
    <n v="37"/>
    <n v="0"/>
    <n v="315"/>
    <n v="0"/>
    <n v="4"/>
    <x v="1"/>
    <x v="0"/>
  </r>
  <r>
    <x v="1"/>
    <x v="69"/>
    <s v="Yes"/>
    <x v="0"/>
    <x v="13"/>
    <s v="Male"/>
    <x v="15"/>
    <s v="Yes"/>
    <s v="No"/>
    <m/>
    <m/>
    <m/>
    <m/>
    <m/>
    <n v="1"/>
    <m/>
    <n v="48"/>
    <n v="0"/>
    <n v="183.8"/>
    <n v="0"/>
    <n v="24"/>
    <x v="0"/>
    <x v="1"/>
  </r>
  <r>
    <x v="1"/>
    <x v="69"/>
    <s v="Yes"/>
    <x v="0"/>
    <x v="13"/>
    <s v="Male"/>
    <x v="29"/>
    <s v="No"/>
    <s v="No"/>
    <m/>
    <m/>
    <m/>
    <m/>
    <m/>
    <n v="1"/>
    <m/>
    <n v="29"/>
    <n v="0"/>
    <n v="392"/>
    <n v="0"/>
    <n v="5"/>
    <x v="1"/>
    <x v="2"/>
  </r>
  <r>
    <x v="1"/>
    <x v="69"/>
    <s v="Yes"/>
    <x v="0"/>
    <x v="16"/>
    <s v="Male"/>
    <x v="25"/>
    <s v="No"/>
    <s v="No"/>
    <m/>
    <m/>
    <m/>
    <m/>
    <m/>
    <n v="1"/>
    <n v="1"/>
    <n v="43"/>
    <n v="0"/>
    <n v="180.6"/>
    <n v="0"/>
    <n v="12"/>
    <x v="1"/>
    <x v="1"/>
  </r>
  <r>
    <x v="1"/>
    <x v="69"/>
    <s v="Yes"/>
    <x v="0"/>
    <x v="19"/>
    <s v="Female"/>
    <x v="19"/>
    <s v="Yes"/>
    <s v="No"/>
    <m/>
    <m/>
    <m/>
    <m/>
    <m/>
    <n v="1"/>
    <m/>
    <n v="38"/>
    <n v="0"/>
    <n v="220.5"/>
    <n v="0"/>
    <n v="9"/>
    <x v="0"/>
    <x v="2"/>
  </r>
  <r>
    <x v="1"/>
    <x v="69"/>
    <s v="Yes"/>
    <x v="0"/>
    <x v="19"/>
    <s v="Male"/>
    <x v="16"/>
    <s v="Yes"/>
    <s v="No"/>
    <m/>
    <m/>
    <m/>
    <m/>
    <m/>
    <n v="1"/>
    <m/>
    <n v="45"/>
    <n v="0"/>
    <n v="65.8"/>
    <n v="0"/>
    <n v="15"/>
    <x v="0"/>
    <x v="1"/>
  </r>
  <r>
    <x v="1"/>
    <x v="69"/>
    <s v="Yes"/>
    <x v="0"/>
    <x v="19"/>
    <s v="Male"/>
    <x v="9"/>
    <s v="No"/>
    <s v="No"/>
    <m/>
    <m/>
    <m/>
    <m/>
    <m/>
    <n v="1"/>
    <m/>
    <n v="41"/>
    <n v="2"/>
    <n v="245"/>
    <n v="0"/>
    <n v="3"/>
    <x v="1"/>
    <x v="0"/>
  </r>
  <r>
    <x v="1"/>
    <x v="69"/>
    <s v="Yes"/>
    <x v="0"/>
    <x v="20"/>
    <s v="Female"/>
    <x v="0"/>
    <s v="Yes"/>
    <s v="No"/>
    <m/>
    <m/>
    <m/>
    <m/>
    <m/>
    <n v="1"/>
    <m/>
    <n v="24"/>
    <n v="0"/>
    <n v="430.5"/>
    <n v="0"/>
    <n v="15"/>
    <x v="0"/>
    <x v="1"/>
  </r>
  <r>
    <x v="1"/>
    <x v="69"/>
    <s v="Yes"/>
    <x v="0"/>
    <x v="50"/>
    <s v="Male"/>
    <x v="19"/>
    <s v="Yes"/>
    <s v="No"/>
    <m/>
    <m/>
    <m/>
    <m/>
    <m/>
    <n v="1"/>
    <m/>
    <n v="36"/>
    <n v="0"/>
    <n v="262.5"/>
    <n v="0"/>
    <n v="14"/>
    <x v="0"/>
    <x v="1"/>
  </r>
  <r>
    <x v="1"/>
    <x v="69"/>
    <s v="Yes"/>
    <x v="0"/>
    <x v="50"/>
    <s v="Male"/>
    <x v="46"/>
    <s v="No"/>
    <s v="No"/>
    <m/>
    <m/>
    <m/>
    <m/>
    <m/>
    <n v="1"/>
    <m/>
    <n v="38"/>
    <n v="0"/>
    <n v="235.7"/>
    <n v="0"/>
    <n v="9"/>
    <x v="1"/>
    <x v="2"/>
  </r>
  <r>
    <x v="1"/>
    <x v="69"/>
    <s v="Yes"/>
    <x v="0"/>
    <x v="50"/>
    <s v="Male"/>
    <x v="47"/>
    <s v="No"/>
    <s v="No"/>
    <m/>
    <m/>
    <m/>
    <m/>
    <m/>
    <n v="1"/>
    <m/>
    <n v="56"/>
    <n v="1"/>
    <n v="177.8"/>
    <n v="0"/>
    <n v="8"/>
    <x v="1"/>
    <x v="2"/>
  </r>
  <r>
    <x v="1"/>
    <x v="69"/>
    <s v="Yes"/>
    <x v="0"/>
    <x v="22"/>
    <s v="Male"/>
    <x v="63"/>
    <s v="No"/>
    <s v="Yes"/>
    <s v="No"/>
    <s v="Two Year"/>
    <s v="Direct Debit"/>
    <s v="(blank)"/>
    <s v="(blank)"/>
    <n v="1"/>
    <m/>
    <n v="64"/>
    <n v="0"/>
    <n v="182"/>
    <n v="0"/>
    <n v="4"/>
    <x v="2"/>
    <x v="0"/>
  </r>
  <r>
    <x v="1"/>
    <x v="69"/>
    <s v="Yes"/>
    <x v="0"/>
    <x v="25"/>
    <s v="Female"/>
    <x v="38"/>
    <s v="No"/>
    <s v="No"/>
    <m/>
    <m/>
    <m/>
    <m/>
    <m/>
    <n v="1"/>
    <m/>
    <n v="53"/>
    <n v="0"/>
    <n v="343"/>
    <n v="0"/>
    <n v="6"/>
    <x v="1"/>
    <x v="2"/>
  </r>
  <r>
    <x v="1"/>
    <x v="69"/>
    <s v="Yes"/>
    <x v="0"/>
    <x v="28"/>
    <s v="Male"/>
    <x v="4"/>
    <s v="Yes"/>
    <s v="No"/>
    <m/>
    <m/>
    <m/>
    <m/>
    <m/>
    <n v="1"/>
    <m/>
    <n v="24"/>
    <n v="0"/>
    <n v="179.2"/>
    <n v="0"/>
    <n v="24"/>
    <x v="0"/>
    <x v="1"/>
  </r>
  <r>
    <x v="1"/>
    <x v="69"/>
    <s v="Yes"/>
    <x v="0"/>
    <x v="34"/>
    <s v="Male"/>
    <x v="29"/>
    <s v="No"/>
    <s v="No"/>
    <m/>
    <m/>
    <m/>
    <m/>
    <m/>
    <n v="1"/>
    <m/>
    <n v="60"/>
    <n v="0"/>
    <n v="171.5"/>
    <n v="0"/>
    <n v="9"/>
    <x v="1"/>
    <x v="2"/>
  </r>
  <r>
    <x v="1"/>
    <x v="69"/>
    <s v="Yes"/>
    <x v="0"/>
    <x v="36"/>
    <s v="Female"/>
    <x v="14"/>
    <s v="No"/>
    <s v="No"/>
    <m/>
    <m/>
    <m/>
    <m/>
    <m/>
    <n v="1"/>
    <m/>
    <n v="45"/>
    <n v="0"/>
    <n v="161"/>
    <n v="0"/>
    <n v="11"/>
    <x v="1"/>
    <x v="1"/>
  </r>
  <r>
    <x v="1"/>
    <x v="69"/>
    <s v="Yes"/>
    <x v="0"/>
    <x v="37"/>
    <s v="Female"/>
    <x v="11"/>
    <s v="No"/>
    <s v="No"/>
    <m/>
    <m/>
    <m/>
    <m/>
    <m/>
    <n v="1"/>
    <m/>
    <n v="40"/>
    <n v="1"/>
    <n v="329"/>
    <n v="0"/>
    <n v="11"/>
    <x v="1"/>
    <x v="1"/>
  </r>
  <r>
    <x v="1"/>
    <x v="69"/>
    <s v="Yes"/>
    <x v="0"/>
    <x v="37"/>
    <s v="Female"/>
    <x v="22"/>
    <s v="No"/>
    <s v="Yes"/>
    <s v="No"/>
    <s v="Two Year"/>
    <s v="Credit Card"/>
    <s v="Competitor"/>
    <s v="Competitor made better offer"/>
    <n v="1"/>
    <n v="1"/>
    <n v="45"/>
    <n v="3"/>
    <n v="197.4"/>
    <n v="0"/>
    <n v="3"/>
    <x v="2"/>
    <x v="0"/>
  </r>
  <r>
    <x v="1"/>
    <x v="69"/>
    <s v="Yes"/>
    <x v="0"/>
    <x v="40"/>
    <s v="Female"/>
    <x v="36"/>
    <s v="No"/>
    <s v="No"/>
    <m/>
    <m/>
    <m/>
    <m/>
    <m/>
    <n v="1"/>
    <n v="1"/>
    <n v="73"/>
    <n v="2"/>
    <n v="2.8"/>
    <n v="0"/>
    <n v="26"/>
    <x v="1"/>
    <x v="1"/>
  </r>
  <r>
    <x v="1"/>
    <x v="69"/>
    <s v="Yes"/>
    <x v="0"/>
    <x v="44"/>
    <s v="Male"/>
    <x v="41"/>
    <s v="No"/>
    <s v="No"/>
    <m/>
    <m/>
    <m/>
    <m/>
    <m/>
    <n v="1"/>
    <m/>
    <n v="35"/>
    <n v="0"/>
    <n v="280"/>
    <n v="0"/>
    <n v="1"/>
    <x v="1"/>
    <x v="0"/>
  </r>
  <r>
    <x v="1"/>
    <x v="69"/>
    <s v="Yes"/>
    <x v="0"/>
    <x v="46"/>
    <s v="Female"/>
    <x v="3"/>
    <s v="No"/>
    <s v="No"/>
    <m/>
    <m/>
    <m/>
    <m/>
    <m/>
    <n v="1"/>
    <m/>
    <n v="51"/>
    <n v="0"/>
    <n v="402.5"/>
    <n v="0"/>
    <n v="10"/>
    <x v="1"/>
    <x v="1"/>
  </r>
  <r>
    <x v="1"/>
    <x v="69"/>
    <s v="Yes"/>
    <x v="1"/>
    <x v="2"/>
    <s v="Female"/>
    <x v="56"/>
    <s v="No"/>
    <s v="No"/>
    <m/>
    <m/>
    <m/>
    <m/>
    <m/>
    <n v="1"/>
    <m/>
    <n v="52"/>
    <n v="0"/>
    <n v="0"/>
    <n v="0"/>
    <n v="3"/>
    <x v="1"/>
    <x v="0"/>
  </r>
  <r>
    <x v="1"/>
    <x v="69"/>
    <s v="Yes"/>
    <x v="1"/>
    <x v="2"/>
    <s v="Male"/>
    <x v="8"/>
    <s v="No"/>
    <s v="No"/>
    <m/>
    <m/>
    <m/>
    <m/>
    <m/>
    <n v="1"/>
    <m/>
    <n v="17"/>
    <n v="0"/>
    <n v="0"/>
    <n v="0"/>
    <n v="5"/>
    <x v="1"/>
    <x v="2"/>
  </r>
  <r>
    <x v="1"/>
    <x v="69"/>
    <s v="Yes"/>
    <x v="1"/>
    <x v="7"/>
    <s v="Male"/>
    <x v="12"/>
    <s v="No"/>
    <s v="No"/>
    <m/>
    <m/>
    <m/>
    <m/>
    <m/>
    <n v="1"/>
    <m/>
    <n v="67"/>
    <n v="0"/>
    <n v="0"/>
    <n v="0"/>
    <n v="1"/>
    <x v="1"/>
    <x v="0"/>
  </r>
  <r>
    <x v="1"/>
    <x v="69"/>
    <s v="Yes"/>
    <x v="1"/>
    <x v="8"/>
    <s v="Male"/>
    <x v="55"/>
    <s v="No"/>
    <s v="Yes"/>
    <s v="Yes"/>
    <s v="Two Year"/>
    <s v="Credit Card"/>
    <s v="(blank)"/>
    <s v="(blank)"/>
    <n v="1"/>
    <m/>
    <n v="27"/>
    <n v="0"/>
    <n v="0"/>
    <n v="0"/>
    <n v="13"/>
    <x v="2"/>
    <x v="1"/>
  </r>
  <r>
    <x v="1"/>
    <x v="69"/>
    <s v="Yes"/>
    <x v="1"/>
    <x v="20"/>
    <s v="Female"/>
    <x v="25"/>
    <s v="No"/>
    <s v="No"/>
    <m/>
    <m/>
    <m/>
    <m/>
    <m/>
    <n v="1"/>
    <m/>
    <n v="41"/>
    <n v="0"/>
    <n v="0"/>
    <n v="0"/>
    <n v="3"/>
    <x v="1"/>
    <x v="0"/>
  </r>
  <r>
    <x v="1"/>
    <x v="69"/>
    <s v="Yes"/>
    <x v="1"/>
    <x v="30"/>
    <s v="Male"/>
    <x v="13"/>
    <s v="Yes"/>
    <s v="No"/>
    <m/>
    <m/>
    <m/>
    <m/>
    <m/>
    <n v="1"/>
    <m/>
    <n v="17"/>
    <n v="0"/>
    <n v="0"/>
    <n v="0"/>
    <n v="15"/>
    <x v="0"/>
    <x v="1"/>
  </r>
  <r>
    <x v="1"/>
    <x v="69"/>
    <s v="Yes"/>
    <x v="1"/>
    <x v="35"/>
    <s v="Female"/>
    <x v="0"/>
    <s v="Yes"/>
    <s v="No"/>
    <m/>
    <m/>
    <m/>
    <m/>
    <m/>
    <n v="1"/>
    <m/>
    <n v="54"/>
    <n v="0"/>
    <n v="0"/>
    <n v="0"/>
    <n v="14"/>
    <x v="0"/>
    <x v="1"/>
  </r>
  <r>
    <x v="1"/>
    <x v="70"/>
    <s v="No"/>
    <x v="0"/>
    <x v="0"/>
    <s v="Male"/>
    <x v="21"/>
    <s v="No"/>
    <s v="No"/>
    <m/>
    <m/>
    <m/>
    <m/>
    <m/>
    <n v="1"/>
    <m/>
    <n v="40"/>
    <n v="0"/>
    <n v="0"/>
    <n v="0"/>
    <n v="15"/>
    <x v="1"/>
    <x v="1"/>
  </r>
  <r>
    <x v="1"/>
    <x v="70"/>
    <s v="No"/>
    <x v="0"/>
    <x v="1"/>
    <s v="Male"/>
    <x v="24"/>
    <s v="No"/>
    <s v="No"/>
    <m/>
    <m/>
    <m/>
    <m/>
    <m/>
    <n v="1"/>
    <m/>
    <n v="42"/>
    <n v="1"/>
    <n v="0"/>
    <n v="0"/>
    <n v="2"/>
    <x v="1"/>
    <x v="0"/>
  </r>
  <r>
    <x v="1"/>
    <x v="70"/>
    <s v="No"/>
    <x v="0"/>
    <x v="2"/>
    <s v="Male"/>
    <x v="55"/>
    <s v="No"/>
    <s v="Yes"/>
    <s v="No"/>
    <s v="Two Year"/>
    <s v="Direct Debit"/>
    <s v="(blank)"/>
    <s v="(blank)"/>
    <n v="1"/>
    <m/>
    <n v="50"/>
    <n v="0"/>
    <n v="0"/>
    <n v="0"/>
    <n v="6"/>
    <x v="2"/>
    <x v="2"/>
  </r>
  <r>
    <x v="1"/>
    <x v="70"/>
    <s v="No"/>
    <x v="0"/>
    <x v="3"/>
    <s v="Female"/>
    <x v="27"/>
    <s v="No"/>
    <s v="No"/>
    <m/>
    <m/>
    <m/>
    <m/>
    <m/>
    <n v="1"/>
    <m/>
    <n v="20"/>
    <n v="0"/>
    <n v="0"/>
    <n v="0"/>
    <n v="11"/>
    <x v="1"/>
    <x v="1"/>
  </r>
  <r>
    <x v="1"/>
    <x v="70"/>
    <s v="No"/>
    <x v="0"/>
    <x v="4"/>
    <s v="Female"/>
    <x v="50"/>
    <s v="No"/>
    <s v="No"/>
    <m/>
    <m/>
    <m/>
    <m/>
    <m/>
    <n v="1"/>
    <m/>
    <n v="29"/>
    <n v="1"/>
    <n v="0"/>
    <n v="0"/>
    <n v="2"/>
    <x v="1"/>
    <x v="0"/>
  </r>
  <r>
    <x v="1"/>
    <x v="70"/>
    <s v="No"/>
    <x v="0"/>
    <x v="4"/>
    <s v="Female"/>
    <x v="12"/>
    <s v="No"/>
    <s v="No"/>
    <m/>
    <m/>
    <m/>
    <m/>
    <m/>
    <n v="1"/>
    <m/>
    <n v="68"/>
    <n v="0"/>
    <n v="0"/>
    <n v="0"/>
    <n v="5"/>
    <x v="1"/>
    <x v="2"/>
  </r>
  <r>
    <x v="1"/>
    <x v="70"/>
    <s v="No"/>
    <x v="0"/>
    <x v="4"/>
    <s v="Male"/>
    <x v="13"/>
    <s v="Yes"/>
    <s v="No"/>
    <m/>
    <m/>
    <m/>
    <m/>
    <m/>
    <n v="1"/>
    <m/>
    <n v="41"/>
    <n v="2"/>
    <n v="0"/>
    <n v="0"/>
    <n v="27"/>
    <x v="0"/>
    <x v="1"/>
  </r>
  <r>
    <x v="1"/>
    <x v="70"/>
    <s v="No"/>
    <x v="0"/>
    <x v="4"/>
    <s v="Male"/>
    <x v="11"/>
    <s v="No"/>
    <s v="No"/>
    <m/>
    <m/>
    <m/>
    <m/>
    <m/>
    <n v="1"/>
    <m/>
    <n v="59"/>
    <n v="2"/>
    <n v="0"/>
    <n v="0"/>
    <n v="4"/>
    <x v="1"/>
    <x v="0"/>
  </r>
  <r>
    <x v="1"/>
    <x v="70"/>
    <s v="No"/>
    <x v="0"/>
    <x v="4"/>
    <s v="Male"/>
    <x v="26"/>
    <s v="No"/>
    <s v="No"/>
    <m/>
    <m/>
    <m/>
    <m/>
    <m/>
    <n v="1"/>
    <m/>
    <n v="43"/>
    <n v="0"/>
    <n v="0"/>
    <n v="0"/>
    <n v="6"/>
    <x v="1"/>
    <x v="2"/>
  </r>
  <r>
    <x v="1"/>
    <x v="70"/>
    <s v="No"/>
    <x v="0"/>
    <x v="4"/>
    <s v="Male"/>
    <x v="66"/>
    <s v="No"/>
    <s v="Yes"/>
    <s v="No"/>
    <s v="One Year"/>
    <s v="Direct Debit"/>
    <s v="(blank)"/>
    <s v="(blank)"/>
    <n v="1"/>
    <m/>
    <n v="45"/>
    <n v="0"/>
    <n v="0"/>
    <n v="0"/>
    <n v="5"/>
    <x v="2"/>
    <x v="2"/>
  </r>
  <r>
    <x v="1"/>
    <x v="70"/>
    <s v="No"/>
    <x v="0"/>
    <x v="5"/>
    <s v="Male"/>
    <x v="47"/>
    <s v="No"/>
    <s v="No"/>
    <m/>
    <m/>
    <m/>
    <m/>
    <m/>
    <n v="1"/>
    <m/>
    <n v="40"/>
    <n v="0"/>
    <n v="0"/>
    <n v="0"/>
    <n v="8"/>
    <x v="1"/>
    <x v="2"/>
  </r>
  <r>
    <x v="1"/>
    <x v="70"/>
    <s v="No"/>
    <x v="0"/>
    <x v="5"/>
    <s v="Male"/>
    <x v="11"/>
    <s v="No"/>
    <s v="No"/>
    <m/>
    <m/>
    <m/>
    <m/>
    <m/>
    <n v="1"/>
    <m/>
    <n v="37"/>
    <n v="2"/>
    <n v="0"/>
    <n v="0"/>
    <n v="2"/>
    <x v="1"/>
    <x v="0"/>
  </r>
  <r>
    <x v="1"/>
    <x v="70"/>
    <s v="No"/>
    <x v="0"/>
    <x v="6"/>
    <s v="Female"/>
    <x v="34"/>
    <s v="No"/>
    <s v="No"/>
    <m/>
    <m/>
    <m/>
    <m/>
    <m/>
    <n v="1"/>
    <m/>
    <n v="29"/>
    <n v="0"/>
    <n v="0"/>
    <n v="0"/>
    <n v="3"/>
    <x v="1"/>
    <x v="0"/>
  </r>
  <r>
    <x v="1"/>
    <x v="70"/>
    <s v="No"/>
    <x v="0"/>
    <x v="7"/>
    <s v="Male"/>
    <x v="8"/>
    <s v="No"/>
    <s v="No"/>
    <m/>
    <m/>
    <m/>
    <m/>
    <m/>
    <n v="1"/>
    <m/>
    <n v="48"/>
    <n v="0"/>
    <n v="0"/>
    <n v="0"/>
    <n v="5"/>
    <x v="1"/>
    <x v="2"/>
  </r>
  <r>
    <x v="1"/>
    <x v="70"/>
    <s v="No"/>
    <x v="0"/>
    <x v="8"/>
    <s v="Female"/>
    <x v="27"/>
    <s v="No"/>
    <s v="No"/>
    <m/>
    <m/>
    <m/>
    <m/>
    <m/>
    <n v="1"/>
    <m/>
    <n v="17"/>
    <n v="0"/>
    <n v="0"/>
    <n v="0"/>
    <n v="6"/>
    <x v="1"/>
    <x v="2"/>
  </r>
  <r>
    <x v="1"/>
    <x v="70"/>
    <s v="No"/>
    <x v="0"/>
    <x v="8"/>
    <s v="Female"/>
    <x v="62"/>
    <s v="No"/>
    <s v="Yes"/>
    <s v="No"/>
    <s v="Two Year"/>
    <s v="Direct Debit"/>
    <s v="(blank)"/>
    <s v="(blank)"/>
    <n v="1"/>
    <m/>
    <n v="44"/>
    <n v="0"/>
    <n v="0"/>
    <n v="0"/>
    <n v="8"/>
    <x v="2"/>
    <x v="2"/>
  </r>
  <r>
    <x v="1"/>
    <x v="70"/>
    <s v="No"/>
    <x v="0"/>
    <x v="8"/>
    <s v="Male"/>
    <x v="9"/>
    <s v="No"/>
    <s v="No"/>
    <m/>
    <m/>
    <m/>
    <m/>
    <m/>
    <n v="1"/>
    <m/>
    <n v="43"/>
    <n v="0"/>
    <n v="0"/>
    <n v="0"/>
    <n v="6"/>
    <x v="1"/>
    <x v="2"/>
  </r>
  <r>
    <x v="1"/>
    <x v="70"/>
    <s v="No"/>
    <x v="0"/>
    <x v="49"/>
    <s v="Male"/>
    <x v="3"/>
    <s v="No"/>
    <s v="No"/>
    <m/>
    <m/>
    <m/>
    <m/>
    <m/>
    <n v="1"/>
    <m/>
    <n v="35"/>
    <n v="2"/>
    <n v="0"/>
    <n v="0"/>
    <n v="3"/>
    <x v="1"/>
    <x v="0"/>
  </r>
  <r>
    <x v="1"/>
    <x v="70"/>
    <s v="No"/>
    <x v="0"/>
    <x v="10"/>
    <s v="Male"/>
    <x v="36"/>
    <s v="No"/>
    <s v="No"/>
    <m/>
    <m/>
    <m/>
    <m/>
    <m/>
    <n v="1"/>
    <m/>
    <n v="36"/>
    <n v="0"/>
    <n v="0"/>
    <n v="0"/>
    <n v="10"/>
    <x v="1"/>
    <x v="1"/>
  </r>
  <r>
    <x v="1"/>
    <x v="70"/>
    <s v="No"/>
    <x v="0"/>
    <x v="12"/>
    <s v="Male"/>
    <x v="26"/>
    <s v="No"/>
    <s v="No"/>
    <m/>
    <m/>
    <m/>
    <m/>
    <m/>
    <n v="1"/>
    <m/>
    <n v="29"/>
    <n v="1"/>
    <n v="0"/>
    <n v="0"/>
    <n v="5"/>
    <x v="1"/>
    <x v="2"/>
  </r>
  <r>
    <x v="1"/>
    <x v="70"/>
    <s v="No"/>
    <x v="0"/>
    <x v="13"/>
    <s v="Female"/>
    <x v="10"/>
    <s v="Yes"/>
    <s v="No"/>
    <m/>
    <m/>
    <m/>
    <m/>
    <m/>
    <n v="1"/>
    <m/>
    <n v="37"/>
    <n v="0"/>
    <n v="0"/>
    <n v="0"/>
    <n v="13"/>
    <x v="0"/>
    <x v="1"/>
  </r>
  <r>
    <x v="1"/>
    <x v="70"/>
    <s v="No"/>
    <x v="0"/>
    <x v="13"/>
    <s v="Female"/>
    <x v="27"/>
    <s v="No"/>
    <s v="No"/>
    <m/>
    <m/>
    <m/>
    <m/>
    <m/>
    <n v="1"/>
    <m/>
    <n v="65"/>
    <n v="2"/>
    <n v="0"/>
    <n v="0"/>
    <n v="7"/>
    <x v="1"/>
    <x v="2"/>
  </r>
  <r>
    <x v="1"/>
    <x v="70"/>
    <s v="No"/>
    <x v="0"/>
    <x v="13"/>
    <s v="Male"/>
    <x v="42"/>
    <s v="No"/>
    <s v="No"/>
    <m/>
    <m/>
    <m/>
    <m/>
    <m/>
    <n v="1"/>
    <m/>
    <n v="35"/>
    <n v="0"/>
    <n v="0"/>
    <n v="0"/>
    <n v="19"/>
    <x v="1"/>
    <x v="1"/>
  </r>
  <r>
    <x v="1"/>
    <x v="70"/>
    <s v="No"/>
    <x v="0"/>
    <x v="14"/>
    <s v="Male"/>
    <x v="42"/>
    <s v="No"/>
    <s v="No"/>
    <m/>
    <m/>
    <m/>
    <m/>
    <m/>
    <n v="1"/>
    <m/>
    <n v="50"/>
    <n v="0"/>
    <n v="0"/>
    <n v="0"/>
    <n v="3"/>
    <x v="1"/>
    <x v="0"/>
  </r>
  <r>
    <x v="1"/>
    <x v="70"/>
    <s v="No"/>
    <x v="0"/>
    <x v="20"/>
    <s v="Female"/>
    <x v="13"/>
    <s v="Yes"/>
    <s v="No"/>
    <m/>
    <m/>
    <m/>
    <m/>
    <m/>
    <n v="1"/>
    <m/>
    <n v="64"/>
    <n v="0"/>
    <n v="0"/>
    <n v="0"/>
    <n v="25"/>
    <x v="0"/>
    <x v="1"/>
  </r>
  <r>
    <x v="1"/>
    <x v="70"/>
    <s v="No"/>
    <x v="0"/>
    <x v="21"/>
    <s v="Male"/>
    <x v="50"/>
    <s v="No"/>
    <s v="No"/>
    <m/>
    <m/>
    <m/>
    <m/>
    <m/>
    <n v="1"/>
    <m/>
    <n v="42"/>
    <n v="0"/>
    <n v="0"/>
    <n v="0"/>
    <n v="3"/>
    <x v="1"/>
    <x v="0"/>
  </r>
  <r>
    <x v="1"/>
    <x v="70"/>
    <s v="No"/>
    <x v="0"/>
    <x v="50"/>
    <s v="Male"/>
    <x v="37"/>
    <s v="No"/>
    <s v="No"/>
    <m/>
    <m/>
    <m/>
    <m/>
    <m/>
    <n v="1"/>
    <m/>
    <n v="54"/>
    <n v="0"/>
    <n v="0"/>
    <n v="0"/>
    <n v="14"/>
    <x v="1"/>
    <x v="1"/>
  </r>
  <r>
    <x v="1"/>
    <x v="70"/>
    <s v="No"/>
    <x v="0"/>
    <x v="50"/>
    <s v="Male"/>
    <x v="29"/>
    <s v="No"/>
    <s v="No"/>
    <m/>
    <m/>
    <m/>
    <m/>
    <m/>
    <n v="1"/>
    <m/>
    <n v="15"/>
    <n v="0"/>
    <n v="0"/>
    <n v="0"/>
    <n v="6"/>
    <x v="1"/>
    <x v="2"/>
  </r>
  <r>
    <x v="1"/>
    <x v="70"/>
    <s v="No"/>
    <x v="0"/>
    <x v="50"/>
    <s v="Male"/>
    <x v="60"/>
    <s v="No"/>
    <s v="Yes"/>
    <s v="No"/>
    <s v="Two Year"/>
    <s v="Credit Card"/>
    <s v="(blank)"/>
    <s v="(blank)"/>
    <n v="1"/>
    <m/>
    <n v="40"/>
    <n v="0"/>
    <n v="0"/>
    <n v="0"/>
    <n v="6"/>
    <x v="2"/>
    <x v="2"/>
  </r>
  <r>
    <x v="1"/>
    <x v="70"/>
    <s v="No"/>
    <x v="0"/>
    <x v="22"/>
    <s v="Female"/>
    <x v="13"/>
    <s v="Yes"/>
    <s v="No"/>
    <m/>
    <m/>
    <m/>
    <m/>
    <m/>
    <n v="1"/>
    <m/>
    <n v="62"/>
    <n v="0"/>
    <n v="0"/>
    <n v="0"/>
    <n v="9"/>
    <x v="0"/>
    <x v="2"/>
  </r>
  <r>
    <x v="1"/>
    <x v="70"/>
    <s v="No"/>
    <x v="0"/>
    <x v="22"/>
    <s v="Female"/>
    <x v="10"/>
    <s v="Yes"/>
    <s v="No"/>
    <m/>
    <m/>
    <m/>
    <m/>
    <m/>
    <n v="1"/>
    <m/>
    <n v="50"/>
    <n v="1"/>
    <n v="0"/>
    <n v="0"/>
    <n v="12"/>
    <x v="0"/>
    <x v="1"/>
  </r>
  <r>
    <x v="1"/>
    <x v="70"/>
    <s v="No"/>
    <x v="0"/>
    <x v="22"/>
    <s v="Female"/>
    <x v="52"/>
    <s v="No"/>
    <s v="Yes"/>
    <s v="No"/>
    <s v="Two Year"/>
    <s v="Direct Debit"/>
    <s v="(blank)"/>
    <s v="(blank)"/>
    <n v="1"/>
    <m/>
    <n v="30"/>
    <n v="0"/>
    <n v="0"/>
    <n v="0"/>
    <n v="8"/>
    <x v="2"/>
    <x v="2"/>
  </r>
  <r>
    <x v="1"/>
    <x v="70"/>
    <s v="No"/>
    <x v="0"/>
    <x v="23"/>
    <s v="Female"/>
    <x v="50"/>
    <s v="No"/>
    <s v="No"/>
    <m/>
    <m/>
    <m/>
    <m/>
    <m/>
    <n v="1"/>
    <m/>
    <n v="28"/>
    <n v="0"/>
    <n v="0"/>
    <n v="0"/>
    <n v="3"/>
    <x v="1"/>
    <x v="0"/>
  </r>
  <r>
    <x v="1"/>
    <x v="70"/>
    <s v="No"/>
    <x v="0"/>
    <x v="23"/>
    <s v="Male"/>
    <x v="25"/>
    <s v="No"/>
    <s v="No"/>
    <m/>
    <m/>
    <m/>
    <m/>
    <m/>
    <n v="1"/>
    <m/>
    <n v="31"/>
    <n v="0"/>
    <n v="0"/>
    <n v="0"/>
    <n v="13"/>
    <x v="1"/>
    <x v="1"/>
  </r>
  <r>
    <x v="1"/>
    <x v="70"/>
    <s v="No"/>
    <x v="0"/>
    <x v="24"/>
    <s v="Female"/>
    <x v="12"/>
    <s v="No"/>
    <s v="No"/>
    <m/>
    <m/>
    <m/>
    <m/>
    <m/>
    <n v="1"/>
    <m/>
    <n v="36"/>
    <n v="0"/>
    <n v="0"/>
    <n v="0"/>
    <n v="4"/>
    <x v="1"/>
    <x v="0"/>
  </r>
  <r>
    <x v="1"/>
    <x v="70"/>
    <s v="No"/>
    <x v="0"/>
    <x v="24"/>
    <s v="Male"/>
    <x v="20"/>
    <s v="No"/>
    <s v="No"/>
    <m/>
    <m/>
    <m/>
    <m/>
    <m/>
    <n v="1"/>
    <m/>
    <n v="41"/>
    <n v="0"/>
    <n v="0"/>
    <n v="0"/>
    <n v="6"/>
    <x v="1"/>
    <x v="2"/>
  </r>
  <r>
    <x v="1"/>
    <x v="70"/>
    <s v="No"/>
    <x v="0"/>
    <x v="25"/>
    <s v="Female"/>
    <x v="20"/>
    <s v="No"/>
    <s v="No"/>
    <m/>
    <m/>
    <m/>
    <m/>
    <m/>
    <n v="1"/>
    <m/>
    <n v="64"/>
    <n v="0"/>
    <n v="0"/>
    <n v="0"/>
    <n v="11"/>
    <x v="1"/>
    <x v="1"/>
  </r>
  <r>
    <x v="1"/>
    <x v="70"/>
    <s v="No"/>
    <x v="0"/>
    <x v="26"/>
    <s v="Male"/>
    <x v="57"/>
    <s v="Yes"/>
    <s v="No"/>
    <m/>
    <m/>
    <m/>
    <m/>
    <m/>
    <n v="1"/>
    <m/>
    <n v="57"/>
    <n v="0"/>
    <n v="0"/>
    <n v="0"/>
    <n v="16"/>
    <x v="0"/>
    <x v="1"/>
  </r>
  <r>
    <x v="1"/>
    <x v="70"/>
    <s v="No"/>
    <x v="0"/>
    <x v="26"/>
    <s v="Male"/>
    <x v="45"/>
    <s v="No"/>
    <s v="Yes"/>
    <s v="No"/>
    <s v="One Year"/>
    <s v="Direct Debit"/>
    <s v="(blank)"/>
    <s v="(blank)"/>
    <n v="1"/>
    <m/>
    <n v="29"/>
    <n v="0"/>
    <n v="0"/>
    <n v="0"/>
    <n v="7"/>
    <x v="2"/>
    <x v="2"/>
  </r>
  <r>
    <x v="1"/>
    <x v="70"/>
    <s v="No"/>
    <x v="0"/>
    <x v="27"/>
    <s v="Male"/>
    <x v="56"/>
    <s v="No"/>
    <s v="No"/>
    <m/>
    <m/>
    <m/>
    <m/>
    <m/>
    <n v="1"/>
    <m/>
    <n v="56"/>
    <n v="2"/>
    <n v="0"/>
    <n v="0"/>
    <n v="3"/>
    <x v="1"/>
    <x v="0"/>
  </r>
  <r>
    <x v="1"/>
    <x v="70"/>
    <s v="No"/>
    <x v="0"/>
    <x v="28"/>
    <s v="Male"/>
    <x v="13"/>
    <s v="Yes"/>
    <s v="No"/>
    <m/>
    <m/>
    <m/>
    <m/>
    <m/>
    <n v="1"/>
    <m/>
    <n v="19"/>
    <n v="0"/>
    <n v="0"/>
    <n v="0"/>
    <n v="9"/>
    <x v="0"/>
    <x v="2"/>
  </r>
  <r>
    <x v="1"/>
    <x v="70"/>
    <s v="No"/>
    <x v="0"/>
    <x v="28"/>
    <s v="Male"/>
    <x v="43"/>
    <s v="No"/>
    <s v="No"/>
    <m/>
    <m/>
    <m/>
    <m/>
    <m/>
    <n v="1"/>
    <m/>
    <n v="45"/>
    <n v="2"/>
    <n v="0"/>
    <n v="0"/>
    <n v="3"/>
    <x v="1"/>
    <x v="0"/>
  </r>
  <r>
    <x v="1"/>
    <x v="70"/>
    <s v="No"/>
    <x v="0"/>
    <x v="29"/>
    <s v="Female"/>
    <x v="19"/>
    <s v="Yes"/>
    <s v="No"/>
    <m/>
    <m/>
    <m/>
    <m/>
    <m/>
    <n v="1"/>
    <m/>
    <n v="51"/>
    <n v="0"/>
    <n v="0"/>
    <n v="0"/>
    <n v="41"/>
    <x v="0"/>
    <x v="1"/>
  </r>
  <r>
    <x v="1"/>
    <x v="70"/>
    <s v="No"/>
    <x v="0"/>
    <x v="29"/>
    <s v="Female"/>
    <x v="39"/>
    <s v="No"/>
    <s v="No"/>
    <m/>
    <m/>
    <m/>
    <m/>
    <m/>
    <n v="1"/>
    <m/>
    <n v="27"/>
    <n v="0"/>
    <n v="0"/>
    <n v="0"/>
    <n v="8"/>
    <x v="1"/>
    <x v="2"/>
  </r>
  <r>
    <x v="1"/>
    <x v="70"/>
    <s v="No"/>
    <x v="0"/>
    <x v="29"/>
    <s v="Female"/>
    <x v="30"/>
    <s v="No"/>
    <s v="Yes"/>
    <s v="No"/>
    <s v="Two Year"/>
    <s v="Credit Card"/>
    <s v="(blank)"/>
    <s v="(blank)"/>
    <n v="1"/>
    <m/>
    <n v="35"/>
    <n v="0"/>
    <n v="0"/>
    <n v="0"/>
    <n v="3"/>
    <x v="2"/>
    <x v="0"/>
  </r>
  <r>
    <x v="1"/>
    <x v="70"/>
    <s v="No"/>
    <x v="0"/>
    <x v="30"/>
    <s v="Male"/>
    <x v="24"/>
    <s v="No"/>
    <s v="No"/>
    <m/>
    <m/>
    <m/>
    <m/>
    <m/>
    <n v="1"/>
    <m/>
    <n v="33"/>
    <n v="0"/>
    <n v="0"/>
    <n v="0"/>
    <n v="5"/>
    <x v="1"/>
    <x v="2"/>
  </r>
  <r>
    <x v="1"/>
    <x v="70"/>
    <s v="No"/>
    <x v="0"/>
    <x v="31"/>
    <s v="Female"/>
    <x v="18"/>
    <s v="Yes"/>
    <s v="No"/>
    <m/>
    <m/>
    <m/>
    <m/>
    <m/>
    <n v="1"/>
    <m/>
    <n v="42"/>
    <n v="0"/>
    <n v="0"/>
    <n v="0"/>
    <n v="30"/>
    <x v="0"/>
    <x v="1"/>
  </r>
  <r>
    <x v="1"/>
    <x v="70"/>
    <s v="No"/>
    <x v="0"/>
    <x v="31"/>
    <s v="Female"/>
    <x v="46"/>
    <s v="No"/>
    <s v="No"/>
    <m/>
    <m/>
    <m/>
    <m/>
    <m/>
    <n v="1"/>
    <m/>
    <n v="23"/>
    <n v="1"/>
    <n v="0"/>
    <n v="0"/>
    <n v="2"/>
    <x v="1"/>
    <x v="0"/>
  </r>
  <r>
    <x v="1"/>
    <x v="70"/>
    <s v="No"/>
    <x v="0"/>
    <x v="31"/>
    <s v="Male"/>
    <x v="4"/>
    <s v="Yes"/>
    <s v="No"/>
    <m/>
    <m/>
    <m/>
    <m/>
    <m/>
    <n v="1"/>
    <m/>
    <n v="51"/>
    <n v="0"/>
    <n v="0"/>
    <n v="0"/>
    <n v="8"/>
    <x v="0"/>
    <x v="2"/>
  </r>
  <r>
    <x v="1"/>
    <x v="70"/>
    <s v="No"/>
    <x v="0"/>
    <x v="31"/>
    <s v="Male"/>
    <x v="21"/>
    <s v="No"/>
    <s v="No"/>
    <m/>
    <m/>
    <m/>
    <m/>
    <m/>
    <n v="1"/>
    <m/>
    <n v="46"/>
    <n v="0"/>
    <n v="0"/>
    <n v="0"/>
    <n v="1"/>
    <x v="1"/>
    <x v="0"/>
  </r>
  <r>
    <x v="1"/>
    <x v="70"/>
    <s v="No"/>
    <x v="0"/>
    <x v="34"/>
    <s v="Female"/>
    <x v="38"/>
    <s v="No"/>
    <s v="No"/>
    <m/>
    <m/>
    <m/>
    <m/>
    <m/>
    <n v="1"/>
    <m/>
    <n v="46"/>
    <n v="0"/>
    <n v="0"/>
    <n v="0"/>
    <n v="15"/>
    <x v="1"/>
    <x v="1"/>
  </r>
  <r>
    <x v="1"/>
    <x v="70"/>
    <s v="No"/>
    <x v="0"/>
    <x v="34"/>
    <s v="Female"/>
    <x v="30"/>
    <s v="No"/>
    <s v="Yes"/>
    <s v="Yes"/>
    <s v="Two Year"/>
    <s v="Direct Debit"/>
    <s v="(blank)"/>
    <s v="(blank)"/>
    <n v="1"/>
    <m/>
    <n v="58"/>
    <n v="0"/>
    <n v="0"/>
    <n v="0"/>
    <n v="6"/>
    <x v="2"/>
    <x v="2"/>
  </r>
  <r>
    <x v="1"/>
    <x v="70"/>
    <s v="No"/>
    <x v="0"/>
    <x v="34"/>
    <s v="Male"/>
    <x v="8"/>
    <s v="No"/>
    <s v="No"/>
    <m/>
    <m/>
    <m/>
    <m/>
    <m/>
    <n v="1"/>
    <m/>
    <n v="35"/>
    <n v="0"/>
    <n v="0"/>
    <n v="0"/>
    <n v="7"/>
    <x v="1"/>
    <x v="2"/>
  </r>
  <r>
    <x v="1"/>
    <x v="70"/>
    <s v="No"/>
    <x v="0"/>
    <x v="36"/>
    <s v="Female"/>
    <x v="39"/>
    <s v="No"/>
    <s v="No"/>
    <m/>
    <m/>
    <m/>
    <m/>
    <m/>
    <n v="1"/>
    <m/>
    <n v="47"/>
    <n v="0"/>
    <n v="0"/>
    <n v="0"/>
    <n v="4"/>
    <x v="1"/>
    <x v="0"/>
  </r>
  <r>
    <x v="1"/>
    <x v="70"/>
    <s v="No"/>
    <x v="0"/>
    <x v="36"/>
    <s v="Male"/>
    <x v="57"/>
    <s v="Yes"/>
    <s v="No"/>
    <m/>
    <m/>
    <m/>
    <m/>
    <m/>
    <n v="1"/>
    <m/>
    <n v="42"/>
    <n v="1"/>
    <n v="0"/>
    <n v="0"/>
    <n v="15"/>
    <x v="0"/>
    <x v="1"/>
  </r>
  <r>
    <x v="1"/>
    <x v="70"/>
    <s v="No"/>
    <x v="0"/>
    <x v="37"/>
    <s v="Female"/>
    <x v="47"/>
    <s v="No"/>
    <s v="No"/>
    <m/>
    <m/>
    <m/>
    <m/>
    <m/>
    <n v="1"/>
    <m/>
    <n v="55"/>
    <n v="0"/>
    <n v="0"/>
    <n v="0"/>
    <n v="6"/>
    <x v="1"/>
    <x v="2"/>
  </r>
  <r>
    <x v="1"/>
    <x v="70"/>
    <s v="No"/>
    <x v="0"/>
    <x v="38"/>
    <s v="Male"/>
    <x v="34"/>
    <s v="No"/>
    <s v="No"/>
    <m/>
    <m/>
    <m/>
    <m/>
    <m/>
    <n v="1"/>
    <m/>
    <n v="41"/>
    <n v="0"/>
    <n v="0"/>
    <n v="0"/>
    <n v="10"/>
    <x v="1"/>
    <x v="1"/>
  </r>
  <r>
    <x v="1"/>
    <x v="70"/>
    <s v="No"/>
    <x v="0"/>
    <x v="39"/>
    <s v="Female"/>
    <x v="18"/>
    <s v="Yes"/>
    <s v="No"/>
    <m/>
    <m/>
    <m/>
    <m/>
    <m/>
    <n v="1"/>
    <m/>
    <n v="27"/>
    <n v="0"/>
    <n v="0"/>
    <n v="0"/>
    <n v="17"/>
    <x v="0"/>
    <x v="1"/>
  </r>
  <r>
    <x v="1"/>
    <x v="70"/>
    <s v="No"/>
    <x v="0"/>
    <x v="39"/>
    <s v="Female"/>
    <x v="47"/>
    <s v="No"/>
    <s v="No"/>
    <m/>
    <m/>
    <m/>
    <m/>
    <m/>
    <n v="1"/>
    <m/>
    <n v="26"/>
    <n v="0"/>
    <n v="0"/>
    <n v="0"/>
    <n v="12"/>
    <x v="1"/>
    <x v="1"/>
  </r>
  <r>
    <x v="1"/>
    <x v="70"/>
    <s v="No"/>
    <x v="0"/>
    <x v="39"/>
    <s v="Female"/>
    <x v="43"/>
    <s v="No"/>
    <s v="No"/>
    <m/>
    <m/>
    <m/>
    <m/>
    <m/>
    <n v="1"/>
    <m/>
    <n v="55"/>
    <n v="0"/>
    <n v="0"/>
    <n v="0"/>
    <n v="12"/>
    <x v="1"/>
    <x v="1"/>
  </r>
  <r>
    <x v="1"/>
    <x v="70"/>
    <s v="No"/>
    <x v="0"/>
    <x v="40"/>
    <s v="Female"/>
    <x v="6"/>
    <s v="No"/>
    <s v="No"/>
    <m/>
    <m/>
    <m/>
    <m/>
    <m/>
    <n v="1"/>
    <m/>
    <n v="32"/>
    <n v="0"/>
    <n v="0"/>
    <n v="0"/>
    <n v="7"/>
    <x v="1"/>
    <x v="2"/>
  </r>
  <r>
    <x v="1"/>
    <x v="70"/>
    <s v="No"/>
    <x v="0"/>
    <x v="40"/>
    <s v="Female"/>
    <x v="31"/>
    <s v="No"/>
    <s v="Yes"/>
    <s v="No"/>
    <s v="Two Year"/>
    <s v="Direct Debit"/>
    <s v="(blank)"/>
    <s v="(blank)"/>
    <n v="1"/>
    <m/>
    <n v="34"/>
    <n v="0"/>
    <n v="0"/>
    <n v="0"/>
    <n v="6"/>
    <x v="2"/>
    <x v="2"/>
  </r>
  <r>
    <x v="1"/>
    <x v="70"/>
    <s v="No"/>
    <x v="0"/>
    <x v="42"/>
    <s v="Female"/>
    <x v="17"/>
    <s v="Yes"/>
    <s v="No"/>
    <m/>
    <m/>
    <m/>
    <m/>
    <m/>
    <n v="1"/>
    <m/>
    <n v="27"/>
    <n v="1"/>
    <n v="0"/>
    <n v="0"/>
    <n v="30"/>
    <x v="0"/>
    <x v="1"/>
  </r>
  <r>
    <x v="1"/>
    <x v="70"/>
    <s v="No"/>
    <x v="0"/>
    <x v="43"/>
    <s v="Female"/>
    <x v="22"/>
    <s v="No"/>
    <s v="Yes"/>
    <s v="No"/>
    <s v="Two Year"/>
    <s v="Direct Debit"/>
    <s v="(blank)"/>
    <s v="(blank)"/>
    <n v="1"/>
    <m/>
    <n v="49"/>
    <n v="1"/>
    <n v="0"/>
    <n v="0"/>
    <n v="10"/>
    <x v="2"/>
    <x v="1"/>
  </r>
  <r>
    <x v="1"/>
    <x v="70"/>
    <s v="No"/>
    <x v="0"/>
    <x v="43"/>
    <s v="Male"/>
    <x v="6"/>
    <s v="No"/>
    <s v="No"/>
    <m/>
    <m/>
    <m/>
    <m/>
    <m/>
    <n v="1"/>
    <m/>
    <n v="46"/>
    <n v="0"/>
    <n v="0"/>
    <n v="0"/>
    <n v="8"/>
    <x v="1"/>
    <x v="2"/>
  </r>
  <r>
    <x v="1"/>
    <x v="70"/>
    <s v="No"/>
    <x v="0"/>
    <x v="44"/>
    <s v="Female"/>
    <x v="6"/>
    <s v="No"/>
    <s v="No"/>
    <m/>
    <m/>
    <m/>
    <m/>
    <m/>
    <n v="1"/>
    <m/>
    <n v="36"/>
    <n v="0"/>
    <n v="0"/>
    <n v="0"/>
    <n v="5"/>
    <x v="1"/>
    <x v="2"/>
  </r>
  <r>
    <x v="1"/>
    <x v="70"/>
    <s v="No"/>
    <x v="0"/>
    <x v="45"/>
    <s v="Female"/>
    <x v="9"/>
    <s v="No"/>
    <s v="No"/>
    <m/>
    <m/>
    <m/>
    <m/>
    <m/>
    <n v="1"/>
    <m/>
    <n v="30"/>
    <n v="1"/>
    <n v="0"/>
    <n v="0"/>
    <n v="11"/>
    <x v="1"/>
    <x v="1"/>
  </r>
  <r>
    <x v="1"/>
    <x v="70"/>
    <s v="No"/>
    <x v="0"/>
    <x v="45"/>
    <s v="Male"/>
    <x v="57"/>
    <s v="Yes"/>
    <s v="No"/>
    <m/>
    <m/>
    <m/>
    <m/>
    <m/>
    <n v="1"/>
    <m/>
    <n v="28"/>
    <n v="0"/>
    <n v="0"/>
    <n v="0"/>
    <n v="8"/>
    <x v="0"/>
    <x v="2"/>
  </r>
  <r>
    <x v="1"/>
    <x v="70"/>
    <s v="No"/>
    <x v="0"/>
    <x v="46"/>
    <s v="Female"/>
    <x v="37"/>
    <s v="No"/>
    <s v="No"/>
    <m/>
    <m/>
    <m/>
    <m/>
    <m/>
    <n v="1"/>
    <m/>
    <n v="24"/>
    <n v="0"/>
    <n v="0"/>
    <n v="0"/>
    <n v="7"/>
    <x v="1"/>
    <x v="2"/>
  </r>
  <r>
    <x v="1"/>
    <x v="70"/>
    <s v="No"/>
    <x v="0"/>
    <x v="46"/>
    <s v="Male"/>
    <x v="66"/>
    <s v="No"/>
    <s v="Yes"/>
    <s v="No"/>
    <s v="Two Year"/>
    <s v="Credit Card"/>
    <s v="(blank)"/>
    <s v="(blank)"/>
    <n v="1"/>
    <m/>
    <n v="50"/>
    <n v="0"/>
    <n v="0"/>
    <n v="0"/>
    <n v="2"/>
    <x v="2"/>
    <x v="0"/>
  </r>
  <r>
    <x v="1"/>
    <x v="70"/>
    <s v="No"/>
    <x v="0"/>
    <x v="47"/>
    <s v="Female"/>
    <x v="24"/>
    <s v="No"/>
    <s v="No"/>
    <m/>
    <m/>
    <m/>
    <m/>
    <m/>
    <n v="1"/>
    <m/>
    <n v="25"/>
    <n v="0"/>
    <n v="0"/>
    <n v="0"/>
    <n v="4"/>
    <x v="1"/>
    <x v="0"/>
  </r>
  <r>
    <x v="1"/>
    <x v="70"/>
    <s v="No"/>
    <x v="0"/>
    <x v="47"/>
    <s v="Male"/>
    <x v="11"/>
    <s v="No"/>
    <s v="No"/>
    <m/>
    <m/>
    <m/>
    <m/>
    <m/>
    <n v="1"/>
    <m/>
    <n v="41"/>
    <n v="0"/>
    <n v="0"/>
    <n v="0"/>
    <n v="5"/>
    <x v="1"/>
    <x v="2"/>
  </r>
  <r>
    <x v="1"/>
    <x v="70"/>
    <s v="No"/>
    <x v="1"/>
    <x v="49"/>
    <s v="Female"/>
    <x v="6"/>
    <s v="No"/>
    <s v="No"/>
    <m/>
    <m/>
    <m/>
    <m/>
    <m/>
    <n v="1"/>
    <m/>
    <n v="23"/>
    <n v="0"/>
    <n v="0"/>
    <n v="0"/>
    <n v="7"/>
    <x v="1"/>
    <x v="2"/>
  </r>
  <r>
    <x v="1"/>
    <x v="70"/>
    <s v="No"/>
    <x v="1"/>
    <x v="12"/>
    <s v="Male"/>
    <x v="6"/>
    <s v="No"/>
    <s v="No"/>
    <m/>
    <m/>
    <m/>
    <m/>
    <m/>
    <n v="1"/>
    <m/>
    <n v="21"/>
    <n v="0"/>
    <n v="0"/>
    <n v="0"/>
    <n v="3"/>
    <x v="1"/>
    <x v="0"/>
  </r>
  <r>
    <x v="1"/>
    <x v="70"/>
    <s v="Yes"/>
    <x v="0"/>
    <x v="0"/>
    <s v="Male"/>
    <x v="7"/>
    <s v="No"/>
    <s v="No"/>
    <m/>
    <m/>
    <m/>
    <m/>
    <m/>
    <n v="1"/>
    <m/>
    <n v="39"/>
    <n v="1"/>
    <n v="89.5"/>
    <n v="0"/>
    <n v="20"/>
    <x v="1"/>
    <x v="1"/>
  </r>
  <r>
    <x v="1"/>
    <x v="70"/>
    <s v="Yes"/>
    <x v="0"/>
    <x v="2"/>
    <s v="Male"/>
    <x v="22"/>
    <s v="No"/>
    <s v="Yes"/>
    <s v="No"/>
    <s v="Two Year"/>
    <s v="Credit Card"/>
    <s v="(blank)"/>
    <s v="(blank)"/>
    <n v="1"/>
    <m/>
    <n v="64"/>
    <n v="3"/>
    <n v="585.79999999999995"/>
    <n v="0"/>
    <n v="1"/>
    <x v="2"/>
    <x v="0"/>
  </r>
  <r>
    <x v="1"/>
    <x v="70"/>
    <s v="Yes"/>
    <x v="0"/>
    <x v="3"/>
    <s v="Female"/>
    <x v="19"/>
    <s v="Yes"/>
    <s v="No"/>
    <m/>
    <m/>
    <m/>
    <m/>
    <m/>
    <n v="1"/>
    <m/>
    <n v="43"/>
    <n v="0"/>
    <n v="198.8"/>
    <n v="0"/>
    <n v="27"/>
    <x v="0"/>
    <x v="1"/>
  </r>
  <r>
    <x v="1"/>
    <x v="70"/>
    <s v="Yes"/>
    <x v="0"/>
    <x v="4"/>
    <s v="Male"/>
    <x v="14"/>
    <s v="No"/>
    <s v="No"/>
    <m/>
    <m/>
    <m/>
    <m/>
    <m/>
    <n v="1"/>
    <m/>
    <n v="44"/>
    <n v="0"/>
    <n v="166.1"/>
    <n v="0"/>
    <n v="5"/>
    <x v="1"/>
    <x v="2"/>
  </r>
  <r>
    <x v="1"/>
    <x v="70"/>
    <s v="Yes"/>
    <x v="0"/>
    <x v="8"/>
    <s v="Male"/>
    <x v="34"/>
    <s v="No"/>
    <s v="No"/>
    <m/>
    <m/>
    <m/>
    <m/>
    <m/>
    <n v="1"/>
    <m/>
    <n v="48"/>
    <n v="2"/>
    <n v="182.8"/>
    <n v="0"/>
    <n v="2"/>
    <x v="1"/>
    <x v="0"/>
  </r>
  <r>
    <x v="1"/>
    <x v="70"/>
    <s v="Yes"/>
    <x v="0"/>
    <x v="10"/>
    <s v="Female"/>
    <x v="35"/>
    <s v="No"/>
    <s v="No"/>
    <m/>
    <m/>
    <m/>
    <m/>
    <m/>
    <n v="1"/>
    <m/>
    <n v="50"/>
    <n v="0"/>
    <n v="136.69999999999999"/>
    <n v="0"/>
    <n v="9"/>
    <x v="1"/>
    <x v="2"/>
  </r>
  <r>
    <x v="1"/>
    <x v="70"/>
    <s v="Yes"/>
    <x v="0"/>
    <x v="11"/>
    <s v="Male"/>
    <x v="65"/>
    <s v="No"/>
    <s v="Yes"/>
    <s v="Yes"/>
    <s v="One Year"/>
    <s v="Direct Debit"/>
    <s v="(blank)"/>
    <s v="(blank)"/>
    <n v="1"/>
    <m/>
    <n v="24"/>
    <n v="0"/>
    <n v="302.89999999999998"/>
    <n v="0"/>
    <n v="5"/>
    <x v="2"/>
    <x v="2"/>
  </r>
  <r>
    <x v="1"/>
    <x v="70"/>
    <s v="Yes"/>
    <x v="0"/>
    <x v="13"/>
    <s v="Male"/>
    <x v="46"/>
    <s v="No"/>
    <s v="No"/>
    <m/>
    <m/>
    <m/>
    <m/>
    <m/>
    <n v="1"/>
    <m/>
    <n v="46"/>
    <n v="0"/>
    <n v="174.7"/>
    <n v="0"/>
    <n v="35"/>
    <x v="1"/>
    <x v="1"/>
  </r>
  <r>
    <x v="1"/>
    <x v="70"/>
    <s v="Yes"/>
    <x v="0"/>
    <x v="14"/>
    <s v="Female"/>
    <x v="47"/>
    <s v="No"/>
    <s v="No"/>
    <m/>
    <m/>
    <m/>
    <m/>
    <m/>
    <n v="1"/>
    <m/>
    <n v="38"/>
    <n v="0"/>
    <n v="404.7"/>
    <n v="0"/>
    <n v="7"/>
    <x v="1"/>
    <x v="2"/>
  </r>
  <r>
    <x v="1"/>
    <x v="70"/>
    <s v="Yes"/>
    <x v="0"/>
    <x v="14"/>
    <s v="Female"/>
    <x v="64"/>
    <s v="No"/>
    <s v="Yes"/>
    <s v="No"/>
    <s v="Two Year"/>
    <s v="Credit Card"/>
    <s v="(blank)"/>
    <s v="(blank)"/>
    <n v="1"/>
    <m/>
    <n v="57"/>
    <n v="0"/>
    <n v="539.6"/>
    <n v="0"/>
    <n v="3"/>
    <x v="2"/>
    <x v="0"/>
  </r>
  <r>
    <x v="1"/>
    <x v="70"/>
    <s v="Yes"/>
    <x v="0"/>
    <x v="16"/>
    <s v="Female"/>
    <x v="41"/>
    <s v="No"/>
    <s v="No"/>
    <m/>
    <m/>
    <m/>
    <m/>
    <m/>
    <n v="1"/>
    <m/>
    <n v="32"/>
    <n v="0"/>
    <n v="110.8"/>
    <n v="0"/>
    <n v="5"/>
    <x v="1"/>
    <x v="2"/>
  </r>
  <r>
    <x v="1"/>
    <x v="70"/>
    <s v="Yes"/>
    <x v="0"/>
    <x v="20"/>
    <s v="Male"/>
    <x v="62"/>
    <s v="No"/>
    <s v="Yes"/>
    <s v="No"/>
    <s v="Two Year"/>
    <s v="Direct Debit"/>
    <s v="(blank)"/>
    <s v="(blank)"/>
    <n v="1"/>
    <m/>
    <n v="69"/>
    <n v="1"/>
    <n v="151.5"/>
    <n v="0"/>
    <n v="1"/>
    <x v="2"/>
    <x v="0"/>
  </r>
  <r>
    <x v="1"/>
    <x v="70"/>
    <s v="Yes"/>
    <x v="0"/>
    <x v="21"/>
    <s v="Male"/>
    <x v="19"/>
    <s v="Yes"/>
    <s v="No"/>
    <m/>
    <m/>
    <m/>
    <m/>
    <m/>
    <n v="1"/>
    <m/>
    <n v="33"/>
    <n v="0"/>
    <n v="102.2"/>
    <n v="0"/>
    <n v="8"/>
    <x v="0"/>
    <x v="2"/>
  </r>
  <r>
    <x v="1"/>
    <x v="70"/>
    <s v="Yes"/>
    <x v="0"/>
    <x v="23"/>
    <s v="Male"/>
    <x v="13"/>
    <s v="Yes"/>
    <s v="No"/>
    <m/>
    <m/>
    <m/>
    <m/>
    <m/>
    <n v="1"/>
    <m/>
    <n v="33"/>
    <n v="1"/>
    <n v="246.7"/>
    <n v="0"/>
    <n v="10"/>
    <x v="0"/>
    <x v="1"/>
  </r>
  <r>
    <x v="1"/>
    <x v="70"/>
    <s v="Yes"/>
    <x v="0"/>
    <x v="24"/>
    <s v="Female"/>
    <x v="56"/>
    <s v="No"/>
    <s v="No"/>
    <m/>
    <m/>
    <m/>
    <m/>
    <m/>
    <n v="1"/>
    <m/>
    <n v="42"/>
    <n v="0"/>
    <n v="126"/>
    <n v="0"/>
    <n v="9"/>
    <x v="1"/>
    <x v="2"/>
  </r>
  <r>
    <x v="1"/>
    <x v="70"/>
    <s v="Yes"/>
    <x v="0"/>
    <x v="25"/>
    <s v="Male"/>
    <x v="1"/>
    <s v="No"/>
    <s v="No"/>
    <m/>
    <m/>
    <m/>
    <m/>
    <m/>
    <n v="1"/>
    <m/>
    <n v="31"/>
    <n v="0"/>
    <n v="170.4"/>
    <n v="0"/>
    <n v="5"/>
    <x v="1"/>
    <x v="2"/>
  </r>
  <r>
    <x v="1"/>
    <x v="70"/>
    <s v="Yes"/>
    <x v="0"/>
    <x v="32"/>
    <s v="Female"/>
    <x v="37"/>
    <s v="No"/>
    <s v="No"/>
    <m/>
    <m/>
    <m/>
    <m/>
    <m/>
    <n v="1"/>
    <m/>
    <n v="45"/>
    <n v="1"/>
    <n v="211.6"/>
    <n v="0"/>
    <n v="1"/>
    <x v="1"/>
    <x v="0"/>
  </r>
  <r>
    <x v="1"/>
    <x v="70"/>
    <s v="Yes"/>
    <x v="0"/>
    <x v="33"/>
    <s v="Male"/>
    <x v="26"/>
    <s v="No"/>
    <s v="No"/>
    <m/>
    <m/>
    <m/>
    <m/>
    <m/>
    <n v="1"/>
    <m/>
    <n v="42"/>
    <n v="0"/>
    <n v="129.19999999999999"/>
    <n v="0"/>
    <n v="4"/>
    <x v="1"/>
    <x v="0"/>
  </r>
  <r>
    <x v="1"/>
    <x v="70"/>
    <s v="Yes"/>
    <x v="0"/>
    <x v="34"/>
    <s v="Female"/>
    <x v="37"/>
    <s v="No"/>
    <s v="No"/>
    <m/>
    <m/>
    <m/>
    <m/>
    <m/>
    <n v="1"/>
    <m/>
    <n v="60"/>
    <n v="0"/>
    <n v="176.1"/>
    <n v="0"/>
    <n v="3"/>
    <x v="1"/>
    <x v="0"/>
  </r>
  <r>
    <x v="1"/>
    <x v="70"/>
    <s v="Yes"/>
    <x v="0"/>
    <x v="35"/>
    <s v="Male"/>
    <x v="39"/>
    <s v="No"/>
    <s v="No"/>
    <m/>
    <m/>
    <m/>
    <m/>
    <m/>
    <n v="1"/>
    <n v="1"/>
    <n v="39"/>
    <n v="4"/>
    <n v="202.4"/>
    <n v="0"/>
    <n v="5"/>
    <x v="1"/>
    <x v="2"/>
  </r>
  <r>
    <x v="1"/>
    <x v="70"/>
    <s v="Yes"/>
    <x v="0"/>
    <x v="38"/>
    <s v="Female"/>
    <x v="54"/>
    <s v="No"/>
    <s v="Yes"/>
    <s v="No"/>
    <s v="Two Year"/>
    <s v="Credit Card"/>
    <s v="(blank)"/>
    <s v="(blank)"/>
    <n v="1"/>
    <m/>
    <n v="61"/>
    <n v="0"/>
    <n v="142"/>
    <n v="0"/>
    <n v="7"/>
    <x v="2"/>
    <x v="2"/>
  </r>
  <r>
    <x v="1"/>
    <x v="70"/>
    <s v="Yes"/>
    <x v="0"/>
    <x v="39"/>
    <s v="Female"/>
    <x v="41"/>
    <s v="No"/>
    <s v="No"/>
    <m/>
    <m/>
    <m/>
    <m/>
    <m/>
    <n v="1"/>
    <m/>
    <n v="41"/>
    <n v="2"/>
    <n v="355"/>
    <n v="0"/>
    <n v="4"/>
    <x v="1"/>
    <x v="0"/>
  </r>
  <r>
    <x v="1"/>
    <x v="70"/>
    <s v="Yes"/>
    <x v="0"/>
    <x v="40"/>
    <s v="Male"/>
    <x v="41"/>
    <s v="No"/>
    <s v="No"/>
    <m/>
    <m/>
    <m/>
    <m/>
    <m/>
    <n v="1"/>
    <m/>
    <n v="29"/>
    <n v="1"/>
    <n v="151.9"/>
    <n v="0"/>
    <n v="6"/>
    <x v="1"/>
    <x v="2"/>
  </r>
  <r>
    <x v="1"/>
    <x v="70"/>
    <s v="Yes"/>
    <x v="0"/>
    <x v="41"/>
    <s v="Male"/>
    <x v="21"/>
    <s v="No"/>
    <s v="No"/>
    <m/>
    <m/>
    <m/>
    <m/>
    <m/>
    <n v="1"/>
    <m/>
    <n v="38"/>
    <n v="1"/>
    <n v="269.8"/>
    <n v="0"/>
    <n v="4"/>
    <x v="1"/>
    <x v="0"/>
  </r>
  <r>
    <x v="1"/>
    <x v="70"/>
    <s v="Yes"/>
    <x v="0"/>
    <x v="42"/>
    <s v="Female"/>
    <x v="38"/>
    <s v="No"/>
    <s v="No"/>
    <m/>
    <m/>
    <m/>
    <m/>
    <m/>
    <n v="1"/>
    <m/>
    <n v="35"/>
    <n v="0"/>
    <n v="486.4"/>
    <n v="0"/>
    <n v="11"/>
    <x v="1"/>
    <x v="1"/>
  </r>
  <r>
    <x v="1"/>
    <x v="70"/>
    <s v="Yes"/>
    <x v="0"/>
    <x v="43"/>
    <s v="Female"/>
    <x v="63"/>
    <s v="No"/>
    <s v="Yes"/>
    <s v="No"/>
    <s v="Two Year"/>
    <s v="Direct Debit"/>
    <s v="(blank)"/>
    <s v="(blank)"/>
    <n v="1"/>
    <m/>
    <n v="47"/>
    <n v="2"/>
    <n v="153.80000000000001"/>
    <n v="0"/>
    <n v="5"/>
    <x v="2"/>
    <x v="2"/>
  </r>
  <r>
    <x v="1"/>
    <x v="70"/>
    <s v="Yes"/>
    <x v="0"/>
    <x v="44"/>
    <s v="Female"/>
    <x v="66"/>
    <s v="No"/>
    <s v="Yes"/>
    <s v="No"/>
    <s v="Two Year"/>
    <s v="Credit Card"/>
    <s v="(blank)"/>
    <s v="(blank)"/>
    <n v="1"/>
    <m/>
    <n v="69"/>
    <n v="1"/>
    <n v="156.19999999999999"/>
    <n v="0"/>
    <n v="0"/>
    <x v="2"/>
    <x v="0"/>
  </r>
  <r>
    <x v="1"/>
    <x v="70"/>
    <s v="Yes"/>
    <x v="0"/>
    <x v="45"/>
    <s v="Male"/>
    <x v="8"/>
    <s v="No"/>
    <s v="No"/>
    <m/>
    <m/>
    <m/>
    <m/>
    <m/>
    <n v="1"/>
    <m/>
    <n v="40"/>
    <n v="0"/>
    <n v="109.3"/>
    <n v="0"/>
    <n v="11"/>
    <x v="1"/>
    <x v="1"/>
  </r>
  <r>
    <x v="1"/>
    <x v="70"/>
    <s v="Yes"/>
    <x v="0"/>
    <x v="46"/>
    <s v="Female"/>
    <x v="12"/>
    <s v="No"/>
    <s v="No"/>
    <m/>
    <m/>
    <m/>
    <m/>
    <m/>
    <n v="1"/>
    <m/>
    <n v="52"/>
    <n v="0"/>
    <n v="307.7"/>
    <n v="0"/>
    <n v="1"/>
    <x v="1"/>
    <x v="0"/>
  </r>
  <r>
    <x v="1"/>
    <x v="70"/>
    <s v="Yes"/>
    <x v="0"/>
    <x v="47"/>
    <s v="Female"/>
    <x v="40"/>
    <s v="No"/>
    <s v="Yes"/>
    <s v="No"/>
    <s v="Two Year"/>
    <s v="Direct Debit"/>
    <s v="(blank)"/>
    <s v="(blank)"/>
    <n v="1"/>
    <m/>
    <n v="43"/>
    <n v="0"/>
    <n v="241.4"/>
    <n v="0"/>
    <n v="7"/>
    <x v="2"/>
    <x v="2"/>
  </r>
  <r>
    <x v="1"/>
    <x v="70"/>
    <s v="Yes"/>
    <x v="1"/>
    <x v="48"/>
    <s v="Female"/>
    <x v="21"/>
    <s v="No"/>
    <s v="No"/>
    <m/>
    <m/>
    <m/>
    <m/>
    <m/>
    <n v="1"/>
    <m/>
    <n v="78"/>
    <n v="3"/>
    <n v="0"/>
    <n v="0"/>
    <n v="7"/>
    <x v="1"/>
    <x v="2"/>
  </r>
  <r>
    <x v="1"/>
    <x v="70"/>
    <s v="Yes"/>
    <x v="1"/>
    <x v="18"/>
    <s v="Male"/>
    <x v="35"/>
    <s v="No"/>
    <s v="No"/>
    <m/>
    <m/>
    <m/>
    <m/>
    <m/>
    <n v="1"/>
    <m/>
    <n v="41"/>
    <n v="0"/>
    <n v="0"/>
    <n v="0"/>
    <n v="18"/>
    <x v="1"/>
    <x v="1"/>
  </r>
  <r>
    <x v="1"/>
    <x v="70"/>
    <s v="Yes"/>
    <x v="1"/>
    <x v="22"/>
    <s v="Female"/>
    <x v="25"/>
    <s v="No"/>
    <s v="No"/>
    <m/>
    <m/>
    <m/>
    <m/>
    <m/>
    <n v="1"/>
    <m/>
    <n v="41"/>
    <n v="0"/>
    <n v="0"/>
    <n v="0"/>
    <n v="7"/>
    <x v="1"/>
    <x v="2"/>
  </r>
  <r>
    <x v="1"/>
    <x v="70"/>
    <s v="Yes"/>
    <x v="1"/>
    <x v="24"/>
    <s v="Male"/>
    <x v="27"/>
    <s v="No"/>
    <s v="No"/>
    <m/>
    <m/>
    <m/>
    <m/>
    <m/>
    <n v="1"/>
    <m/>
    <n v="47"/>
    <n v="0"/>
    <n v="0"/>
    <n v="0"/>
    <n v="7"/>
    <x v="1"/>
    <x v="2"/>
  </r>
  <r>
    <x v="1"/>
    <x v="70"/>
    <s v="Yes"/>
    <x v="1"/>
    <x v="31"/>
    <s v="Male"/>
    <x v="38"/>
    <s v="No"/>
    <s v="No"/>
    <m/>
    <m/>
    <m/>
    <m/>
    <m/>
    <n v="1"/>
    <m/>
    <n v="24"/>
    <n v="2"/>
    <n v="0"/>
    <n v="0"/>
    <n v="10"/>
    <x v="1"/>
    <x v="1"/>
  </r>
  <r>
    <x v="1"/>
    <x v="70"/>
    <s v="Yes"/>
    <x v="1"/>
    <x v="32"/>
    <s v="Male"/>
    <x v="20"/>
    <s v="No"/>
    <s v="No"/>
    <m/>
    <m/>
    <m/>
    <m/>
    <m/>
    <n v="1"/>
    <m/>
    <n v="31"/>
    <n v="0"/>
    <n v="0"/>
    <n v="0"/>
    <n v="6"/>
    <x v="1"/>
    <x v="2"/>
  </r>
  <r>
    <x v="1"/>
    <x v="70"/>
    <s v="Yes"/>
    <x v="1"/>
    <x v="32"/>
    <s v="Male"/>
    <x v="1"/>
    <s v="No"/>
    <s v="No"/>
    <m/>
    <m/>
    <m/>
    <m/>
    <m/>
    <n v="1"/>
    <m/>
    <n v="34"/>
    <n v="0"/>
    <n v="0"/>
    <n v="0"/>
    <n v="18"/>
    <x v="1"/>
    <x v="1"/>
  </r>
  <r>
    <x v="1"/>
    <x v="70"/>
    <s v="Yes"/>
    <x v="1"/>
    <x v="33"/>
    <s v="Male"/>
    <x v="64"/>
    <s v="No"/>
    <s v="Yes"/>
    <s v="No"/>
    <s v="Two Year"/>
    <s v="Direct Debit"/>
    <s v="(blank)"/>
    <s v="(blank)"/>
    <n v="1"/>
    <m/>
    <n v="20"/>
    <n v="0"/>
    <n v="0"/>
    <n v="0"/>
    <n v="7"/>
    <x v="2"/>
    <x v="2"/>
  </r>
  <r>
    <x v="1"/>
    <x v="70"/>
    <s v="Yes"/>
    <x v="1"/>
    <x v="35"/>
    <s v="Female"/>
    <x v="37"/>
    <s v="No"/>
    <s v="No"/>
    <m/>
    <m/>
    <m/>
    <m/>
    <m/>
    <n v="1"/>
    <m/>
    <n v="32"/>
    <n v="1"/>
    <n v="0"/>
    <n v="0"/>
    <n v="10"/>
    <x v="1"/>
    <x v="1"/>
  </r>
  <r>
    <x v="1"/>
    <x v="70"/>
    <s v="Yes"/>
    <x v="1"/>
    <x v="36"/>
    <s v="Female"/>
    <x v="48"/>
    <s v="No"/>
    <s v="No"/>
    <m/>
    <m/>
    <m/>
    <m/>
    <m/>
    <n v="1"/>
    <m/>
    <n v="42"/>
    <n v="0"/>
    <n v="0"/>
    <n v="0"/>
    <n v="13"/>
    <x v="1"/>
    <x v="1"/>
  </r>
  <r>
    <x v="1"/>
    <x v="70"/>
    <s v="Yes"/>
    <x v="1"/>
    <x v="40"/>
    <s v="Male"/>
    <x v="26"/>
    <s v="No"/>
    <s v="No"/>
    <m/>
    <m/>
    <m/>
    <m/>
    <m/>
    <n v="1"/>
    <m/>
    <n v="18"/>
    <n v="2"/>
    <n v="0"/>
    <n v="0"/>
    <n v="2"/>
    <x v="1"/>
    <x v="0"/>
  </r>
  <r>
    <x v="1"/>
    <x v="71"/>
    <s v="No"/>
    <x v="0"/>
    <x v="1"/>
    <s v="Female"/>
    <x v="22"/>
    <s v="No"/>
    <s v="Yes"/>
    <s v="No"/>
    <s v="Two Year"/>
    <s v="Credit Card"/>
    <s v="(blank)"/>
    <s v="(blank)"/>
    <n v="1"/>
    <m/>
    <n v="49"/>
    <n v="0"/>
    <n v="0"/>
    <n v="0"/>
    <n v="6"/>
    <x v="2"/>
    <x v="2"/>
  </r>
  <r>
    <x v="1"/>
    <x v="71"/>
    <s v="No"/>
    <x v="0"/>
    <x v="3"/>
    <s v="Female"/>
    <x v="9"/>
    <s v="No"/>
    <s v="No"/>
    <m/>
    <m/>
    <m/>
    <m/>
    <m/>
    <n v="1"/>
    <m/>
    <n v="28"/>
    <n v="0"/>
    <n v="0"/>
    <n v="0"/>
    <n v="4"/>
    <x v="1"/>
    <x v="0"/>
  </r>
  <r>
    <x v="1"/>
    <x v="71"/>
    <s v="No"/>
    <x v="0"/>
    <x v="4"/>
    <s v="Female"/>
    <x v="24"/>
    <s v="No"/>
    <s v="No"/>
    <m/>
    <m/>
    <m/>
    <m/>
    <m/>
    <n v="1"/>
    <m/>
    <n v="34"/>
    <n v="2"/>
    <n v="0"/>
    <n v="0"/>
    <n v="3"/>
    <x v="1"/>
    <x v="0"/>
  </r>
  <r>
    <x v="1"/>
    <x v="71"/>
    <s v="No"/>
    <x v="0"/>
    <x v="5"/>
    <s v="Male"/>
    <x v="7"/>
    <s v="No"/>
    <s v="No"/>
    <m/>
    <m/>
    <m/>
    <m/>
    <m/>
    <n v="1"/>
    <m/>
    <n v="33"/>
    <n v="2"/>
    <n v="0"/>
    <n v="0"/>
    <n v="17"/>
    <x v="1"/>
    <x v="1"/>
  </r>
  <r>
    <x v="1"/>
    <x v="71"/>
    <s v="No"/>
    <x v="0"/>
    <x v="5"/>
    <s v="Male"/>
    <x v="43"/>
    <s v="No"/>
    <s v="No"/>
    <m/>
    <m/>
    <m/>
    <m/>
    <m/>
    <n v="1"/>
    <m/>
    <n v="52"/>
    <n v="2"/>
    <n v="0"/>
    <n v="0"/>
    <n v="6"/>
    <x v="1"/>
    <x v="2"/>
  </r>
  <r>
    <x v="1"/>
    <x v="71"/>
    <s v="No"/>
    <x v="0"/>
    <x v="6"/>
    <s v="Male"/>
    <x v="58"/>
    <s v="No"/>
    <s v="Yes"/>
    <s v="No"/>
    <s v="Two Year"/>
    <s v="Credit Card"/>
    <s v="(blank)"/>
    <s v="(blank)"/>
    <n v="1"/>
    <m/>
    <n v="37"/>
    <n v="2"/>
    <n v="0"/>
    <n v="0"/>
    <n v="3"/>
    <x v="2"/>
    <x v="0"/>
  </r>
  <r>
    <x v="1"/>
    <x v="71"/>
    <s v="No"/>
    <x v="0"/>
    <x v="7"/>
    <s v="Female"/>
    <x v="17"/>
    <s v="Yes"/>
    <s v="No"/>
    <m/>
    <m/>
    <m/>
    <m/>
    <m/>
    <n v="1"/>
    <m/>
    <n v="48"/>
    <n v="0"/>
    <n v="0"/>
    <n v="0"/>
    <n v="19"/>
    <x v="0"/>
    <x v="1"/>
  </r>
  <r>
    <x v="1"/>
    <x v="71"/>
    <s v="No"/>
    <x v="0"/>
    <x v="8"/>
    <s v="Male"/>
    <x v="0"/>
    <s v="Yes"/>
    <s v="No"/>
    <m/>
    <m/>
    <m/>
    <m/>
    <m/>
    <n v="1"/>
    <m/>
    <n v="39"/>
    <n v="0"/>
    <n v="0"/>
    <n v="0"/>
    <n v="24"/>
    <x v="0"/>
    <x v="1"/>
  </r>
  <r>
    <x v="1"/>
    <x v="71"/>
    <s v="No"/>
    <x v="0"/>
    <x v="8"/>
    <s v="Male"/>
    <x v="45"/>
    <s v="No"/>
    <s v="Yes"/>
    <s v="No"/>
    <s v="Two Year"/>
    <s v="Direct Debit"/>
    <s v="(blank)"/>
    <s v="(blank)"/>
    <n v="1"/>
    <m/>
    <n v="55"/>
    <n v="0"/>
    <n v="0"/>
    <n v="0"/>
    <n v="6"/>
    <x v="2"/>
    <x v="2"/>
  </r>
  <r>
    <x v="1"/>
    <x v="71"/>
    <s v="No"/>
    <x v="0"/>
    <x v="49"/>
    <s v="Female"/>
    <x v="8"/>
    <s v="No"/>
    <s v="No"/>
    <m/>
    <m/>
    <m/>
    <m/>
    <m/>
    <n v="1"/>
    <m/>
    <n v="57"/>
    <n v="1"/>
    <n v="0"/>
    <n v="0"/>
    <n v="11"/>
    <x v="1"/>
    <x v="1"/>
  </r>
  <r>
    <x v="1"/>
    <x v="71"/>
    <s v="No"/>
    <x v="0"/>
    <x v="9"/>
    <s v="Male"/>
    <x v="24"/>
    <s v="No"/>
    <s v="No"/>
    <m/>
    <m/>
    <m/>
    <m/>
    <m/>
    <n v="1"/>
    <m/>
    <n v="26"/>
    <n v="1"/>
    <n v="0"/>
    <n v="0"/>
    <n v="7"/>
    <x v="1"/>
    <x v="2"/>
  </r>
  <r>
    <x v="1"/>
    <x v="71"/>
    <s v="No"/>
    <x v="0"/>
    <x v="9"/>
    <s v="Male"/>
    <x v="33"/>
    <s v="No"/>
    <s v="Yes"/>
    <s v="No"/>
    <s v="Two Year"/>
    <s v="Credit Card"/>
    <s v="(blank)"/>
    <s v="(blank)"/>
    <n v="1"/>
    <m/>
    <n v="40"/>
    <n v="0"/>
    <n v="0"/>
    <n v="0"/>
    <n v="1"/>
    <x v="2"/>
    <x v="0"/>
  </r>
  <r>
    <x v="1"/>
    <x v="71"/>
    <s v="No"/>
    <x v="0"/>
    <x v="10"/>
    <s v="Female"/>
    <x v="27"/>
    <s v="No"/>
    <s v="No"/>
    <m/>
    <m/>
    <m/>
    <m/>
    <m/>
    <n v="1"/>
    <m/>
    <n v="63"/>
    <n v="0"/>
    <n v="0"/>
    <n v="0"/>
    <n v="5"/>
    <x v="1"/>
    <x v="2"/>
  </r>
  <r>
    <x v="1"/>
    <x v="71"/>
    <s v="No"/>
    <x v="0"/>
    <x v="10"/>
    <s v="Male"/>
    <x v="19"/>
    <s v="Yes"/>
    <s v="No"/>
    <m/>
    <m/>
    <m/>
    <m/>
    <m/>
    <n v="1"/>
    <m/>
    <n v="46"/>
    <n v="0"/>
    <n v="0"/>
    <n v="0"/>
    <n v="12"/>
    <x v="0"/>
    <x v="1"/>
  </r>
  <r>
    <x v="1"/>
    <x v="71"/>
    <s v="No"/>
    <x v="0"/>
    <x v="10"/>
    <s v="Male"/>
    <x v="27"/>
    <s v="No"/>
    <s v="No"/>
    <m/>
    <m/>
    <m/>
    <m/>
    <m/>
    <n v="1"/>
    <m/>
    <n v="38"/>
    <n v="0"/>
    <n v="0"/>
    <n v="0"/>
    <n v="5"/>
    <x v="1"/>
    <x v="2"/>
  </r>
  <r>
    <x v="1"/>
    <x v="71"/>
    <s v="No"/>
    <x v="0"/>
    <x v="11"/>
    <s v="Female"/>
    <x v="18"/>
    <s v="Yes"/>
    <s v="No"/>
    <m/>
    <m/>
    <m/>
    <m/>
    <m/>
    <n v="1"/>
    <m/>
    <n v="54"/>
    <n v="0"/>
    <n v="0"/>
    <n v="0"/>
    <n v="20"/>
    <x v="0"/>
    <x v="1"/>
  </r>
  <r>
    <x v="1"/>
    <x v="71"/>
    <s v="No"/>
    <x v="0"/>
    <x v="11"/>
    <s v="Female"/>
    <x v="23"/>
    <s v="No"/>
    <s v="No"/>
    <m/>
    <m/>
    <m/>
    <m/>
    <m/>
    <n v="1"/>
    <m/>
    <n v="46"/>
    <n v="0"/>
    <n v="0"/>
    <n v="0"/>
    <n v="4"/>
    <x v="1"/>
    <x v="0"/>
  </r>
  <r>
    <x v="1"/>
    <x v="71"/>
    <s v="No"/>
    <x v="0"/>
    <x v="11"/>
    <s v="Male"/>
    <x v="39"/>
    <s v="No"/>
    <s v="No"/>
    <m/>
    <m/>
    <m/>
    <m/>
    <m/>
    <n v="1"/>
    <m/>
    <n v="49"/>
    <n v="0"/>
    <n v="0"/>
    <n v="0"/>
    <n v="6"/>
    <x v="1"/>
    <x v="2"/>
  </r>
  <r>
    <x v="1"/>
    <x v="71"/>
    <s v="No"/>
    <x v="0"/>
    <x v="13"/>
    <s v="Female"/>
    <x v="34"/>
    <s v="No"/>
    <s v="No"/>
    <m/>
    <m/>
    <m/>
    <m/>
    <m/>
    <n v="1"/>
    <m/>
    <n v="43"/>
    <n v="0"/>
    <n v="0"/>
    <n v="0"/>
    <n v="6"/>
    <x v="1"/>
    <x v="2"/>
  </r>
  <r>
    <x v="1"/>
    <x v="71"/>
    <s v="No"/>
    <x v="0"/>
    <x v="16"/>
    <s v="Male"/>
    <x v="9"/>
    <s v="No"/>
    <s v="No"/>
    <m/>
    <m/>
    <m/>
    <m/>
    <m/>
    <n v="1"/>
    <m/>
    <n v="48"/>
    <n v="0"/>
    <n v="0"/>
    <n v="0"/>
    <n v="1"/>
    <x v="1"/>
    <x v="0"/>
  </r>
  <r>
    <x v="1"/>
    <x v="71"/>
    <s v="No"/>
    <x v="0"/>
    <x v="17"/>
    <s v="Female"/>
    <x v="13"/>
    <s v="Yes"/>
    <s v="No"/>
    <m/>
    <m/>
    <m/>
    <m/>
    <m/>
    <n v="1"/>
    <m/>
    <n v="33"/>
    <n v="0"/>
    <n v="0"/>
    <n v="0"/>
    <n v="20"/>
    <x v="0"/>
    <x v="1"/>
  </r>
  <r>
    <x v="1"/>
    <x v="71"/>
    <s v="No"/>
    <x v="0"/>
    <x v="17"/>
    <s v="Male"/>
    <x v="35"/>
    <s v="No"/>
    <s v="No"/>
    <m/>
    <m/>
    <m/>
    <m/>
    <m/>
    <n v="1"/>
    <m/>
    <n v="31"/>
    <n v="0"/>
    <n v="0"/>
    <n v="0"/>
    <n v="7"/>
    <x v="1"/>
    <x v="2"/>
  </r>
  <r>
    <x v="1"/>
    <x v="71"/>
    <s v="No"/>
    <x v="0"/>
    <x v="17"/>
    <s v="Male"/>
    <x v="11"/>
    <s v="No"/>
    <s v="No"/>
    <m/>
    <m/>
    <m/>
    <m/>
    <m/>
    <n v="1"/>
    <m/>
    <n v="24"/>
    <n v="2"/>
    <n v="0"/>
    <n v="0"/>
    <n v="7"/>
    <x v="1"/>
    <x v="2"/>
  </r>
  <r>
    <x v="1"/>
    <x v="71"/>
    <s v="No"/>
    <x v="0"/>
    <x v="18"/>
    <s v="Male"/>
    <x v="15"/>
    <s v="Yes"/>
    <s v="No"/>
    <m/>
    <m/>
    <m/>
    <m/>
    <m/>
    <n v="1"/>
    <m/>
    <n v="50"/>
    <n v="0"/>
    <n v="0"/>
    <n v="0"/>
    <n v="10"/>
    <x v="0"/>
    <x v="1"/>
  </r>
  <r>
    <x v="1"/>
    <x v="71"/>
    <s v="No"/>
    <x v="0"/>
    <x v="19"/>
    <s v="Female"/>
    <x v="40"/>
    <s v="No"/>
    <s v="Yes"/>
    <s v="No"/>
    <s v="Two Year"/>
    <s v="Direct Debit"/>
    <s v="(blank)"/>
    <s v="(blank)"/>
    <n v="1"/>
    <m/>
    <n v="67"/>
    <n v="0"/>
    <n v="0"/>
    <n v="0"/>
    <n v="9"/>
    <x v="2"/>
    <x v="2"/>
  </r>
  <r>
    <x v="1"/>
    <x v="71"/>
    <s v="No"/>
    <x v="0"/>
    <x v="20"/>
    <s v="Female"/>
    <x v="11"/>
    <s v="No"/>
    <s v="No"/>
    <m/>
    <m/>
    <m/>
    <m/>
    <m/>
    <n v="1"/>
    <m/>
    <n v="33"/>
    <n v="0"/>
    <n v="0"/>
    <n v="0"/>
    <n v="11"/>
    <x v="1"/>
    <x v="1"/>
  </r>
  <r>
    <x v="1"/>
    <x v="71"/>
    <s v="No"/>
    <x v="0"/>
    <x v="20"/>
    <s v="Female"/>
    <x v="22"/>
    <s v="No"/>
    <s v="Yes"/>
    <s v="No"/>
    <s v="Two Year"/>
    <s v="Direct Debit"/>
    <s v="(blank)"/>
    <s v="(blank)"/>
    <n v="1"/>
    <m/>
    <n v="49"/>
    <n v="0"/>
    <n v="0"/>
    <n v="0"/>
    <n v="1"/>
    <x v="2"/>
    <x v="0"/>
  </r>
  <r>
    <x v="1"/>
    <x v="71"/>
    <s v="No"/>
    <x v="0"/>
    <x v="21"/>
    <s v="Female"/>
    <x v="15"/>
    <s v="Yes"/>
    <s v="No"/>
    <m/>
    <m/>
    <m/>
    <m/>
    <m/>
    <n v="1"/>
    <m/>
    <n v="40"/>
    <n v="2"/>
    <n v="0"/>
    <n v="0"/>
    <n v="14"/>
    <x v="0"/>
    <x v="1"/>
  </r>
  <r>
    <x v="1"/>
    <x v="71"/>
    <s v="No"/>
    <x v="0"/>
    <x v="21"/>
    <s v="Male"/>
    <x v="42"/>
    <s v="No"/>
    <s v="No"/>
    <m/>
    <m/>
    <m/>
    <m/>
    <m/>
    <n v="1"/>
    <m/>
    <n v="45"/>
    <n v="0"/>
    <n v="0"/>
    <n v="0"/>
    <n v="9"/>
    <x v="1"/>
    <x v="2"/>
  </r>
  <r>
    <x v="1"/>
    <x v="71"/>
    <s v="No"/>
    <x v="0"/>
    <x v="50"/>
    <s v="Female"/>
    <x v="19"/>
    <s v="Yes"/>
    <s v="No"/>
    <m/>
    <m/>
    <m/>
    <m/>
    <m/>
    <n v="1"/>
    <m/>
    <n v="39"/>
    <n v="0"/>
    <n v="0"/>
    <n v="0"/>
    <n v="14"/>
    <x v="0"/>
    <x v="1"/>
  </r>
  <r>
    <x v="1"/>
    <x v="71"/>
    <s v="No"/>
    <x v="0"/>
    <x v="50"/>
    <s v="Male"/>
    <x v="4"/>
    <s v="Yes"/>
    <s v="No"/>
    <m/>
    <m/>
    <m/>
    <m/>
    <m/>
    <n v="1"/>
    <m/>
    <n v="51"/>
    <n v="0"/>
    <n v="0"/>
    <n v="0"/>
    <n v="7"/>
    <x v="0"/>
    <x v="2"/>
  </r>
  <r>
    <x v="1"/>
    <x v="71"/>
    <s v="No"/>
    <x v="0"/>
    <x v="22"/>
    <s v="Female"/>
    <x v="37"/>
    <s v="No"/>
    <s v="No"/>
    <m/>
    <m/>
    <m/>
    <m/>
    <m/>
    <n v="1"/>
    <m/>
    <n v="58"/>
    <n v="0"/>
    <n v="0"/>
    <n v="0"/>
    <n v="3"/>
    <x v="1"/>
    <x v="0"/>
  </r>
  <r>
    <x v="1"/>
    <x v="71"/>
    <s v="No"/>
    <x v="0"/>
    <x v="22"/>
    <s v="Male"/>
    <x v="17"/>
    <s v="Yes"/>
    <s v="No"/>
    <m/>
    <m/>
    <m/>
    <m/>
    <m/>
    <n v="1"/>
    <m/>
    <n v="40"/>
    <n v="0"/>
    <n v="0"/>
    <n v="0"/>
    <n v="12"/>
    <x v="0"/>
    <x v="1"/>
  </r>
  <r>
    <x v="1"/>
    <x v="71"/>
    <s v="No"/>
    <x v="0"/>
    <x v="23"/>
    <s v="Female"/>
    <x v="47"/>
    <s v="No"/>
    <s v="No"/>
    <m/>
    <m/>
    <m/>
    <m/>
    <m/>
    <n v="1"/>
    <m/>
    <n v="29"/>
    <n v="2"/>
    <n v="0"/>
    <n v="0"/>
    <n v="6"/>
    <x v="1"/>
    <x v="2"/>
  </r>
  <r>
    <x v="1"/>
    <x v="71"/>
    <s v="No"/>
    <x v="0"/>
    <x v="23"/>
    <s v="Male"/>
    <x v="46"/>
    <s v="No"/>
    <s v="No"/>
    <m/>
    <m/>
    <m/>
    <m/>
    <m/>
    <n v="1"/>
    <m/>
    <n v="67"/>
    <n v="0"/>
    <n v="0"/>
    <n v="0"/>
    <n v="27"/>
    <x v="1"/>
    <x v="1"/>
  </r>
  <r>
    <x v="1"/>
    <x v="71"/>
    <s v="No"/>
    <x v="0"/>
    <x v="23"/>
    <s v="Male"/>
    <x v="49"/>
    <s v="No"/>
    <s v="No"/>
    <m/>
    <m/>
    <m/>
    <m/>
    <m/>
    <n v="1"/>
    <m/>
    <n v="37"/>
    <n v="2"/>
    <n v="0"/>
    <n v="0"/>
    <n v="3"/>
    <x v="1"/>
    <x v="0"/>
  </r>
  <r>
    <x v="1"/>
    <x v="71"/>
    <s v="No"/>
    <x v="0"/>
    <x v="24"/>
    <s v="Female"/>
    <x v="54"/>
    <s v="No"/>
    <s v="Yes"/>
    <s v="No"/>
    <s v="Two Year"/>
    <s v="Direct Debit"/>
    <s v="(blank)"/>
    <s v="(blank)"/>
    <n v="1"/>
    <m/>
    <n v="43"/>
    <n v="0"/>
    <n v="0"/>
    <n v="0"/>
    <n v="8"/>
    <x v="2"/>
    <x v="2"/>
  </r>
  <r>
    <x v="1"/>
    <x v="71"/>
    <s v="No"/>
    <x v="0"/>
    <x v="25"/>
    <s v="Female"/>
    <x v="59"/>
    <s v="No"/>
    <s v="Yes"/>
    <s v="No"/>
    <s v="Two Year"/>
    <s v="Direct Debit"/>
    <s v="(blank)"/>
    <s v="(blank)"/>
    <n v="1"/>
    <m/>
    <n v="44"/>
    <n v="2"/>
    <n v="0"/>
    <n v="0"/>
    <n v="1"/>
    <x v="2"/>
    <x v="0"/>
  </r>
  <r>
    <x v="1"/>
    <x v="71"/>
    <s v="No"/>
    <x v="0"/>
    <x v="27"/>
    <s v="Female"/>
    <x v="7"/>
    <s v="No"/>
    <s v="No"/>
    <m/>
    <m/>
    <m/>
    <m/>
    <m/>
    <n v="1"/>
    <m/>
    <n v="42"/>
    <n v="1"/>
    <n v="0"/>
    <n v="0"/>
    <n v="4"/>
    <x v="1"/>
    <x v="0"/>
  </r>
  <r>
    <x v="1"/>
    <x v="71"/>
    <s v="No"/>
    <x v="0"/>
    <x v="27"/>
    <s v="Male"/>
    <x v="54"/>
    <s v="No"/>
    <s v="Yes"/>
    <s v="No"/>
    <s v="Two Year"/>
    <s v="Direct Debit"/>
    <s v="(blank)"/>
    <s v="(blank)"/>
    <n v="1"/>
    <m/>
    <n v="47"/>
    <n v="0"/>
    <n v="0"/>
    <n v="0"/>
    <n v="2"/>
    <x v="2"/>
    <x v="0"/>
  </r>
  <r>
    <x v="1"/>
    <x v="71"/>
    <s v="No"/>
    <x v="0"/>
    <x v="28"/>
    <s v="Female"/>
    <x v="32"/>
    <s v="No"/>
    <s v="No"/>
    <m/>
    <m/>
    <m/>
    <m/>
    <m/>
    <n v="1"/>
    <m/>
    <n v="29"/>
    <n v="0"/>
    <n v="0"/>
    <n v="0"/>
    <n v="7"/>
    <x v="1"/>
    <x v="2"/>
  </r>
  <r>
    <x v="1"/>
    <x v="71"/>
    <s v="No"/>
    <x v="0"/>
    <x v="29"/>
    <s v="Male"/>
    <x v="9"/>
    <s v="No"/>
    <s v="No"/>
    <m/>
    <m/>
    <m/>
    <m/>
    <m/>
    <n v="1"/>
    <m/>
    <n v="22"/>
    <n v="0"/>
    <n v="0"/>
    <n v="0"/>
    <n v="11"/>
    <x v="1"/>
    <x v="1"/>
  </r>
  <r>
    <x v="1"/>
    <x v="71"/>
    <s v="No"/>
    <x v="0"/>
    <x v="30"/>
    <s v="Female"/>
    <x v="15"/>
    <s v="Yes"/>
    <s v="No"/>
    <m/>
    <m/>
    <m/>
    <m/>
    <m/>
    <n v="1"/>
    <m/>
    <n v="62"/>
    <n v="1"/>
    <n v="0"/>
    <n v="0"/>
    <n v="38"/>
    <x v="0"/>
    <x v="1"/>
  </r>
  <r>
    <x v="1"/>
    <x v="71"/>
    <s v="No"/>
    <x v="0"/>
    <x v="30"/>
    <s v="Female"/>
    <x v="52"/>
    <s v="No"/>
    <s v="Yes"/>
    <s v="Yes"/>
    <s v="One Year"/>
    <s v="Direct Debit"/>
    <s v="(blank)"/>
    <s v="(blank)"/>
    <n v="1"/>
    <m/>
    <n v="19"/>
    <n v="0"/>
    <n v="0"/>
    <n v="0"/>
    <n v="4"/>
    <x v="2"/>
    <x v="0"/>
  </r>
  <r>
    <x v="1"/>
    <x v="71"/>
    <s v="No"/>
    <x v="0"/>
    <x v="30"/>
    <s v="Male"/>
    <x v="43"/>
    <s v="No"/>
    <s v="No"/>
    <m/>
    <m/>
    <m/>
    <m/>
    <m/>
    <n v="1"/>
    <m/>
    <n v="48"/>
    <n v="2"/>
    <n v="0"/>
    <n v="0"/>
    <n v="29"/>
    <x v="1"/>
    <x v="1"/>
  </r>
  <r>
    <x v="1"/>
    <x v="71"/>
    <s v="No"/>
    <x v="0"/>
    <x v="31"/>
    <s v="Male"/>
    <x v="64"/>
    <s v="No"/>
    <s v="Yes"/>
    <s v="No"/>
    <s v="Month-to-Month"/>
    <s v="Credit Card"/>
    <s v="Attitude"/>
    <s v="Attitude of support person"/>
    <n v="1"/>
    <n v="1"/>
    <n v="64"/>
    <n v="4"/>
    <n v="0"/>
    <n v="0"/>
    <n v="2"/>
    <x v="2"/>
    <x v="0"/>
  </r>
  <r>
    <x v="1"/>
    <x v="71"/>
    <s v="No"/>
    <x v="0"/>
    <x v="32"/>
    <s v="Female"/>
    <x v="13"/>
    <s v="Yes"/>
    <s v="No"/>
    <m/>
    <m/>
    <m/>
    <m/>
    <m/>
    <n v="1"/>
    <m/>
    <n v="72"/>
    <n v="0"/>
    <n v="0"/>
    <n v="0"/>
    <n v="20"/>
    <x v="0"/>
    <x v="1"/>
  </r>
  <r>
    <x v="1"/>
    <x v="71"/>
    <s v="No"/>
    <x v="0"/>
    <x v="32"/>
    <s v="Male"/>
    <x v="12"/>
    <s v="No"/>
    <s v="No"/>
    <m/>
    <m/>
    <m/>
    <m/>
    <m/>
    <n v="1"/>
    <m/>
    <n v="72"/>
    <n v="0"/>
    <n v="0"/>
    <n v="0"/>
    <n v="8"/>
    <x v="1"/>
    <x v="2"/>
  </r>
  <r>
    <x v="1"/>
    <x v="71"/>
    <s v="No"/>
    <x v="0"/>
    <x v="33"/>
    <s v="Female"/>
    <x v="1"/>
    <s v="No"/>
    <s v="No"/>
    <m/>
    <m/>
    <m/>
    <m/>
    <m/>
    <n v="1"/>
    <m/>
    <n v="68"/>
    <n v="0"/>
    <n v="0"/>
    <n v="0"/>
    <n v="4"/>
    <x v="1"/>
    <x v="0"/>
  </r>
  <r>
    <x v="1"/>
    <x v="71"/>
    <s v="No"/>
    <x v="0"/>
    <x v="36"/>
    <s v="Female"/>
    <x v="29"/>
    <s v="No"/>
    <s v="No"/>
    <m/>
    <m/>
    <m/>
    <m/>
    <m/>
    <n v="1"/>
    <m/>
    <n v="31"/>
    <n v="0"/>
    <n v="0"/>
    <n v="0"/>
    <n v="10"/>
    <x v="1"/>
    <x v="1"/>
  </r>
  <r>
    <x v="1"/>
    <x v="71"/>
    <s v="No"/>
    <x v="0"/>
    <x v="40"/>
    <s v="Male"/>
    <x v="41"/>
    <s v="No"/>
    <s v="No"/>
    <m/>
    <m/>
    <m/>
    <m/>
    <m/>
    <n v="1"/>
    <m/>
    <n v="32"/>
    <n v="2"/>
    <n v="0"/>
    <n v="0"/>
    <n v="1"/>
    <x v="1"/>
    <x v="0"/>
  </r>
  <r>
    <x v="1"/>
    <x v="71"/>
    <s v="No"/>
    <x v="0"/>
    <x v="41"/>
    <s v="Female"/>
    <x v="17"/>
    <s v="Yes"/>
    <s v="No"/>
    <m/>
    <m/>
    <m/>
    <m/>
    <m/>
    <n v="1"/>
    <m/>
    <n v="51"/>
    <n v="0"/>
    <n v="0"/>
    <n v="0"/>
    <n v="12"/>
    <x v="0"/>
    <x v="1"/>
  </r>
  <r>
    <x v="1"/>
    <x v="71"/>
    <s v="No"/>
    <x v="0"/>
    <x v="41"/>
    <s v="Male"/>
    <x v="64"/>
    <s v="No"/>
    <s v="Yes"/>
    <s v="No"/>
    <s v="One Year"/>
    <s v="Direct Debit"/>
    <s v="Attitude"/>
    <s v="Attitude of service provider"/>
    <n v="1"/>
    <n v="1"/>
    <n v="22"/>
    <n v="1"/>
    <n v="0"/>
    <n v="0"/>
    <n v="10"/>
    <x v="2"/>
    <x v="1"/>
  </r>
  <r>
    <x v="1"/>
    <x v="71"/>
    <s v="No"/>
    <x v="0"/>
    <x v="42"/>
    <s v="Male"/>
    <x v="22"/>
    <s v="No"/>
    <s v="Yes"/>
    <s v="No"/>
    <s v="One Year"/>
    <s v="Direct Debit"/>
    <s v="(blank)"/>
    <s v="(blank)"/>
    <n v="1"/>
    <m/>
    <n v="42"/>
    <n v="0"/>
    <n v="0"/>
    <n v="0"/>
    <n v="3"/>
    <x v="2"/>
    <x v="0"/>
  </r>
  <r>
    <x v="1"/>
    <x v="71"/>
    <s v="No"/>
    <x v="0"/>
    <x v="43"/>
    <s v="Female"/>
    <x v="62"/>
    <s v="No"/>
    <s v="Yes"/>
    <s v="No"/>
    <s v="Two Year"/>
    <s v="Direct Debit"/>
    <s v="(blank)"/>
    <s v="(blank)"/>
    <n v="1"/>
    <m/>
    <n v="43"/>
    <n v="2"/>
    <n v="0"/>
    <n v="0"/>
    <n v="7"/>
    <x v="2"/>
    <x v="2"/>
  </r>
  <r>
    <x v="1"/>
    <x v="71"/>
    <s v="No"/>
    <x v="0"/>
    <x v="44"/>
    <s v="Male"/>
    <x v="58"/>
    <s v="No"/>
    <s v="Yes"/>
    <s v="No"/>
    <s v="Two Year"/>
    <s v="Credit Card"/>
    <s v="(blank)"/>
    <s v="(blank)"/>
    <n v="1"/>
    <m/>
    <n v="69"/>
    <n v="0"/>
    <n v="0"/>
    <n v="0"/>
    <n v="1"/>
    <x v="2"/>
    <x v="0"/>
  </r>
  <r>
    <x v="1"/>
    <x v="71"/>
    <s v="No"/>
    <x v="0"/>
    <x v="46"/>
    <s v="Male"/>
    <x v="23"/>
    <s v="No"/>
    <s v="No"/>
    <m/>
    <m/>
    <m/>
    <m/>
    <m/>
    <n v="1"/>
    <m/>
    <n v="59"/>
    <n v="0"/>
    <n v="0"/>
    <n v="0"/>
    <n v="2"/>
    <x v="1"/>
    <x v="0"/>
  </r>
  <r>
    <x v="1"/>
    <x v="71"/>
    <s v="No"/>
    <x v="0"/>
    <x v="47"/>
    <s v="Female"/>
    <x v="61"/>
    <s v="No"/>
    <s v="Yes"/>
    <s v="No"/>
    <s v="Two Year"/>
    <s v="Credit Card"/>
    <s v="(blank)"/>
    <s v="(blank)"/>
    <n v="1"/>
    <m/>
    <n v="43"/>
    <n v="0"/>
    <n v="0"/>
    <n v="0"/>
    <n v="5"/>
    <x v="2"/>
    <x v="2"/>
  </r>
  <r>
    <x v="1"/>
    <x v="71"/>
    <s v="No"/>
    <x v="0"/>
    <x v="47"/>
    <s v="Male"/>
    <x v="27"/>
    <s v="No"/>
    <s v="No"/>
    <m/>
    <m/>
    <m/>
    <m/>
    <m/>
    <n v="1"/>
    <m/>
    <n v="31"/>
    <n v="0"/>
    <n v="0"/>
    <n v="0"/>
    <n v="4"/>
    <x v="1"/>
    <x v="0"/>
  </r>
  <r>
    <x v="1"/>
    <x v="71"/>
    <s v="No"/>
    <x v="0"/>
    <x v="47"/>
    <s v="Male"/>
    <x v="54"/>
    <s v="No"/>
    <s v="Yes"/>
    <s v="No"/>
    <s v="Two Year"/>
    <s v="Credit Card"/>
    <s v="(blank)"/>
    <s v="(blank)"/>
    <n v="1"/>
    <m/>
    <n v="21"/>
    <n v="0"/>
    <n v="0"/>
    <n v="0"/>
    <n v="5"/>
    <x v="2"/>
    <x v="2"/>
  </r>
  <r>
    <x v="1"/>
    <x v="71"/>
    <s v="Yes"/>
    <x v="0"/>
    <x v="0"/>
    <s v="Male"/>
    <x v="50"/>
    <s v="No"/>
    <s v="No"/>
    <m/>
    <m/>
    <m/>
    <m/>
    <m/>
    <n v="1"/>
    <m/>
    <n v="30"/>
    <n v="0"/>
    <n v="284.39999999999998"/>
    <n v="0"/>
    <n v="26"/>
    <x v="1"/>
    <x v="1"/>
  </r>
  <r>
    <x v="1"/>
    <x v="71"/>
    <s v="Yes"/>
    <x v="0"/>
    <x v="1"/>
    <s v="Female"/>
    <x v="0"/>
    <s v="Yes"/>
    <s v="No"/>
    <m/>
    <m/>
    <m/>
    <m/>
    <m/>
    <n v="1"/>
    <m/>
    <n v="42"/>
    <n v="0"/>
    <n v="187.2"/>
    <n v="0"/>
    <n v="8"/>
    <x v="0"/>
    <x v="2"/>
  </r>
  <r>
    <x v="1"/>
    <x v="71"/>
    <s v="Yes"/>
    <x v="0"/>
    <x v="1"/>
    <s v="Female"/>
    <x v="3"/>
    <s v="No"/>
    <s v="No"/>
    <m/>
    <m/>
    <m/>
    <m/>
    <m/>
    <n v="1"/>
    <m/>
    <n v="38"/>
    <n v="0"/>
    <n v="276"/>
    <n v="0"/>
    <n v="5"/>
    <x v="1"/>
    <x v="2"/>
  </r>
  <r>
    <x v="1"/>
    <x v="71"/>
    <s v="Yes"/>
    <x v="0"/>
    <x v="1"/>
    <s v="Male"/>
    <x v="37"/>
    <s v="No"/>
    <s v="No"/>
    <m/>
    <m/>
    <m/>
    <m/>
    <m/>
    <n v="1"/>
    <m/>
    <n v="67"/>
    <n v="0"/>
    <n v="203.4"/>
    <n v="0"/>
    <n v="9"/>
    <x v="1"/>
    <x v="2"/>
  </r>
  <r>
    <x v="1"/>
    <x v="71"/>
    <s v="Yes"/>
    <x v="0"/>
    <x v="7"/>
    <s v="Female"/>
    <x v="0"/>
    <s v="Yes"/>
    <s v="No"/>
    <m/>
    <m/>
    <m/>
    <m/>
    <m/>
    <n v="1"/>
    <m/>
    <n v="32"/>
    <n v="0"/>
    <n v="211.2"/>
    <n v="0"/>
    <n v="14"/>
    <x v="0"/>
    <x v="1"/>
  </r>
  <r>
    <x v="1"/>
    <x v="71"/>
    <s v="Yes"/>
    <x v="0"/>
    <x v="9"/>
    <s v="Female"/>
    <x v="1"/>
    <s v="No"/>
    <s v="No"/>
    <m/>
    <m/>
    <m/>
    <m/>
    <m/>
    <n v="1"/>
    <m/>
    <n v="45"/>
    <n v="0"/>
    <n v="198"/>
    <n v="0"/>
    <n v="9"/>
    <x v="1"/>
    <x v="2"/>
  </r>
  <r>
    <x v="1"/>
    <x v="71"/>
    <s v="Yes"/>
    <x v="0"/>
    <x v="10"/>
    <s v="Male"/>
    <x v="13"/>
    <s v="Yes"/>
    <s v="No"/>
    <m/>
    <m/>
    <m/>
    <m/>
    <m/>
    <n v="1"/>
    <m/>
    <n v="28"/>
    <n v="2"/>
    <n v="158.4"/>
    <n v="0"/>
    <n v="14"/>
    <x v="0"/>
    <x v="1"/>
  </r>
  <r>
    <x v="1"/>
    <x v="71"/>
    <s v="Yes"/>
    <x v="0"/>
    <x v="11"/>
    <s v="Male"/>
    <x v="4"/>
    <s v="Yes"/>
    <s v="No"/>
    <m/>
    <m/>
    <m/>
    <m/>
    <m/>
    <n v="1"/>
    <m/>
    <n v="33"/>
    <n v="0"/>
    <n v="247.2"/>
    <n v="0"/>
    <n v="17"/>
    <x v="0"/>
    <x v="1"/>
  </r>
  <r>
    <x v="1"/>
    <x v="71"/>
    <s v="Yes"/>
    <x v="0"/>
    <x v="12"/>
    <s v="Female"/>
    <x v="13"/>
    <s v="Yes"/>
    <s v="No"/>
    <m/>
    <m/>
    <m/>
    <m/>
    <m/>
    <n v="1"/>
    <m/>
    <n v="34"/>
    <n v="1"/>
    <n v="132.5"/>
    <n v="0"/>
    <n v="17"/>
    <x v="0"/>
    <x v="1"/>
  </r>
  <r>
    <x v="1"/>
    <x v="71"/>
    <s v="Yes"/>
    <x v="0"/>
    <x v="16"/>
    <s v="Female"/>
    <x v="21"/>
    <s v="No"/>
    <s v="No"/>
    <m/>
    <m/>
    <m/>
    <m/>
    <m/>
    <n v="1"/>
    <m/>
    <n v="35"/>
    <n v="0"/>
    <n v="110.4"/>
    <n v="0"/>
    <n v="4"/>
    <x v="1"/>
    <x v="0"/>
  </r>
  <r>
    <x v="1"/>
    <x v="71"/>
    <s v="Yes"/>
    <x v="0"/>
    <x v="18"/>
    <s v="Male"/>
    <x v="10"/>
    <s v="Yes"/>
    <s v="No"/>
    <m/>
    <m/>
    <m/>
    <m/>
    <m/>
    <n v="1"/>
    <m/>
    <n v="52"/>
    <n v="0"/>
    <n v="468"/>
    <n v="0"/>
    <n v="6"/>
    <x v="0"/>
    <x v="2"/>
  </r>
  <r>
    <x v="1"/>
    <x v="71"/>
    <s v="Yes"/>
    <x v="0"/>
    <x v="20"/>
    <s v="Female"/>
    <x v="2"/>
    <s v="No"/>
    <s v="No"/>
    <m/>
    <m/>
    <m/>
    <m/>
    <m/>
    <n v="1"/>
    <m/>
    <n v="56"/>
    <n v="0"/>
    <n v="428.4"/>
    <n v="0"/>
    <n v="15"/>
    <x v="1"/>
    <x v="1"/>
  </r>
  <r>
    <x v="1"/>
    <x v="71"/>
    <s v="Yes"/>
    <x v="0"/>
    <x v="21"/>
    <s v="Female"/>
    <x v="52"/>
    <s v="No"/>
    <s v="Yes"/>
    <s v="No"/>
    <s v="Two Year"/>
    <s v="Credit Card"/>
    <s v="(blank)"/>
    <s v="(blank)"/>
    <n v="1"/>
    <m/>
    <n v="34"/>
    <n v="0"/>
    <n v="271.2"/>
    <n v="0"/>
    <n v="1"/>
    <x v="2"/>
    <x v="0"/>
  </r>
  <r>
    <x v="1"/>
    <x v="71"/>
    <s v="Yes"/>
    <x v="0"/>
    <x v="22"/>
    <s v="Female"/>
    <x v="38"/>
    <s v="No"/>
    <s v="No"/>
    <m/>
    <m/>
    <m/>
    <m/>
    <m/>
    <n v="1"/>
    <m/>
    <n v="44"/>
    <n v="0"/>
    <n v="230.4"/>
    <n v="0"/>
    <n v="13"/>
    <x v="1"/>
    <x v="1"/>
  </r>
  <r>
    <x v="1"/>
    <x v="71"/>
    <s v="Yes"/>
    <x v="0"/>
    <x v="24"/>
    <s v="Female"/>
    <x v="5"/>
    <s v="Yes"/>
    <s v="No"/>
    <m/>
    <m/>
    <m/>
    <m/>
    <m/>
    <n v="1"/>
    <m/>
    <n v="38"/>
    <n v="0"/>
    <n v="152.6"/>
    <n v="0"/>
    <n v="17"/>
    <x v="0"/>
    <x v="1"/>
  </r>
  <r>
    <x v="1"/>
    <x v="71"/>
    <s v="Yes"/>
    <x v="0"/>
    <x v="24"/>
    <s v="Female"/>
    <x v="7"/>
    <s v="No"/>
    <s v="No"/>
    <m/>
    <m/>
    <m/>
    <m/>
    <m/>
    <n v="1"/>
    <m/>
    <n v="71"/>
    <n v="2"/>
    <n v="122.4"/>
    <n v="0"/>
    <n v="18"/>
    <x v="1"/>
    <x v="1"/>
  </r>
  <r>
    <x v="1"/>
    <x v="71"/>
    <s v="Yes"/>
    <x v="0"/>
    <x v="24"/>
    <s v="Male"/>
    <x v="48"/>
    <s v="No"/>
    <s v="No"/>
    <m/>
    <m/>
    <m/>
    <m/>
    <m/>
    <n v="1"/>
    <m/>
    <n v="68"/>
    <n v="0"/>
    <n v="92.2"/>
    <n v="0"/>
    <n v="5"/>
    <x v="1"/>
    <x v="2"/>
  </r>
  <r>
    <x v="1"/>
    <x v="71"/>
    <s v="Yes"/>
    <x v="0"/>
    <x v="25"/>
    <s v="Male"/>
    <x v="56"/>
    <s v="No"/>
    <s v="No"/>
    <m/>
    <m/>
    <m/>
    <m/>
    <m/>
    <n v="1"/>
    <m/>
    <n v="50"/>
    <n v="0"/>
    <n v="252"/>
    <n v="0"/>
    <n v="5"/>
    <x v="1"/>
    <x v="2"/>
  </r>
  <r>
    <x v="1"/>
    <x v="71"/>
    <s v="Yes"/>
    <x v="0"/>
    <x v="26"/>
    <s v="Male"/>
    <x v="0"/>
    <s v="Yes"/>
    <s v="No"/>
    <m/>
    <m/>
    <m/>
    <m/>
    <m/>
    <n v="1"/>
    <m/>
    <n v="73"/>
    <n v="0"/>
    <n v="435.6"/>
    <n v="0"/>
    <n v="10"/>
    <x v="0"/>
    <x v="1"/>
  </r>
  <r>
    <x v="1"/>
    <x v="71"/>
    <s v="Yes"/>
    <x v="0"/>
    <x v="27"/>
    <s v="Female"/>
    <x v="61"/>
    <s v="No"/>
    <s v="Yes"/>
    <s v="No"/>
    <s v="Two Year"/>
    <s v="Credit Card"/>
    <s v="(blank)"/>
    <s v="(blank)"/>
    <n v="1"/>
    <m/>
    <n v="60"/>
    <n v="0"/>
    <n v="356.4"/>
    <n v="0"/>
    <n v="9"/>
    <x v="2"/>
    <x v="2"/>
  </r>
  <r>
    <x v="1"/>
    <x v="71"/>
    <s v="Yes"/>
    <x v="0"/>
    <x v="29"/>
    <s v="Female"/>
    <x v="56"/>
    <s v="No"/>
    <s v="No"/>
    <m/>
    <m/>
    <m/>
    <m/>
    <m/>
    <n v="1"/>
    <m/>
    <n v="26"/>
    <n v="2"/>
    <n v="194.4"/>
    <n v="0"/>
    <n v="14"/>
    <x v="1"/>
    <x v="1"/>
  </r>
  <r>
    <x v="1"/>
    <x v="71"/>
    <s v="Yes"/>
    <x v="0"/>
    <x v="30"/>
    <s v="Female"/>
    <x v="29"/>
    <s v="No"/>
    <s v="No"/>
    <m/>
    <m/>
    <m/>
    <m/>
    <m/>
    <n v="1"/>
    <m/>
    <n v="67"/>
    <n v="1"/>
    <n v="370.8"/>
    <n v="0"/>
    <n v="1"/>
    <x v="1"/>
    <x v="0"/>
  </r>
  <r>
    <x v="1"/>
    <x v="71"/>
    <s v="Yes"/>
    <x v="0"/>
    <x v="33"/>
    <s v="Female"/>
    <x v="47"/>
    <s v="No"/>
    <s v="No"/>
    <m/>
    <m/>
    <m/>
    <m/>
    <m/>
    <n v="1"/>
    <m/>
    <n v="20"/>
    <n v="0"/>
    <n v="223.2"/>
    <n v="0"/>
    <n v="27"/>
    <x v="1"/>
    <x v="1"/>
  </r>
  <r>
    <x v="1"/>
    <x v="71"/>
    <s v="Yes"/>
    <x v="0"/>
    <x v="34"/>
    <s v="Female"/>
    <x v="54"/>
    <s v="No"/>
    <s v="Yes"/>
    <s v="No"/>
    <s v="Two Year"/>
    <s v="Direct Debit"/>
    <s v="(blank)"/>
    <s v="(blank)"/>
    <n v="1"/>
    <m/>
    <n v="45"/>
    <n v="0"/>
    <n v="374.4"/>
    <n v="0"/>
    <n v="4"/>
    <x v="2"/>
    <x v="0"/>
  </r>
  <r>
    <x v="1"/>
    <x v="71"/>
    <s v="Yes"/>
    <x v="0"/>
    <x v="36"/>
    <s v="Female"/>
    <x v="2"/>
    <s v="No"/>
    <s v="No"/>
    <m/>
    <m/>
    <m/>
    <m/>
    <m/>
    <n v="1"/>
    <n v="1"/>
    <n v="42"/>
    <n v="5"/>
    <n v="261.60000000000002"/>
    <n v="0"/>
    <n v="14"/>
    <x v="1"/>
    <x v="1"/>
  </r>
  <r>
    <x v="1"/>
    <x v="71"/>
    <s v="Yes"/>
    <x v="0"/>
    <x v="38"/>
    <s v="Male"/>
    <x v="6"/>
    <s v="No"/>
    <s v="No"/>
    <m/>
    <m/>
    <m/>
    <m/>
    <m/>
    <n v="1"/>
    <m/>
    <n v="19"/>
    <n v="0"/>
    <n v="271.2"/>
    <n v="0"/>
    <n v="5"/>
    <x v="1"/>
    <x v="2"/>
  </r>
  <r>
    <x v="1"/>
    <x v="71"/>
    <s v="Yes"/>
    <x v="0"/>
    <x v="39"/>
    <s v="Male"/>
    <x v="13"/>
    <s v="Yes"/>
    <s v="No"/>
    <m/>
    <m/>
    <m/>
    <m/>
    <m/>
    <n v="1"/>
    <m/>
    <n v="44"/>
    <n v="0"/>
    <n v="174.6"/>
    <n v="0"/>
    <n v="15"/>
    <x v="0"/>
    <x v="1"/>
  </r>
  <r>
    <x v="1"/>
    <x v="71"/>
    <s v="Yes"/>
    <x v="0"/>
    <x v="40"/>
    <s v="Male"/>
    <x v="17"/>
    <s v="Yes"/>
    <s v="No"/>
    <m/>
    <m/>
    <m/>
    <m/>
    <m/>
    <n v="1"/>
    <m/>
    <n v="14"/>
    <n v="0"/>
    <n v="149.80000000000001"/>
    <n v="0"/>
    <n v="16"/>
    <x v="0"/>
    <x v="1"/>
  </r>
  <r>
    <x v="1"/>
    <x v="71"/>
    <s v="Yes"/>
    <x v="0"/>
    <x v="42"/>
    <s v="Female"/>
    <x v="41"/>
    <s v="No"/>
    <s v="No"/>
    <m/>
    <m/>
    <m/>
    <m/>
    <m/>
    <n v="1"/>
    <m/>
    <n v="46"/>
    <n v="0"/>
    <n v="167"/>
    <n v="0"/>
    <n v="4"/>
    <x v="1"/>
    <x v="0"/>
  </r>
  <r>
    <x v="1"/>
    <x v="71"/>
    <s v="Yes"/>
    <x v="0"/>
    <x v="45"/>
    <s v="Male"/>
    <x v="43"/>
    <s v="No"/>
    <s v="No"/>
    <m/>
    <m/>
    <m/>
    <m/>
    <m/>
    <n v="1"/>
    <m/>
    <n v="39"/>
    <n v="1"/>
    <n v="199.8"/>
    <n v="0"/>
    <n v="2"/>
    <x v="1"/>
    <x v="0"/>
  </r>
  <r>
    <x v="1"/>
    <x v="71"/>
    <s v="Yes"/>
    <x v="0"/>
    <x v="47"/>
    <s v="Male"/>
    <x v="46"/>
    <s v="No"/>
    <s v="No"/>
    <m/>
    <m/>
    <m/>
    <m/>
    <m/>
    <n v="1"/>
    <m/>
    <n v="31"/>
    <n v="0"/>
    <n v="180"/>
    <n v="0"/>
    <n v="20"/>
    <x v="1"/>
    <x v="1"/>
  </r>
  <r>
    <x v="1"/>
    <x v="71"/>
    <s v="Yes"/>
    <x v="1"/>
    <x v="7"/>
    <s v="Female"/>
    <x v="51"/>
    <s v="No"/>
    <s v="Yes"/>
    <s v="No"/>
    <s v="One Year"/>
    <s v="Credit Card"/>
    <s v="(blank)"/>
    <s v="(blank)"/>
    <n v="1"/>
    <m/>
    <n v="37"/>
    <n v="0"/>
    <n v="0"/>
    <n v="0"/>
    <n v="2"/>
    <x v="2"/>
    <x v="0"/>
  </r>
  <r>
    <x v="1"/>
    <x v="71"/>
    <s v="Yes"/>
    <x v="1"/>
    <x v="7"/>
    <s v="Male"/>
    <x v="29"/>
    <s v="No"/>
    <s v="No"/>
    <m/>
    <m/>
    <m/>
    <m/>
    <m/>
    <n v="1"/>
    <m/>
    <n v="41"/>
    <n v="0"/>
    <n v="0"/>
    <n v="0"/>
    <n v="7"/>
    <x v="1"/>
    <x v="2"/>
  </r>
  <r>
    <x v="1"/>
    <x v="71"/>
    <s v="Yes"/>
    <x v="1"/>
    <x v="7"/>
    <s v="Male"/>
    <x v="30"/>
    <s v="No"/>
    <s v="Yes"/>
    <s v="No"/>
    <s v="One Year"/>
    <s v="Credit Card"/>
    <s v="(blank)"/>
    <s v="(blank)"/>
    <n v="1"/>
    <m/>
    <n v="18"/>
    <n v="0"/>
    <n v="0"/>
    <n v="0"/>
    <n v="3"/>
    <x v="2"/>
    <x v="0"/>
  </r>
  <r>
    <x v="1"/>
    <x v="71"/>
    <s v="Yes"/>
    <x v="1"/>
    <x v="14"/>
    <s v="Female"/>
    <x v="19"/>
    <s v="Yes"/>
    <s v="No"/>
    <m/>
    <m/>
    <m/>
    <m/>
    <m/>
    <n v="1"/>
    <m/>
    <n v="59"/>
    <n v="0"/>
    <n v="0"/>
    <n v="0"/>
    <n v="16"/>
    <x v="0"/>
    <x v="1"/>
  </r>
  <r>
    <x v="1"/>
    <x v="71"/>
    <s v="Yes"/>
    <x v="1"/>
    <x v="19"/>
    <s v="Male"/>
    <x v="2"/>
    <s v="No"/>
    <s v="No"/>
    <m/>
    <m/>
    <m/>
    <m/>
    <m/>
    <n v="1"/>
    <m/>
    <n v="44"/>
    <n v="0"/>
    <n v="0"/>
    <n v="0"/>
    <n v="7"/>
    <x v="1"/>
    <x v="2"/>
  </r>
  <r>
    <x v="1"/>
    <x v="71"/>
    <s v="Yes"/>
    <x v="1"/>
    <x v="24"/>
    <s v="Male"/>
    <x v="3"/>
    <s v="No"/>
    <s v="No"/>
    <m/>
    <m/>
    <m/>
    <m/>
    <m/>
    <n v="1"/>
    <m/>
    <n v="56"/>
    <n v="1"/>
    <n v="0"/>
    <n v="0"/>
    <n v="5"/>
    <x v="1"/>
    <x v="2"/>
  </r>
  <r>
    <x v="1"/>
    <x v="71"/>
    <s v="Yes"/>
    <x v="1"/>
    <x v="28"/>
    <s v="Female"/>
    <x v="1"/>
    <s v="No"/>
    <s v="No"/>
    <m/>
    <m/>
    <m/>
    <m/>
    <m/>
    <n v="1"/>
    <m/>
    <n v="33"/>
    <n v="2"/>
    <n v="0"/>
    <n v="0"/>
    <n v="5"/>
    <x v="1"/>
    <x v="2"/>
  </r>
  <r>
    <x v="1"/>
    <x v="71"/>
    <s v="Yes"/>
    <x v="1"/>
    <x v="28"/>
    <s v="Male"/>
    <x v="44"/>
    <s v="No"/>
    <s v="No"/>
    <m/>
    <m/>
    <m/>
    <m/>
    <m/>
    <n v="1"/>
    <m/>
    <n v="39"/>
    <n v="0"/>
    <n v="0"/>
    <n v="0"/>
    <n v="10"/>
    <x v="1"/>
    <x v="1"/>
  </r>
  <r>
    <x v="1"/>
    <x v="71"/>
    <s v="Yes"/>
    <x v="1"/>
    <x v="30"/>
    <s v="Male"/>
    <x v="27"/>
    <s v="No"/>
    <s v="No"/>
    <m/>
    <m/>
    <m/>
    <m/>
    <m/>
    <n v="1"/>
    <m/>
    <n v="71"/>
    <n v="0"/>
    <n v="0"/>
    <n v="0"/>
    <n v="11"/>
    <x v="1"/>
    <x v="1"/>
  </r>
  <r>
    <x v="1"/>
    <x v="71"/>
    <s v="Yes"/>
    <x v="1"/>
    <x v="35"/>
    <s v="Male"/>
    <x v="4"/>
    <s v="Yes"/>
    <s v="No"/>
    <m/>
    <m/>
    <m/>
    <m/>
    <m/>
    <n v="1"/>
    <m/>
    <n v="38"/>
    <n v="2"/>
    <n v="0"/>
    <n v="0"/>
    <n v="17"/>
    <x v="0"/>
    <x v="1"/>
  </r>
  <r>
    <x v="1"/>
    <x v="71"/>
    <s v="Yes"/>
    <x v="1"/>
    <x v="40"/>
    <s v="Female"/>
    <x v="9"/>
    <s v="No"/>
    <s v="No"/>
    <m/>
    <m/>
    <m/>
    <m/>
    <m/>
    <n v="1"/>
    <m/>
    <n v="40"/>
    <n v="0"/>
    <n v="0"/>
    <n v="0"/>
    <n v="3"/>
    <x v="1"/>
    <x v="0"/>
  </r>
  <r>
    <x v="1"/>
    <x v="71"/>
    <s v="Yes"/>
    <x v="1"/>
    <x v="42"/>
    <s v="Male"/>
    <x v="39"/>
    <s v="No"/>
    <s v="No"/>
    <m/>
    <m/>
    <m/>
    <m/>
    <m/>
    <n v="1"/>
    <m/>
    <n v="38"/>
    <n v="0"/>
    <n v="0"/>
    <n v="0"/>
    <n v="4"/>
    <x v="1"/>
    <x v="0"/>
  </r>
  <r>
    <x v="1"/>
    <x v="72"/>
    <s v="No"/>
    <x v="0"/>
    <x v="1"/>
    <s v="Female"/>
    <x v="9"/>
    <s v="No"/>
    <s v="No"/>
    <m/>
    <m/>
    <m/>
    <m/>
    <m/>
    <n v="1"/>
    <m/>
    <n v="38"/>
    <n v="0"/>
    <n v="0"/>
    <n v="0"/>
    <n v="13"/>
    <x v="1"/>
    <x v="1"/>
  </r>
  <r>
    <x v="1"/>
    <x v="72"/>
    <s v="No"/>
    <x v="0"/>
    <x v="1"/>
    <s v="Male"/>
    <x v="12"/>
    <s v="No"/>
    <s v="No"/>
    <m/>
    <m/>
    <m/>
    <m/>
    <m/>
    <n v="1"/>
    <m/>
    <n v="52"/>
    <n v="2"/>
    <n v="0"/>
    <n v="0"/>
    <n v="7"/>
    <x v="1"/>
    <x v="2"/>
  </r>
  <r>
    <x v="1"/>
    <x v="72"/>
    <s v="No"/>
    <x v="0"/>
    <x v="2"/>
    <s v="Male"/>
    <x v="41"/>
    <s v="No"/>
    <s v="No"/>
    <m/>
    <m/>
    <m/>
    <m/>
    <m/>
    <n v="1"/>
    <m/>
    <n v="64"/>
    <n v="3"/>
    <n v="0"/>
    <n v="0"/>
    <n v="8"/>
    <x v="1"/>
    <x v="2"/>
  </r>
  <r>
    <x v="1"/>
    <x v="72"/>
    <s v="No"/>
    <x v="0"/>
    <x v="3"/>
    <s v="Female"/>
    <x v="15"/>
    <s v="Yes"/>
    <s v="No"/>
    <m/>
    <m/>
    <m/>
    <m/>
    <m/>
    <n v="1"/>
    <m/>
    <n v="44"/>
    <n v="0"/>
    <n v="0"/>
    <n v="0"/>
    <n v="20"/>
    <x v="0"/>
    <x v="1"/>
  </r>
  <r>
    <x v="1"/>
    <x v="72"/>
    <s v="No"/>
    <x v="0"/>
    <x v="48"/>
    <s v="Male"/>
    <x v="19"/>
    <s v="Yes"/>
    <s v="No"/>
    <m/>
    <m/>
    <m/>
    <m/>
    <m/>
    <n v="1"/>
    <m/>
    <n v="53"/>
    <n v="0"/>
    <n v="0"/>
    <n v="0"/>
    <n v="12"/>
    <x v="0"/>
    <x v="1"/>
  </r>
  <r>
    <x v="1"/>
    <x v="72"/>
    <s v="No"/>
    <x v="0"/>
    <x v="4"/>
    <s v="Male"/>
    <x v="17"/>
    <s v="Yes"/>
    <s v="No"/>
    <m/>
    <m/>
    <m/>
    <m/>
    <m/>
    <n v="1"/>
    <m/>
    <n v="42"/>
    <n v="0"/>
    <n v="0"/>
    <n v="0"/>
    <n v="24"/>
    <x v="0"/>
    <x v="1"/>
  </r>
  <r>
    <x v="1"/>
    <x v="72"/>
    <s v="No"/>
    <x v="0"/>
    <x v="5"/>
    <s v="Female"/>
    <x v="56"/>
    <s v="No"/>
    <s v="No"/>
    <m/>
    <m/>
    <m/>
    <m/>
    <m/>
    <n v="1"/>
    <m/>
    <n v="54"/>
    <n v="1"/>
    <n v="0"/>
    <n v="0"/>
    <n v="5"/>
    <x v="1"/>
    <x v="2"/>
  </r>
  <r>
    <x v="1"/>
    <x v="72"/>
    <s v="No"/>
    <x v="0"/>
    <x v="5"/>
    <s v="Female"/>
    <x v="63"/>
    <s v="No"/>
    <s v="Yes"/>
    <s v="No"/>
    <s v="Two Year"/>
    <s v="Credit Card"/>
    <s v="(blank)"/>
    <s v="(blank)"/>
    <n v="1"/>
    <m/>
    <n v="53"/>
    <n v="0"/>
    <n v="0"/>
    <n v="0"/>
    <n v="7"/>
    <x v="2"/>
    <x v="2"/>
  </r>
  <r>
    <x v="1"/>
    <x v="72"/>
    <s v="No"/>
    <x v="0"/>
    <x v="7"/>
    <s v="Female"/>
    <x v="55"/>
    <s v="No"/>
    <s v="Yes"/>
    <s v="No"/>
    <s v="Two Year"/>
    <s v="Credit Card"/>
    <s v="(blank)"/>
    <s v="(blank)"/>
    <n v="1"/>
    <m/>
    <n v="38"/>
    <n v="0"/>
    <n v="0"/>
    <n v="0"/>
    <n v="3"/>
    <x v="2"/>
    <x v="0"/>
  </r>
  <r>
    <x v="1"/>
    <x v="72"/>
    <s v="No"/>
    <x v="0"/>
    <x v="7"/>
    <s v="Male"/>
    <x v="53"/>
    <s v="No"/>
    <s v="Yes"/>
    <s v="No"/>
    <s v="One Year"/>
    <s v="Credit Card"/>
    <s v="(blank)"/>
    <s v="(blank)"/>
    <n v="1"/>
    <m/>
    <n v="63"/>
    <n v="0"/>
    <n v="0"/>
    <n v="0"/>
    <n v="7"/>
    <x v="2"/>
    <x v="2"/>
  </r>
  <r>
    <x v="1"/>
    <x v="72"/>
    <s v="No"/>
    <x v="0"/>
    <x v="8"/>
    <s v="Male"/>
    <x v="50"/>
    <s v="No"/>
    <s v="No"/>
    <m/>
    <m/>
    <m/>
    <m/>
    <m/>
    <n v="1"/>
    <m/>
    <n v="23"/>
    <n v="2"/>
    <n v="0"/>
    <n v="0"/>
    <n v="25"/>
    <x v="1"/>
    <x v="1"/>
  </r>
  <r>
    <x v="1"/>
    <x v="72"/>
    <s v="No"/>
    <x v="0"/>
    <x v="49"/>
    <s v="Female"/>
    <x v="32"/>
    <s v="No"/>
    <s v="No"/>
    <m/>
    <m/>
    <m/>
    <m/>
    <m/>
    <n v="1"/>
    <m/>
    <n v="43"/>
    <n v="0"/>
    <n v="0"/>
    <n v="0"/>
    <n v="7"/>
    <x v="1"/>
    <x v="2"/>
  </r>
  <r>
    <x v="1"/>
    <x v="72"/>
    <s v="No"/>
    <x v="0"/>
    <x v="11"/>
    <s v="Female"/>
    <x v="40"/>
    <s v="No"/>
    <s v="Yes"/>
    <s v="No"/>
    <s v="Two Year"/>
    <s v="Direct Debit"/>
    <s v="(blank)"/>
    <s v="(blank)"/>
    <n v="1"/>
    <m/>
    <n v="63"/>
    <n v="0"/>
    <n v="0"/>
    <n v="0"/>
    <n v="7"/>
    <x v="2"/>
    <x v="2"/>
  </r>
  <r>
    <x v="1"/>
    <x v="72"/>
    <s v="No"/>
    <x v="0"/>
    <x v="13"/>
    <s v="Female"/>
    <x v="30"/>
    <s v="No"/>
    <s v="Yes"/>
    <s v="Yes"/>
    <s v="Two Year"/>
    <s v="Direct Debit"/>
    <s v="(blank)"/>
    <s v="(blank)"/>
    <n v="1"/>
    <m/>
    <n v="52"/>
    <n v="2"/>
    <n v="0"/>
    <n v="0"/>
    <n v="7"/>
    <x v="2"/>
    <x v="2"/>
  </r>
  <r>
    <x v="1"/>
    <x v="72"/>
    <s v="No"/>
    <x v="0"/>
    <x v="13"/>
    <s v="Male"/>
    <x v="15"/>
    <s v="Yes"/>
    <s v="No"/>
    <m/>
    <m/>
    <m/>
    <m/>
    <m/>
    <n v="1"/>
    <m/>
    <n v="28"/>
    <n v="2"/>
    <n v="0"/>
    <n v="0"/>
    <n v="21"/>
    <x v="0"/>
    <x v="1"/>
  </r>
  <r>
    <x v="1"/>
    <x v="72"/>
    <s v="No"/>
    <x v="0"/>
    <x v="13"/>
    <s v="Male"/>
    <x v="21"/>
    <s v="No"/>
    <s v="No"/>
    <m/>
    <m/>
    <m/>
    <m/>
    <m/>
    <n v="1"/>
    <m/>
    <n v="36"/>
    <n v="0"/>
    <n v="0"/>
    <n v="0"/>
    <n v="4"/>
    <x v="1"/>
    <x v="0"/>
  </r>
  <r>
    <x v="1"/>
    <x v="72"/>
    <s v="No"/>
    <x v="0"/>
    <x v="15"/>
    <s v="Female"/>
    <x v="17"/>
    <s v="Yes"/>
    <s v="No"/>
    <m/>
    <m/>
    <m/>
    <m/>
    <m/>
    <n v="1"/>
    <m/>
    <n v="52"/>
    <n v="0"/>
    <n v="0"/>
    <n v="0"/>
    <n v="14"/>
    <x v="0"/>
    <x v="1"/>
  </r>
  <r>
    <x v="1"/>
    <x v="72"/>
    <s v="No"/>
    <x v="0"/>
    <x v="17"/>
    <s v="Male"/>
    <x v="42"/>
    <s v="No"/>
    <s v="No"/>
    <m/>
    <m/>
    <m/>
    <m/>
    <m/>
    <n v="1"/>
    <n v="1"/>
    <n v="47"/>
    <n v="3"/>
    <n v="0"/>
    <n v="0"/>
    <n v="3"/>
    <x v="1"/>
    <x v="0"/>
  </r>
  <r>
    <x v="1"/>
    <x v="72"/>
    <s v="No"/>
    <x v="0"/>
    <x v="18"/>
    <s v="Male"/>
    <x v="56"/>
    <s v="No"/>
    <s v="No"/>
    <m/>
    <m/>
    <m/>
    <m/>
    <m/>
    <n v="1"/>
    <m/>
    <n v="35"/>
    <n v="0"/>
    <n v="0"/>
    <n v="0"/>
    <n v="4"/>
    <x v="1"/>
    <x v="0"/>
  </r>
  <r>
    <x v="1"/>
    <x v="72"/>
    <s v="No"/>
    <x v="0"/>
    <x v="20"/>
    <s v="Female"/>
    <x v="6"/>
    <s v="No"/>
    <s v="No"/>
    <m/>
    <m/>
    <m/>
    <m/>
    <m/>
    <n v="1"/>
    <m/>
    <n v="41"/>
    <n v="0"/>
    <n v="0"/>
    <n v="0"/>
    <n v="6"/>
    <x v="1"/>
    <x v="2"/>
  </r>
  <r>
    <x v="1"/>
    <x v="72"/>
    <s v="No"/>
    <x v="0"/>
    <x v="20"/>
    <s v="Female"/>
    <x v="24"/>
    <s v="No"/>
    <s v="No"/>
    <m/>
    <m/>
    <m/>
    <m/>
    <m/>
    <n v="1"/>
    <n v="1"/>
    <n v="28"/>
    <n v="1"/>
    <n v="0"/>
    <n v="0"/>
    <n v="8"/>
    <x v="1"/>
    <x v="2"/>
  </r>
  <r>
    <x v="1"/>
    <x v="72"/>
    <s v="No"/>
    <x v="0"/>
    <x v="21"/>
    <s v="Female"/>
    <x v="9"/>
    <s v="No"/>
    <s v="No"/>
    <m/>
    <m/>
    <m/>
    <m/>
    <m/>
    <n v="1"/>
    <m/>
    <n v="56"/>
    <n v="0"/>
    <n v="0"/>
    <n v="0"/>
    <n v="4"/>
    <x v="1"/>
    <x v="0"/>
  </r>
  <r>
    <x v="1"/>
    <x v="72"/>
    <s v="No"/>
    <x v="0"/>
    <x v="24"/>
    <s v="Female"/>
    <x v="44"/>
    <s v="No"/>
    <s v="No"/>
    <m/>
    <m/>
    <m/>
    <m/>
    <m/>
    <n v="1"/>
    <m/>
    <n v="20"/>
    <n v="0"/>
    <n v="0"/>
    <n v="0"/>
    <n v="3"/>
    <x v="1"/>
    <x v="0"/>
  </r>
  <r>
    <x v="1"/>
    <x v="72"/>
    <s v="No"/>
    <x v="0"/>
    <x v="25"/>
    <s v="Female"/>
    <x v="38"/>
    <s v="No"/>
    <s v="No"/>
    <m/>
    <m/>
    <m/>
    <m/>
    <m/>
    <n v="1"/>
    <m/>
    <n v="50"/>
    <n v="1"/>
    <n v="0"/>
    <n v="0"/>
    <n v="6"/>
    <x v="1"/>
    <x v="2"/>
  </r>
  <r>
    <x v="1"/>
    <x v="72"/>
    <s v="No"/>
    <x v="0"/>
    <x v="25"/>
    <s v="Male"/>
    <x v="34"/>
    <s v="No"/>
    <s v="No"/>
    <m/>
    <m/>
    <m/>
    <m/>
    <m/>
    <n v="1"/>
    <m/>
    <n v="51"/>
    <n v="2"/>
    <n v="0"/>
    <n v="0"/>
    <n v="3"/>
    <x v="1"/>
    <x v="0"/>
  </r>
  <r>
    <x v="1"/>
    <x v="72"/>
    <s v="No"/>
    <x v="0"/>
    <x v="26"/>
    <s v="Female"/>
    <x v="12"/>
    <s v="No"/>
    <s v="No"/>
    <m/>
    <m/>
    <m/>
    <m/>
    <m/>
    <n v="1"/>
    <m/>
    <n v="36"/>
    <n v="0"/>
    <n v="0"/>
    <n v="0"/>
    <n v="10"/>
    <x v="1"/>
    <x v="1"/>
  </r>
  <r>
    <x v="1"/>
    <x v="72"/>
    <s v="No"/>
    <x v="0"/>
    <x v="27"/>
    <s v="Female"/>
    <x v="8"/>
    <s v="No"/>
    <s v="No"/>
    <m/>
    <m/>
    <m/>
    <m/>
    <m/>
    <n v="1"/>
    <m/>
    <n v="38"/>
    <n v="0"/>
    <n v="0"/>
    <n v="0"/>
    <n v="14"/>
    <x v="1"/>
    <x v="1"/>
  </r>
  <r>
    <x v="1"/>
    <x v="72"/>
    <s v="No"/>
    <x v="0"/>
    <x v="28"/>
    <s v="Female"/>
    <x v="48"/>
    <s v="No"/>
    <s v="No"/>
    <m/>
    <m/>
    <m/>
    <m/>
    <m/>
    <n v="1"/>
    <m/>
    <n v="54"/>
    <n v="0"/>
    <n v="0"/>
    <n v="0"/>
    <n v="3"/>
    <x v="1"/>
    <x v="0"/>
  </r>
  <r>
    <x v="1"/>
    <x v="72"/>
    <s v="No"/>
    <x v="0"/>
    <x v="30"/>
    <s v="Male"/>
    <x v="21"/>
    <s v="No"/>
    <s v="No"/>
    <m/>
    <m/>
    <m/>
    <m/>
    <m/>
    <n v="1"/>
    <m/>
    <n v="75"/>
    <n v="0"/>
    <n v="0"/>
    <n v="0"/>
    <n v="1"/>
    <x v="1"/>
    <x v="0"/>
  </r>
  <r>
    <x v="1"/>
    <x v="72"/>
    <s v="No"/>
    <x v="0"/>
    <x v="32"/>
    <s v="Female"/>
    <x v="18"/>
    <s v="Yes"/>
    <s v="No"/>
    <m/>
    <m/>
    <m/>
    <m/>
    <m/>
    <n v="1"/>
    <m/>
    <n v="36"/>
    <n v="0"/>
    <n v="0"/>
    <n v="0"/>
    <n v="16"/>
    <x v="0"/>
    <x v="1"/>
  </r>
  <r>
    <x v="1"/>
    <x v="72"/>
    <s v="No"/>
    <x v="0"/>
    <x v="33"/>
    <s v="Female"/>
    <x v="4"/>
    <s v="Yes"/>
    <s v="No"/>
    <m/>
    <m/>
    <m/>
    <m/>
    <m/>
    <n v="1"/>
    <m/>
    <n v="43"/>
    <n v="0"/>
    <n v="0"/>
    <n v="0"/>
    <n v="9"/>
    <x v="0"/>
    <x v="2"/>
  </r>
  <r>
    <x v="1"/>
    <x v="72"/>
    <s v="No"/>
    <x v="0"/>
    <x v="33"/>
    <s v="Female"/>
    <x v="18"/>
    <s v="Yes"/>
    <s v="No"/>
    <m/>
    <m/>
    <m/>
    <m/>
    <m/>
    <n v="1"/>
    <m/>
    <n v="46"/>
    <n v="2"/>
    <n v="0"/>
    <n v="0"/>
    <n v="21"/>
    <x v="0"/>
    <x v="1"/>
  </r>
  <r>
    <x v="1"/>
    <x v="72"/>
    <s v="No"/>
    <x v="0"/>
    <x v="33"/>
    <s v="Male"/>
    <x v="56"/>
    <s v="No"/>
    <s v="No"/>
    <m/>
    <m/>
    <m/>
    <m/>
    <m/>
    <n v="1"/>
    <m/>
    <n v="40"/>
    <n v="0"/>
    <n v="0"/>
    <n v="0"/>
    <n v="3"/>
    <x v="1"/>
    <x v="0"/>
  </r>
  <r>
    <x v="1"/>
    <x v="72"/>
    <s v="No"/>
    <x v="0"/>
    <x v="34"/>
    <s v="Female"/>
    <x v="57"/>
    <s v="Yes"/>
    <s v="No"/>
    <m/>
    <m/>
    <m/>
    <m/>
    <m/>
    <n v="1"/>
    <m/>
    <n v="38"/>
    <n v="1"/>
    <n v="0"/>
    <n v="0"/>
    <n v="10"/>
    <x v="0"/>
    <x v="1"/>
  </r>
  <r>
    <x v="1"/>
    <x v="72"/>
    <s v="No"/>
    <x v="0"/>
    <x v="34"/>
    <s v="Female"/>
    <x v="49"/>
    <s v="No"/>
    <s v="No"/>
    <m/>
    <m/>
    <m/>
    <m/>
    <m/>
    <n v="1"/>
    <m/>
    <n v="34"/>
    <n v="0"/>
    <n v="0"/>
    <n v="0"/>
    <n v="4"/>
    <x v="1"/>
    <x v="0"/>
  </r>
  <r>
    <x v="1"/>
    <x v="72"/>
    <s v="No"/>
    <x v="0"/>
    <x v="37"/>
    <s v="Male"/>
    <x v="35"/>
    <s v="No"/>
    <s v="No"/>
    <m/>
    <m/>
    <m/>
    <m/>
    <m/>
    <n v="1"/>
    <m/>
    <n v="39"/>
    <n v="0"/>
    <n v="0"/>
    <n v="0"/>
    <n v="1"/>
    <x v="1"/>
    <x v="0"/>
  </r>
  <r>
    <x v="1"/>
    <x v="72"/>
    <s v="No"/>
    <x v="0"/>
    <x v="38"/>
    <s v="Male"/>
    <x v="47"/>
    <s v="No"/>
    <s v="No"/>
    <m/>
    <m/>
    <m/>
    <m/>
    <m/>
    <n v="1"/>
    <m/>
    <n v="55"/>
    <n v="0"/>
    <n v="0"/>
    <n v="0"/>
    <n v="5"/>
    <x v="1"/>
    <x v="2"/>
  </r>
  <r>
    <x v="1"/>
    <x v="72"/>
    <s v="No"/>
    <x v="0"/>
    <x v="41"/>
    <s v="Female"/>
    <x v="14"/>
    <s v="No"/>
    <s v="Yes"/>
    <s v="Yes"/>
    <s v="Two Year"/>
    <s v="Credit Card"/>
    <s v="(blank)"/>
    <s v="(blank)"/>
    <n v="1"/>
    <m/>
    <n v="30"/>
    <n v="3"/>
    <n v="0"/>
    <n v="0"/>
    <n v="6"/>
    <x v="2"/>
    <x v="2"/>
  </r>
  <r>
    <x v="1"/>
    <x v="72"/>
    <s v="No"/>
    <x v="0"/>
    <x v="42"/>
    <s v="Female"/>
    <x v="11"/>
    <s v="No"/>
    <s v="No"/>
    <m/>
    <m/>
    <m/>
    <m/>
    <m/>
    <n v="1"/>
    <n v="1"/>
    <n v="23"/>
    <n v="4"/>
    <n v="0"/>
    <n v="0"/>
    <n v="3"/>
    <x v="1"/>
    <x v="0"/>
  </r>
  <r>
    <x v="1"/>
    <x v="72"/>
    <s v="No"/>
    <x v="0"/>
    <x v="46"/>
    <s v="Male"/>
    <x v="43"/>
    <s v="No"/>
    <s v="No"/>
    <m/>
    <m/>
    <m/>
    <m/>
    <m/>
    <n v="1"/>
    <m/>
    <n v="36"/>
    <n v="0"/>
    <n v="0"/>
    <n v="0"/>
    <n v="4"/>
    <x v="1"/>
    <x v="0"/>
  </r>
  <r>
    <x v="1"/>
    <x v="72"/>
    <s v="No"/>
    <x v="0"/>
    <x v="47"/>
    <s v="Female"/>
    <x v="3"/>
    <s v="No"/>
    <s v="No"/>
    <m/>
    <m/>
    <m/>
    <m/>
    <m/>
    <n v="1"/>
    <m/>
    <n v="33"/>
    <n v="1"/>
    <n v="0"/>
    <n v="0"/>
    <n v="7"/>
    <x v="1"/>
    <x v="2"/>
  </r>
  <r>
    <x v="1"/>
    <x v="72"/>
    <s v="Yes"/>
    <x v="0"/>
    <x v="1"/>
    <s v="Female"/>
    <x v="35"/>
    <s v="No"/>
    <s v="No"/>
    <m/>
    <m/>
    <m/>
    <m/>
    <m/>
    <n v="1"/>
    <m/>
    <n v="45"/>
    <n v="0"/>
    <n v="113.9"/>
    <n v="0"/>
    <n v="13"/>
    <x v="1"/>
    <x v="1"/>
  </r>
  <r>
    <x v="1"/>
    <x v="72"/>
    <s v="Yes"/>
    <x v="0"/>
    <x v="1"/>
    <s v="Male"/>
    <x v="26"/>
    <s v="No"/>
    <s v="No"/>
    <m/>
    <m/>
    <m/>
    <m/>
    <m/>
    <n v="1"/>
    <m/>
    <n v="27"/>
    <n v="1"/>
    <n v="275"/>
    <n v="0"/>
    <n v="5"/>
    <x v="1"/>
    <x v="2"/>
  </r>
  <r>
    <x v="1"/>
    <x v="72"/>
    <s v="Yes"/>
    <x v="0"/>
    <x v="5"/>
    <s v="Male"/>
    <x v="46"/>
    <s v="No"/>
    <s v="No"/>
    <m/>
    <m/>
    <m/>
    <m/>
    <m/>
    <n v="1"/>
    <m/>
    <n v="28"/>
    <n v="0"/>
    <n v="140.19999999999999"/>
    <n v="0"/>
    <n v="5"/>
    <x v="1"/>
    <x v="2"/>
  </r>
  <r>
    <x v="1"/>
    <x v="72"/>
    <s v="Yes"/>
    <x v="0"/>
    <x v="6"/>
    <s v="Male"/>
    <x v="2"/>
    <s v="No"/>
    <s v="No"/>
    <m/>
    <m/>
    <m/>
    <m/>
    <m/>
    <n v="1"/>
    <m/>
    <n v="57"/>
    <n v="0"/>
    <n v="279.8"/>
    <n v="0"/>
    <n v="5"/>
    <x v="1"/>
    <x v="2"/>
  </r>
  <r>
    <x v="1"/>
    <x v="72"/>
    <s v="Yes"/>
    <x v="0"/>
    <x v="7"/>
    <s v="Male"/>
    <x v="62"/>
    <s v="No"/>
    <s v="Yes"/>
    <s v="No"/>
    <s v="Two Year"/>
    <s v="Paper Check"/>
    <s v="(blank)"/>
    <s v="(blank)"/>
    <n v="1"/>
    <m/>
    <n v="69"/>
    <n v="2"/>
    <n v="141.6"/>
    <n v="0"/>
    <n v="5"/>
    <x v="2"/>
    <x v="2"/>
  </r>
  <r>
    <x v="1"/>
    <x v="72"/>
    <s v="Yes"/>
    <x v="0"/>
    <x v="9"/>
    <s v="Male"/>
    <x v="25"/>
    <s v="No"/>
    <s v="No"/>
    <m/>
    <m/>
    <m/>
    <m/>
    <m/>
    <n v="1"/>
    <m/>
    <n v="43"/>
    <n v="2"/>
    <n v="151.5"/>
    <n v="0"/>
    <n v="2"/>
    <x v="1"/>
    <x v="0"/>
  </r>
  <r>
    <x v="1"/>
    <x v="72"/>
    <s v="Yes"/>
    <x v="0"/>
    <x v="12"/>
    <s v="Female"/>
    <x v="47"/>
    <s v="No"/>
    <s v="No"/>
    <m/>
    <m/>
    <m/>
    <m/>
    <m/>
    <n v="1"/>
    <m/>
    <n v="28"/>
    <n v="0"/>
    <n v="62.8"/>
    <n v="0"/>
    <n v="10"/>
    <x v="1"/>
    <x v="1"/>
  </r>
  <r>
    <x v="1"/>
    <x v="72"/>
    <s v="Yes"/>
    <x v="0"/>
    <x v="13"/>
    <s v="Male"/>
    <x v="64"/>
    <s v="No"/>
    <s v="Yes"/>
    <s v="No"/>
    <s v="Two Year"/>
    <s v="Credit Card"/>
    <s v="(blank)"/>
    <s v="(blank)"/>
    <n v="1"/>
    <m/>
    <n v="49"/>
    <n v="1"/>
    <n v="253.1"/>
    <n v="0"/>
    <n v="1"/>
    <x v="2"/>
    <x v="0"/>
  </r>
  <r>
    <x v="1"/>
    <x v="72"/>
    <s v="Yes"/>
    <x v="0"/>
    <x v="15"/>
    <s v="Female"/>
    <x v="14"/>
    <s v="No"/>
    <s v="Yes"/>
    <s v="Yes"/>
    <s v="Two Year"/>
    <s v="Credit Card"/>
    <s v="(blank)"/>
    <s v="(blank)"/>
    <n v="1"/>
    <m/>
    <n v="24"/>
    <n v="0"/>
    <n v="259.2"/>
    <n v="0"/>
    <n v="7"/>
    <x v="2"/>
    <x v="2"/>
  </r>
  <r>
    <x v="1"/>
    <x v="72"/>
    <s v="Yes"/>
    <x v="0"/>
    <x v="18"/>
    <s v="Male"/>
    <x v="20"/>
    <s v="No"/>
    <s v="No"/>
    <m/>
    <m/>
    <m/>
    <m/>
    <m/>
    <n v="1"/>
    <m/>
    <n v="31"/>
    <n v="0"/>
    <n v="169.4"/>
    <n v="0"/>
    <n v="6"/>
    <x v="1"/>
    <x v="2"/>
  </r>
  <r>
    <x v="1"/>
    <x v="72"/>
    <s v="Yes"/>
    <x v="0"/>
    <x v="22"/>
    <s v="Female"/>
    <x v="26"/>
    <s v="No"/>
    <s v="No"/>
    <m/>
    <m/>
    <m/>
    <m/>
    <m/>
    <n v="1"/>
    <m/>
    <n v="23"/>
    <n v="2"/>
    <n v="525.6"/>
    <n v="0"/>
    <n v="6"/>
    <x v="1"/>
    <x v="2"/>
  </r>
  <r>
    <x v="1"/>
    <x v="72"/>
    <s v="Yes"/>
    <x v="0"/>
    <x v="23"/>
    <s v="Female"/>
    <x v="15"/>
    <s v="Yes"/>
    <s v="No"/>
    <m/>
    <m/>
    <m/>
    <m/>
    <m/>
    <n v="1"/>
    <m/>
    <n v="54"/>
    <n v="2"/>
    <n v="390.6"/>
    <n v="0"/>
    <n v="15"/>
    <x v="0"/>
    <x v="1"/>
  </r>
  <r>
    <x v="1"/>
    <x v="72"/>
    <s v="Yes"/>
    <x v="0"/>
    <x v="25"/>
    <s v="Male"/>
    <x v="49"/>
    <s v="No"/>
    <s v="No"/>
    <m/>
    <m/>
    <m/>
    <m/>
    <m/>
    <n v="1"/>
    <m/>
    <n v="57"/>
    <n v="1"/>
    <n v="175.2"/>
    <n v="0"/>
    <n v="5"/>
    <x v="1"/>
    <x v="2"/>
  </r>
  <r>
    <x v="1"/>
    <x v="72"/>
    <s v="Yes"/>
    <x v="0"/>
    <x v="27"/>
    <s v="Female"/>
    <x v="14"/>
    <s v="No"/>
    <s v="Yes"/>
    <s v="Yes"/>
    <s v="Two Year"/>
    <s v="Credit Card"/>
    <s v="(blank)"/>
    <s v="(blank)"/>
    <n v="1"/>
    <m/>
    <n v="58"/>
    <n v="0"/>
    <n v="318.8"/>
    <n v="0"/>
    <n v="4"/>
    <x v="2"/>
    <x v="0"/>
  </r>
  <r>
    <x v="1"/>
    <x v="72"/>
    <s v="Yes"/>
    <x v="0"/>
    <x v="28"/>
    <s v="Female"/>
    <x v="49"/>
    <s v="No"/>
    <s v="No"/>
    <m/>
    <m/>
    <m/>
    <m/>
    <m/>
    <n v="1"/>
    <m/>
    <n v="74"/>
    <n v="0"/>
    <n v="365"/>
    <n v="0"/>
    <n v="8"/>
    <x v="1"/>
    <x v="2"/>
  </r>
  <r>
    <x v="1"/>
    <x v="72"/>
    <s v="Yes"/>
    <x v="0"/>
    <x v="30"/>
    <s v="Female"/>
    <x v="38"/>
    <s v="No"/>
    <s v="No"/>
    <m/>
    <m/>
    <m/>
    <m/>
    <m/>
    <n v="1"/>
    <m/>
    <n v="52"/>
    <n v="2"/>
    <n v="346.8"/>
    <n v="0"/>
    <n v="13"/>
    <x v="1"/>
    <x v="1"/>
  </r>
  <r>
    <x v="1"/>
    <x v="72"/>
    <s v="Yes"/>
    <x v="0"/>
    <x v="31"/>
    <s v="Female"/>
    <x v="41"/>
    <s v="No"/>
    <s v="No"/>
    <m/>
    <m/>
    <m/>
    <m/>
    <m/>
    <n v="1"/>
    <m/>
    <n v="33"/>
    <n v="0"/>
    <n v="217.2"/>
    <n v="0"/>
    <n v="3"/>
    <x v="1"/>
    <x v="0"/>
  </r>
  <r>
    <x v="1"/>
    <x v="72"/>
    <s v="Yes"/>
    <x v="0"/>
    <x v="34"/>
    <s v="Female"/>
    <x v="56"/>
    <s v="No"/>
    <s v="No"/>
    <m/>
    <m/>
    <m/>
    <m/>
    <m/>
    <n v="1"/>
    <m/>
    <n v="40"/>
    <n v="0"/>
    <n v="205.9"/>
    <n v="0"/>
    <n v="14"/>
    <x v="1"/>
    <x v="1"/>
  </r>
  <r>
    <x v="1"/>
    <x v="72"/>
    <s v="Yes"/>
    <x v="0"/>
    <x v="38"/>
    <s v="Male"/>
    <x v="25"/>
    <s v="No"/>
    <s v="No"/>
    <m/>
    <m/>
    <m/>
    <m/>
    <m/>
    <n v="1"/>
    <m/>
    <n v="39"/>
    <n v="0"/>
    <n v="268.3"/>
    <n v="0"/>
    <n v="1"/>
    <x v="1"/>
    <x v="0"/>
  </r>
  <r>
    <x v="1"/>
    <x v="72"/>
    <s v="Yes"/>
    <x v="0"/>
    <x v="41"/>
    <s v="Male"/>
    <x v="41"/>
    <s v="No"/>
    <s v="No"/>
    <m/>
    <m/>
    <m/>
    <m/>
    <m/>
    <n v="1"/>
    <m/>
    <n v="35"/>
    <n v="0"/>
    <n v="97.8"/>
    <n v="0"/>
    <n v="7"/>
    <x v="1"/>
    <x v="2"/>
  </r>
  <r>
    <x v="1"/>
    <x v="72"/>
    <s v="Yes"/>
    <x v="0"/>
    <x v="44"/>
    <s v="Female"/>
    <x v="44"/>
    <s v="No"/>
    <s v="No"/>
    <m/>
    <m/>
    <m/>
    <m/>
    <m/>
    <n v="1"/>
    <m/>
    <n v="52"/>
    <n v="2"/>
    <n v="159.1"/>
    <n v="0"/>
    <n v="8"/>
    <x v="1"/>
    <x v="2"/>
  </r>
  <r>
    <x v="1"/>
    <x v="72"/>
    <s v="Yes"/>
    <x v="0"/>
    <x v="46"/>
    <s v="Female"/>
    <x v="39"/>
    <s v="No"/>
    <s v="No"/>
    <m/>
    <m/>
    <m/>
    <m/>
    <m/>
    <n v="1"/>
    <m/>
    <n v="53"/>
    <n v="0"/>
    <n v="159.1"/>
    <n v="0"/>
    <n v="11"/>
    <x v="1"/>
    <x v="1"/>
  </r>
  <r>
    <x v="1"/>
    <x v="72"/>
    <s v="Yes"/>
    <x v="0"/>
    <x v="47"/>
    <s v="Female"/>
    <x v="43"/>
    <s v="No"/>
    <s v="No"/>
    <m/>
    <m/>
    <m/>
    <m/>
    <m/>
    <n v="1"/>
    <m/>
    <n v="62"/>
    <n v="0"/>
    <n v="138.69999999999999"/>
    <n v="0"/>
    <n v="1"/>
    <x v="1"/>
    <x v="0"/>
  </r>
  <r>
    <x v="1"/>
    <x v="72"/>
    <s v="Yes"/>
    <x v="1"/>
    <x v="2"/>
    <s v="Female"/>
    <x v="22"/>
    <s v="No"/>
    <s v="Yes"/>
    <s v="No"/>
    <s v="Two Year"/>
    <s v="Direct Debit"/>
    <s v="(blank)"/>
    <s v="(blank)"/>
    <n v="1"/>
    <m/>
    <n v="37"/>
    <n v="0"/>
    <n v="0"/>
    <n v="0"/>
    <n v="14"/>
    <x v="2"/>
    <x v="1"/>
  </r>
  <r>
    <x v="1"/>
    <x v="72"/>
    <s v="Yes"/>
    <x v="1"/>
    <x v="18"/>
    <s v="Male"/>
    <x v="36"/>
    <s v="No"/>
    <s v="No"/>
    <m/>
    <m/>
    <m/>
    <m/>
    <m/>
    <n v="1"/>
    <m/>
    <n v="28"/>
    <n v="0"/>
    <n v="0"/>
    <n v="0"/>
    <n v="3"/>
    <x v="1"/>
    <x v="0"/>
  </r>
  <r>
    <x v="1"/>
    <x v="72"/>
    <s v="Yes"/>
    <x v="1"/>
    <x v="19"/>
    <s v="Female"/>
    <x v="12"/>
    <s v="No"/>
    <s v="No"/>
    <m/>
    <m/>
    <m/>
    <m/>
    <m/>
    <n v="1"/>
    <m/>
    <n v="45"/>
    <n v="0"/>
    <n v="0"/>
    <n v="0"/>
    <n v="3"/>
    <x v="1"/>
    <x v="0"/>
  </r>
  <r>
    <x v="1"/>
    <x v="72"/>
    <s v="Yes"/>
    <x v="1"/>
    <x v="24"/>
    <s v="Male"/>
    <x v="18"/>
    <s v="Yes"/>
    <s v="No"/>
    <m/>
    <m/>
    <m/>
    <m/>
    <m/>
    <n v="1"/>
    <m/>
    <n v="70"/>
    <n v="0"/>
    <n v="0"/>
    <n v="0"/>
    <n v="15"/>
    <x v="0"/>
    <x v="1"/>
  </r>
  <r>
    <x v="1"/>
    <x v="72"/>
    <s v="Yes"/>
    <x v="1"/>
    <x v="30"/>
    <s v="Female"/>
    <x v="17"/>
    <s v="Yes"/>
    <s v="No"/>
    <m/>
    <m/>
    <m/>
    <m/>
    <m/>
    <n v="1"/>
    <m/>
    <n v="38"/>
    <n v="1"/>
    <n v="0"/>
    <n v="0"/>
    <n v="12"/>
    <x v="0"/>
    <x v="1"/>
  </r>
  <r>
    <x v="1"/>
    <x v="72"/>
    <s v="Yes"/>
    <x v="1"/>
    <x v="34"/>
    <s v="Male"/>
    <x v="22"/>
    <s v="No"/>
    <s v="Yes"/>
    <s v="No"/>
    <s v="Two Year"/>
    <s v="Direct Debit"/>
    <s v="(blank)"/>
    <s v="(blank)"/>
    <n v="1"/>
    <m/>
    <n v="23"/>
    <n v="0"/>
    <n v="0"/>
    <n v="0"/>
    <n v="8"/>
    <x v="2"/>
    <x v="2"/>
  </r>
  <r>
    <x v="1"/>
    <x v="72"/>
    <s v="Yes"/>
    <x v="1"/>
    <x v="36"/>
    <s v="Female"/>
    <x v="7"/>
    <s v="No"/>
    <s v="No"/>
    <m/>
    <m/>
    <m/>
    <m/>
    <m/>
    <n v="1"/>
    <m/>
    <n v="48"/>
    <n v="0"/>
    <n v="0"/>
    <n v="0"/>
    <n v="27"/>
    <x v="1"/>
    <x v="1"/>
  </r>
  <r>
    <x v="1"/>
    <x v="73"/>
    <s v="No"/>
    <x v="0"/>
    <x v="3"/>
    <s v="Male"/>
    <x v="35"/>
    <s v="No"/>
    <s v="No"/>
    <m/>
    <m/>
    <m/>
    <m/>
    <m/>
    <n v="1"/>
    <m/>
    <n v="50"/>
    <n v="0"/>
    <n v="0"/>
    <n v="0"/>
    <n v="6"/>
    <x v="1"/>
    <x v="2"/>
  </r>
  <r>
    <x v="1"/>
    <x v="73"/>
    <s v="No"/>
    <x v="0"/>
    <x v="3"/>
    <s v="Male"/>
    <x v="26"/>
    <s v="No"/>
    <s v="No"/>
    <m/>
    <m/>
    <m/>
    <m/>
    <m/>
    <n v="1"/>
    <m/>
    <n v="44"/>
    <n v="0"/>
    <n v="0"/>
    <n v="0"/>
    <n v="3"/>
    <x v="1"/>
    <x v="0"/>
  </r>
  <r>
    <x v="1"/>
    <x v="73"/>
    <s v="No"/>
    <x v="0"/>
    <x v="13"/>
    <s v="Male"/>
    <x v="23"/>
    <s v="No"/>
    <s v="No"/>
    <m/>
    <m/>
    <m/>
    <m/>
    <m/>
    <n v="1"/>
    <m/>
    <n v="26"/>
    <n v="0"/>
    <n v="0"/>
    <n v="0"/>
    <n v="11"/>
    <x v="1"/>
    <x v="1"/>
  </r>
  <r>
    <x v="1"/>
    <x v="73"/>
    <s v="No"/>
    <x v="0"/>
    <x v="23"/>
    <s v="Female"/>
    <x v="1"/>
    <s v="No"/>
    <s v="No"/>
    <m/>
    <m/>
    <m/>
    <m/>
    <m/>
    <n v="1"/>
    <m/>
    <n v="41"/>
    <n v="0"/>
    <n v="0"/>
    <n v="0"/>
    <n v="2"/>
    <x v="1"/>
    <x v="0"/>
  </r>
  <r>
    <x v="1"/>
    <x v="73"/>
    <s v="No"/>
    <x v="0"/>
    <x v="28"/>
    <s v="Male"/>
    <x v="7"/>
    <s v="No"/>
    <s v="No"/>
    <m/>
    <m/>
    <m/>
    <m/>
    <m/>
    <n v="1"/>
    <m/>
    <n v="33"/>
    <n v="2"/>
    <n v="0"/>
    <n v="0"/>
    <n v="21"/>
    <x v="1"/>
    <x v="1"/>
  </r>
  <r>
    <x v="1"/>
    <x v="73"/>
    <s v="No"/>
    <x v="0"/>
    <x v="32"/>
    <s v="Male"/>
    <x v="26"/>
    <s v="No"/>
    <s v="No"/>
    <m/>
    <m/>
    <m/>
    <m/>
    <m/>
    <n v="1"/>
    <m/>
    <n v="38"/>
    <n v="0"/>
    <n v="0"/>
    <n v="0"/>
    <n v="2"/>
    <x v="1"/>
    <x v="0"/>
  </r>
  <r>
    <x v="1"/>
    <x v="73"/>
    <s v="No"/>
    <x v="0"/>
    <x v="32"/>
    <s v="Male"/>
    <x v="53"/>
    <s v="No"/>
    <s v="Yes"/>
    <s v="No"/>
    <s v="Two Year"/>
    <s v="Credit Card"/>
    <s v="(blank)"/>
    <s v="(blank)"/>
    <n v="1"/>
    <m/>
    <n v="43"/>
    <n v="0"/>
    <n v="0"/>
    <n v="0"/>
    <n v="1"/>
    <x v="2"/>
    <x v="0"/>
  </r>
  <r>
    <x v="1"/>
    <x v="73"/>
    <s v="No"/>
    <x v="0"/>
    <x v="35"/>
    <s v="Female"/>
    <x v="25"/>
    <s v="No"/>
    <s v="No"/>
    <m/>
    <m/>
    <m/>
    <m/>
    <m/>
    <n v="1"/>
    <m/>
    <n v="30"/>
    <n v="2"/>
    <n v="0"/>
    <n v="0"/>
    <n v="8"/>
    <x v="1"/>
    <x v="2"/>
  </r>
  <r>
    <x v="1"/>
    <x v="73"/>
    <s v="No"/>
    <x v="0"/>
    <x v="35"/>
    <s v="Male"/>
    <x v="49"/>
    <s v="No"/>
    <s v="No"/>
    <m/>
    <m/>
    <m/>
    <m/>
    <m/>
    <n v="1"/>
    <m/>
    <n v="45"/>
    <n v="0"/>
    <n v="0"/>
    <n v="0"/>
    <n v="7"/>
    <x v="1"/>
    <x v="2"/>
  </r>
  <r>
    <x v="1"/>
    <x v="73"/>
    <s v="No"/>
    <x v="0"/>
    <x v="36"/>
    <s v="Female"/>
    <x v="25"/>
    <s v="No"/>
    <s v="No"/>
    <m/>
    <m/>
    <m/>
    <m/>
    <m/>
    <n v="1"/>
    <m/>
    <n v="26"/>
    <n v="0"/>
    <n v="0"/>
    <n v="0"/>
    <n v="13"/>
    <x v="1"/>
    <x v="1"/>
  </r>
  <r>
    <x v="1"/>
    <x v="73"/>
    <s v="No"/>
    <x v="0"/>
    <x v="41"/>
    <s v="Male"/>
    <x v="21"/>
    <s v="No"/>
    <s v="No"/>
    <m/>
    <m/>
    <m/>
    <m/>
    <m/>
    <n v="1"/>
    <m/>
    <n v="66"/>
    <n v="1"/>
    <n v="0"/>
    <n v="0"/>
    <n v="8"/>
    <x v="1"/>
    <x v="2"/>
  </r>
  <r>
    <x v="1"/>
    <x v="73"/>
    <s v="No"/>
    <x v="0"/>
    <x v="44"/>
    <s v="Male"/>
    <x v="2"/>
    <s v="No"/>
    <s v="No"/>
    <m/>
    <m/>
    <m/>
    <m/>
    <m/>
    <n v="1"/>
    <m/>
    <n v="73"/>
    <n v="1"/>
    <n v="0"/>
    <n v="0"/>
    <n v="2"/>
    <x v="1"/>
    <x v="0"/>
  </r>
  <r>
    <x v="1"/>
    <x v="73"/>
    <s v="Yes"/>
    <x v="0"/>
    <x v="2"/>
    <s v="Male"/>
    <x v="19"/>
    <s v="Yes"/>
    <s v="No"/>
    <m/>
    <m/>
    <m/>
    <m/>
    <m/>
    <n v="1"/>
    <m/>
    <n v="50"/>
    <n v="0"/>
    <n v="111"/>
    <n v="0"/>
    <n v="13"/>
    <x v="0"/>
    <x v="1"/>
  </r>
  <r>
    <x v="1"/>
    <x v="73"/>
    <s v="Yes"/>
    <x v="0"/>
    <x v="8"/>
    <s v="Male"/>
    <x v="46"/>
    <s v="No"/>
    <s v="No"/>
    <m/>
    <m/>
    <m/>
    <m/>
    <m/>
    <n v="1"/>
    <n v="1"/>
    <n v="70"/>
    <n v="1"/>
    <n v="387.3"/>
    <n v="0"/>
    <n v="2"/>
    <x v="1"/>
    <x v="0"/>
  </r>
  <r>
    <x v="1"/>
    <x v="73"/>
    <s v="Yes"/>
    <x v="0"/>
    <x v="49"/>
    <s v="Female"/>
    <x v="12"/>
    <s v="No"/>
    <s v="No"/>
    <m/>
    <m/>
    <m/>
    <m/>
    <m/>
    <n v="1"/>
    <m/>
    <n v="52"/>
    <n v="0"/>
    <n v="328.1"/>
    <n v="0"/>
    <n v="3"/>
    <x v="1"/>
    <x v="0"/>
  </r>
  <r>
    <x v="1"/>
    <x v="73"/>
    <s v="Yes"/>
    <x v="0"/>
    <x v="10"/>
    <s v="Male"/>
    <x v="50"/>
    <s v="No"/>
    <s v="No"/>
    <m/>
    <m/>
    <m/>
    <m/>
    <m/>
    <n v="1"/>
    <m/>
    <n v="49"/>
    <n v="0"/>
    <n v="392.2"/>
    <n v="0"/>
    <n v="7"/>
    <x v="1"/>
    <x v="2"/>
  </r>
  <r>
    <x v="1"/>
    <x v="73"/>
    <s v="Yes"/>
    <x v="0"/>
    <x v="20"/>
    <s v="Male"/>
    <x v="40"/>
    <s v="No"/>
    <s v="Yes"/>
    <s v="No"/>
    <s v="Two Year"/>
    <s v="Direct Debit"/>
    <s v="Price"/>
    <s v="Extra data charges"/>
    <n v="1"/>
    <n v="1"/>
    <n v="67"/>
    <n v="5"/>
    <n v="185"/>
    <n v="0"/>
    <n v="1"/>
    <x v="2"/>
    <x v="0"/>
  </r>
  <r>
    <x v="1"/>
    <x v="73"/>
    <s v="Yes"/>
    <x v="0"/>
    <x v="22"/>
    <s v="Female"/>
    <x v="12"/>
    <s v="No"/>
    <s v="No"/>
    <m/>
    <m/>
    <m/>
    <m/>
    <m/>
    <n v="1"/>
    <m/>
    <n v="66"/>
    <n v="0"/>
    <n v="157.9"/>
    <n v="0"/>
    <n v="1"/>
    <x v="1"/>
    <x v="0"/>
  </r>
  <r>
    <x v="1"/>
    <x v="73"/>
    <s v="Yes"/>
    <x v="0"/>
    <x v="37"/>
    <s v="Male"/>
    <x v="24"/>
    <s v="No"/>
    <s v="No"/>
    <m/>
    <m/>
    <m/>
    <m/>
    <m/>
    <n v="1"/>
    <m/>
    <n v="23"/>
    <n v="0"/>
    <n v="261.5"/>
    <n v="0"/>
    <n v="27"/>
    <x v="1"/>
    <x v="1"/>
  </r>
  <r>
    <x v="1"/>
    <x v="73"/>
    <s v="Yes"/>
    <x v="0"/>
    <x v="40"/>
    <s v="Female"/>
    <x v="44"/>
    <s v="No"/>
    <s v="No"/>
    <m/>
    <m/>
    <m/>
    <m/>
    <m/>
    <n v="1"/>
    <n v="1"/>
    <n v="45"/>
    <n v="0"/>
    <n v="259"/>
    <n v="0"/>
    <n v="2"/>
    <x v="1"/>
    <x v="0"/>
  </r>
  <r>
    <x v="1"/>
    <x v="73"/>
    <s v="Yes"/>
    <x v="0"/>
    <x v="45"/>
    <s v="Female"/>
    <x v="45"/>
    <s v="No"/>
    <s v="Yes"/>
    <s v="No"/>
    <s v="Two Year"/>
    <s v="Paper Check"/>
    <s v="(blank)"/>
    <s v="(blank)"/>
    <n v="1"/>
    <m/>
    <n v="37"/>
    <n v="0"/>
    <n v="323.10000000000002"/>
    <n v="0"/>
    <n v="4"/>
    <x v="2"/>
    <x v="0"/>
  </r>
  <r>
    <x v="1"/>
    <x v="73"/>
    <s v="Yes"/>
    <x v="0"/>
    <x v="45"/>
    <s v="Male"/>
    <x v="13"/>
    <s v="Yes"/>
    <s v="No"/>
    <m/>
    <m/>
    <m/>
    <m/>
    <m/>
    <n v="1"/>
    <m/>
    <n v="32"/>
    <n v="0"/>
    <n v="159.1"/>
    <n v="0"/>
    <n v="17"/>
    <x v="0"/>
    <x v="1"/>
  </r>
  <r>
    <x v="1"/>
    <x v="73"/>
    <s v="Yes"/>
    <x v="1"/>
    <x v="36"/>
    <s v="Male"/>
    <x v="34"/>
    <s v="No"/>
    <s v="No"/>
    <m/>
    <m/>
    <m/>
    <m/>
    <m/>
    <n v="1"/>
    <m/>
    <n v="36"/>
    <n v="0"/>
    <n v="0"/>
    <n v="0"/>
    <n v="13"/>
    <x v="1"/>
    <x v="1"/>
  </r>
  <r>
    <x v="1"/>
    <x v="74"/>
    <s v="No"/>
    <x v="0"/>
    <x v="13"/>
    <s v="Male"/>
    <x v="36"/>
    <s v="No"/>
    <s v="No"/>
    <m/>
    <m/>
    <m/>
    <m/>
    <m/>
    <n v="1"/>
    <m/>
    <n v="29"/>
    <n v="0"/>
    <n v="0"/>
    <n v="0"/>
    <n v="12"/>
    <x v="1"/>
    <x v="1"/>
  </r>
  <r>
    <x v="1"/>
    <x v="74"/>
    <s v="No"/>
    <x v="0"/>
    <x v="41"/>
    <s v="Female"/>
    <x v="22"/>
    <s v="No"/>
    <s v="Yes"/>
    <s v="Yes"/>
    <s v="Two Year"/>
    <s v="Direct Debit"/>
    <s v="(blank)"/>
    <s v="(blank)"/>
    <n v="1"/>
    <m/>
    <n v="37"/>
    <n v="0"/>
    <n v="0"/>
    <n v="0"/>
    <n v="5"/>
    <x v="2"/>
    <x v="2"/>
  </r>
  <r>
    <x v="1"/>
    <x v="74"/>
    <s v="No"/>
    <x v="0"/>
    <x v="44"/>
    <s v="Male"/>
    <x v="34"/>
    <s v="No"/>
    <s v="No"/>
    <m/>
    <m/>
    <m/>
    <m/>
    <m/>
    <n v="1"/>
    <m/>
    <n v="38"/>
    <n v="0"/>
    <n v="0"/>
    <n v="0"/>
    <n v="5"/>
    <x v="1"/>
    <x v="2"/>
  </r>
  <r>
    <x v="1"/>
    <x v="74"/>
    <s v="Yes"/>
    <x v="0"/>
    <x v="11"/>
    <s v="Female"/>
    <x v="34"/>
    <s v="No"/>
    <s v="No"/>
    <m/>
    <m/>
    <m/>
    <m/>
    <m/>
    <n v="1"/>
    <m/>
    <n v="41"/>
    <n v="0"/>
    <n v="343.1"/>
    <n v="0"/>
    <n v="1"/>
    <x v="1"/>
    <x v="0"/>
  </r>
  <r>
    <x v="1"/>
    <x v="74"/>
    <s v="Yes"/>
    <x v="0"/>
    <x v="20"/>
    <s v="Female"/>
    <x v="31"/>
    <s v="No"/>
    <s v="Yes"/>
    <s v="No"/>
    <s v="Two Year"/>
    <s v="Direct Debit"/>
    <s v="(blank)"/>
    <s v="(blank)"/>
    <n v="1"/>
    <m/>
    <n v="50"/>
    <n v="0"/>
    <n v="220"/>
    <n v="0"/>
    <n v="9"/>
    <x v="2"/>
    <x v="2"/>
  </r>
  <r>
    <x v="1"/>
    <x v="74"/>
    <s v="Yes"/>
    <x v="0"/>
    <x v="33"/>
    <s v="Male"/>
    <x v="26"/>
    <s v="No"/>
    <s v="No"/>
    <m/>
    <m/>
    <m/>
    <m/>
    <m/>
    <n v="1"/>
    <m/>
    <n v="38"/>
    <n v="2"/>
    <n v="506.3"/>
    <n v="0"/>
    <n v="3"/>
    <x v="1"/>
    <x v="0"/>
  </r>
  <r>
    <x v="1"/>
    <x v="74"/>
    <s v="Yes"/>
    <x v="0"/>
    <x v="34"/>
    <s v="Female"/>
    <x v="41"/>
    <s v="No"/>
    <s v="No"/>
    <m/>
    <m/>
    <m/>
    <m/>
    <m/>
    <n v="1"/>
    <m/>
    <n v="25"/>
    <n v="0"/>
    <n v="189"/>
    <n v="0"/>
    <n v="2"/>
    <x v="1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s v="No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n v="0"/>
  </r>
  <r>
    <s v="5676-PTZX"/>
    <s v="No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n v="0"/>
  </r>
  <r>
    <s v="8532-ZEKQ"/>
    <s v="No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n v="0"/>
  </r>
  <r>
    <s v="1314-SMPJ"/>
    <s v="No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n v="0"/>
  </r>
  <r>
    <s v="2956-TXCJ"/>
    <s v="No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n v="0"/>
  </r>
  <r>
    <s v="9152-DEPY"/>
    <s v="No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n v="0"/>
  </r>
  <r>
    <s v="1958-SDSO"/>
    <s v="No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n v="0"/>
  </r>
  <r>
    <s v="8787-QZUC"/>
    <s v="No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n v="0"/>
  </r>
  <r>
    <s v="7768-OQJE"/>
    <s v="No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n v="0"/>
  </r>
  <r>
    <s v="7716-RHEB"/>
    <s v="No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n v="0"/>
  </r>
  <r>
    <s v="4139-EXJK"/>
    <s v="No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n v="0"/>
  </r>
  <r>
    <s v="1133-QYCQ"/>
    <s v="No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n v="0"/>
  </r>
  <r>
    <s v="3423-EQRP"/>
    <s v="No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n v="0"/>
  </r>
  <r>
    <s v="6070-AXDL"/>
    <s v="No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n v="0"/>
  </r>
  <r>
    <s v="1260-HOAY"/>
    <s v="No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n v="0"/>
  </r>
  <r>
    <s v="4633-QIYZ"/>
    <s v="No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n v="0"/>
  </r>
  <r>
    <s v="7650-WQWA"/>
    <s v="No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n v="0"/>
  </r>
  <r>
    <s v="9039-LTDP"/>
    <s v="No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n v="0"/>
  </r>
  <r>
    <s v="9552-QCAO"/>
    <s v="No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n v="0"/>
  </r>
  <r>
    <s v="8785-ENDQ"/>
    <s v="No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n v="0"/>
  </r>
  <r>
    <s v="0640-LNBK"/>
    <s v="No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n v="0"/>
  </r>
  <r>
    <s v="4782-CHZM"/>
    <s v="No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n v="0"/>
  </r>
  <r>
    <s v="1380-YANO"/>
    <s v="No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n v="0"/>
  </r>
  <r>
    <s v="2754-HZFE"/>
    <s v="No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n v="0"/>
  </r>
  <r>
    <s v="4676-RXAH"/>
    <s v="No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n v="0"/>
  </r>
  <r>
    <s v="6145-MBHF"/>
    <s v="No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n v="0"/>
  </r>
  <r>
    <s v="5992-ZZKY"/>
    <s v="No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n v="0"/>
  </r>
  <r>
    <s v="8539-DXRY"/>
    <s v="No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n v="0"/>
  </r>
  <r>
    <s v="7420-TFLD"/>
    <s v="No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n v="0"/>
  </r>
  <r>
    <s v="0346-QDGF"/>
    <s v="No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n v="0"/>
  </r>
  <r>
    <s v="1564-AAIM"/>
    <s v="No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n v="0"/>
  </r>
  <r>
    <s v="8995-MKVE"/>
    <s v="No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n v="0"/>
  </r>
  <r>
    <s v="5708-KVWR"/>
    <s v="No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n v="0"/>
  </r>
  <r>
    <s v="6307-TNXU"/>
    <s v="No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n v="0"/>
  </r>
  <r>
    <s v="7343-GNPD"/>
    <s v="No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n v="0"/>
  </r>
  <r>
    <s v="8190-LOMP"/>
    <s v="No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n v="0"/>
  </r>
  <r>
    <s v="9766-ZUAF"/>
    <s v="No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n v="0"/>
  </r>
  <r>
    <s v="0521-NSRI"/>
    <s v="No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n v="0"/>
  </r>
  <r>
    <s v="1260-SRKC"/>
    <s v="No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n v="0"/>
  </r>
  <r>
    <s v="5130-MPZE"/>
    <s v="No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n v="0"/>
  </r>
  <r>
    <s v="7466-XCMA"/>
    <s v="Yes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n v="1"/>
  </r>
  <r>
    <s v="2267-OQZH"/>
    <s v="No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n v="0"/>
  </r>
  <r>
    <s v="9314-HLWC"/>
    <s v="No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n v="0"/>
  </r>
  <r>
    <s v="5957-MTAG"/>
    <s v="No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n v="0"/>
  </r>
  <r>
    <s v="6076-RCCT"/>
    <s v="No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n v="0"/>
  </r>
  <r>
    <s v="0476-UFII"/>
    <s v="No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n v="0"/>
  </r>
  <r>
    <s v="9560-DMCL"/>
    <s v="No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n v="0"/>
  </r>
  <r>
    <s v="5297-BENZ"/>
    <s v="No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n v="0"/>
  </r>
  <r>
    <s v="8822-KJPV"/>
    <s v="No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n v="0"/>
  </r>
  <r>
    <s v="5559-DOEH"/>
    <s v="No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n v="0"/>
  </r>
  <r>
    <s v="0544-HTAB"/>
    <s v="No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n v="0"/>
  </r>
  <r>
    <s v="1633-FVON"/>
    <s v="No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n v="0"/>
  </r>
  <r>
    <s v="1299-WYLC"/>
    <s v="No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n v="0"/>
  </r>
  <r>
    <s v="1712-GSRD"/>
    <s v="No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n v="0"/>
  </r>
  <r>
    <s v="9518-SUYQ"/>
    <s v="No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n v="0"/>
  </r>
  <r>
    <s v="2605-TOXT"/>
    <s v="No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n v="0"/>
  </r>
  <r>
    <s v="3733-EZWS"/>
    <s v="No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n v="0"/>
  </r>
  <r>
    <s v="6341-KAZD"/>
    <s v="No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n v="0"/>
  </r>
  <r>
    <s v="9484-NQCR"/>
    <s v="No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n v="0"/>
  </r>
  <r>
    <s v="6102-OALZ"/>
    <s v="No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n v="0"/>
  </r>
  <r>
    <s v="9351-ELBM"/>
    <s v="No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n v="0"/>
  </r>
  <r>
    <s v="7023-YWYM"/>
    <s v="No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n v="0"/>
  </r>
  <r>
    <s v="0993-JKUA"/>
    <s v="No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n v="0"/>
  </r>
  <r>
    <s v="1629-PDTQ"/>
    <s v="No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n v="0"/>
  </r>
  <r>
    <s v="3558-BXMZ"/>
    <s v="No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n v="0"/>
  </r>
  <r>
    <s v="0388-CPEE"/>
    <s v="No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n v="0"/>
  </r>
  <r>
    <s v="2562-HWYM"/>
    <s v="No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n v="0"/>
  </r>
  <r>
    <s v="3797-KBSC"/>
    <s v="No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n v="0"/>
  </r>
  <r>
    <s v="8928-KDDO"/>
    <s v="No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n v="0"/>
  </r>
  <r>
    <s v="5582-SNME"/>
    <s v="No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n v="0"/>
  </r>
  <r>
    <s v="7652-MWGQ"/>
    <s v="No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n v="0"/>
  </r>
  <r>
    <s v="9413-CTHP"/>
    <s v="No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n v="0"/>
  </r>
  <r>
    <s v="1874-MSLN"/>
    <s v="No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n v="0"/>
  </r>
  <r>
    <s v="4455-SIDH"/>
    <s v="No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n v="0"/>
  </r>
  <r>
    <s v="1457-BNEN"/>
    <s v="No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n v="0"/>
  </r>
  <r>
    <s v="2274-VJTM"/>
    <s v="No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n v="0"/>
  </r>
  <r>
    <s v="2030-STOC"/>
    <s v="No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n v="0"/>
  </r>
  <r>
    <s v="0334-QKJY"/>
    <s v="No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n v="0"/>
  </r>
  <r>
    <s v="8840-GNVV"/>
    <s v="No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n v="0"/>
  </r>
  <r>
    <s v="8778-MXAA"/>
    <s v="No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n v="0"/>
  </r>
  <r>
    <s v="6377-YEVD"/>
    <s v="No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n v="0"/>
  </r>
  <r>
    <s v="0111-ULQC"/>
    <s v="No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n v="0"/>
  </r>
  <r>
    <s v="0921-JRAS"/>
    <s v="No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n v="0"/>
  </r>
  <r>
    <s v="4190-OQWW"/>
    <s v="No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n v="0"/>
  </r>
  <r>
    <s v="1772-EVXU"/>
    <s v="No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n v="0"/>
  </r>
  <r>
    <s v="4640-ROSI"/>
    <s v="No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n v="0"/>
  </r>
  <r>
    <s v="7232-MRQS"/>
    <s v="No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n v="0"/>
  </r>
  <r>
    <s v="1736-FGSI"/>
    <s v="No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n v="0"/>
  </r>
  <r>
    <s v="1908-BNLT"/>
    <s v="No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n v="0"/>
  </r>
  <r>
    <s v="9998-OFMS"/>
    <s v="No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n v="0"/>
  </r>
  <r>
    <s v="4988-DNKW"/>
    <s v="No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n v="0"/>
  </r>
  <r>
    <s v="8781-YXBL"/>
    <s v="No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n v="0"/>
  </r>
  <r>
    <s v="4923-PXAV"/>
    <s v="No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n v="0"/>
  </r>
  <r>
    <s v="1867-FBPS"/>
    <s v="No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n v="0"/>
  </r>
  <r>
    <s v="5088-QWNF"/>
    <s v="No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n v="0"/>
  </r>
  <r>
    <s v="5570-GABM"/>
    <s v="No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n v="0"/>
  </r>
  <r>
    <s v="4316-MSBV"/>
    <s v="No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n v="0"/>
  </r>
  <r>
    <s v="1501-UIMO"/>
    <s v="No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n v="0"/>
  </r>
  <r>
    <s v="5637-EXFL"/>
    <s v="No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n v="0"/>
  </r>
  <r>
    <s v="9631-SNXG"/>
    <s v="No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n v="0"/>
  </r>
  <r>
    <s v="9797-UVHV"/>
    <s v="No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n v="0"/>
  </r>
  <r>
    <s v="6677-UAIY"/>
    <s v="No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n v="0"/>
  </r>
  <r>
    <s v="3213-OZLH"/>
    <s v="No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n v="0"/>
  </r>
  <r>
    <s v="9462-HMVN"/>
    <s v="No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n v="0"/>
  </r>
  <r>
    <s v="6951-KCHP"/>
    <s v="No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n v="0"/>
  </r>
  <r>
    <s v="0603-QZRV"/>
    <s v="No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n v="0"/>
  </r>
  <r>
    <s v="1476-JLHH"/>
    <s v="No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n v="0"/>
  </r>
  <r>
    <s v="4549-UHYE"/>
    <s v="No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n v="0"/>
  </r>
  <r>
    <s v="3163-BOSK"/>
    <s v="No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n v="0"/>
  </r>
  <r>
    <s v="2547-NBGO"/>
    <s v="No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n v="0"/>
  </r>
  <r>
    <s v="5341-UWGY"/>
    <s v="No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n v="0"/>
  </r>
  <r>
    <s v="9859-GGCF"/>
    <s v="No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n v="0"/>
  </r>
  <r>
    <s v="4822-HGQI"/>
    <s v="No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n v="0"/>
  </r>
  <r>
    <s v="9331-EMHQ"/>
    <s v="No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n v="0"/>
  </r>
  <r>
    <s v="1022-MXDZ"/>
    <s v="No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n v="0"/>
  </r>
  <r>
    <s v="8362-WLIZ"/>
    <s v="No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n v="0"/>
  </r>
  <r>
    <s v="1723-BADW"/>
    <s v="No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n v="0"/>
  </r>
  <r>
    <s v="7529-FNNU"/>
    <s v="No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n v="0"/>
  </r>
  <r>
    <s v="3212-TFMM"/>
    <s v="No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n v="0"/>
  </r>
  <r>
    <s v="2593-RBZA"/>
    <s v="No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n v="0"/>
  </r>
  <r>
    <s v="0696-BYCU"/>
    <s v="No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n v="0"/>
  </r>
  <r>
    <s v="4944-CIHW"/>
    <s v="No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n v="0"/>
  </r>
  <r>
    <s v="4245-YWPM"/>
    <s v="No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n v="0"/>
  </r>
  <r>
    <s v="2095-XLTB"/>
    <s v="No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n v="0"/>
  </r>
  <r>
    <s v="5985-QISQ"/>
    <s v="No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n v="0"/>
  </r>
  <r>
    <s v="7789-ZPFF"/>
    <s v="No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n v="0"/>
  </r>
  <r>
    <s v="9712-UUEV"/>
    <s v="No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n v="0"/>
  </r>
  <r>
    <s v="0443-JVDX"/>
    <s v="No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n v="0"/>
  </r>
  <r>
    <s v="1497-NJGC"/>
    <s v="No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n v="0"/>
  </r>
  <r>
    <s v="5437-THZS"/>
    <s v="No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n v="0"/>
  </r>
  <r>
    <s v="3132-ZCXO"/>
    <s v="No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n v="0"/>
  </r>
  <r>
    <s v="7736-ZVZC"/>
    <s v="No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n v="0"/>
  </r>
  <r>
    <s v="9013-KMUQ"/>
    <s v="No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n v="0"/>
  </r>
  <r>
    <s v="3877-IZTZ"/>
    <s v="No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n v="0"/>
  </r>
  <r>
    <s v="5731-BGMG"/>
    <s v="No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n v="0"/>
  </r>
  <r>
    <s v="6459-UAFN"/>
    <s v="No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n v="0"/>
  </r>
  <r>
    <s v="8088-BQFU"/>
    <s v="No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n v="0"/>
  </r>
  <r>
    <s v="8737-CDBU"/>
    <s v="No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n v="0"/>
  </r>
  <r>
    <s v="6799-KEBR"/>
    <s v="No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n v="0"/>
  </r>
  <r>
    <s v="0815-COLE"/>
    <s v="No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n v="0"/>
  </r>
  <r>
    <s v="6495-MIAB"/>
    <s v="No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n v="0"/>
  </r>
  <r>
    <s v="2607-EPFH"/>
    <s v="No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n v="0"/>
  </r>
  <r>
    <s v="0790-HZYB"/>
    <s v="No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n v="0"/>
  </r>
  <r>
    <s v="8456-TAUF"/>
    <s v="No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n v="0"/>
  </r>
  <r>
    <s v="4418-MJGM"/>
    <s v="No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n v="0"/>
  </r>
  <r>
    <s v="7283-XTJW"/>
    <s v="No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n v="0"/>
  </r>
  <r>
    <s v="0545-AFAG"/>
    <s v="No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n v="0"/>
  </r>
  <r>
    <s v="4672-CQIQ"/>
    <s v="No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n v="0"/>
  </r>
  <r>
    <s v="2824-QJTP"/>
    <s v="No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n v="0"/>
  </r>
  <r>
    <s v="2093-YEMR"/>
    <s v="No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n v="0"/>
  </r>
  <r>
    <s v="4429-DMVA"/>
    <s v="No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n v="0"/>
  </r>
  <r>
    <s v="3501-GSCQ"/>
    <s v="No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n v="0"/>
  </r>
  <r>
    <s v="0353-VDEC"/>
    <s v="No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n v="0"/>
  </r>
  <r>
    <s v="9944-LAXU"/>
    <s v="No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n v="0"/>
  </r>
  <r>
    <s v="5801-KQFY"/>
    <s v="No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n v="0"/>
  </r>
  <r>
    <s v="1998-WXQP"/>
    <s v="No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n v="0"/>
  </r>
  <r>
    <s v="2723-OOHS"/>
    <s v="No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n v="0"/>
  </r>
  <r>
    <s v="5956-HJOF"/>
    <s v="No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n v="0"/>
  </r>
  <r>
    <s v="2339-RNOX"/>
    <s v="No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n v="0"/>
  </r>
  <r>
    <s v="1422-CZKM"/>
    <s v="No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n v="0"/>
  </r>
  <r>
    <s v="0288-QBTS"/>
    <s v="No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n v="0"/>
  </r>
  <r>
    <s v="5972-TBZR"/>
    <s v="No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n v="0"/>
  </r>
  <r>
    <s v="1843-AELD"/>
    <s v="No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n v="0"/>
  </r>
  <r>
    <s v="7787-NLQX"/>
    <s v="No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n v="0"/>
  </r>
  <r>
    <s v="5332-XPON"/>
    <s v="No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n v="0"/>
  </r>
  <r>
    <s v="6593-HFZC"/>
    <s v="No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n v="0"/>
  </r>
  <r>
    <s v="6255-VOJP"/>
    <s v="No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n v="0"/>
  </r>
  <r>
    <s v="8316-LFXC"/>
    <s v="No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n v="0"/>
  </r>
  <r>
    <s v="3689-KQVT"/>
    <s v="No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n v="0"/>
  </r>
  <r>
    <s v="8942-JMZL"/>
    <s v="No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n v="0"/>
  </r>
  <r>
    <s v="9094-UTHL"/>
    <s v="No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n v="0"/>
  </r>
  <r>
    <s v="4632-CGSN"/>
    <s v="No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n v="0"/>
  </r>
  <r>
    <s v="0960-QPOZ"/>
    <s v="No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n v="0"/>
  </r>
  <r>
    <s v="7908-ECDM"/>
    <s v="No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n v="0"/>
  </r>
  <r>
    <s v="1716-QOYE"/>
    <s v="No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n v="0"/>
  </r>
  <r>
    <s v="5515-YTMC"/>
    <s v="No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n v="0"/>
  </r>
  <r>
    <s v="2693-LNVQ"/>
    <s v="No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n v="0"/>
  </r>
  <r>
    <s v="8543-ZKUD"/>
    <s v="No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n v="0"/>
  </r>
  <r>
    <s v="3038-IFZO"/>
    <s v="No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n v="0"/>
  </r>
  <r>
    <s v="9537-XRFN"/>
    <s v="No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n v="0"/>
  </r>
  <r>
    <s v="7085-YIYR"/>
    <s v="No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n v="0"/>
  </r>
  <r>
    <s v="1553-ODVJ"/>
    <s v="No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n v="0"/>
  </r>
  <r>
    <s v="2815-CHSQ"/>
    <s v="No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n v="0"/>
  </r>
  <r>
    <s v="8102-VTHV"/>
    <s v="No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n v="0"/>
  </r>
  <r>
    <s v="9039-AQSW"/>
    <s v="No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n v="0"/>
  </r>
  <r>
    <s v="2875-MMJS"/>
    <s v="No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n v="0"/>
  </r>
  <r>
    <s v="9187-XWPM"/>
    <s v="No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n v="0"/>
  </r>
  <r>
    <s v="9472-TSCB"/>
    <s v="No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n v="0"/>
  </r>
  <r>
    <s v="9312-GZYT"/>
    <s v="No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n v="0"/>
  </r>
  <r>
    <s v="6227-SNVZ"/>
    <s v="No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n v="0"/>
  </r>
  <r>
    <s v="3512-FPBK"/>
    <s v="No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n v="0"/>
  </r>
  <r>
    <s v="1241-KOAE"/>
    <s v="No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n v="0"/>
  </r>
  <r>
    <s v="7271-CUUY"/>
    <s v="No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n v="0"/>
  </r>
  <r>
    <s v="7720-YDVK"/>
    <s v="No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n v="0"/>
  </r>
  <r>
    <s v="8228-YLSA"/>
    <s v="No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n v="0"/>
  </r>
  <r>
    <s v="1618-FDFU"/>
    <s v="No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n v="0"/>
  </r>
  <r>
    <s v="8559-MXDG"/>
    <s v="No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n v="0"/>
  </r>
  <r>
    <s v="0962-ASPG"/>
    <s v="No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n v="0"/>
  </r>
  <r>
    <s v="0844-OQDF"/>
    <s v="No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n v="0"/>
  </r>
  <r>
    <s v="6776-WWYB"/>
    <s v="No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n v="0"/>
  </r>
  <r>
    <s v="6578-HKVT"/>
    <s v="No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n v="0"/>
  </r>
  <r>
    <s v="2109-RYXQ"/>
    <s v="No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n v="0"/>
  </r>
  <r>
    <s v="9347-JEXQ"/>
    <s v="No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n v="0"/>
  </r>
  <r>
    <s v="6820-PZJK"/>
    <s v="No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n v="0"/>
  </r>
  <r>
    <s v="6796-NKTW"/>
    <s v="No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n v="0"/>
  </r>
  <r>
    <s v="6634-FVNB"/>
    <s v="No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n v="0"/>
  </r>
  <r>
    <s v="1446-DSQR"/>
    <s v="No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n v="0"/>
  </r>
  <r>
    <s v="8378-GLUW"/>
    <s v="No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n v="0"/>
  </r>
  <r>
    <s v="1058-FHDZ"/>
    <s v="No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n v="0"/>
  </r>
  <r>
    <s v="1073-GKTJ"/>
    <s v="No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n v="0"/>
  </r>
  <r>
    <s v="1562-NIHI"/>
    <s v="No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n v="0"/>
  </r>
  <r>
    <s v="7833-BSMJ"/>
    <s v="No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n v="0"/>
  </r>
  <r>
    <s v="3427-ESBK"/>
    <s v="No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n v="0"/>
  </r>
  <r>
    <s v="8146-GDHD"/>
    <s v="No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n v="0"/>
  </r>
  <r>
    <s v="6382-GKJC"/>
    <s v="No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n v="0"/>
  </r>
  <r>
    <s v="0507-BEOA"/>
    <s v="No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n v="0"/>
  </r>
  <r>
    <s v="9904-EVDV"/>
    <s v="No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n v="0"/>
  </r>
  <r>
    <s v="2873-YKWT"/>
    <s v="No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n v="0"/>
  </r>
  <r>
    <s v="9842-LZDR"/>
    <s v="No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n v="0"/>
  </r>
  <r>
    <s v="7116-ZHQM"/>
    <s v="No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n v="0"/>
  </r>
  <r>
    <s v="2342-IECV"/>
    <s v="No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n v="0"/>
  </r>
  <r>
    <s v="2874-GJCM"/>
    <s v="No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n v="0"/>
  </r>
  <r>
    <s v="0792-XLYQ"/>
    <s v="No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n v="0"/>
  </r>
  <r>
    <s v="9882-RJVV"/>
    <s v="No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n v="0"/>
  </r>
  <r>
    <s v="4588-VLVH"/>
    <s v="No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n v="0"/>
  </r>
  <r>
    <s v="3693-MZXP"/>
    <s v="No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n v="0"/>
  </r>
  <r>
    <s v="6254-LMFV"/>
    <s v="No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n v="0"/>
  </r>
  <r>
    <s v="2757-NSCZ"/>
    <s v="No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n v="0"/>
  </r>
  <r>
    <s v="9653-TWSS"/>
    <s v="Yes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n v="1"/>
  </r>
  <r>
    <s v="0965-KMMB"/>
    <s v="No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n v="0"/>
  </r>
  <r>
    <s v="2061-BJWM"/>
    <s v="No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n v="0"/>
  </r>
  <r>
    <s v="6158-OPLT"/>
    <s v="No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n v="0"/>
  </r>
  <r>
    <s v="5375-YKLE"/>
    <s v="No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n v="0"/>
  </r>
  <r>
    <s v="6171-SLYU"/>
    <s v="No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n v="0"/>
  </r>
  <r>
    <s v="0949-NUGZ"/>
    <s v="No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n v="0"/>
  </r>
  <r>
    <s v="5816-MYCF"/>
    <s v="No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n v="0"/>
  </r>
  <r>
    <s v="5303-RXUX"/>
    <s v="No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n v="0"/>
  </r>
  <r>
    <s v="8779-DYAV"/>
    <s v="No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n v="0"/>
  </r>
  <r>
    <s v="7022-GQBI"/>
    <s v="No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n v="0"/>
  </r>
  <r>
    <s v="5509-KHCT"/>
    <s v="Yes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n v="1"/>
  </r>
  <r>
    <s v="4648-EIPX"/>
    <s v="No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n v="0"/>
  </r>
  <r>
    <s v="2881-ANSR"/>
    <s v="No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n v="0"/>
  </r>
  <r>
    <s v="2617-MCEC"/>
    <s v="No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n v="0"/>
  </r>
  <r>
    <s v="6109-CIZC"/>
    <s v="No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n v="0"/>
  </r>
  <r>
    <s v="3492-CGKS"/>
    <s v="No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n v="0"/>
  </r>
  <r>
    <s v="9286-UNMO"/>
    <s v="No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n v="0"/>
  </r>
  <r>
    <s v="3709-ULLZ"/>
    <s v="No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n v="0"/>
  </r>
  <r>
    <s v="6587-HOML"/>
    <s v="No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n v="0"/>
  </r>
  <r>
    <s v="8907-UPKV"/>
    <s v="No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n v="0"/>
  </r>
  <r>
    <s v="3736-CIXZ"/>
    <s v="No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n v="0"/>
  </r>
  <r>
    <s v="6431-HEGR"/>
    <s v="No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n v="0"/>
  </r>
  <r>
    <s v="7778-EERZ"/>
    <s v="No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n v="0"/>
  </r>
  <r>
    <s v="0249-EAZM"/>
    <s v="No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n v="0"/>
  </r>
  <r>
    <s v="6520-ZEFB"/>
    <s v="No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n v="0"/>
  </r>
  <r>
    <s v="8367-IFLE"/>
    <s v="No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n v="0"/>
  </r>
  <r>
    <s v="8380-WLEE"/>
    <s v="No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n v="0"/>
  </r>
  <r>
    <s v="6990-OBOA"/>
    <s v="No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n v="0"/>
  </r>
  <r>
    <s v="6393-PTCD"/>
    <s v="No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n v="0"/>
  </r>
  <r>
    <s v="5182-ABGY"/>
    <s v="No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n v="0"/>
  </r>
  <r>
    <s v="9818-GQKI"/>
    <s v="No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n v="0"/>
  </r>
  <r>
    <s v="3681-BUFU"/>
    <s v="No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n v="0"/>
  </r>
  <r>
    <s v="3083-BWCS"/>
    <s v="No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n v="0"/>
  </r>
  <r>
    <s v="7900-OZER"/>
    <s v="No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n v="0"/>
  </r>
  <r>
    <s v="9505-OXOJ"/>
    <s v="No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n v="0"/>
  </r>
  <r>
    <s v="3606-CBXV"/>
    <s v="No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n v="0"/>
  </r>
  <r>
    <s v="4083-PDHK"/>
    <s v="No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n v="0"/>
  </r>
  <r>
    <s v="3343-KFWJ"/>
    <s v="No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n v="0"/>
  </r>
  <r>
    <s v="9507-FLRG"/>
    <s v="No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n v="0"/>
  </r>
  <r>
    <s v="0520-URXQ"/>
    <s v="No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n v="0"/>
  </r>
  <r>
    <s v="5003-CJOF"/>
    <s v="No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n v="0"/>
  </r>
  <r>
    <s v="8140-XIMK"/>
    <s v="No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n v="0"/>
  </r>
  <r>
    <s v="9631-OJJQ"/>
    <s v="No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n v="0"/>
  </r>
  <r>
    <s v="6265-FMAF"/>
    <s v="No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n v="0"/>
  </r>
  <r>
    <s v="9958-PPJW"/>
    <s v="No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n v="0"/>
  </r>
  <r>
    <s v="1104-BZUV"/>
    <s v="No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n v="0"/>
  </r>
  <r>
    <s v="4733-OIGH"/>
    <s v="No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n v="0"/>
  </r>
  <r>
    <s v="7103-CSDI"/>
    <s v="No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n v="0"/>
  </r>
  <r>
    <s v="5733-ETKZ"/>
    <s v="No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n v="0"/>
  </r>
  <r>
    <s v="3026-MKFZ"/>
    <s v="No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n v="0"/>
  </r>
  <r>
    <s v="2942-IHPJ"/>
    <s v="No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n v="0"/>
  </r>
  <r>
    <s v="6830-VSJJ"/>
    <s v="No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n v="0"/>
  </r>
  <r>
    <s v="7693-SETA"/>
    <s v="No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n v="0"/>
  </r>
  <r>
    <s v="9317-GCZE"/>
    <s v="No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n v="0"/>
  </r>
  <r>
    <s v="3908-VOTS"/>
    <s v="No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n v="0"/>
  </r>
  <r>
    <s v="4805-MUCJ"/>
    <s v="No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n v="0"/>
  </r>
  <r>
    <s v="9523-SFTZ"/>
    <s v="No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n v="0"/>
  </r>
  <r>
    <s v="2766-OMGR"/>
    <s v="No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n v="0"/>
  </r>
  <r>
    <s v="6526-EOUY"/>
    <s v="No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n v="0"/>
  </r>
  <r>
    <s v="8022-GYIO"/>
    <s v="No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n v="0"/>
  </r>
  <r>
    <s v="5254-BIIO"/>
    <s v="No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n v="0"/>
  </r>
  <r>
    <s v="0639-PCDZ"/>
    <s v="No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n v="0"/>
  </r>
  <r>
    <s v="1736-DGPC"/>
    <s v="No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n v="0"/>
  </r>
  <r>
    <s v="4812-XTNL"/>
    <s v="No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n v="0"/>
  </r>
  <r>
    <s v="4770-DUCD"/>
    <s v="No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n v="0"/>
  </r>
  <r>
    <s v="0800-LBYE"/>
    <s v="No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n v="0"/>
  </r>
  <r>
    <s v="4248-SNRQ"/>
    <s v="No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n v="0"/>
  </r>
  <r>
    <s v="5910-JXHX"/>
    <s v="No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n v="0"/>
  </r>
  <r>
    <s v="3709-NDFJ"/>
    <s v="No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n v="0"/>
  </r>
  <r>
    <s v="6541-GZOU"/>
    <s v="No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n v="0"/>
  </r>
  <r>
    <s v="0559-FZOY"/>
    <s v="No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n v="0"/>
  </r>
  <r>
    <s v="5307-WXKA"/>
    <s v="No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n v="0"/>
  </r>
  <r>
    <s v="6082-JJBM"/>
    <s v="No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n v="0"/>
  </r>
  <r>
    <s v="6144-SNIQ"/>
    <s v="No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n v="0"/>
  </r>
  <r>
    <s v="9920-VGNW"/>
    <s v="No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n v="0"/>
  </r>
  <r>
    <s v="8778-PUWK"/>
    <s v="No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n v="0"/>
  </r>
  <r>
    <s v="8058-VADB"/>
    <s v="No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n v="0"/>
  </r>
  <r>
    <s v="0561-NRYA"/>
    <s v="No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n v="0"/>
  </r>
  <r>
    <s v="3010-NSPK"/>
    <s v="No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n v="0"/>
  </r>
  <r>
    <s v="5669-XYTR"/>
    <s v="No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n v="0"/>
  </r>
  <r>
    <s v="8624-QKEQ"/>
    <s v="No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n v="0"/>
  </r>
  <r>
    <s v="1305-DISV"/>
    <s v="No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n v="0"/>
  </r>
  <r>
    <s v="1126-RKLP"/>
    <s v="No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n v="0"/>
  </r>
  <r>
    <s v="3182-GANT"/>
    <s v="No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n v="0"/>
  </r>
  <r>
    <s v="5682-KYOX"/>
    <s v="No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n v="0"/>
  </r>
  <r>
    <s v="7928-UYUZ"/>
    <s v="No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n v="0"/>
  </r>
  <r>
    <s v="8426-HADI"/>
    <s v="No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n v="0"/>
  </r>
  <r>
    <s v="6595-WGTV"/>
    <s v="No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n v="0"/>
  </r>
  <r>
    <s v="2136-LHZI"/>
    <s v="No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n v="0"/>
  </r>
  <r>
    <s v="9843-UGSQ"/>
    <s v="Yes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n v="1"/>
  </r>
  <r>
    <s v="4426-WYZV"/>
    <s v="No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n v="0"/>
  </r>
  <r>
    <s v="5832-XBYN"/>
    <s v="No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n v="0"/>
  </r>
  <r>
    <s v="3897-JWBZ"/>
    <s v="No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n v="0"/>
  </r>
  <r>
    <s v="3047-XYBO"/>
    <s v="No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n v="0"/>
  </r>
  <r>
    <s v="8300-LSNN"/>
    <s v="No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n v="0"/>
  </r>
  <r>
    <s v="8863-ZEJG"/>
    <s v="No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n v="0"/>
  </r>
  <r>
    <s v="3629-WHCC"/>
    <s v="No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n v="0"/>
  </r>
  <r>
    <s v="5576-BXAF"/>
    <s v="No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n v="0"/>
  </r>
  <r>
    <s v="5045-DOLZ"/>
    <s v="No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n v="0"/>
  </r>
  <r>
    <s v="2122-YSIQ"/>
    <s v="No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n v="0"/>
  </r>
  <r>
    <s v="3163-EBQM"/>
    <s v="No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n v="0"/>
  </r>
  <r>
    <s v="8181-GYHE"/>
    <s v="No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n v="0"/>
  </r>
  <r>
    <s v="4626-ODSB"/>
    <s v="No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n v="0"/>
  </r>
  <r>
    <s v="0526-DFCQ"/>
    <s v="No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n v="0"/>
  </r>
  <r>
    <s v="5816-XIVA"/>
    <s v="No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n v="0"/>
  </r>
  <r>
    <s v="7277-JBTA"/>
    <s v="No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n v="0"/>
  </r>
  <r>
    <s v="0294-ASHL"/>
    <s v="No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n v="0"/>
  </r>
  <r>
    <s v="4666-FXQU"/>
    <s v="No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n v="0"/>
  </r>
  <r>
    <s v="1451-SRGP"/>
    <s v="No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n v="0"/>
  </r>
  <r>
    <s v="7313-FYDY"/>
    <s v="No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n v="0"/>
  </r>
  <r>
    <s v="3281-THQZ"/>
    <s v="No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n v="0"/>
  </r>
  <r>
    <s v="4911-AZDT"/>
    <s v="No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n v="0"/>
  </r>
  <r>
    <s v="2677-EMML"/>
    <s v="No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n v="0"/>
  </r>
  <r>
    <s v="7524-MKPR"/>
    <s v="No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n v="0"/>
  </r>
  <r>
    <s v="5585-JBPG"/>
    <s v="No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n v="0"/>
  </r>
  <r>
    <s v="2650-QABA"/>
    <s v="No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n v="0"/>
  </r>
  <r>
    <s v="0418-EMPG"/>
    <s v="No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n v="0"/>
  </r>
  <r>
    <s v="9898-PDVW"/>
    <s v="No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n v="0"/>
  </r>
  <r>
    <s v="8306-QHTI"/>
    <s v="No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n v="0"/>
  </r>
  <r>
    <s v="6736-LHMA"/>
    <s v="No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n v="0"/>
  </r>
  <r>
    <s v="3300-SBTG"/>
    <s v="No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n v="0"/>
  </r>
  <r>
    <s v="0634-OFBL"/>
    <s v="No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n v="0"/>
  </r>
  <r>
    <s v="2745-IMZK"/>
    <s v="No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n v="0"/>
  </r>
  <r>
    <s v="0354-YKWC"/>
    <s v="No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n v="0"/>
  </r>
  <r>
    <s v="8935-XYEA"/>
    <s v="No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n v="0"/>
  </r>
  <r>
    <s v="8707-WRHL"/>
    <s v="No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n v="0"/>
  </r>
  <r>
    <s v="8310-YFHN"/>
    <s v="No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n v="0"/>
  </r>
  <r>
    <s v="5364-QFBA"/>
    <s v="No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n v="0"/>
  </r>
  <r>
    <s v="7905-GBYZ"/>
    <s v="No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n v="0"/>
  </r>
  <r>
    <s v="7514-APWI"/>
    <s v="No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n v="0"/>
  </r>
  <r>
    <s v="1346-ATZG"/>
    <s v="No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n v="0"/>
  </r>
  <r>
    <s v="2684-SMQV"/>
    <s v="No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n v="0"/>
  </r>
  <r>
    <s v="9198-EIJD"/>
    <s v="No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n v="0"/>
  </r>
  <r>
    <s v="8581-VGZD"/>
    <s v="No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n v="0"/>
  </r>
  <r>
    <s v="8388-WLZZ"/>
    <s v="No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n v="0"/>
  </r>
  <r>
    <s v="1930-FDBX"/>
    <s v="No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n v="0"/>
  </r>
  <r>
    <s v="0600-QGOV"/>
    <s v="No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n v="0"/>
  </r>
  <r>
    <s v="5253-URDR"/>
    <s v="No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n v="0"/>
  </r>
  <r>
    <s v="5217-LVYP"/>
    <s v="No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n v="0"/>
  </r>
  <r>
    <s v="9146-EXLV"/>
    <s v="No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n v="0"/>
  </r>
  <r>
    <s v="3378-ESJD"/>
    <s v="No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n v="0"/>
  </r>
  <r>
    <s v="1094-SFGH"/>
    <s v="No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n v="0"/>
  </r>
  <r>
    <s v="0566-LLDK"/>
    <s v="No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n v="0"/>
  </r>
  <r>
    <s v="1253-BECX"/>
    <s v="No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n v="0"/>
  </r>
  <r>
    <s v="2581-VNRV"/>
    <s v="No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n v="0"/>
  </r>
  <r>
    <s v="7869-KHHM"/>
    <s v="No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n v="0"/>
  </r>
  <r>
    <s v="7834-ENXH"/>
    <s v="No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n v="0"/>
  </r>
  <r>
    <s v="9488-PSYP"/>
    <s v="No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n v="0"/>
  </r>
  <r>
    <s v="3678-PYNY"/>
    <s v="No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n v="0"/>
  </r>
  <r>
    <s v="3461-WHCA"/>
    <s v="No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n v="0"/>
  </r>
  <r>
    <s v="6031-NIGT"/>
    <s v="No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n v="0"/>
  </r>
  <r>
    <s v="5072-BYXS"/>
    <s v="No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n v="0"/>
  </r>
  <r>
    <s v="4909-MEYJ"/>
    <s v="No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n v="0"/>
  </r>
  <r>
    <s v="6742-IGAH"/>
    <s v="No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n v="0"/>
  </r>
  <r>
    <s v="0119-HSAD"/>
    <s v="No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n v="0"/>
  </r>
  <r>
    <s v="2531-DYCG"/>
    <s v="No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n v="0"/>
  </r>
  <r>
    <s v="4549-YZOS"/>
    <s v="No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n v="0"/>
  </r>
  <r>
    <s v="8609-YMBL"/>
    <s v="No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n v="0"/>
  </r>
  <r>
    <s v="5454-EVEO"/>
    <s v="No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n v="0"/>
  </r>
  <r>
    <s v="3141-CSYM"/>
    <s v="No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n v="0"/>
  </r>
  <r>
    <s v="4578-CAXO"/>
    <s v="No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n v="0"/>
  </r>
  <r>
    <s v="8244-GSZA"/>
    <s v="No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n v="0"/>
  </r>
  <r>
    <s v="7591-AQKY"/>
    <s v="No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n v="0"/>
  </r>
  <r>
    <s v="5356-VJDK"/>
    <s v="No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n v="0"/>
  </r>
  <r>
    <s v="6563-WJMN"/>
    <s v="No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n v="0"/>
  </r>
  <r>
    <s v="8187-ETUC"/>
    <s v="No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n v="0"/>
  </r>
  <r>
    <s v="1010-DKQH"/>
    <s v="No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n v="0"/>
  </r>
  <r>
    <s v="9120-EHWN"/>
    <s v="No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n v="0"/>
  </r>
  <r>
    <s v="9495-IPCD"/>
    <s v="No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n v="0"/>
  </r>
  <r>
    <s v="3552-PIPI"/>
    <s v="No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n v="0"/>
  </r>
  <r>
    <s v="7528-PPCC"/>
    <s v="No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n v="0"/>
  </r>
  <r>
    <s v="9108-DUOU"/>
    <s v="No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n v="0"/>
  </r>
  <r>
    <s v="4185-HIZQ"/>
    <s v="No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n v="0"/>
  </r>
  <r>
    <s v="6310-ZOHJ"/>
    <s v="No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n v="0"/>
  </r>
  <r>
    <s v="0820-QAGX"/>
    <s v="No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n v="0"/>
  </r>
  <r>
    <s v="2379-GYWH"/>
    <s v="No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n v="0"/>
  </r>
  <r>
    <s v="2881-SFUM"/>
    <s v="No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n v="0"/>
  </r>
  <r>
    <s v="5342-MXLJ"/>
    <s v="No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n v="0"/>
  </r>
  <r>
    <s v="1679-XARV"/>
    <s v="No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n v="0"/>
  </r>
  <r>
    <s v="8079-UPTX"/>
    <s v="Yes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n v="1"/>
  </r>
  <r>
    <s v="1959-TYXJ"/>
    <s v="No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n v="0"/>
  </r>
  <r>
    <s v="7372-NWZN"/>
    <s v="No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n v="0"/>
  </r>
  <r>
    <s v="3920-EBDH"/>
    <s v="No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n v="0"/>
  </r>
  <r>
    <s v="0660-BDIH"/>
    <s v="No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n v="0"/>
  </r>
  <r>
    <s v="9797-RFCV"/>
    <s v="No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n v="0"/>
  </r>
  <r>
    <s v="1987-HXJC"/>
    <s v="No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n v="0"/>
  </r>
  <r>
    <s v="0742-VJJA"/>
    <s v="No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n v="0"/>
  </r>
  <r>
    <s v="1045-WRUE"/>
    <s v="No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n v="0"/>
  </r>
  <r>
    <s v="7055-CGMK"/>
    <s v="No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n v="0"/>
  </r>
  <r>
    <s v="6971-VKPX"/>
    <s v="No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n v="0"/>
  </r>
  <r>
    <s v="1105-IPLK"/>
    <s v="No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n v="0"/>
  </r>
  <r>
    <s v="3947-UATP"/>
    <s v="No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n v="0"/>
  </r>
  <r>
    <s v="6931-LMZW"/>
    <s v="No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n v="0"/>
  </r>
  <r>
    <s v="9197-OPHU"/>
    <s v="No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n v="0"/>
  </r>
  <r>
    <s v="1663-VLKD"/>
    <s v="No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n v="0"/>
  </r>
  <r>
    <s v="8055-AWUS"/>
    <s v="No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n v="0"/>
  </r>
  <r>
    <s v="0366-LFNX"/>
    <s v="No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n v="0"/>
  </r>
  <r>
    <s v="1706-YXKF"/>
    <s v="No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n v="0"/>
  </r>
  <r>
    <s v="7550-ECEB"/>
    <s v="No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n v="0"/>
  </r>
  <r>
    <s v="6054-VNSD"/>
    <s v="No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n v="0"/>
  </r>
  <r>
    <s v="7560-EVFU"/>
    <s v="No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n v="0"/>
  </r>
  <r>
    <s v="6718-XPQS"/>
    <s v="No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n v="0"/>
  </r>
  <r>
    <s v="5451-GJIX"/>
    <s v="No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n v="0"/>
  </r>
  <r>
    <s v="4414-MPUT"/>
    <s v="No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n v="0"/>
  </r>
  <r>
    <s v="4740-LLBB"/>
    <s v="No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n v="0"/>
  </r>
  <r>
    <s v="1739-XSTE"/>
    <s v="No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n v="0"/>
  </r>
  <r>
    <s v="3071-PNST"/>
    <s v="No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n v="0"/>
  </r>
  <r>
    <s v="9476-WMKN"/>
    <s v="No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n v="0"/>
  </r>
  <r>
    <s v="1351-UORS"/>
    <s v="No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n v="0"/>
  </r>
  <r>
    <s v="4569-LYNP"/>
    <s v="No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n v="0"/>
  </r>
  <r>
    <s v="4642-PQIO"/>
    <s v="No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n v="0"/>
  </r>
  <r>
    <s v="1699-CUET"/>
    <s v="No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n v="0"/>
  </r>
  <r>
    <s v="1161-HFXK"/>
    <s v="No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n v="0"/>
  </r>
  <r>
    <s v="8236-GBUC"/>
    <s v="No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n v="0"/>
  </r>
  <r>
    <s v="8563-QJAJ"/>
    <s v="No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n v="0"/>
  </r>
  <r>
    <s v="1515-ZRSN"/>
    <s v="No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n v="0"/>
  </r>
  <r>
    <s v="0570-EMPC"/>
    <s v="No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n v="0"/>
  </r>
  <r>
    <s v="4532-SFWT"/>
    <s v="No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n v="0"/>
  </r>
  <r>
    <s v="7832-QJJY"/>
    <s v="No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n v="0"/>
  </r>
  <r>
    <s v="0907-QPDX"/>
    <s v="No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n v="0"/>
  </r>
  <r>
    <s v="8750-IUYM"/>
    <s v="No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n v="0"/>
  </r>
  <r>
    <s v="1897-AXRY"/>
    <s v="No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n v="0"/>
  </r>
  <r>
    <s v="2550-ZPZY"/>
    <s v="No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n v="0"/>
  </r>
  <r>
    <s v="5245-ZVPI"/>
    <s v="No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n v="0"/>
  </r>
  <r>
    <s v="9269-HKES"/>
    <s v="No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n v="0"/>
  </r>
  <r>
    <s v="6929-WPNS"/>
    <s v="No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n v="0"/>
  </r>
  <r>
    <s v="6015-XKLV"/>
    <s v="No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n v="0"/>
  </r>
  <r>
    <s v="4379-MNDC"/>
    <s v="No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n v="0"/>
  </r>
  <r>
    <s v="3531-DHSJ"/>
    <s v="No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n v="0"/>
  </r>
  <r>
    <s v="8083-TWJQ"/>
    <s v="No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n v="0"/>
  </r>
  <r>
    <s v="5611-WZLD"/>
    <s v="No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n v="0"/>
  </r>
  <r>
    <s v="5262-OVCY"/>
    <s v="No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n v="0"/>
  </r>
  <r>
    <s v="7797-XQNB"/>
    <s v="No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n v="0"/>
  </r>
  <r>
    <s v="8434-TWML"/>
    <s v="No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n v="0"/>
  </r>
  <r>
    <s v="7367-IQUN"/>
    <s v="No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n v="0"/>
  </r>
  <r>
    <s v="1718-OGVT"/>
    <s v="No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n v="0"/>
  </r>
  <r>
    <s v="6236-QDAN"/>
    <s v="No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n v="0"/>
  </r>
  <r>
    <s v="8145-YKRS"/>
    <s v="No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n v="0"/>
  </r>
  <r>
    <s v="4567-WZLN"/>
    <s v="No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n v="0"/>
  </r>
  <r>
    <s v="0730-PQNI"/>
    <s v="No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n v="0"/>
  </r>
  <r>
    <s v="0068-GHTG"/>
    <s v="No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n v="0"/>
  </r>
  <r>
    <s v="0348-MTNB"/>
    <s v="No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n v="0"/>
  </r>
  <r>
    <s v="7094-TSGG"/>
    <s v="No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n v="0"/>
  </r>
  <r>
    <s v="2624-MLSC"/>
    <s v="No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n v="0"/>
  </r>
  <r>
    <s v="7507-ZRUN"/>
    <s v="No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n v="0"/>
  </r>
  <r>
    <s v="5998-IVQQ"/>
    <s v="No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n v="0"/>
  </r>
  <r>
    <s v="5091-ODJN"/>
    <s v="No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n v="0"/>
  </r>
  <r>
    <s v="2252-MOCE"/>
    <s v="No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n v="0"/>
  </r>
  <r>
    <s v="9178-FPEW"/>
    <s v="No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n v="0"/>
  </r>
  <r>
    <s v="1211-EUIY"/>
    <s v="No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n v="0"/>
  </r>
  <r>
    <s v="3996-VURP"/>
    <s v="No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n v="0"/>
  </r>
  <r>
    <s v="8261-RDGR"/>
    <s v="No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n v="0"/>
  </r>
  <r>
    <s v="7242-CBRU"/>
    <s v="No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n v="0"/>
  </r>
  <r>
    <s v="7401-ADOZ"/>
    <s v="No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n v="0"/>
  </r>
  <r>
    <s v="6336-VIND"/>
    <s v="No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n v="0"/>
  </r>
  <r>
    <s v="5432-HFNQ"/>
    <s v="No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n v="0"/>
  </r>
  <r>
    <s v="1652-RDNJ"/>
    <s v="No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n v="0"/>
  </r>
  <r>
    <s v="4312-TEIK"/>
    <s v="Yes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n v="1"/>
  </r>
  <r>
    <s v="8976-PBIH"/>
    <s v="No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n v="0"/>
  </r>
  <r>
    <s v="3586-AUGJ"/>
    <s v="No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n v="0"/>
  </r>
  <r>
    <s v="7101-GOVL"/>
    <s v="No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n v="0"/>
  </r>
  <r>
    <s v="4128-NYVV"/>
    <s v="No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n v="0"/>
  </r>
  <r>
    <s v="2228-FYMI"/>
    <s v="No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n v="0"/>
  </r>
  <r>
    <s v="5714-NPDL"/>
    <s v="No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n v="0"/>
  </r>
  <r>
    <s v="9344-FPNE"/>
    <s v="No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n v="0"/>
  </r>
  <r>
    <s v="9210-SDQU"/>
    <s v="No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n v="0"/>
  </r>
  <r>
    <s v="6892-EPLI"/>
    <s v="No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n v="0"/>
  </r>
  <r>
    <s v="0652-SJLU"/>
    <s v="No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n v="0"/>
  </r>
  <r>
    <s v="1689-MZUL"/>
    <s v="No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n v="0"/>
  </r>
  <r>
    <s v="3702-KWIY"/>
    <s v="No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n v="0"/>
  </r>
  <r>
    <s v="0551-MXQY"/>
    <s v="No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n v="0"/>
  </r>
  <r>
    <s v="4501-YVWQ"/>
    <s v="No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n v="0"/>
  </r>
  <r>
    <s v="5965-MDXU"/>
    <s v="No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n v="0"/>
  </r>
  <r>
    <s v="9521-SKSV"/>
    <s v="No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n v="0"/>
  </r>
  <r>
    <s v="1347-KKTO"/>
    <s v="No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n v="0"/>
  </r>
  <r>
    <s v="6464-TGQK"/>
    <s v="No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n v="0"/>
  </r>
  <r>
    <s v="2071-LGKA"/>
    <s v="No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n v="0"/>
  </r>
  <r>
    <s v="7150-BKLG"/>
    <s v="No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n v="0"/>
  </r>
  <r>
    <s v="5387-AJUW"/>
    <s v="No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n v="0"/>
  </r>
  <r>
    <s v="4339-UOVC"/>
    <s v="No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n v="0"/>
  </r>
  <r>
    <s v="4882-MWYV"/>
    <s v="No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n v="0"/>
  </r>
  <r>
    <s v="9254-JOQK"/>
    <s v="No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n v="0"/>
  </r>
  <r>
    <s v="2644-IHYU"/>
    <s v="No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n v="0"/>
  </r>
  <r>
    <s v="0260-JAUZ"/>
    <s v="No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n v="0"/>
  </r>
  <r>
    <s v="1615-ODBY"/>
    <s v="No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n v="0"/>
  </r>
  <r>
    <s v="0642-HRPF"/>
    <s v="No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n v="0"/>
  </r>
  <r>
    <s v="8889-YDSE"/>
    <s v="No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n v="0"/>
  </r>
  <r>
    <s v="5285-OUTD"/>
    <s v="No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n v="0"/>
  </r>
  <r>
    <s v="9085-YVNG"/>
    <s v="No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n v="0"/>
  </r>
  <r>
    <s v="5054-WBDK"/>
    <s v="No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n v="0"/>
  </r>
  <r>
    <s v="7520-GQIX"/>
    <s v="No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n v="0"/>
  </r>
  <r>
    <s v="8372-VAHA"/>
    <s v="No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n v="0"/>
  </r>
  <r>
    <s v="0488-QACW"/>
    <s v="No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n v="0"/>
  </r>
  <r>
    <s v="0161-VHRE"/>
    <s v="No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n v="0"/>
  </r>
  <r>
    <s v="2638-AJWN"/>
    <s v="No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n v="0"/>
  </r>
  <r>
    <s v="3945-XDWT"/>
    <s v="No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n v="0"/>
  </r>
  <r>
    <s v="1955-JACT"/>
    <s v="No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n v="0"/>
  </r>
  <r>
    <s v="7429-MPQF"/>
    <s v="No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n v="0"/>
  </r>
  <r>
    <s v="1601-DLVF"/>
    <s v="No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n v="0"/>
  </r>
  <r>
    <s v="4029-PZBQ"/>
    <s v="No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n v="0"/>
  </r>
  <r>
    <s v="0521-IQFX"/>
    <s v="No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n v="0"/>
  </r>
  <r>
    <s v="3261-KBYM"/>
    <s v="No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n v="0"/>
  </r>
  <r>
    <s v="0639-BWRD"/>
    <s v="No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n v="0"/>
  </r>
  <r>
    <s v="5442-ANVV"/>
    <s v="No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n v="0"/>
  </r>
  <r>
    <s v="8452-UXLO"/>
    <s v="No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n v="0"/>
  </r>
  <r>
    <s v="7700-RCQP"/>
    <s v="No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n v="0"/>
  </r>
  <r>
    <s v="4142-CKNJ"/>
    <s v="No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n v="0"/>
  </r>
  <r>
    <s v="0425-HHAV"/>
    <s v="No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n v="0"/>
  </r>
  <r>
    <s v="7539-OMZT"/>
    <s v="No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n v="0"/>
  </r>
  <r>
    <s v="6054-VWEE"/>
    <s v="No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n v="0"/>
  </r>
  <r>
    <s v="5109-RQVJ"/>
    <s v="No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n v="0"/>
  </r>
  <r>
    <s v="0188-BAPT"/>
    <s v="No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n v="0"/>
  </r>
  <r>
    <s v="3561-UAAQ"/>
    <s v="No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n v="0"/>
  </r>
  <r>
    <s v="8196-PBDU"/>
    <s v="No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n v="0"/>
  </r>
  <r>
    <s v="7295-SAPG"/>
    <s v="No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n v="0"/>
  </r>
  <r>
    <s v="2038-ZQCC"/>
    <s v="No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n v="0"/>
  </r>
  <r>
    <s v="7137-DNNW"/>
    <s v="No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n v="0"/>
  </r>
  <r>
    <s v="2683-PZCB"/>
    <s v="No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n v="0"/>
  </r>
  <r>
    <s v="5121-HNGV"/>
    <s v="No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n v="0"/>
  </r>
  <r>
    <s v="5333-GFKP"/>
    <s v="No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n v="0"/>
  </r>
  <r>
    <s v="9670-QQNK"/>
    <s v="No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n v="0"/>
  </r>
  <r>
    <s v="9196-TEVK"/>
    <s v="No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n v="0"/>
  </r>
  <r>
    <s v="3985-ZVBI"/>
    <s v="No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n v="0"/>
  </r>
  <r>
    <s v="2907-IERV"/>
    <s v="No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n v="0"/>
  </r>
  <r>
    <s v="7538-WTWC"/>
    <s v="No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n v="0"/>
  </r>
  <r>
    <s v="3404-NDIP"/>
    <s v="No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n v="0"/>
  </r>
  <r>
    <s v="3097-MRNK"/>
    <s v="No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n v="0"/>
  </r>
  <r>
    <s v="5156-MEWS"/>
    <s v="No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n v="0"/>
  </r>
  <r>
    <s v="7818-GPPD"/>
    <s v="No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n v="0"/>
  </r>
  <r>
    <s v="1466-BXSQ"/>
    <s v="No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n v="0"/>
  </r>
  <r>
    <s v="3155-KOOQ"/>
    <s v="No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n v="0"/>
  </r>
  <r>
    <s v="6646-FIQB"/>
    <s v="No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n v="0"/>
  </r>
  <r>
    <s v="5408-KBNZ"/>
    <s v="No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n v="0"/>
  </r>
  <r>
    <s v="3104-WNUS"/>
    <s v="No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n v="0"/>
  </r>
  <r>
    <s v="4495-JDEO"/>
    <s v="No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n v="0"/>
  </r>
  <r>
    <s v="5620-HIWM"/>
    <s v="No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n v="0"/>
  </r>
  <r>
    <s v="9203-ANKD"/>
    <s v="No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n v="0"/>
  </r>
  <r>
    <s v="4333-TGIT"/>
    <s v="No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n v="0"/>
  </r>
  <r>
    <s v="3598-DACM"/>
    <s v="No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n v="0"/>
  </r>
  <r>
    <s v="4340-AUHF"/>
    <s v="No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n v="0"/>
  </r>
  <r>
    <s v="9949-JPYQ"/>
    <s v="No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n v="0"/>
  </r>
  <r>
    <s v="1671-ZWXB"/>
    <s v="No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n v="0"/>
  </r>
  <r>
    <s v="8668-ENLD"/>
    <s v="No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n v="0"/>
  </r>
  <r>
    <s v="1065-GKVE"/>
    <s v="No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n v="0"/>
  </r>
  <r>
    <s v="7386-KQVG"/>
    <s v="No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n v="0"/>
  </r>
  <r>
    <s v="0793-XAHT"/>
    <s v="No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n v="0"/>
  </r>
  <r>
    <s v="0771-KIOZ"/>
    <s v="No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n v="0"/>
  </r>
  <r>
    <s v="2475-GPRQ"/>
    <s v="No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n v="0"/>
  </r>
  <r>
    <s v="7497-TVID"/>
    <s v="No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n v="0"/>
  </r>
  <r>
    <s v="1574-HBQS"/>
    <s v="No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n v="0"/>
  </r>
  <r>
    <s v="6807-FTBO"/>
    <s v="No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n v="0"/>
  </r>
  <r>
    <s v="1515-KJIL"/>
    <s v="No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n v="0"/>
  </r>
  <r>
    <s v="3355-GEHM"/>
    <s v="No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n v="0"/>
  </r>
  <r>
    <s v="5393-BDDX"/>
    <s v="No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n v="0"/>
  </r>
  <r>
    <s v="0155-SVGB"/>
    <s v="No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n v="0"/>
  </r>
  <r>
    <s v="2806-BXQR"/>
    <s v="No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n v="0"/>
  </r>
  <r>
    <s v="2775-TGWX"/>
    <s v="No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n v="0"/>
  </r>
  <r>
    <s v="9304-PHVZ"/>
    <s v="No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n v="0"/>
  </r>
  <r>
    <s v="1549-JZFI"/>
    <s v="No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n v="0"/>
  </r>
  <r>
    <s v="7279-POMU"/>
    <s v="No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n v="0"/>
  </r>
  <r>
    <s v="6673-RRWV"/>
    <s v="No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n v="0"/>
  </r>
  <r>
    <s v="3016-QWSM"/>
    <s v="No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n v="0"/>
  </r>
  <r>
    <s v="6451-OKTY"/>
    <s v="No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n v="0"/>
  </r>
  <r>
    <s v="7983-XVUQ"/>
    <s v="Yes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n v="1"/>
  </r>
  <r>
    <s v="7224-YUWG"/>
    <s v="No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n v="0"/>
  </r>
  <r>
    <s v="6973-TTWP"/>
    <s v="No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n v="0"/>
  </r>
  <r>
    <s v="9151-WSHC"/>
    <s v="No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n v="0"/>
  </r>
  <r>
    <s v="0540-NSUY"/>
    <s v="No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n v="0"/>
  </r>
  <r>
    <s v="0990-UUNR"/>
    <s v="No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n v="0"/>
  </r>
  <r>
    <s v="9342-NHRS"/>
    <s v="No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n v="0"/>
  </r>
  <r>
    <s v="9743-KIZM"/>
    <s v="No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n v="0"/>
  </r>
  <r>
    <s v="5852-MJMQ"/>
    <s v="No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n v="0"/>
  </r>
  <r>
    <s v="0132-UAND"/>
    <s v="No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n v="0"/>
  </r>
  <r>
    <s v="9186-XQPJ"/>
    <s v="No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n v="0"/>
  </r>
  <r>
    <s v="0764-RZWI"/>
    <s v="No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n v="0"/>
  </r>
  <r>
    <s v="3219-EVHN"/>
    <s v="No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n v="0"/>
  </r>
  <r>
    <s v="9624-AHRD"/>
    <s v="No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n v="0"/>
  </r>
  <r>
    <s v="3731-QVCD"/>
    <s v="No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n v="0"/>
  </r>
  <r>
    <s v="8918-SNHQ"/>
    <s v="No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n v="0"/>
  </r>
  <r>
    <s v="9196-BNAN"/>
    <s v="No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n v="0"/>
  </r>
  <r>
    <s v="9348-EHJG"/>
    <s v="No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n v="0"/>
  </r>
  <r>
    <s v="2553-FHLJ"/>
    <s v="No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n v="0"/>
  </r>
  <r>
    <s v="8337-UMFN"/>
    <s v="No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n v="0"/>
  </r>
  <r>
    <s v="0531-IFBK"/>
    <s v="No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n v="0"/>
  </r>
  <r>
    <s v="5560-OWBK"/>
    <s v="No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n v="0"/>
  </r>
  <r>
    <s v="8049-VCRN"/>
    <s v="No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n v="0"/>
  </r>
  <r>
    <s v="1400-MRQW"/>
    <s v="No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n v="0"/>
  </r>
  <r>
    <s v="2176-OQUJ"/>
    <s v="No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n v="0"/>
  </r>
  <r>
    <s v="5263-NMZY"/>
    <s v="No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n v="0"/>
  </r>
  <r>
    <s v="1749-EXCO"/>
    <s v="No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n v="0"/>
  </r>
  <r>
    <s v="3417-BFXE"/>
    <s v="No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n v="0"/>
  </r>
  <r>
    <s v="7784-FBIC"/>
    <s v="No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n v="0"/>
  </r>
  <r>
    <s v="7111-JYDF"/>
    <s v="No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n v="0"/>
  </r>
  <r>
    <s v="0042-VPSW"/>
    <s v="No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n v="0"/>
  </r>
  <r>
    <s v="5515-ZOZN"/>
    <s v="No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n v="0"/>
  </r>
  <r>
    <s v="5060-SCJP"/>
    <s v="No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n v="0"/>
  </r>
  <r>
    <s v="5395-XKPA"/>
    <s v="No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n v="0"/>
  </r>
  <r>
    <s v="3639-RZRR"/>
    <s v="No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n v="0"/>
  </r>
  <r>
    <s v="2889-SOUL"/>
    <s v="No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n v="0"/>
  </r>
  <r>
    <s v="3546-MSIH"/>
    <s v="No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n v="0"/>
  </r>
  <r>
    <s v="7110-MRLZ"/>
    <s v="No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n v="0"/>
  </r>
  <r>
    <s v="1578-BKRM"/>
    <s v="No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n v="0"/>
  </r>
  <r>
    <s v="2067-BPSJ"/>
    <s v="No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n v="0"/>
  </r>
  <r>
    <s v="3957-TETC"/>
    <s v="No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n v="0"/>
  </r>
  <r>
    <s v="9488-FZIX"/>
    <s v="No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n v="0"/>
  </r>
  <r>
    <s v="9088-RNGQ"/>
    <s v="No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n v="0"/>
  </r>
  <r>
    <s v="4360-SIGC"/>
    <s v="No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n v="0"/>
  </r>
  <r>
    <s v="5350-TTOS"/>
    <s v="No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n v="0"/>
  </r>
  <r>
    <s v="6112-UTCV"/>
    <s v="Yes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n v="1"/>
  </r>
  <r>
    <s v="7679-UDBM"/>
    <s v="No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n v="0"/>
  </r>
  <r>
    <s v="0830-FLCM"/>
    <s v="No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n v="0"/>
  </r>
  <r>
    <s v="8984-ZODM"/>
    <s v="No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n v="0"/>
  </r>
  <r>
    <s v="6311-YMOL"/>
    <s v="No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n v="0"/>
  </r>
  <r>
    <s v="6256-CPYP"/>
    <s v="No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n v="0"/>
  </r>
  <r>
    <s v="2027-IKUK"/>
    <s v="No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n v="0"/>
  </r>
  <r>
    <s v="7174-QTEE"/>
    <s v="No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n v="0"/>
  </r>
  <r>
    <s v="6337-REBM"/>
    <s v="No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n v="0"/>
  </r>
  <r>
    <s v="8973-JSQF"/>
    <s v="No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n v="0"/>
  </r>
  <r>
    <s v="3899-NYAP"/>
    <s v="No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n v="0"/>
  </r>
  <r>
    <s v="7933-TBKR"/>
    <s v="No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n v="0"/>
  </r>
  <r>
    <s v="0228-ZLKJ"/>
    <s v="No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n v="0"/>
  </r>
  <r>
    <s v="2273-IYUB"/>
    <s v="No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n v="0"/>
  </r>
  <r>
    <s v="5848-FSZX"/>
    <s v="No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n v="0"/>
  </r>
  <r>
    <s v="0427-OMBZ"/>
    <s v="No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n v="0"/>
  </r>
  <r>
    <s v="5012-QGEB"/>
    <s v="No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n v="0"/>
  </r>
  <r>
    <s v="4251-AMXB"/>
    <s v="No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n v="0"/>
  </r>
  <r>
    <s v="4902-VHZL"/>
    <s v="No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n v="0"/>
  </r>
  <r>
    <s v="0028-UCUF"/>
    <s v="No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n v="0"/>
  </r>
  <r>
    <s v="4789-JPNV"/>
    <s v="No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n v="0"/>
  </r>
  <r>
    <s v="3963-DTEC"/>
    <s v="No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n v="0"/>
  </r>
  <r>
    <s v="6201-LWDY"/>
    <s v="No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n v="0"/>
  </r>
  <r>
    <s v="6818-RGMC"/>
    <s v="No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n v="0"/>
  </r>
  <r>
    <s v="6947-SZZQ"/>
    <s v="No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n v="0"/>
  </r>
  <r>
    <s v="8648-LTTP"/>
    <s v="No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n v="0"/>
  </r>
  <r>
    <s v="3389-CMVK"/>
    <s v="No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n v="0"/>
  </r>
  <r>
    <s v="1789-BFVK"/>
    <s v="No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n v="0"/>
  </r>
  <r>
    <s v="5631-QJIT"/>
    <s v="No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n v="0"/>
  </r>
  <r>
    <s v="7417-ZNPZ"/>
    <s v="No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n v="0"/>
  </r>
  <r>
    <s v="7351-BFIO"/>
    <s v="No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n v="0"/>
  </r>
  <r>
    <s v="2904-VLZU"/>
    <s v="No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n v="0"/>
  </r>
  <r>
    <s v="8378-UHEK"/>
    <s v="No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n v="0"/>
  </r>
  <r>
    <s v="0642-WQJL"/>
    <s v="No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n v="0"/>
  </r>
  <r>
    <s v="6844-LKLS"/>
    <s v="No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n v="0"/>
  </r>
  <r>
    <s v="9542-IIUP"/>
    <s v="No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n v="0"/>
  </r>
  <r>
    <s v="5660-HDWR"/>
    <s v="No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n v="0"/>
  </r>
  <r>
    <s v="4505-OCXZ"/>
    <s v="No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n v="0"/>
  </r>
  <r>
    <s v="5022-OPOK"/>
    <s v="No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n v="0"/>
  </r>
  <r>
    <s v="5591-AKJX"/>
    <s v="No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n v="0"/>
  </r>
  <r>
    <s v="6631-BEAO"/>
    <s v="No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n v="0"/>
  </r>
  <r>
    <s v="1490-ZOJU"/>
    <s v="No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n v="0"/>
  </r>
  <r>
    <s v="4878-YNAM"/>
    <s v="No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n v="0"/>
  </r>
  <r>
    <s v="4467-VADV"/>
    <s v="No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n v="0"/>
  </r>
  <r>
    <s v="0603-GKBT"/>
    <s v="No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n v="0"/>
  </r>
  <r>
    <s v="6263-OJZU"/>
    <s v="No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n v="0"/>
  </r>
  <r>
    <s v="1199-DHJG"/>
    <s v="No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n v="0"/>
  </r>
  <r>
    <s v="1176-LAIK"/>
    <s v="No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n v="0"/>
  </r>
  <r>
    <s v="2107-CAAP"/>
    <s v="No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n v="0"/>
  </r>
  <r>
    <s v="9447-MEKT"/>
    <s v="No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n v="0"/>
  </r>
  <r>
    <s v="7103-RDJC"/>
    <s v="No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n v="0"/>
  </r>
  <r>
    <s v="4305-YWQZ"/>
    <s v="No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n v="0"/>
  </r>
  <r>
    <s v="3574-XUIK"/>
    <s v="No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n v="0"/>
  </r>
  <r>
    <s v="1703-UQFL"/>
    <s v="No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n v="0"/>
  </r>
  <r>
    <s v="5772-GWMS"/>
    <s v="No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n v="0"/>
  </r>
  <r>
    <s v="2292-DAWI"/>
    <s v="No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n v="0"/>
  </r>
  <r>
    <s v="0983-HPCF"/>
    <s v="No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n v="0"/>
  </r>
  <r>
    <s v="6644-PVCE"/>
    <s v="No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n v="0"/>
  </r>
  <r>
    <s v="0183-NIFL"/>
    <s v="No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n v="0"/>
  </r>
  <r>
    <s v="8950-HDPL"/>
    <s v="No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n v="0"/>
  </r>
  <r>
    <s v="3735-RPTM"/>
    <s v="No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n v="0"/>
  </r>
  <r>
    <s v="4571-PDPQ"/>
    <s v="No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n v="0"/>
  </r>
  <r>
    <s v="6157-AZEB"/>
    <s v="No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n v="0"/>
  </r>
  <r>
    <s v="7406-JKMN"/>
    <s v="No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n v="0"/>
  </r>
  <r>
    <s v="3163-GLTB"/>
    <s v="No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n v="0"/>
  </r>
  <r>
    <s v="5802-USCC"/>
    <s v="Yes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n v="1"/>
  </r>
  <r>
    <s v="4095-IEMQ"/>
    <s v="No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n v="0"/>
  </r>
  <r>
    <s v="3900-RDNM"/>
    <s v="No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n v="0"/>
  </r>
  <r>
    <s v="0330-JDHL"/>
    <s v="No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n v="0"/>
  </r>
  <r>
    <s v="9497-FWYO"/>
    <s v="No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n v="0"/>
  </r>
  <r>
    <s v="6564-OBAB"/>
    <s v="No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n v="0"/>
  </r>
  <r>
    <s v="7795-LGMV"/>
    <s v="No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n v="0"/>
  </r>
  <r>
    <s v="0506-SXGB"/>
    <s v="No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n v="0"/>
  </r>
  <r>
    <s v="0372-FOQD"/>
    <s v="No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n v="0"/>
  </r>
  <r>
    <s v="2173-YECW"/>
    <s v="No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n v="0"/>
  </r>
  <r>
    <s v="3368-YEQV"/>
    <s v="No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n v="0"/>
  </r>
  <r>
    <s v="8830-HFEO"/>
    <s v="No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n v="0"/>
  </r>
  <r>
    <s v="6155-PKOP"/>
    <s v="No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n v="0"/>
  </r>
  <r>
    <s v="4916-APQL"/>
    <s v="No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n v="0"/>
  </r>
  <r>
    <s v="1282-LBBS"/>
    <s v="No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n v="0"/>
  </r>
  <r>
    <s v="6022-CXWB"/>
    <s v="No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n v="0"/>
  </r>
  <r>
    <s v="4350-OTBZ"/>
    <s v="No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n v="0"/>
  </r>
  <r>
    <s v="9124-TKNW"/>
    <s v="No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n v="0"/>
  </r>
  <r>
    <s v="5274-EFZU"/>
    <s v="No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n v="0"/>
  </r>
  <r>
    <s v="4639-ZYDY"/>
    <s v="No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n v="0"/>
  </r>
  <r>
    <s v="6126-DJWV"/>
    <s v="No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n v="0"/>
  </r>
  <r>
    <s v="5788-IDPZ"/>
    <s v="No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n v="0"/>
  </r>
  <r>
    <s v="8747-DJUG"/>
    <s v="No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n v="0"/>
  </r>
  <r>
    <s v="2712-VYEF"/>
    <s v="No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n v="0"/>
  </r>
  <r>
    <s v="7481-JPGV"/>
    <s v="No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n v="0"/>
  </r>
  <r>
    <s v="7049-RXQV"/>
    <s v="No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n v="0"/>
  </r>
  <r>
    <s v="9437-NEBO"/>
    <s v="No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n v="0"/>
  </r>
  <r>
    <s v="7661-ONGT"/>
    <s v="No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n v="0"/>
  </r>
  <r>
    <s v="2256-NWCM"/>
    <s v="No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n v="0"/>
  </r>
  <r>
    <s v="7760-WVHJ"/>
    <s v="No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n v="0"/>
  </r>
  <r>
    <s v="5961-FNFP"/>
    <s v="No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n v="0"/>
  </r>
  <r>
    <s v="6972-CRYA"/>
    <s v="No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n v="0"/>
  </r>
  <r>
    <s v="3094-TFEO"/>
    <s v="No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n v="0"/>
  </r>
  <r>
    <s v="6912-DSHN"/>
    <s v="No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n v="0"/>
  </r>
  <r>
    <s v="1138-SNFX"/>
    <s v="No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n v="0"/>
  </r>
  <r>
    <s v="9526-YJQP"/>
    <s v="No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n v="0"/>
  </r>
  <r>
    <s v="3628-CUCI"/>
    <s v="No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n v="0"/>
  </r>
  <r>
    <s v="2490-BOPG"/>
    <s v="No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n v="0"/>
  </r>
  <r>
    <s v="5584-AQFA"/>
    <s v="No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n v="0"/>
  </r>
  <r>
    <s v="6932-OJOS"/>
    <s v="No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n v="0"/>
  </r>
  <r>
    <s v="0990-ITWZ"/>
    <s v="No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n v="0"/>
  </r>
  <r>
    <s v="7670-PJDS"/>
    <s v="No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n v="0"/>
  </r>
  <r>
    <s v="7899-KDSL"/>
    <s v="No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n v="0"/>
  </r>
  <r>
    <s v="4541-BLXB"/>
    <s v="No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n v="0"/>
  </r>
  <r>
    <s v="0800-RLNF"/>
    <s v="No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n v="0"/>
  </r>
  <r>
    <s v="3580-VKIJ"/>
    <s v="No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n v="0"/>
  </r>
  <r>
    <s v="3291-FOJB"/>
    <s v="No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n v="0"/>
  </r>
  <r>
    <s v="2550-ZAGH"/>
    <s v="No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n v="0"/>
  </r>
  <r>
    <s v="5874-HQIO"/>
    <s v="No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n v="0"/>
  </r>
  <r>
    <s v="1810-ORMS"/>
    <s v="No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n v="0"/>
  </r>
  <r>
    <s v="1619-CUNA"/>
    <s v="No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n v="0"/>
  </r>
  <r>
    <s v="5992-GOSD"/>
    <s v="No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n v="0"/>
  </r>
  <r>
    <s v="9868-JLKO"/>
    <s v="No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n v="0"/>
  </r>
  <r>
    <s v="1169-QVKE"/>
    <s v="No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n v="0"/>
  </r>
  <r>
    <s v="0685-UYIP"/>
    <s v="No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n v="0"/>
  </r>
  <r>
    <s v="0483-OVZR"/>
    <s v="No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n v="0"/>
  </r>
  <r>
    <s v="3198-AVWW"/>
    <s v="No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n v="0"/>
  </r>
  <r>
    <s v="4464-JEDN"/>
    <s v="No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n v="0"/>
  </r>
  <r>
    <s v="5610-AYQA"/>
    <s v="No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n v="0"/>
  </r>
  <r>
    <s v="3041-YOMX"/>
    <s v="No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n v="0"/>
  </r>
  <r>
    <s v="9909-ZCEL"/>
    <s v="No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n v="0"/>
  </r>
  <r>
    <s v="0727-HGUR"/>
    <s v="No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n v="0"/>
  </r>
  <r>
    <s v="5500-YYPZ"/>
    <s v="No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n v="0"/>
  </r>
  <r>
    <s v="0888-BWGU"/>
    <s v="No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n v="0"/>
  </r>
  <r>
    <s v="8467-NOCR"/>
    <s v="No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n v="0"/>
  </r>
  <r>
    <s v="7815-JKXQ"/>
    <s v="No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n v="0"/>
  </r>
  <r>
    <s v="0887-KZSZ"/>
    <s v="No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n v="0"/>
  </r>
  <r>
    <s v="3024-GDZF"/>
    <s v="No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n v="0"/>
  </r>
  <r>
    <s v="4007-HINY"/>
    <s v="No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n v="0"/>
  </r>
  <r>
    <s v="2370-SYYX"/>
    <s v="No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n v="0"/>
  </r>
  <r>
    <s v="4006-UYVO"/>
    <s v="No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n v="0"/>
  </r>
  <r>
    <s v="7772-WDHF"/>
    <s v="No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n v="0"/>
  </r>
  <r>
    <s v="0517-VWLR"/>
    <s v="No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n v="0"/>
  </r>
  <r>
    <s v="2652-WYKK"/>
    <s v="No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n v="0"/>
  </r>
  <r>
    <s v="2956-MAMW"/>
    <s v="No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n v="0"/>
  </r>
  <r>
    <s v="9489-SVNE"/>
    <s v="No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n v="0"/>
  </r>
  <r>
    <s v="9294-MVLK"/>
    <s v="No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n v="0"/>
  </r>
  <r>
    <s v="0498-ASIP"/>
    <s v="No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n v="0"/>
  </r>
  <r>
    <s v="3442-XSVE"/>
    <s v="No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n v="0"/>
  </r>
  <r>
    <s v="0459-BEFD"/>
    <s v="No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n v="0"/>
  </r>
  <r>
    <s v="5320-VCWC"/>
    <s v="No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n v="0"/>
  </r>
  <r>
    <s v="5488-EYZA"/>
    <s v="No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n v="0"/>
  </r>
  <r>
    <s v="7150-RSPO"/>
    <s v="No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n v="0"/>
  </r>
  <r>
    <s v="8423-DOQR"/>
    <s v="No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n v="0"/>
  </r>
  <r>
    <s v="3242-ERLQ"/>
    <s v="No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n v="0"/>
  </r>
  <r>
    <s v="0085-WJPU"/>
    <s v="No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n v="0"/>
  </r>
  <r>
    <s v="6890-ACXC"/>
    <s v="No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n v="0"/>
  </r>
  <r>
    <s v="4245-LEIC"/>
    <s v="No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n v="0"/>
  </r>
  <r>
    <s v="2660-UXEB"/>
    <s v="No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n v="0"/>
  </r>
  <r>
    <s v="3705-HHNW"/>
    <s v="No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n v="0"/>
  </r>
  <r>
    <s v="7594-EFVT"/>
    <s v="No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n v="0"/>
  </r>
  <r>
    <s v="7684-VWPY"/>
    <s v="No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n v="0"/>
  </r>
  <r>
    <s v="1527-HHSO"/>
    <s v="No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n v="0"/>
  </r>
  <r>
    <s v="8187-ZGRX"/>
    <s v="No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n v="0"/>
  </r>
  <r>
    <s v="1770-VFCZ"/>
    <s v="No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n v="0"/>
  </r>
  <r>
    <s v="6785-IEUJ"/>
    <s v="No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n v="0"/>
  </r>
  <r>
    <s v="6804-EGLY"/>
    <s v="No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n v="0"/>
  </r>
  <r>
    <s v="0523-FMKS"/>
    <s v="No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n v="0"/>
  </r>
  <r>
    <s v="7411-DIZF"/>
    <s v="No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n v="0"/>
  </r>
  <r>
    <s v="5805-JAWC"/>
    <s v="No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n v="0"/>
  </r>
  <r>
    <s v="0013-IXQX"/>
    <s v="No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n v="0"/>
  </r>
  <r>
    <s v="8685-MCEL"/>
    <s v="No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n v="0"/>
  </r>
  <r>
    <s v="4646-BFTH"/>
    <s v="No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n v="0"/>
  </r>
  <r>
    <s v="5759-CMDH"/>
    <s v="No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n v="0"/>
  </r>
  <r>
    <s v="8023-HFEH"/>
    <s v="No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n v="0"/>
  </r>
  <r>
    <s v="8684-KRGJ"/>
    <s v="No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n v="0"/>
  </r>
  <r>
    <s v="0174-JXYJ"/>
    <s v="No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n v="0"/>
  </r>
  <r>
    <s v="6169-UEWN"/>
    <s v="No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n v="0"/>
  </r>
  <r>
    <s v="1794-BFUL"/>
    <s v="No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n v="0"/>
  </r>
  <r>
    <s v="5882-CRFL"/>
    <s v="No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n v="0"/>
  </r>
  <r>
    <s v="8332-FIIB"/>
    <s v="No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n v="0"/>
  </r>
  <r>
    <s v="4391-PFJT"/>
    <s v="No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n v="0"/>
  </r>
  <r>
    <s v="6019-GOBB"/>
    <s v="No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n v="0"/>
  </r>
  <r>
    <s v="4190-IHTR"/>
    <s v="No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n v="0"/>
  </r>
  <r>
    <s v="3512-RHBO"/>
    <s v="No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n v="0"/>
  </r>
  <r>
    <s v="4608-ZHQJ"/>
    <s v="No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n v="0"/>
  </r>
  <r>
    <s v="0321-DRWD"/>
    <s v="No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n v="0"/>
  </r>
  <r>
    <s v="6813-LUJE"/>
    <s v="No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n v="0"/>
  </r>
  <r>
    <s v="0935-CDJI"/>
    <s v="No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n v="0"/>
  </r>
  <r>
    <s v="4037-ICOU"/>
    <s v="No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n v="0"/>
  </r>
  <r>
    <s v="6378-XGUM"/>
    <s v="No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n v="0"/>
  </r>
  <r>
    <s v="5764-IPPW"/>
    <s v="No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n v="0"/>
  </r>
  <r>
    <s v="0439-HLGW"/>
    <s v="No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n v="0"/>
  </r>
  <r>
    <s v="8784-IEDI"/>
    <s v="No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n v="0"/>
  </r>
  <r>
    <s v="3116-WYGX"/>
    <s v="No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n v="0"/>
  </r>
  <r>
    <s v="0613-GNOH"/>
    <s v="No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n v="0"/>
  </r>
  <r>
    <s v="3636-CDAA"/>
    <s v="No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n v="0"/>
  </r>
  <r>
    <s v="4154-UJFU"/>
    <s v="No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n v="0"/>
  </r>
  <r>
    <s v="7347-XRJN"/>
    <s v="No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n v="0"/>
  </r>
  <r>
    <s v="3557-MTQA"/>
    <s v="No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n v="0"/>
  </r>
  <r>
    <s v="8951-EJQI"/>
    <s v="No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n v="0"/>
  </r>
  <r>
    <s v="5107-YTCO"/>
    <s v="No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n v="0"/>
  </r>
  <r>
    <s v="0939-DEVI"/>
    <s v="No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n v="0"/>
  </r>
  <r>
    <s v="5527-MMNM"/>
    <s v="No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n v="0"/>
  </r>
  <r>
    <s v="6818-KHQP"/>
    <s v="No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n v="0"/>
  </r>
  <r>
    <s v="1202-GKJN"/>
    <s v="No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n v="0"/>
  </r>
  <r>
    <s v="9186-XZYN"/>
    <s v="No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n v="0"/>
  </r>
  <r>
    <s v="1628-NBSX"/>
    <s v="No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n v="0"/>
  </r>
  <r>
    <s v="4480-RMFU"/>
    <s v="No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n v="0"/>
  </r>
  <r>
    <s v="9486-KGPC"/>
    <s v="No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n v="0"/>
  </r>
  <r>
    <s v="5544-HOKD"/>
    <s v="No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n v="0"/>
  </r>
  <r>
    <s v="6302-TFOE"/>
    <s v="No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n v="0"/>
  </r>
  <r>
    <s v="5375-RTAU"/>
    <s v="No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n v="0"/>
  </r>
  <r>
    <s v="5180-GYOJ"/>
    <s v="No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n v="0"/>
  </r>
  <r>
    <s v="0287-FCQK"/>
    <s v="No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n v="0"/>
  </r>
  <r>
    <s v="1951-VPUG"/>
    <s v="No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n v="0"/>
  </r>
  <r>
    <s v="6673-HRHK"/>
    <s v="No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n v="0"/>
  </r>
  <r>
    <s v="0351-PAJH"/>
    <s v="No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n v="0"/>
  </r>
  <r>
    <s v="4121-PDLR"/>
    <s v="No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n v="0"/>
  </r>
  <r>
    <s v="7371-DFQQ"/>
    <s v="No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n v="0"/>
  </r>
  <r>
    <s v="3178-FCEL"/>
    <s v="No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n v="0"/>
  </r>
  <r>
    <s v="1520-TJUR"/>
    <s v="No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n v="0"/>
  </r>
  <r>
    <s v="8578-KPVX"/>
    <s v="No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n v="0"/>
  </r>
  <r>
    <s v="7261-AYXP"/>
    <s v="No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n v="0"/>
  </r>
  <r>
    <s v="0249-QWNS"/>
    <s v="No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n v="0"/>
  </r>
  <r>
    <s v="6592-ZMLX"/>
    <s v="No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n v="0"/>
  </r>
  <r>
    <s v="5491-CURT"/>
    <s v="No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n v="0"/>
  </r>
  <r>
    <s v="5100-ZZZA"/>
    <s v="No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n v="0"/>
  </r>
  <r>
    <s v="4870-QMKR"/>
    <s v="No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n v="0"/>
  </r>
  <r>
    <s v="3479-GBWH"/>
    <s v="No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n v="0"/>
  </r>
  <r>
    <s v="5319-MIEK"/>
    <s v="No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n v="0"/>
  </r>
  <r>
    <s v="6594-BWGH"/>
    <s v="No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n v="0"/>
  </r>
  <r>
    <s v="8495-NAJQ"/>
    <s v="No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n v="0"/>
  </r>
  <r>
    <s v="8047-YEGB"/>
    <s v="No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n v="0"/>
  </r>
  <r>
    <s v="7145-YHOY"/>
    <s v="No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n v="0"/>
  </r>
  <r>
    <s v="4305-TQVT"/>
    <s v="No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n v="0"/>
  </r>
  <r>
    <s v="4003-ZMZN"/>
    <s v="No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n v="0"/>
  </r>
  <r>
    <s v="4079-AMLI"/>
    <s v="No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n v="0"/>
  </r>
  <r>
    <s v="6054-NLPM"/>
    <s v="No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n v="0"/>
  </r>
  <r>
    <s v="7990-RITU"/>
    <s v="No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n v="0"/>
  </r>
  <r>
    <s v="3653-UVGE"/>
    <s v="No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n v="0"/>
  </r>
  <r>
    <s v="8043-RYEU"/>
    <s v="No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n v="0"/>
  </r>
  <r>
    <s v="1425-WCND"/>
    <s v="No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n v="0"/>
  </r>
  <r>
    <s v="8653-APNS"/>
    <s v="No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n v="0"/>
  </r>
  <r>
    <s v="8711-WLQM"/>
    <s v="No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n v="0"/>
  </r>
  <r>
    <s v="4488-IZKB"/>
    <s v="No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n v="0"/>
  </r>
  <r>
    <s v="7894-OWVC"/>
    <s v="No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n v="0"/>
  </r>
  <r>
    <s v="3269-LBLE"/>
    <s v="No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n v="0"/>
  </r>
  <r>
    <s v="7656-VNYO"/>
    <s v="No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n v="0"/>
  </r>
  <r>
    <s v="0951-ZPCQ"/>
    <s v="No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n v="0"/>
  </r>
  <r>
    <s v="7435-BENB"/>
    <s v="No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n v="0"/>
  </r>
  <r>
    <s v="3655-RYAD"/>
    <s v="No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n v="0"/>
  </r>
  <r>
    <s v="5496-GMIO"/>
    <s v="No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n v="0"/>
  </r>
  <r>
    <s v="6543-OKUV"/>
    <s v="No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n v="0"/>
  </r>
  <r>
    <s v="9627-SHBR"/>
    <s v="No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n v="0"/>
  </r>
  <r>
    <s v="5276-ZSJF"/>
    <s v="No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n v="0"/>
  </r>
  <r>
    <s v="7339-GVNS"/>
    <s v="No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n v="0"/>
  </r>
  <r>
    <s v="7085-RZRD"/>
    <s v="No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n v="0"/>
  </r>
  <r>
    <s v="3490-UHAR"/>
    <s v="No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n v="0"/>
  </r>
  <r>
    <s v="0649-CTXP"/>
    <s v="No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n v="0"/>
  </r>
  <r>
    <s v="6046-ALXF"/>
    <s v="No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n v="0"/>
  </r>
  <r>
    <s v="2315-AMZV"/>
    <s v="No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n v="0"/>
  </r>
  <r>
    <s v="9815-BMPC"/>
    <s v="No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n v="0"/>
  </r>
  <r>
    <s v="7828-WTGC"/>
    <s v="No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n v="0"/>
  </r>
  <r>
    <s v="2556-TSKV"/>
    <s v="No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n v="0"/>
  </r>
  <r>
    <s v="2332-UKWD"/>
    <s v="No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n v="0"/>
  </r>
  <r>
    <s v="5929-KKBD"/>
    <s v="No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n v="0"/>
  </r>
  <r>
    <s v="0472-MVRK"/>
    <s v="No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n v="0"/>
  </r>
  <r>
    <s v="8846-TZFY"/>
    <s v="No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n v="0"/>
  </r>
  <r>
    <s v="7655-PAAU"/>
    <s v="No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n v="0"/>
  </r>
  <r>
    <s v="6586-IJLJ"/>
    <s v="No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n v="0"/>
  </r>
  <r>
    <s v="9445-DPWK"/>
    <s v="No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n v="0"/>
  </r>
  <r>
    <s v="2794-DAED"/>
    <s v="No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n v="0"/>
  </r>
  <r>
    <s v="7540-QEIP"/>
    <s v="No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n v="0"/>
  </r>
  <r>
    <s v="7538-CKNF"/>
    <s v="No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n v="0"/>
  </r>
  <r>
    <s v="1912-TROG"/>
    <s v="No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n v="0"/>
  </r>
  <r>
    <s v="7132-LQXT"/>
    <s v="No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n v="0"/>
  </r>
  <r>
    <s v="3059-LZAD"/>
    <s v="No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n v="0"/>
  </r>
  <r>
    <s v="4313-UJSU"/>
    <s v="No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n v="0"/>
  </r>
  <r>
    <s v="6176-UCTS"/>
    <s v="No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n v="0"/>
  </r>
  <r>
    <s v="7846-VOLB"/>
    <s v="No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n v="0"/>
  </r>
  <r>
    <s v="7844-LJAD"/>
    <s v="No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n v="0"/>
  </r>
  <r>
    <s v="9699-KQPW"/>
    <s v="No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n v="0"/>
  </r>
  <r>
    <s v="3216-XBZF"/>
    <s v="No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n v="0"/>
  </r>
  <r>
    <s v="5381-ELAT"/>
    <s v="No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n v="0"/>
  </r>
  <r>
    <s v="9931-UCUW"/>
    <s v="No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n v="0"/>
  </r>
  <r>
    <s v="6531-PNNV"/>
    <s v="No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n v="0"/>
  </r>
  <r>
    <s v="0661-GGYO"/>
    <s v="No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n v="0"/>
  </r>
  <r>
    <s v="2405-ETKO"/>
    <s v="No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n v="0"/>
  </r>
  <r>
    <s v="3922-LMUX"/>
    <s v="No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n v="0"/>
  </r>
  <r>
    <s v="0354-JEXK"/>
    <s v="No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n v="0"/>
  </r>
  <r>
    <s v="5498-TAQR"/>
    <s v="No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n v="0"/>
  </r>
  <r>
    <s v="0176-DQCE"/>
    <s v="No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n v="0"/>
  </r>
  <r>
    <s v="0838-JYXF"/>
    <s v="No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n v="0"/>
  </r>
  <r>
    <s v="5286-AOUA"/>
    <s v="No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n v="0"/>
  </r>
  <r>
    <s v="5796-IRTX"/>
    <s v="No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n v="0"/>
  </r>
  <r>
    <s v="6331-RYYB"/>
    <s v="No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n v="0"/>
  </r>
  <r>
    <s v="8638-LASD"/>
    <s v="No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n v="0"/>
  </r>
  <r>
    <s v="0362-PRFR"/>
    <s v="No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n v="0"/>
  </r>
  <r>
    <s v="9578-WCWE"/>
    <s v="No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n v="0"/>
  </r>
  <r>
    <s v="6865-QBEI"/>
    <s v="No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n v="0"/>
  </r>
  <r>
    <s v="7760-UIHQ"/>
    <s v="No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n v="0"/>
  </r>
  <r>
    <s v="2811-IPGY"/>
    <s v="No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n v="0"/>
  </r>
  <r>
    <s v="2659-LNEG"/>
    <s v="No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n v="0"/>
  </r>
  <r>
    <s v="4665-FOTL"/>
    <s v="No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n v="0"/>
  </r>
  <r>
    <s v="5554-UYCP"/>
    <s v="No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n v="0"/>
  </r>
  <r>
    <s v="3672-QCGV"/>
    <s v="No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n v="0"/>
  </r>
  <r>
    <s v="3581-KPFW"/>
    <s v="No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n v="0"/>
  </r>
  <r>
    <s v="4593-NSYD"/>
    <s v="No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n v="0"/>
  </r>
  <r>
    <s v="2950-LWNY"/>
    <s v="No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n v="0"/>
  </r>
  <r>
    <s v="0424-BWKW"/>
    <s v="No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n v="0"/>
  </r>
  <r>
    <s v="8386-GGLN"/>
    <s v="No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n v="0"/>
  </r>
  <r>
    <s v="6193-JFQP"/>
    <s v="No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n v="0"/>
  </r>
  <r>
    <s v="9400-JRTV"/>
    <s v="No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n v="0"/>
  </r>
  <r>
    <s v="8485-CMVJ"/>
    <s v="No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n v="0"/>
  </r>
  <r>
    <s v="7546-BIRY"/>
    <s v="No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n v="0"/>
  </r>
  <r>
    <s v="6025-SBJR"/>
    <s v="No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n v="0"/>
  </r>
  <r>
    <s v="2522-SCZO"/>
    <s v="No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n v="0"/>
  </r>
  <r>
    <s v="0749-SPGY"/>
    <s v="No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n v="0"/>
  </r>
  <r>
    <s v="3817-HJXV"/>
    <s v="No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n v="0"/>
  </r>
  <r>
    <s v="7552-RQBG"/>
    <s v="No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n v="0"/>
  </r>
  <r>
    <s v="3912-HVGY"/>
    <s v="No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n v="0"/>
  </r>
  <r>
    <s v="2363-FREF"/>
    <s v="No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n v="0"/>
  </r>
  <r>
    <s v="9147-AACV"/>
    <s v="No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n v="0"/>
  </r>
  <r>
    <s v="4627-XMGC"/>
    <s v="No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n v="0"/>
  </r>
  <r>
    <s v="0413-CVBC"/>
    <s v="No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n v="0"/>
  </r>
  <r>
    <s v="6090-VNSZ"/>
    <s v="No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n v="0"/>
  </r>
  <r>
    <s v="3779-VJYT"/>
    <s v="No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n v="0"/>
  </r>
  <r>
    <s v="7759-YMIA"/>
    <s v="No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n v="0"/>
  </r>
  <r>
    <s v="3244-RHRY"/>
    <s v="No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n v="0"/>
  </r>
  <r>
    <s v="4105-MJHW"/>
    <s v="No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n v="0"/>
  </r>
  <r>
    <s v="8823-DDCX"/>
    <s v="No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n v="0"/>
  </r>
  <r>
    <s v="7319-CHWZ"/>
    <s v="No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n v="0"/>
  </r>
  <r>
    <s v="9074-LPGO"/>
    <s v="No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n v="0"/>
  </r>
  <r>
    <s v="2699-PYPP"/>
    <s v="No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n v="0"/>
  </r>
  <r>
    <s v="9354-NKKN"/>
    <s v="No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n v="0"/>
  </r>
  <r>
    <s v="2251-CYWZ"/>
    <s v="No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n v="0"/>
  </r>
  <r>
    <s v="5177-DCFD"/>
    <s v="No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n v="0"/>
  </r>
  <r>
    <s v="0051-CPHP"/>
    <s v="No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n v="0"/>
  </r>
  <r>
    <s v="5989-PUQK"/>
    <s v="No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n v="0"/>
  </r>
  <r>
    <s v="7358-XAHS"/>
    <s v="No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n v="0"/>
  </r>
  <r>
    <s v="7876-VKWX"/>
    <s v="No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n v="0"/>
  </r>
  <r>
    <s v="8754-CRSN"/>
    <s v="No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n v="0"/>
  </r>
  <r>
    <s v="8205-RNZM"/>
    <s v="No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n v="0"/>
  </r>
  <r>
    <s v="5122-CEHP"/>
    <s v="No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n v="0"/>
  </r>
  <r>
    <s v="5800-AHUY"/>
    <s v="No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n v="0"/>
  </r>
  <r>
    <s v="8309-WNEW"/>
    <s v="No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n v="0"/>
  </r>
  <r>
    <s v="1415-TQRU"/>
    <s v="No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n v="0"/>
  </r>
  <r>
    <s v="5284-ENJV"/>
    <s v="No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n v="0"/>
  </r>
  <r>
    <s v="0598-UJPL"/>
    <s v="No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n v="0"/>
  </r>
  <r>
    <s v="7761-BOVG"/>
    <s v="No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n v="0"/>
  </r>
  <r>
    <s v="2179-NPFY"/>
    <s v="No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n v="0"/>
  </r>
  <r>
    <s v="7870-AMEI"/>
    <s v="No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n v="0"/>
  </r>
  <r>
    <s v="3893-ZEVG"/>
    <s v="No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n v="0"/>
  </r>
  <r>
    <s v="1567-AXTO"/>
    <s v="No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n v="0"/>
  </r>
  <r>
    <s v="3027-IVSI"/>
    <s v="No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n v="0"/>
  </r>
  <r>
    <s v="6821-NMTF"/>
    <s v="No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n v="0"/>
  </r>
  <r>
    <s v="8613-VAMW"/>
    <s v="No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n v="0"/>
  </r>
  <r>
    <s v="3398-ULZD"/>
    <s v="No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n v="0"/>
  </r>
  <r>
    <s v="6602-JQYY"/>
    <s v="No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n v="0"/>
  </r>
  <r>
    <s v="1404-GOCD"/>
    <s v="No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n v="0"/>
  </r>
  <r>
    <s v="4445-PKRQ"/>
    <s v="No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n v="0"/>
  </r>
  <r>
    <s v="2652-FMNI"/>
    <s v="No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n v="0"/>
  </r>
  <r>
    <s v="0964-UIHD"/>
    <s v="No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n v="0"/>
  </r>
  <r>
    <s v="1868-GJWK"/>
    <s v="No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n v="0"/>
  </r>
  <r>
    <s v="3980-MAPM"/>
    <s v="No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n v="0"/>
  </r>
  <r>
    <s v="9135-TDKH"/>
    <s v="No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n v="0"/>
  </r>
  <r>
    <s v="6247-SLKX"/>
    <s v="No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n v="0"/>
  </r>
  <r>
    <s v="6793-APLK"/>
    <s v="No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n v="0"/>
  </r>
  <r>
    <s v="2931-SHYA"/>
    <s v="No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n v="0"/>
  </r>
  <r>
    <s v="4519-GZTR"/>
    <s v="No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n v="0"/>
  </r>
  <r>
    <s v="9135-ZXKZ"/>
    <s v="No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n v="0"/>
  </r>
  <r>
    <s v="6001-MYAZ"/>
    <s v="No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n v="0"/>
  </r>
  <r>
    <s v="4774-GPHE"/>
    <s v="No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n v="0"/>
  </r>
  <r>
    <s v="8414-GQTM"/>
    <s v="No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n v="0"/>
  </r>
  <r>
    <s v="1532-IWIK"/>
    <s v="No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n v="0"/>
  </r>
  <r>
    <s v="5267-AUQZ"/>
    <s v="No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n v="0"/>
  </r>
  <r>
    <s v="5667-MTUB"/>
    <s v="No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n v="0"/>
  </r>
  <r>
    <s v="6615-HAAN"/>
    <s v="No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n v="0"/>
  </r>
  <r>
    <s v="7532-BIHP"/>
    <s v="No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n v="0"/>
  </r>
  <r>
    <s v="6277-GUOD"/>
    <s v="No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n v="0"/>
  </r>
  <r>
    <s v="4689-BAZS"/>
    <s v="No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n v="0"/>
  </r>
  <r>
    <s v="4647-VDIW"/>
    <s v="No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n v="0"/>
  </r>
  <r>
    <s v="8997-ROVT"/>
    <s v="No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n v="0"/>
  </r>
  <r>
    <s v="1467-WBXC"/>
    <s v="No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n v="0"/>
  </r>
  <r>
    <s v="0409-NCHG"/>
    <s v="No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n v="0"/>
  </r>
  <r>
    <s v="9571-ODTJ"/>
    <s v="No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n v="0"/>
  </r>
  <r>
    <s v="3322-CGMZ"/>
    <s v="No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n v="0"/>
  </r>
  <r>
    <s v="6634-XHVG"/>
    <s v="No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n v="0"/>
  </r>
  <r>
    <s v="4796-XABB"/>
    <s v="No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n v="0"/>
  </r>
  <r>
    <s v="0610-WHAT"/>
    <s v="No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n v="0"/>
  </r>
  <r>
    <s v="3177-ODRK"/>
    <s v="No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n v="0"/>
  </r>
  <r>
    <s v="5867-CALM"/>
    <s v="No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n v="0"/>
  </r>
  <r>
    <s v="2472-IVOM"/>
    <s v="No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n v="0"/>
  </r>
  <r>
    <s v="8929-EUMV"/>
    <s v="No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n v="0"/>
  </r>
  <r>
    <s v="9759-ZYHB"/>
    <s v="No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n v="0"/>
  </r>
  <r>
    <s v="0969-ATLO"/>
    <s v="No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n v="0"/>
  </r>
  <r>
    <s v="4952-ZPCW"/>
    <s v="No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n v="0"/>
  </r>
  <r>
    <s v="9826-LQJS"/>
    <s v="No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n v="0"/>
  </r>
  <r>
    <s v="2174-FPET"/>
    <s v="No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n v="0"/>
  </r>
  <r>
    <s v="4934-FTJV"/>
    <s v="No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n v="0"/>
  </r>
  <r>
    <s v="6965-RSIK"/>
    <s v="No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n v="0"/>
  </r>
  <r>
    <s v="3566-WZKY"/>
    <s v="No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n v="0"/>
  </r>
  <r>
    <s v="8126-VLCH"/>
    <s v="No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n v="0"/>
  </r>
  <r>
    <s v="3323-OJBR"/>
    <s v="No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n v="0"/>
  </r>
  <r>
    <s v="4016-FTVE"/>
    <s v="No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n v="0"/>
  </r>
  <r>
    <s v="7770-WEOX"/>
    <s v="No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n v="0"/>
  </r>
  <r>
    <s v="3311-JUMJ"/>
    <s v="No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n v="0"/>
  </r>
  <r>
    <s v="0399-BYLE"/>
    <s v="No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n v="0"/>
  </r>
  <r>
    <s v="9630-SPHV"/>
    <s v="No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n v="0"/>
  </r>
  <r>
    <s v="5078-GNYY"/>
    <s v="No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n v="0"/>
  </r>
  <r>
    <s v="8685-PJVD"/>
    <s v="No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n v="0"/>
  </r>
  <r>
    <s v="2191-YERQ"/>
    <s v="No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n v="0"/>
  </r>
  <r>
    <s v="9741-RQWA"/>
    <s v="No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n v="0"/>
  </r>
  <r>
    <s v="0832-PWCD"/>
    <s v="No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n v="0"/>
  </r>
  <r>
    <s v="3855-PVAX"/>
    <s v="No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n v="0"/>
  </r>
  <r>
    <s v="2427-ILMH"/>
    <s v="No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n v="0"/>
  </r>
  <r>
    <s v="9941-PJCK"/>
    <s v="No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n v="0"/>
  </r>
  <r>
    <s v="7010-IUAL"/>
    <s v="No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n v="0"/>
  </r>
  <r>
    <s v="5764-RMWM"/>
    <s v="No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n v="0"/>
  </r>
  <r>
    <s v="2179-MOEE"/>
    <s v="No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n v="0"/>
  </r>
  <r>
    <s v="2443-NCLX"/>
    <s v="No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n v="0"/>
  </r>
  <r>
    <s v="8675-YBCU"/>
    <s v="No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n v="0"/>
  </r>
  <r>
    <s v="8596-UHPD"/>
    <s v="No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n v="0"/>
  </r>
  <r>
    <s v="8016-WBZB"/>
    <s v="No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n v="0"/>
  </r>
  <r>
    <s v="0335-RDWA"/>
    <s v="No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n v="0"/>
  </r>
  <r>
    <s v="7927-JOUI"/>
    <s v="No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n v="0"/>
  </r>
  <r>
    <s v="3461-YZLC"/>
    <s v="No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n v="0"/>
  </r>
  <r>
    <s v="7146-UFCK"/>
    <s v="No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n v="0"/>
  </r>
  <r>
    <s v="6592-BUMQ"/>
    <s v="No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n v="0"/>
  </r>
  <r>
    <s v="2000-TMWO"/>
    <s v="No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n v="0"/>
  </r>
  <r>
    <s v="0431-MSDF"/>
    <s v="No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n v="0"/>
  </r>
  <r>
    <s v="9808-BJGM"/>
    <s v="No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n v="0"/>
  </r>
  <r>
    <s v="4044-PAOF"/>
    <s v="No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n v="0"/>
  </r>
  <r>
    <s v="8477-QNWU"/>
    <s v="No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n v="0"/>
  </r>
  <r>
    <s v="1113-TJTT"/>
    <s v="No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n v="0"/>
  </r>
  <r>
    <s v="4071-GCHK"/>
    <s v="No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n v="0"/>
  </r>
  <r>
    <s v="8098-LPQH"/>
    <s v="No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n v="0"/>
  </r>
  <r>
    <s v="0485-KOAV"/>
    <s v="No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n v="0"/>
  </r>
  <r>
    <s v="0559-FGIX"/>
    <s v="No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n v="0"/>
  </r>
  <r>
    <s v="1145-JVZV"/>
    <s v="No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n v="0"/>
  </r>
  <r>
    <s v="6676-VJRE"/>
    <s v="No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n v="0"/>
  </r>
  <r>
    <s v="6739-RZND"/>
    <s v="No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n v="0"/>
  </r>
  <r>
    <s v="7827-RJKC"/>
    <s v="No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n v="0"/>
  </r>
  <r>
    <s v="8273-MSZT"/>
    <s v="No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n v="0"/>
  </r>
  <r>
    <s v="0125-CXRT"/>
    <s v="No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n v="0"/>
  </r>
  <r>
    <s v="2950-ZPUD"/>
    <s v="No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n v="0"/>
  </r>
  <r>
    <s v="5485-RHLA"/>
    <s v="No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n v="0"/>
  </r>
  <r>
    <s v="2665-DBMI"/>
    <s v="No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n v="0"/>
  </r>
  <r>
    <s v="6696-TRAG"/>
    <s v="No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n v="0"/>
  </r>
  <r>
    <s v="6794-ZDAN"/>
    <s v="No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n v="0"/>
  </r>
  <r>
    <s v="9531-CRLJ"/>
    <s v="No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n v="0"/>
  </r>
  <r>
    <s v="4813-AGUS"/>
    <s v="No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n v="0"/>
  </r>
  <r>
    <s v="7748-ZYUE"/>
    <s v="No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n v="0"/>
  </r>
  <r>
    <s v="3591-OWQP"/>
    <s v="No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n v="0"/>
  </r>
  <r>
    <s v="4266-WJDZ"/>
    <s v="No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n v="0"/>
  </r>
  <r>
    <s v="9362-KCLM"/>
    <s v="No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n v="0"/>
  </r>
  <r>
    <s v="8830-VTES"/>
    <s v="No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n v="0"/>
  </r>
  <r>
    <s v="0885-HFED"/>
    <s v="No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n v="0"/>
  </r>
  <r>
    <s v="9298-IVVF"/>
    <s v="No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n v="0"/>
  </r>
  <r>
    <s v="4978-QAGZ"/>
    <s v="No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n v="0"/>
  </r>
  <r>
    <s v="7763-ZMML"/>
    <s v="No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n v="0"/>
  </r>
  <r>
    <s v="9985-KBVP"/>
    <s v="No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n v="0"/>
  </r>
  <r>
    <s v="6212-NITX"/>
    <s v="No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n v="0"/>
  </r>
  <r>
    <s v="6172-SZVQ"/>
    <s v="No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n v="0"/>
  </r>
  <r>
    <s v="9230-VDSG"/>
    <s v="No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n v="0"/>
  </r>
  <r>
    <s v="0257-HLPO"/>
    <s v="No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n v="0"/>
  </r>
  <r>
    <s v="3931-UWXF"/>
    <s v="No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n v="0"/>
  </r>
  <r>
    <s v="4451-MSWO"/>
    <s v="No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n v="0"/>
  </r>
  <r>
    <s v="6826-QYHY"/>
    <s v="No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n v="0"/>
  </r>
  <r>
    <s v="7786-BGST"/>
    <s v="No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n v="0"/>
  </r>
  <r>
    <s v="2018-IMMN"/>
    <s v="No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n v="0"/>
  </r>
  <r>
    <s v="4529-SZSD"/>
    <s v="No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n v="0"/>
  </r>
  <r>
    <s v="6035-AFOJ"/>
    <s v="No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n v="0"/>
  </r>
  <r>
    <s v="5249-YABY"/>
    <s v="No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n v="0"/>
  </r>
  <r>
    <s v="7488-PVPJ"/>
    <s v="No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n v="0"/>
  </r>
  <r>
    <s v="3216-NWMX"/>
    <s v="No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n v="0"/>
  </r>
  <r>
    <s v="4646-NGEL"/>
    <s v="No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n v="0"/>
  </r>
  <r>
    <s v="0412-YPJZ"/>
    <s v="No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n v="0"/>
  </r>
  <r>
    <s v="0937-OVGK"/>
    <s v="No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n v="0"/>
  </r>
  <r>
    <s v="5972-RVMH"/>
    <s v="No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n v="0"/>
  </r>
  <r>
    <s v="9345-ODZG"/>
    <s v="No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n v="0"/>
  </r>
  <r>
    <s v="7257-FOOI"/>
    <s v="No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n v="0"/>
  </r>
  <r>
    <s v="8041-CRYZ"/>
    <s v="No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n v="0"/>
  </r>
  <r>
    <s v="4958-GKHI"/>
    <s v="No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n v="0"/>
  </r>
  <r>
    <s v="0531-YTUI"/>
    <s v="No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n v="0"/>
  </r>
  <r>
    <s v="2829-FQVC"/>
    <s v="No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n v="0"/>
  </r>
  <r>
    <s v="1149-CYZO"/>
    <s v="No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n v="0"/>
  </r>
  <r>
    <s v="1951-MIVV"/>
    <s v="No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n v="0"/>
  </r>
  <r>
    <s v="0083-AUNQ"/>
    <s v="No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n v="0"/>
  </r>
  <r>
    <s v="0323-STHP"/>
    <s v="No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n v="0"/>
  </r>
  <r>
    <s v="0141-HSXP"/>
    <s v="No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n v="0"/>
  </r>
  <r>
    <s v="3613-SOGD"/>
    <s v="No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n v="0"/>
  </r>
  <r>
    <s v="0382-BYDZ"/>
    <s v="No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n v="0"/>
  </r>
  <r>
    <s v="4111-SHSH"/>
    <s v="No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n v="0"/>
  </r>
  <r>
    <s v="5851-UYMJ"/>
    <s v="No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n v="0"/>
  </r>
  <r>
    <s v="4580-AZMZ"/>
    <s v="No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n v="0"/>
  </r>
  <r>
    <s v="3045-ZUBC"/>
    <s v="No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n v="0"/>
  </r>
  <r>
    <s v="9574-QFYY"/>
    <s v="No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n v="0"/>
  </r>
  <r>
    <s v="8165-NTWA"/>
    <s v="No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n v="0"/>
  </r>
  <r>
    <s v="2416-RVPE"/>
    <s v="No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n v="0"/>
  </r>
  <r>
    <s v="8076-CNIR"/>
    <s v="No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n v="0"/>
  </r>
  <r>
    <s v="4844-FCSB"/>
    <s v="No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n v="0"/>
  </r>
  <r>
    <s v="3537-ZULC"/>
    <s v="No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n v="0"/>
  </r>
  <r>
    <s v="9465-KYXE"/>
    <s v="No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n v="0"/>
  </r>
  <r>
    <s v="7515-TOHI"/>
    <s v="No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n v="0"/>
  </r>
  <r>
    <s v="9479-LZNE"/>
    <s v="No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n v="0"/>
  </r>
  <r>
    <s v="3828-QDWL"/>
    <s v="No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n v="0"/>
  </r>
  <r>
    <s v="1435-PKWS"/>
    <s v="No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n v="0"/>
  </r>
  <r>
    <s v="4433-EHPQ"/>
    <s v="No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n v="0"/>
  </r>
  <r>
    <s v="2583-KFUG"/>
    <s v="No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n v="0"/>
  </r>
  <r>
    <s v="2022-VXWE"/>
    <s v="No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n v="0"/>
  </r>
  <r>
    <s v="8773-OAYK"/>
    <s v="No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n v="0"/>
  </r>
  <r>
    <s v="6470-AMDU"/>
    <s v="No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n v="0"/>
  </r>
  <r>
    <s v="2850-CLVV"/>
    <s v="No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n v="0"/>
  </r>
  <r>
    <s v="8956-VAKU"/>
    <s v="No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n v="0"/>
  </r>
  <r>
    <s v="6636-ADIT"/>
    <s v="No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n v="0"/>
  </r>
  <r>
    <s v="1891-DDGX"/>
    <s v="No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n v="0"/>
  </r>
  <r>
    <s v="7855-FTPN"/>
    <s v="No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n v="0"/>
  </r>
  <r>
    <s v="8290-GKLJ"/>
    <s v="No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n v="0"/>
  </r>
  <r>
    <s v="9139-KFFL"/>
    <s v="No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n v="0"/>
  </r>
  <r>
    <s v="7775-YLHX"/>
    <s v="No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n v="0"/>
  </r>
  <r>
    <s v="3078-XLNP"/>
    <s v="No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n v="0"/>
  </r>
  <r>
    <s v="6382-BXBK"/>
    <s v="No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n v="0"/>
  </r>
  <r>
    <s v="2256-BLZZ"/>
    <s v="No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n v="0"/>
  </r>
  <r>
    <s v="6132-FCLD"/>
    <s v="No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n v="0"/>
  </r>
  <r>
    <s v="0976-BXVF"/>
    <s v="No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n v="0"/>
  </r>
  <r>
    <s v="5128-DCDW"/>
    <s v="No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n v="0"/>
  </r>
  <r>
    <s v="6896-ROVB"/>
    <s v="No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n v="0"/>
  </r>
  <r>
    <s v="6100-RWDE"/>
    <s v="No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n v="0"/>
  </r>
  <r>
    <s v="4201-UXYR"/>
    <s v="No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n v="0"/>
  </r>
  <r>
    <s v="7394-TDLQ"/>
    <s v="No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n v="0"/>
  </r>
  <r>
    <s v="6289-MEER"/>
    <s v="No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n v="0"/>
  </r>
  <r>
    <s v="6068-CARH"/>
    <s v="No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n v="0"/>
  </r>
  <r>
    <s v="2697-AQQV"/>
    <s v="No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n v="0"/>
  </r>
  <r>
    <s v="5698-NIUV"/>
    <s v="No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n v="0"/>
  </r>
  <r>
    <s v="2570-DEXX"/>
    <s v="No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n v="0"/>
  </r>
  <r>
    <s v="1706-WHKP"/>
    <s v="No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n v="0"/>
  </r>
  <r>
    <s v="1095-BAWV"/>
    <s v="No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n v="0"/>
  </r>
  <r>
    <s v="9699-YBLS"/>
    <s v="No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n v="0"/>
  </r>
  <r>
    <s v="1854-BLUI"/>
    <s v="No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n v="0"/>
  </r>
  <r>
    <s v="4966-YSKZ"/>
    <s v="No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n v="0"/>
  </r>
  <r>
    <s v="5203-LPYA"/>
    <s v="No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n v="0"/>
  </r>
  <r>
    <s v="0258-BKVP"/>
    <s v="No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n v="0"/>
  </r>
  <r>
    <s v="9382-SFTS"/>
    <s v="No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n v="0"/>
  </r>
  <r>
    <s v="5912-RMRJ"/>
    <s v="No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n v="0"/>
  </r>
  <r>
    <s v="6618-GWHQ"/>
    <s v="No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n v="0"/>
  </r>
  <r>
    <s v="5022-KDWI"/>
    <s v="No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n v="0"/>
  </r>
  <r>
    <s v="1447-DWUK"/>
    <s v="No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n v="0"/>
  </r>
  <r>
    <s v="1766-JZAP"/>
    <s v="No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n v="0"/>
  </r>
  <r>
    <s v="7437-EEMF"/>
    <s v="No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n v="0"/>
  </r>
  <r>
    <s v="9549-UBVU"/>
    <s v="No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n v="0"/>
  </r>
  <r>
    <s v="2899-HEKO"/>
    <s v="No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n v="0"/>
  </r>
  <r>
    <s v="4149-VRAB"/>
    <s v="No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n v="0"/>
  </r>
  <r>
    <s v="3717-TQQA"/>
    <s v="No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n v="0"/>
  </r>
  <r>
    <s v="2589-ORTA"/>
    <s v="No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n v="0"/>
  </r>
  <r>
    <s v="8791-MBWW"/>
    <s v="No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n v="0"/>
  </r>
  <r>
    <s v="3361-NLJD"/>
    <s v="No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n v="0"/>
  </r>
  <r>
    <s v="3687-IHVM"/>
    <s v="No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n v="0"/>
  </r>
  <r>
    <s v="9286-VQEA"/>
    <s v="No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n v="0"/>
  </r>
  <r>
    <s v="4553-VUEV"/>
    <s v="No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n v="0"/>
  </r>
  <r>
    <s v="1144-XNOE"/>
    <s v="No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n v="0"/>
  </r>
  <r>
    <s v="9172-WIPR"/>
    <s v="No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n v="0"/>
  </r>
  <r>
    <s v="3874-YKTE"/>
    <s v="No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n v="0"/>
  </r>
  <r>
    <s v="9733-PCGY"/>
    <s v="No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n v="0"/>
  </r>
  <r>
    <s v="6640-EDBQ"/>
    <s v="No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n v="0"/>
  </r>
  <r>
    <s v="4333-QGSX"/>
    <s v="No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n v="0"/>
  </r>
  <r>
    <s v="1128-YZJX"/>
    <s v="No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n v="0"/>
  </r>
  <r>
    <s v="3868-UINY"/>
    <s v="No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n v="0"/>
  </r>
  <r>
    <s v="8479-CFJA"/>
    <s v="No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n v="0"/>
  </r>
  <r>
    <s v="0138-KFWF"/>
    <s v="No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n v="0"/>
  </r>
  <r>
    <s v="2821-GFNX"/>
    <s v="No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n v="0"/>
  </r>
  <r>
    <s v="1963-LYSY"/>
    <s v="No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n v="0"/>
  </r>
  <r>
    <s v="1400-MHPG"/>
    <s v="No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n v="0"/>
  </r>
  <r>
    <s v="5242-PWRI"/>
    <s v="No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n v="0"/>
  </r>
  <r>
    <s v="4418-OHSR"/>
    <s v="No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n v="0"/>
  </r>
  <r>
    <s v="2996-GGQA"/>
    <s v="No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n v="0"/>
  </r>
  <r>
    <s v="7149-LHRK"/>
    <s v="No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n v="0"/>
  </r>
  <r>
    <s v="8451-XHGL"/>
    <s v="No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n v="0"/>
  </r>
  <r>
    <s v="3791-FJQR"/>
    <s v="No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n v="0"/>
  </r>
  <r>
    <s v="5859-GNBY"/>
    <s v="No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n v="0"/>
  </r>
  <r>
    <s v="8369-BGQL"/>
    <s v="No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n v="0"/>
  </r>
  <r>
    <s v="0063-TQGW"/>
    <s v="No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n v="0"/>
  </r>
  <r>
    <s v="4908-VKCZ"/>
    <s v="No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n v="0"/>
  </r>
  <r>
    <s v="3540-LTKZ"/>
    <s v="No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n v="0"/>
  </r>
  <r>
    <s v="0323-BUFB"/>
    <s v="No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n v="0"/>
  </r>
  <r>
    <s v="3694-OYEL"/>
    <s v="No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n v="0"/>
  </r>
  <r>
    <s v="8064-OIAJ"/>
    <s v="No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n v="0"/>
  </r>
  <r>
    <s v="4382-ODVU"/>
    <s v="No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n v="0"/>
  </r>
  <r>
    <s v="1980-DXMB"/>
    <s v="No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n v="0"/>
  </r>
  <r>
    <s v="5827-MQNI"/>
    <s v="No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n v="0"/>
  </r>
  <r>
    <s v="2004-JBFM"/>
    <s v="No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n v="0"/>
  </r>
  <r>
    <s v="8345-DRKP"/>
    <s v="No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n v="0"/>
  </r>
  <r>
    <s v="0328-HHVT"/>
    <s v="No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n v="0"/>
  </r>
  <r>
    <s v="6041-TPOJ"/>
    <s v="No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n v="0"/>
  </r>
  <r>
    <s v="4171-SILG"/>
    <s v="No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n v="0"/>
  </r>
  <r>
    <s v="9775-JVWG"/>
    <s v="No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n v="0"/>
  </r>
  <r>
    <s v="5948-ZTFY"/>
    <s v="No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n v="0"/>
  </r>
  <r>
    <s v="9925-BAHT"/>
    <s v="No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n v="0"/>
  </r>
  <r>
    <s v="4419-PXBY"/>
    <s v="No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n v="0"/>
  </r>
  <r>
    <s v="1368-FHUI"/>
    <s v="No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n v="0"/>
  </r>
  <r>
    <s v="2939-IBUO"/>
    <s v="No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n v="0"/>
  </r>
  <r>
    <s v="0200-SLDQ"/>
    <s v="No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n v="0"/>
  </r>
  <r>
    <s v="6934-VNOS"/>
    <s v="No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n v="0"/>
  </r>
  <r>
    <s v="1703-WYYX"/>
    <s v="No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n v="0"/>
  </r>
  <r>
    <s v="2602-FXTD"/>
    <s v="No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n v="0"/>
  </r>
  <r>
    <s v="3189-LNYV"/>
    <s v="No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n v="0"/>
  </r>
  <r>
    <s v="2912-DVNF"/>
    <s v="No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n v="0"/>
  </r>
  <r>
    <s v="2340-GDGK"/>
    <s v="No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n v="0"/>
  </r>
  <r>
    <s v="0198-KRMA"/>
    <s v="No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n v="0"/>
  </r>
  <r>
    <s v="6433-MFDI"/>
    <s v="No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n v="0"/>
  </r>
  <r>
    <s v="7946-UCFO"/>
    <s v="No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n v="0"/>
  </r>
  <r>
    <s v="8129-AXDZ"/>
    <s v="No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n v="0"/>
  </r>
  <r>
    <s v="8613-QCML"/>
    <s v="No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n v="0"/>
  </r>
  <r>
    <s v="8011-HJKN"/>
    <s v="No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n v="0"/>
  </r>
  <r>
    <s v="8251-EPLQ"/>
    <s v="No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n v="0"/>
  </r>
  <r>
    <s v="4682-SBUA"/>
    <s v="No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n v="0"/>
  </r>
  <r>
    <s v="4643-IYVV"/>
    <s v="No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n v="0"/>
  </r>
  <r>
    <s v="2989-PXMQ"/>
    <s v="No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n v="0"/>
  </r>
  <r>
    <s v="2899-ZYVI"/>
    <s v="No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n v="0"/>
  </r>
  <r>
    <s v="1802-OYPZ"/>
    <s v="No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n v="0"/>
  </r>
  <r>
    <s v="2072-ZMOC"/>
    <s v="No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n v="0"/>
  </r>
  <r>
    <s v="8084-AAKT"/>
    <s v="No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n v="0"/>
  </r>
  <r>
    <s v="5010-HQIA"/>
    <s v="No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n v="0"/>
  </r>
  <r>
    <s v="4822-WIJZ"/>
    <s v="No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n v="0"/>
  </r>
  <r>
    <s v="9302-TQFT"/>
    <s v="No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n v="0"/>
  </r>
  <r>
    <s v="8889-UNCC"/>
    <s v="No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n v="0"/>
  </r>
  <r>
    <s v="7849-VCMM"/>
    <s v="No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n v="0"/>
  </r>
  <r>
    <s v="1207-UINO"/>
    <s v="No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n v="0"/>
  </r>
  <r>
    <s v="4973-QERT"/>
    <s v="No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n v="0"/>
  </r>
  <r>
    <s v="0802-KSMH"/>
    <s v="No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n v="0"/>
  </r>
  <r>
    <s v="8435-OEBH"/>
    <s v="No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n v="0"/>
  </r>
  <r>
    <s v="2249-BCVL"/>
    <s v="No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n v="0"/>
  </r>
  <r>
    <s v="8729-SAPQ"/>
    <s v="No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n v="0"/>
  </r>
  <r>
    <s v="0343-ZTCA"/>
    <s v="No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n v="0"/>
  </r>
  <r>
    <s v="1617-SRGC"/>
    <s v="No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n v="0"/>
  </r>
  <r>
    <s v="7841-ZHUB"/>
    <s v="No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n v="0"/>
  </r>
  <r>
    <s v="4692-HHGA"/>
    <s v="No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n v="0"/>
  </r>
  <r>
    <s v="6889-IUOP"/>
    <s v="No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n v="0"/>
  </r>
  <r>
    <s v="7489-ZSEV"/>
    <s v="No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n v="0"/>
  </r>
  <r>
    <s v="7647-HQMB"/>
    <s v="No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n v="0"/>
  </r>
  <r>
    <s v="2747-WLMI"/>
    <s v="No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n v="0"/>
  </r>
  <r>
    <s v="0907-JZAS"/>
    <s v="No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n v="0"/>
  </r>
  <r>
    <s v="9438-OWWG"/>
    <s v="No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n v="0"/>
  </r>
  <r>
    <s v="8366-YBND"/>
    <s v="No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n v="0"/>
  </r>
  <r>
    <s v="4413-UZTZ"/>
    <s v="No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n v="0"/>
  </r>
  <r>
    <s v="2516-ULXH"/>
    <s v="No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n v="0"/>
  </r>
  <r>
    <s v="1339-UVPB"/>
    <s v="No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n v="0"/>
  </r>
  <r>
    <s v="0001-NBTF"/>
    <s v="No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n v="0"/>
  </r>
  <r>
    <s v="5529-SUUI"/>
    <s v="No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n v="0"/>
  </r>
  <r>
    <s v="3048-NMRG"/>
    <s v="No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n v="0"/>
  </r>
  <r>
    <s v="8094-WPMY"/>
    <s v="No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n v="0"/>
  </r>
  <r>
    <s v="7320-USHL"/>
    <s v="No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n v="0"/>
  </r>
  <r>
    <s v="1408-ANBM"/>
    <s v="No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n v="0"/>
  </r>
  <r>
    <s v="6332-ZOLW"/>
    <s v="No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n v="0"/>
  </r>
  <r>
    <s v="0897-NZHS"/>
    <s v="No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n v="0"/>
  </r>
  <r>
    <s v="9840-GWYT"/>
    <s v="No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n v="0"/>
  </r>
  <r>
    <s v="5978-EGXM"/>
    <s v="No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n v="0"/>
  </r>
  <r>
    <s v="8848-EHAP"/>
    <s v="No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n v="0"/>
  </r>
  <r>
    <s v="2728-ESKY"/>
    <s v="Yes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n v="1"/>
  </r>
  <r>
    <s v="3111-MAXA"/>
    <s v="No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n v="0"/>
  </r>
  <r>
    <s v="0631-TSDP"/>
    <s v="No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n v="0"/>
  </r>
  <r>
    <s v="8187-FDIU"/>
    <s v="No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n v="0"/>
  </r>
  <r>
    <s v="2693-SKPV"/>
    <s v="No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n v="0"/>
  </r>
  <r>
    <s v="9775-QPRK"/>
    <s v="No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n v="0"/>
  </r>
  <r>
    <s v="8574-MMOR"/>
    <s v="No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n v="0"/>
  </r>
  <r>
    <s v="8432-GNSL"/>
    <s v="No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n v="0"/>
  </r>
  <r>
    <s v="4319-HIFQ"/>
    <s v="No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n v="0"/>
  </r>
  <r>
    <s v="2003-FESU"/>
    <s v="No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n v="0"/>
  </r>
  <r>
    <s v="8368-ZEWA"/>
    <s v="No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n v="0"/>
  </r>
  <r>
    <s v="7295-LQTE"/>
    <s v="No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n v="0"/>
  </r>
  <r>
    <s v="4009-PKQF"/>
    <s v="No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n v="0"/>
  </r>
  <r>
    <s v="7595-RFTU"/>
    <s v="No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n v="0"/>
  </r>
  <r>
    <s v="9928-YEQI"/>
    <s v="No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n v="0"/>
  </r>
  <r>
    <s v="9103-OPXT"/>
    <s v="No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n v="0"/>
  </r>
  <r>
    <s v="0080-FUPZ"/>
    <s v="No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n v="0"/>
  </r>
  <r>
    <s v="7224-UTSC"/>
    <s v="No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n v="0"/>
  </r>
  <r>
    <s v="1931-XFAM"/>
    <s v="No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n v="0"/>
  </r>
  <r>
    <s v="4988-JDJT"/>
    <s v="No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n v="0"/>
  </r>
  <r>
    <s v="9435-KACC"/>
    <s v="No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n v="0"/>
  </r>
  <r>
    <s v="3027-IAZO"/>
    <s v="No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n v="0"/>
  </r>
  <r>
    <s v="3148-KXLB"/>
    <s v="No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n v="0"/>
  </r>
  <r>
    <s v="3802-NWJG"/>
    <s v="No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n v="0"/>
  </r>
  <r>
    <s v="5292-MHAW"/>
    <s v="No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n v="0"/>
  </r>
  <r>
    <s v="0429-YBDF"/>
    <s v="No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n v="0"/>
  </r>
  <r>
    <s v="4288-ZNZC"/>
    <s v="No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n v="0"/>
  </r>
  <r>
    <s v="6693-PCSP"/>
    <s v="No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n v="0"/>
  </r>
  <r>
    <s v="4053-JOBO"/>
    <s v="No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n v="0"/>
  </r>
  <r>
    <s v="2602-NOUJ"/>
    <s v="No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n v="0"/>
  </r>
  <r>
    <s v="2953-FTBF"/>
    <s v="No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n v="0"/>
  </r>
  <r>
    <s v="4603-VWTU"/>
    <s v="No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n v="0"/>
  </r>
  <r>
    <s v="0177-XKAA"/>
    <s v="No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n v="0"/>
  </r>
  <r>
    <s v="6552-YPRJ"/>
    <s v="No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n v="0"/>
  </r>
  <r>
    <s v="7322-ZMXN"/>
    <s v="No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n v="0"/>
  </r>
  <r>
    <s v="0141-QCKJ"/>
    <s v="No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n v="0"/>
  </r>
  <r>
    <s v="2900-FEOU"/>
    <s v="No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n v="0"/>
  </r>
  <r>
    <s v="4033-UJEG"/>
    <s v="No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n v="0"/>
  </r>
  <r>
    <s v="7389-EARN"/>
    <s v="No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n v="0"/>
  </r>
  <r>
    <s v="8169-PXWT"/>
    <s v="No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n v="0"/>
  </r>
  <r>
    <s v="7156-PUPV"/>
    <s v="No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n v="0"/>
  </r>
  <r>
    <s v="3510-ESKS"/>
    <s v="No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n v="0"/>
  </r>
  <r>
    <s v="9677-PGXV"/>
    <s v="No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n v="0"/>
  </r>
  <r>
    <s v="5218-NTZB"/>
    <s v="No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n v="0"/>
  </r>
  <r>
    <s v="0864-AJYE"/>
    <s v="No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n v="0"/>
  </r>
  <r>
    <s v="3506-VZGX"/>
    <s v="No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n v="0"/>
  </r>
  <r>
    <s v="1710-OSST"/>
    <s v="No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n v="0"/>
  </r>
  <r>
    <s v="2135-DKPQ"/>
    <s v="No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n v="0"/>
  </r>
  <r>
    <s v="8061-WGFW"/>
    <s v="No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n v="0"/>
  </r>
  <r>
    <s v="7088-JFAS"/>
    <s v="No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n v="0"/>
  </r>
  <r>
    <s v="3233-ASSV"/>
    <s v="No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n v="0"/>
  </r>
  <r>
    <s v="7104-IKYI"/>
    <s v="No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n v="0"/>
  </r>
  <r>
    <s v="4946-KKMY"/>
    <s v="No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n v="0"/>
  </r>
  <r>
    <s v="5109-GIJD"/>
    <s v="No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n v="0"/>
  </r>
  <r>
    <s v="0616-KAYO"/>
    <s v="No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n v="0"/>
  </r>
  <r>
    <s v="2313-HTBV"/>
    <s v="No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n v="0"/>
  </r>
  <r>
    <s v="5438-ZPWP"/>
    <s v="No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n v="0"/>
  </r>
  <r>
    <s v="8440-ZQEC"/>
    <s v="No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n v="0"/>
  </r>
  <r>
    <s v="0114-WIND"/>
    <s v="No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n v="0"/>
  </r>
  <r>
    <s v="4932-TJTF"/>
    <s v="No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n v="0"/>
  </r>
  <r>
    <s v="0133-UCLG"/>
    <s v="No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n v="0"/>
  </r>
  <r>
    <s v="9153-ZFIC"/>
    <s v="No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n v="0"/>
  </r>
  <r>
    <s v="6457-GCHG"/>
    <s v="No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n v="0"/>
  </r>
  <r>
    <s v="3729-JJHE"/>
    <s v="No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n v="0"/>
  </r>
  <r>
    <s v="5577-MSNZ"/>
    <s v="No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n v="0"/>
  </r>
  <r>
    <s v="7731-PXEK"/>
    <s v="No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n v="0"/>
  </r>
  <r>
    <s v="3459-YSNV"/>
    <s v="No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n v="0"/>
  </r>
  <r>
    <s v="1292-NDAR"/>
    <s v="No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n v="0"/>
  </r>
  <r>
    <s v="7263-ARLA"/>
    <s v="No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n v="0"/>
  </r>
  <r>
    <s v="6537-MOAT"/>
    <s v="No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n v="0"/>
  </r>
  <r>
    <s v="8917-NZLN"/>
    <s v="No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n v="0"/>
  </r>
  <r>
    <s v="6245-LARS"/>
    <s v="No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n v="0"/>
  </r>
  <r>
    <s v="3420-OZOT"/>
    <s v="No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n v="0"/>
  </r>
  <r>
    <s v="2067-XRSL"/>
    <s v="Yes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n v="1"/>
  </r>
  <r>
    <s v="8916-UNZL"/>
    <s v="No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n v="0"/>
  </r>
  <r>
    <s v="1336-ZYEL"/>
    <s v="No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n v="0"/>
  </r>
  <r>
    <s v="8244-BHBT"/>
    <s v="No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n v="0"/>
  </r>
  <r>
    <s v="4591-KGHW"/>
    <s v="No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n v="0"/>
  </r>
  <r>
    <s v="1292-RCDA"/>
    <s v="No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n v="0"/>
  </r>
  <r>
    <s v="9927-XUQV"/>
    <s v="No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n v="0"/>
  </r>
  <r>
    <s v="4150-XBGD"/>
    <s v="No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n v="0"/>
  </r>
  <r>
    <s v="4152-HCYK"/>
    <s v="No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n v="0"/>
  </r>
  <r>
    <s v="9231-PUOS"/>
    <s v="No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n v="0"/>
  </r>
  <r>
    <s v="2891-JRJM"/>
    <s v="No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n v="0"/>
  </r>
  <r>
    <s v="5066-NVKJ"/>
    <s v="No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n v="0"/>
  </r>
  <r>
    <s v="7149-AMGV"/>
    <s v="No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n v="0"/>
  </r>
  <r>
    <s v="9137-GKMA"/>
    <s v="No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n v="0"/>
  </r>
  <r>
    <s v="1793-KIQI"/>
    <s v="No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n v="0"/>
  </r>
  <r>
    <s v="2228-SYVE"/>
    <s v="No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n v="0"/>
  </r>
  <r>
    <s v="4419-DXOY"/>
    <s v="No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n v="0"/>
  </r>
  <r>
    <s v="2591-AYDV"/>
    <s v="No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n v="0"/>
  </r>
  <r>
    <s v="7564-DUYZ"/>
    <s v="No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n v="0"/>
  </r>
  <r>
    <s v="8001-HMPR"/>
    <s v="No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n v="0"/>
  </r>
  <r>
    <s v="3852-MXTL"/>
    <s v="No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n v="0"/>
  </r>
  <r>
    <s v="8242-FLFQ"/>
    <s v="No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n v="0"/>
  </r>
  <r>
    <s v="7803-OPVZ"/>
    <s v="No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n v="0"/>
  </r>
  <r>
    <s v="3281-NVWA"/>
    <s v="No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n v="0"/>
  </r>
  <r>
    <s v="0527-WYXI"/>
    <s v="No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n v="0"/>
  </r>
  <r>
    <s v="0538-RIUV"/>
    <s v="No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n v="0"/>
  </r>
  <r>
    <s v="8963-RTYE"/>
    <s v="No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n v="0"/>
  </r>
  <r>
    <s v="2815-LILY"/>
    <s v="No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n v="0"/>
  </r>
  <r>
    <s v="9004-ZRTZ"/>
    <s v="No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n v="0"/>
  </r>
  <r>
    <s v="7305-NNKA"/>
    <s v="No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n v="0"/>
  </r>
  <r>
    <s v="3110-MOTS"/>
    <s v="No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n v="0"/>
  </r>
  <r>
    <s v="6951-CVUY"/>
    <s v="No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n v="0"/>
  </r>
  <r>
    <s v="1575-VAUH"/>
    <s v="No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n v="0"/>
  </r>
  <r>
    <s v="6605-XLCY"/>
    <s v="No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n v="0"/>
  </r>
  <r>
    <s v="5825-JAGI"/>
    <s v="No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n v="0"/>
  </r>
  <r>
    <s v="9130-SFZQ"/>
    <s v="No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n v="0"/>
  </r>
  <r>
    <s v="6255-VETE"/>
    <s v="No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n v="0"/>
  </r>
  <r>
    <s v="5042-MKPV"/>
    <s v="No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n v="0"/>
  </r>
  <r>
    <s v="1690-GNFE"/>
    <s v="Yes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n v="1"/>
  </r>
  <r>
    <s v="0411-ROHV"/>
    <s v="No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n v="0"/>
  </r>
  <r>
    <s v="7255-UBLM"/>
    <s v="No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n v="0"/>
  </r>
  <r>
    <s v="5893-YMPS"/>
    <s v="No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n v="0"/>
  </r>
  <r>
    <s v="7600-YYYP"/>
    <s v="No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n v="0"/>
  </r>
  <r>
    <s v="8115-BNWE"/>
    <s v="No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n v="0"/>
  </r>
  <r>
    <s v="6768-DWPQ"/>
    <s v="No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n v="0"/>
  </r>
  <r>
    <s v="4377-WZGR"/>
    <s v="No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n v="0"/>
  </r>
  <r>
    <s v="2864-SYYI"/>
    <s v="No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n v="0"/>
  </r>
  <r>
    <s v="2878-IWXN"/>
    <s v="No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n v="0"/>
  </r>
  <r>
    <s v="7863-JWIY"/>
    <s v="No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n v="0"/>
  </r>
  <r>
    <s v="9419-XPZS"/>
    <s v="No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n v="0"/>
  </r>
  <r>
    <s v="1878-ZVZV"/>
    <s v="No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n v="0"/>
  </r>
  <r>
    <s v="3612-QTGR"/>
    <s v="No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n v="0"/>
  </r>
  <r>
    <s v="6305-WPUK"/>
    <s v="No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n v="0"/>
  </r>
  <r>
    <s v="4589-JVVZ"/>
    <s v="No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n v="0"/>
  </r>
  <r>
    <s v="4163-YTGH"/>
    <s v="No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n v="0"/>
  </r>
  <r>
    <s v="5687-PDUC"/>
    <s v="No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n v="0"/>
  </r>
  <r>
    <s v="4743-HOIA"/>
    <s v="No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n v="0"/>
  </r>
  <r>
    <s v="3790-FVBK"/>
    <s v="No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n v="0"/>
  </r>
  <r>
    <s v="8306-JLJH"/>
    <s v="No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n v="0"/>
  </r>
  <r>
    <s v="9100-JXEL"/>
    <s v="No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n v="0"/>
  </r>
  <r>
    <s v="4973-FJHN"/>
    <s v="No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n v="0"/>
  </r>
  <r>
    <s v="6611-PQCQ"/>
    <s v="No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n v="0"/>
  </r>
  <r>
    <s v="2961-RQPD"/>
    <s v="No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n v="0"/>
  </r>
  <r>
    <s v="5851-DIAJ"/>
    <s v="No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n v="0"/>
  </r>
  <r>
    <s v="0203-QZFT"/>
    <s v="No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n v="0"/>
  </r>
  <r>
    <s v="8903-NYQW"/>
    <s v="No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n v="0"/>
  </r>
  <r>
    <s v="0280-ZBCV"/>
    <s v="No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n v="0"/>
  </r>
  <r>
    <s v="2967-OFRX"/>
    <s v="No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n v="0"/>
  </r>
  <r>
    <s v="9249-HCIH"/>
    <s v="No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n v="0"/>
  </r>
  <r>
    <s v="5786-RNMU"/>
    <s v="No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n v="0"/>
  </r>
  <r>
    <s v="5703-TZLW"/>
    <s v="No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n v="0"/>
  </r>
  <r>
    <s v="7965-ZMGT"/>
    <s v="No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n v="0"/>
  </r>
  <r>
    <s v="2013-BLOH"/>
    <s v="No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n v="0"/>
  </r>
  <r>
    <s v="7050-MPXT"/>
    <s v="No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n v="0"/>
  </r>
  <r>
    <s v="1611-DLFM"/>
    <s v="No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n v="0"/>
  </r>
  <r>
    <s v="3023-RVLZ"/>
    <s v="No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n v="0"/>
  </r>
  <r>
    <s v="9067-KQHQ"/>
    <s v="No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n v="0"/>
  </r>
  <r>
    <s v="3416-MNRU"/>
    <s v="No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n v="0"/>
  </r>
  <r>
    <s v="1942-BFVV"/>
    <s v="No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n v="0"/>
  </r>
  <r>
    <s v="7477-BHFF"/>
    <s v="No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n v="0"/>
  </r>
  <r>
    <s v="1842-JWUX"/>
    <s v="No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n v="0"/>
  </r>
  <r>
    <s v="3667-ZLXU"/>
    <s v="No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n v="0"/>
  </r>
  <r>
    <s v="1240-LONY"/>
    <s v="No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n v="0"/>
  </r>
  <r>
    <s v="1189-HWNE"/>
    <s v="No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n v="0"/>
  </r>
  <r>
    <s v="3077-TARR"/>
    <s v="No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n v="0"/>
  </r>
  <r>
    <s v="5067-VFPY"/>
    <s v="No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n v="0"/>
  </r>
  <r>
    <s v="9358-JLBZ"/>
    <s v="No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n v="0"/>
  </r>
  <r>
    <s v="7223-IEDD"/>
    <s v="No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n v="0"/>
  </r>
  <r>
    <s v="5642-YQQI"/>
    <s v="No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n v="0"/>
  </r>
  <r>
    <s v="4789-FIUS"/>
    <s v="No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n v="0"/>
  </r>
  <r>
    <s v="4432-MQDH"/>
    <s v="No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n v="0"/>
  </r>
  <r>
    <s v="4000-PAUK"/>
    <s v="No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n v="0"/>
  </r>
  <r>
    <s v="2787-KHKN"/>
    <s v="No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n v="0"/>
  </r>
  <r>
    <s v="7752-PJOL"/>
    <s v="No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n v="0"/>
  </r>
  <r>
    <s v="3221-VDTM"/>
    <s v="No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n v="0"/>
  </r>
  <r>
    <s v="3851-APKW"/>
    <s v="No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n v="0"/>
  </r>
  <r>
    <s v="2691-SKLI"/>
    <s v="No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n v="0"/>
  </r>
  <r>
    <s v="7430-TAZT"/>
    <s v="No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n v="0"/>
  </r>
  <r>
    <s v="9585-XPEW"/>
    <s v="No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n v="0"/>
  </r>
  <r>
    <s v="1412-IVWC"/>
    <s v="No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n v="0"/>
  </r>
  <r>
    <s v="4457-MIIT"/>
    <s v="No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n v="0"/>
  </r>
  <r>
    <s v="9658-MPKJ"/>
    <s v="No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n v="0"/>
  </r>
  <r>
    <s v="2999-UUCX"/>
    <s v="No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n v="0"/>
  </r>
  <r>
    <s v="5677-FBRZ"/>
    <s v="No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n v="0"/>
  </r>
  <r>
    <s v="8701-LLYN"/>
    <s v="No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n v="0"/>
  </r>
  <r>
    <s v="7198-KRZF"/>
    <s v="No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n v="0"/>
  </r>
  <r>
    <s v="4968-BZIB"/>
    <s v="No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n v="0"/>
  </r>
  <r>
    <s v="1296-YTID"/>
    <s v="No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n v="0"/>
  </r>
  <r>
    <s v="0704-PWSI"/>
    <s v="No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n v="0"/>
  </r>
  <r>
    <s v="9106-PRGY"/>
    <s v="No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n v="0"/>
  </r>
  <r>
    <s v="9214-FPBB"/>
    <s v="No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n v="0"/>
  </r>
  <r>
    <s v="6118-LVOB"/>
    <s v="No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n v="0"/>
  </r>
  <r>
    <s v="0538-MYDU"/>
    <s v="No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n v="0"/>
  </r>
  <r>
    <s v="7760-JREO"/>
    <s v="No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n v="0"/>
  </r>
  <r>
    <s v="3546-BORA"/>
    <s v="No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n v="0"/>
  </r>
  <r>
    <s v="2126-TCKI"/>
    <s v="No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n v="0"/>
  </r>
  <r>
    <s v="6721-YPIJ"/>
    <s v="No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n v="0"/>
  </r>
  <r>
    <s v="1116-FSCK"/>
    <s v="No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n v="0"/>
  </r>
  <r>
    <s v="5077-BLDM"/>
    <s v="No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n v="0"/>
  </r>
  <r>
    <s v="6678-TWOK"/>
    <s v="No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n v="0"/>
  </r>
  <r>
    <s v="2138-SSLS"/>
    <s v="No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n v="0"/>
  </r>
  <r>
    <s v="7727-IWBQ"/>
    <s v="No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n v="0"/>
  </r>
  <r>
    <s v="5046-IJNI"/>
    <s v="No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n v="0"/>
  </r>
  <r>
    <s v="6470-JEQP"/>
    <s v="No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n v="0"/>
  </r>
  <r>
    <s v="4848-CZZK"/>
    <s v="No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n v="0"/>
  </r>
  <r>
    <s v="9594-HPYK"/>
    <s v="No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n v="0"/>
  </r>
  <r>
    <s v="1035-PGWX"/>
    <s v="No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n v="0"/>
  </r>
  <r>
    <s v="1716-VSME"/>
    <s v="No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n v="0"/>
  </r>
  <r>
    <s v="9067-IIUN"/>
    <s v="No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n v="0"/>
  </r>
  <r>
    <s v="5671-ESYP"/>
    <s v="No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n v="0"/>
  </r>
  <r>
    <s v="5372-SAIN"/>
    <s v="No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n v="0"/>
  </r>
  <r>
    <s v="5346-BDUD"/>
    <s v="No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n v="0"/>
  </r>
  <r>
    <s v="7544-DRBV"/>
    <s v="No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n v="0"/>
  </r>
  <r>
    <s v="3607-ZWYJ"/>
    <s v="No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n v="0"/>
  </r>
  <r>
    <s v="0077-XCYG"/>
    <s v="No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n v="0"/>
  </r>
  <r>
    <s v="3628-JMEB"/>
    <s v="No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n v="0"/>
  </r>
  <r>
    <s v="8591-QPMV"/>
    <s v="No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n v="0"/>
  </r>
  <r>
    <s v="5740-GTZK"/>
    <s v="No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n v="0"/>
  </r>
  <r>
    <s v="9476-VSJN"/>
    <s v="No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n v="0"/>
  </r>
  <r>
    <s v="5377-AHGC"/>
    <s v="No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n v="0"/>
  </r>
  <r>
    <s v="4542-UWAU"/>
    <s v="No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n v="0"/>
  </r>
  <r>
    <s v="5632-LKUE"/>
    <s v="No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n v="0"/>
  </r>
  <r>
    <s v="1598-ZOHG"/>
    <s v="No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n v="0"/>
  </r>
  <r>
    <s v="3587-KWSK"/>
    <s v="No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n v="0"/>
  </r>
  <r>
    <s v="4584-BISY"/>
    <s v="No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n v="0"/>
  </r>
  <r>
    <s v="8533-HYUN"/>
    <s v="No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n v="0"/>
  </r>
  <r>
    <s v="8230-HTEQ"/>
    <s v="No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n v="0"/>
  </r>
  <r>
    <s v="2263-MVDN"/>
    <s v="No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n v="0"/>
  </r>
  <r>
    <s v="8992-OIWB"/>
    <s v="No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n v="0"/>
  </r>
  <r>
    <s v="2358-IBYA"/>
    <s v="No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n v="0"/>
  </r>
  <r>
    <s v="3539-ZZNK"/>
    <s v="No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n v="0"/>
  </r>
  <r>
    <s v="0963-DGCY"/>
    <s v="No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n v="0"/>
  </r>
  <r>
    <s v="2706-IDFB"/>
    <s v="No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n v="0"/>
  </r>
  <r>
    <s v="0282-TNXW"/>
    <s v="No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n v="0"/>
  </r>
  <r>
    <s v="4570-EEKV"/>
    <s v="No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n v="0"/>
  </r>
  <r>
    <s v="5826-VIAL"/>
    <s v="No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n v="0"/>
  </r>
  <r>
    <s v="8044-UXPB"/>
    <s v="No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n v="0"/>
  </r>
  <r>
    <s v="7073-NMRQ"/>
    <s v="No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n v="0"/>
  </r>
  <r>
    <s v="4889-FGUU"/>
    <s v="No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n v="0"/>
  </r>
  <r>
    <s v="4296-TZFQ"/>
    <s v="No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n v="0"/>
  </r>
  <r>
    <s v="6056-ZCUD"/>
    <s v="No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n v="0"/>
  </r>
  <r>
    <s v="0445-ZMJP"/>
    <s v="No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n v="0"/>
  </r>
  <r>
    <s v="7922-UUVG"/>
    <s v="No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n v="0"/>
  </r>
  <r>
    <s v="8446-HITW"/>
    <s v="No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n v="0"/>
  </r>
  <r>
    <s v="3496-ERJX"/>
    <s v="No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n v="0"/>
  </r>
  <r>
    <s v="2658-RKBF"/>
    <s v="No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n v="0"/>
  </r>
  <r>
    <s v="0512-ZPTW"/>
    <s v="No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n v="0"/>
  </r>
  <r>
    <s v="2257-XDSZ"/>
    <s v="No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n v="0"/>
  </r>
  <r>
    <s v="0291-KTQG"/>
    <s v="No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n v="0"/>
  </r>
  <r>
    <s v="1117-EIHQ"/>
    <s v="No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n v="0"/>
  </r>
  <r>
    <s v="2497-EDSN"/>
    <s v="No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n v="0"/>
  </r>
  <r>
    <s v="4876-VURV"/>
    <s v="No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n v="0"/>
  </r>
  <r>
    <s v="2375-FNVX"/>
    <s v="No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n v="0"/>
  </r>
  <r>
    <s v="9461-EHPK"/>
    <s v="No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n v="0"/>
  </r>
  <r>
    <s v="7024-YHHR"/>
    <s v="No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n v="0"/>
  </r>
  <r>
    <s v="9728-UKRN"/>
    <s v="No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n v="0"/>
  </r>
  <r>
    <s v="3504-BHNH"/>
    <s v="No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n v="0"/>
  </r>
  <r>
    <s v="1356-TEOJ"/>
    <s v="No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n v="0"/>
  </r>
  <r>
    <s v="1367-DPPL"/>
    <s v="No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n v="0"/>
  </r>
  <r>
    <s v="5085-HANG"/>
    <s v="No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n v="0"/>
  </r>
  <r>
    <s v="6627-AWPX"/>
    <s v="No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n v="0"/>
  </r>
  <r>
    <s v="1665-BRBK"/>
    <s v="No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n v="0"/>
  </r>
  <r>
    <s v="1896-NNMD"/>
    <s v="No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n v="0"/>
  </r>
  <r>
    <s v="1125-TMZD"/>
    <s v="No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n v="0"/>
  </r>
  <r>
    <s v="6988-ZUZD"/>
    <s v="No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n v="0"/>
  </r>
  <r>
    <s v="1825-GJYJ"/>
    <s v="No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n v="0"/>
  </r>
  <r>
    <s v="5088-KTIW"/>
    <s v="No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n v="0"/>
  </r>
  <r>
    <s v="1017-CTFN"/>
    <s v="No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n v="0"/>
  </r>
  <r>
    <s v="7231-XNDC"/>
    <s v="No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n v="0"/>
  </r>
  <r>
    <s v="2689-UYBB"/>
    <s v="No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n v="0"/>
  </r>
  <r>
    <s v="6691-USGH"/>
    <s v="No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n v="0"/>
  </r>
  <r>
    <s v="2871-IOVG"/>
    <s v="No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n v="0"/>
  </r>
  <r>
    <s v="9108-SGNE"/>
    <s v="No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n v="0"/>
  </r>
  <r>
    <s v="6083-DLXF"/>
    <s v="No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n v="0"/>
  </r>
  <r>
    <s v="7156-CJTM"/>
    <s v="No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n v="0"/>
  </r>
  <r>
    <s v="4563-FCIB"/>
    <s v="No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n v="0"/>
  </r>
  <r>
    <s v="9386-WSRK"/>
    <s v="No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n v="0"/>
  </r>
  <r>
    <s v="1177-FUHA"/>
    <s v="No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n v="0"/>
  </r>
  <r>
    <s v="3271-GTND"/>
    <s v="No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n v="0"/>
  </r>
  <r>
    <s v="2339-BWAB"/>
    <s v="No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n v="0"/>
  </r>
  <r>
    <s v="7150-SIBT"/>
    <s v="No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n v="0"/>
  </r>
  <r>
    <s v="9344-MKXY"/>
    <s v="No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n v="0"/>
  </r>
  <r>
    <s v="5095-KHLA"/>
    <s v="No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n v="0"/>
  </r>
  <r>
    <s v="3453-MXVP"/>
    <s v="No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n v="0"/>
  </r>
  <r>
    <s v="8205-NWJS"/>
    <s v="No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n v="0"/>
  </r>
  <r>
    <s v="8807-OJVS"/>
    <s v="No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n v="0"/>
  </r>
  <r>
    <s v="3091-YEPY"/>
    <s v="No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n v="0"/>
  </r>
  <r>
    <s v="3196-JIPD"/>
    <s v="No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n v="0"/>
  </r>
  <r>
    <s v="0638-EFFG"/>
    <s v="No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n v="0"/>
  </r>
  <r>
    <s v="2547-XSSS"/>
    <s v="No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n v="0"/>
  </r>
  <r>
    <s v="0996-ZHCZ"/>
    <s v="No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n v="0"/>
  </r>
  <r>
    <s v="8331-LUEE"/>
    <s v="No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n v="0"/>
  </r>
  <r>
    <s v="5712-YXJY"/>
    <s v="No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n v="0"/>
  </r>
  <r>
    <s v="4997-COGG"/>
    <s v="No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n v="0"/>
  </r>
  <r>
    <s v="3940-PPVI"/>
    <s v="No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n v="0"/>
  </r>
  <r>
    <s v="5375-VVSE"/>
    <s v="No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n v="0"/>
  </r>
  <r>
    <s v="7032-KEVI"/>
    <s v="No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n v="0"/>
  </r>
  <r>
    <s v="1970-DKWU"/>
    <s v="No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n v="0"/>
  </r>
  <r>
    <s v="9433-QIXA"/>
    <s v="No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n v="0"/>
  </r>
  <r>
    <s v="3902-FSYZ"/>
    <s v="No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n v="0"/>
  </r>
  <r>
    <s v="9849-NEPX"/>
    <s v="No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n v="0"/>
  </r>
  <r>
    <s v="7743-DIXO"/>
    <s v="No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n v="0"/>
  </r>
  <r>
    <s v="4443-KRIA"/>
    <s v="No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n v="0"/>
  </r>
  <r>
    <s v="3126-JQSI"/>
    <s v="No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n v="0"/>
  </r>
  <r>
    <s v="2575-TTIN"/>
    <s v="No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n v="0"/>
  </r>
  <r>
    <s v="4959-FFQS"/>
    <s v="No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n v="0"/>
  </r>
  <r>
    <s v="7112-PVAD"/>
    <s v="No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n v="0"/>
  </r>
  <r>
    <s v="3830-UJFO"/>
    <s v="No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n v="0"/>
  </r>
  <r>
    <s v="5368-PWYB"/>
    <s v="No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n v="0"/>
  </r>
  <r>
    <s v="7866-LRVG"/>
    <s v="No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n v="0"/>
  </r>
  <r>
    <s v="8526-LKSE"/>
    <s v="No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n v="0"/>
  </r>
  <r>
    <s v="7338-QSBA"/>
    <s v="No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n v="0"/>
  </r>
  <r>
    <s v="5395-ZGMZ"/>
    <s v="No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n v="0"/>
  </r>
  <r>
    <s v="9408-MUBW"/>
    <s v="No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n v="0"/>
  </r>
  <r>
    <s v="5924-ZEGJ"/>
    <s v="No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n v="0"/>
  </r>
  <r>
    <s v="6473-YBGF"/>
    <s v="No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n v="0"/>
  </r>
  <r>
    <s v="1027-HKZF"/>
    <s v="No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n v="0"/>
  </r>
  <r>
    <s v="8504-FZKV"/>
    <s v="No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n v="0"/>
  </r>
  <r>
    <s v="9723-WTDK"/>
    <s v="No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n v="0"/>
  </r>
  <r>
    <s v="8171-JQFF"/>
    <s v="No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n v="0"/>
  </r>
  <r>
    <s v="7788-TXTG"/>
    <s v="No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n v="0"/>
  </r>
  <r>
    <s v="6261-JLQO"/>
    <s v="No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n v="0"/>
  </r>
  <r>
    <s v="0590-OTJH"/>
    <s v="No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n v="0"/>
  </r>
  <r>
    <s v="5689-TDPU"/>
    <s v="No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n v="0"/>
  </r>
  <r>
    <s v="2709-DFHQ"/>
    <s v="No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n v="0"/>
  </r>
  <r>
    <s v="0579-LSWO"/>
    <s v="No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n v="0"/>
  </r>
  <r>
    <s v="6016-RZTJ"/>
    <s v="No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n v="0"/>
  </r>
  <r>
    <s v="3062-MDGL"/>
    <s v="No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n v="0"/>
  </r>
  <r>
    <s v="5973-RUUT"/>
    <s v="No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n v="0"/>
  </r>
  <r>
    <s v="7919-IAZI"/>
    <s v="No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n v="0"/>
  </r>
  <r>
    <s v="2401-PVUL"/>
    <s v="No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n v="0"/>
  </r>
  <r>
    <s v="2432-SMPP"/>
    <s v="No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n v="0"/>
  </r>
  <r>
    <s v="2574-GKGW"/>
    <s v="No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n v="0"/>
  </r>
  <r>
    <s v="2574-XGEW"/>
    <s v="No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n v="0"/>
  </r>
  <r>
    <s v="9449-RDIW"/>
    <s v="No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n v="0"/>
  </r>
  <r>
    <s v="6949-IFYG"/>
    <s v="No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n v="0"/>
  </r>
  <r>
    <s v="2694-CUIF"/>
    <s v="No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n v="0"/>
  </r>
  <r>
    <s v="2115-POJL"/>
    <s v="No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n v="0"/>
  </r>
  <r>
    <s v="1869-MZCE"/>
    <s v="No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n v="0"/>
  </r>
  <r>
    <s v="6831-UXIO"/>
    <s v="No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n v="0"/>
  </r>
  <r>
    <s v="4927-XZUB"/>
    <s v="No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n v="0"/>
  </r>
  <r>
    <s v="5032-TUDU"/>
    <s v="No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n v="0"/>
  </r>
  <r>
    <s v="0682-MMME"/>
    <s v="No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n v="0"/>
  </r>
  <r>
    <s v="7537-KYUQ"/>
    <s v="No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n v="0"/>
  </r>
  <r>
    <s v="0341-NKBO"/>
    <s v="No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n v="0"/>
  </r>
  <r>
    <s v="5980-EPXI"/>
    <s v="No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n v="0"/>
  </r>
  <r>
    <s v="4268-VPGG"/>
    <s v="No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n v="0"/>
  </r>
  <r>
    <s v="3348-SKKJ"/>
    <s v="No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n v="0"/>
  </r>
  <r>
    <s v="8720-IUCN"/>
    <s v="No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n v="0"/>
  </r>
  <r>
    <s v="6571-RPID"/>
    <s v="No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n v="0"/>
  </r>
  <r>
    <s v="6069-HDMO"/>
    <s v="No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n v="0"/>
  </r>
  <r>
    <s v="7880-HEZC"/>
    <s v="No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n v="0"/>
  </r>
  <r>
    <s v="2189-XVGA"/>
    <s v="No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n v="0"/>
  </r>
  <r>
    <s v="0554-IEYJ"/>
    <s v="No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n v="0"/>
  </r>
  <r>
    <s v="6603-UQYP"/>
    <s v="No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n v="0"/>
  </r>
  <r>
    <s v="6776-RURY"/>
    <s v="No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n v="0"/>
  </r>
  <r>
    <s v="8009-FNBF"/>
    <s v="No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n v="0"/>
  </r>
  <r>
    <s v="4037-MYSY"/>
    <s v="No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n v="0"/>
  </r>
  <r>
    <s v="4455-EHTG"/>
    <s v="No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n v="0"/>
  </r>
  <r>
    <s v="1220-GRMF"/>
    <s v="No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n v="0"/>
  </r>
  <r>
    <s v="6973-FAEJ"/>
    <s v="No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n v="0"/>
  </r>
  <r>
    <s v="7767-FDII"/>
    <s v="No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n v="0"/>
  </r>
  <r>
    <s v="5683-DTIG"/>
    <s v="Yes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n v="1"/>
  </r>
  <r>
    <s v="4458-JTXU"/>
    <s v="No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n v="0"/>
  </r>
  <r>
    <s v="7800-OJDY"/>
    <s v="No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n v="0"/>
  </r>
  <r>
    <s v="8480-PQGG"/>
    <s v="No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n v="0"/>
  </r>
  <r>
    <s v="1185-OYLO"/>
    <s v="No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n v="0"/>
  </r>
  <r>
    <s v="5672-EZBA"/>
    <s v="No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n v="0"/>
  </r>
  <r>
    <s v="5296-KEGJ"/>
    <s v="No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n v="0"/>
  </r>
  <r>
    <s v="9575-RJOI"/>
    <s v="No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n v="0"/>
  </r>
  <r>
    <s v="0512-AFWB"/>
    <s v="No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n v="0"/>
  </r>
  <r>
    <s v="8077-GHOM"/>
    <s v="No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n v="0"/>
  </r>
  <r>
    <s v="6322-QQSN"/>
    <s v="No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n v="0"/>
  </r>
  <r>
    <s v="2358-PDPV"/>
    <s v="No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n v="0"/>
  </r>
  <r>
    <s v="1949-USEG"/>
    <s v="No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n v="0"/>
  </r>
  <r>
    <s v="8302-REXC"/>
    <s v="No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n v="0"/>
  </r>
  <r>
    <s v="7678-JONZ"/>
    <s v="No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n v="0"/>
  </r>
  <r>
    <s v="0836-JUGJ"/>
    <s v="No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n v="0"/>
  </r>
  <r>
    <s v="7513-YGXP"/>
    <s v="No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n v="0"/>
  </r>
  <r>
    <s v="8827-OIVO"/>
    <s v="No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n v="0"/>
  </r>
  <r>
    <s v="9794-SSZD"/>
    <s v="No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n v="0"/>
  </r>
  <r>
    <s v="7644-SVJD"/>
    <s v="No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n v="0"/>
  </r>
  <r>
    <s v="5005-LVSG"/>
    <s v="No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n v="0"/>
  </r>
  <r>
    <s v="9601-QTZN"/>
    <s v="No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n v="0"/>
  </r>
  <r>
    <s v="8623-BDJS"/>
    <s v="No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n v="0"/>
  </r>
  <r>
    <s v="6744-MTWZ"/>
    <s v="No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n v="0"/>
  </r>
  <r>
    <s v="0333-JKXT"/>
    <s v="No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n v="0"/>
  </r>
  <r>
    <s v="1834-YVMF"/>
    <s v="No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n v="0"/>
  </r>
  <r>
    <s v="6461-PUKX"/>
    <s v="No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n v="0"/>
  </r>
  <r>
    <s v="5876-RKVY"/>
    <s v="No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n v="0"/>
  </r>
  <r>
    <s v="5277-AXXO"/>
    <s v="No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n v="0"/>
  </r>
  <r>
    <s v="8041-NXWL"/>
    <s v="No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n v="0"/>
  </r>
  <r>
    <s v="2181-YLOH"/>
    <s v="No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n v="0"/>
  </r>
  <r>
    <s v="0588-VBTO"/>
    <s v="No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n v="0"/>
  </r>
  <r>
    <s v="8004-RCEL"/>
    <s v="No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n v="0"/>
  </r>
  <r>
    <s v="9552-RQZR"/>
    <s v="No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n v="0"/>
  </r>
  <r>
    <s v="5225-AOLI"/>
    <s v="No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n v="0"/>
  </r>
  <r>
    <s v="8602-CQVO"/>
    <s v="No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n v="0"/>
  </r>
  <r>
    <s v="7186-ABWT"/>
    <s v="No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n v="0"/>
  </r>
  <r>
    <s v="7006-DKNS"/>
    <s v="No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n v="0"/>
  </r>
  <r>
    <s v="4312-SNZQ"/>
    <s v="No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n v="0"/>
  </r>
  <r>
    <s v="3554-BINB"/>
    <s v="No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n v="0"/>
  </r>
  <r>
    <s v="7426-SLFM"/>
    <s v="No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n v="0"/>
  </r>
  <r>
    <s v="1828-ABBV"/>
    <s v="No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n v="0"/>
  </r>
  <r>
    <s v="4926-WKGV"/>
    <s v="No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n v="0"/>
  </r>
  <r>
    <s v="3924-FSUH"/>
    <s v="No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n v="0"/>
  </r>
  <r>
    <s v="7390-PPJX"/>
    <s v="No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n v="0"/>
  </r>
  <r>
    <s v="8565-JMRB"/>
    <s v="No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n v="0"/>
  </r>
  <r>
    <s v="9949-WDVY"/>
    <s v="No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n v="0"/>
  </r>
  <r>
    <s v="1095-OQFE"/>
    <s v="No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n v="0"/>
  </r>
  <r>
    <s v="0721-MJCK"/>
    <s v="No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n v="0"/>
  </r>
  <r>
    <s v="8303-BIWQ"/>
    <s v="No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n v="0"/>
  </r>
  <r>
    <s v="6423-BGCS"/>
    <s v="No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n v="0"/>
  </r>
  <r>
    <s v="7743-FHMR"/>
    <s v="No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n v="0"/>
  </r>
  <r>
    <s v="0275-CTJV"/>
    <s v="No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n v="0"/>
  </r>
  <r>
    <s v="0147-ZLZT"/>
    <s v="No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n v="0"/>
  </r>
  <r>
    <s v="0790-OYWF"/>
    <s v="No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n v="0"/>
  </r>
  <r>
    <s v="1444-UPXI"/>
    <s v="No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n v="0"/>
  </r>
  <r>
    <s v="7515-XBZS"/>
    <s v="No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n v="0"/>
  </r>
  <r>
    <s v="9804-AROP"/>
    <s v="No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n v="0"/>
  </r>
  <r>
    <s v="3292-VXEM"/>
    <s v="No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n v="0"/>
  </r>
  <r>
    <s v="8980-MABK"/>
    <s v="No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n v="0"/>
  </r>
  <r>
    <s v="0132-YVGO"/>
    <s v="No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n v="0"/>
  </r>
  <r>
    <s v="2949-LLJY"/>
    <s v="No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n v="0"/>
  </r>
  <r>
    <s v="7646-FHAI"/>
    <s v="No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n v="0"/>
  </r>
  <r>
    <s v="2868-XYKV"/>
    <s v="No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n v="0"/>
  </r>
  <r>
    <s v="8705-UDYY"/>
    <s v="No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n v="0"/>
  </r>
  <r>
    <s v="4798-PWPP"/>
    <s v="No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n v="0"/>
  </r>
  <r>
    <s v="3870-IVUT"/>
    <s v="No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n v="0"/>
  </r>
  <r>
    <s v="9633-XEWF"/>
    <s v="No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n v="0"/>
  </r>
  <r>
    <s v="7846-CLJE"/>
    <s v="No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n v="0"/>
  </r>
  <r>
    <s v="1243-JPVL"/>
    <s v="No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n v="0"/>
  </r>
  <r>
    <s v="0193-UCEP"/>
    <s v="No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n v="0"/>
  </r>
  <r>
    <s v="2640-DBEN"/>
    <s v="No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n v="0"/>
  </r>
  <r>
    <s v="7432-UUYS"/>
    <s v="No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n v="0"/>
  </r>
  <r>
    <s v="1933-NRKM"/>
    <s v="No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n v="0"/>
  </r>
  <r>
    <s v="2915-ORMA"/>
    <s v="No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n v="0"/>
  </r>
  <r>
    <s v="1131-ONIP"/>
    <s v="No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n v="0"/>
  </r>
  <r>
    <s v="2243-VJKZ"/>
    <s v="No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n v="0"/>
  </r>
  <r>
    <s v="3409-TXEO"/>
    <s v="No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n v="0"/>
  </r>
  <r>
    <s v="1784-OLPR"/>
    <s v="No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n v="0"/>
  </r>
  <r>
    <s v="8598-CFRJ"/>
    <s v="No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n v="0"/>
  </r>
  <r>
    <s v="8724-XHQR"/>
    <s v="No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n v="0"/>
  </r>
  <r>
    <s v="3986-TQJO"/>
    <s v="No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n v="0"/>
  </r>
  <r>
    <s v="9756-KQEX"/>
    <s v="No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n v="0"/>
  </r>
  <r>
    <s v="6556-OEBO"/>
    <s v="No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n v="0"/>
  </r>
  <r>
    <s v="5846-GACF"/>
    <s v="No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n v="0"/>
  </r>
  <r>
    <s v="7584-KNBY"/>
    <s v="No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n v="0"/>
  </r>
  <r>
    <s v="7597-KGXY"/>
    <s v="No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n v="0"/>
  </r>
  <r>
    <s v="0705-HLMK"/>
    <s v="No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n v="0"/>
  </r>
  <r>
    <s v="1069-PLVC"/>
    <s v="No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n v="0"/>
  </r>
  <r>
    <s v="1598-FUNK"/>
    <s v="No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n v="0"/>
  </r>
  <r>
    <s v="0162-YMSU"/>
    <s v="No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n v="0"/>
  </r>
  <r>
    <s v="6598-AMLO"/>
    <s v="No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n v="0"/>
  </r>
  <r>
    <s v="3366-JZNW"/>
    <s v="No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n v="0"/>
  </r>
  <r>
    <s v="6525-VSWD"/>
    <s v="No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n v="0"/>
  </r>
  <r>
    <s v="3612-VZJO"/>
    <s v="No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n v="0"/>
  </r>
  <r>
    <s v="8288-IFVJ"/>
    <s v="No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n v="0"/>
  </r>
  <r>
    <s v="2300-WVYX"/>
    <s v="No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n v="0"/>
  </r>
  <r>
    <s v="2987-MPZD"/>
    <s v="No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n v="0"/>
  </r>
  <r>
    <s v="5314-XGQJ"/>
    <s v="No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n v="0"/>
  </r>
  <r>
    <s v="5446-SSME"/>
    <s v="No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n v="0"/>
  </r>
  <r>
    <s v="6700-TKYA"/>
    <s v="No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n v="0"/>
  </r>
  <r>
    <s v="8829-VSVA"/>
    <s v="No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n v="0"/>
  </r>
  <r>
    <s v="1989-ZEUQ"/>
    <s v="No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n v="0"/>
  </r>
  <r>
    <s v="2810-PQJE"/>
    <s v="No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n v="0"/>
  </r>
  <r>
    <s v="4853-BBMH"/>
    <s v="No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n v="0"/>
  </r>
  <r>
    <s v="4286-CXQJ"/>
    <s v="No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n v="0"/>
  </r>
  <r>
    <s v="7126-IPBQ"/>
    <s v="No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n v="0"/>
  </r>
  <r>
    <s v="9532-FEIX"/>
    <s v="No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n v="0"/>
  </r>
  <r>
    <s v="8588-PKPK"/>
    <s v="No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n v="0"/>
  </r>
  <r>
    <s v="3436-SNPV"/>
    <s v="No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n v="0"/>
  </r>
  <r>
    <s v="2733-ZPOH"/>
    <s v="No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n v="0"/>
  </r>
  <r>
    <s v="3800-JHGC"/>
    <s v="No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n v="0"/>
  </r>
  <r>
    <s v="7073-JEYW"/>
    <s v="No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n v="0"/>
  </r>
  <r>
    <s v="9753-AUWC"/>
    <s v="No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n v="0"/>
  </r>
  <r>
    <s v="7909-JGEF"/>
    <s v="No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n v="0"/>
  </r>
  <r>
    <s v="5558-XZOH"/>
    <s v="No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n v="0"/>
  </r>
  <r>
    <s v="9769-EXKO"/>
    <s v="No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n v="0"/>
  </r>
  <r>
    <s v="5095-HRAY"/>
    <s v="No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n v="0"/>
  </r>
  <r>
    <s v="6562-ATLI"/>
    <s v="No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n v="0"/>
  </r>
  <r>
    <s v="4757-XIQH"/>
    <s v="No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n v="0"/>
  </r>
  <r>
    <s v="1090-ZOTC"/>
    <s v="No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n v="0"/>
  </r>
  <r>
    <s v="4780-GXOW"/>
    <s v="No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n v="0"/>
  </r>
  <r>
    <s v="7968-CFOX"/>
    <s v="No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n v="0"/>
  </r>
  <r>
    <s v="2095-NQQJ"/>
    <s v="No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n v="0"/>
  </r>
  <r>
    <s v="3284-AYVZ"/>
    <s v="No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n v="0"/>
  </r>
  <r>
    <s v="5398-DIKE"/>
    <s v="No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n v="0"/>
  </r>
  <r>
    <s v="0356-UCZR"/>
    <s v="No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n v="0"/>
  </r>
  <r>
    <s v="0029-FTVA"/>
    <s v="No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n v="0"/>
  </r>
  <r>
    <s v="6963-QYLP"/>
    <s v="No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n v="0"/>
  </r>
  <r>
    <s v="5187-PZYV"/>
    <s v="No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n v="0"/>
  </r>
  <r>
    <s v="5189-SKIW"/>
    <s v="No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n v="0"/>
  </r>
  <r>
    <s v="5449-CJQK"/>
    <s v="No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n v="0"/>
  </r>
  <r>
    <s v="8581-JVQB"/>
    <s v="No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n v="0"/>
  </r>
  <r>
    <s v="1517-FWOM"/>
    <s v="No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n v="0"/>
  </r>
  <r>
    <s v="0894-CTMY"/>
    <s v="No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n v="0"/>
  </r>
  <r>
    <s v="1896-DJLE"/>
    <s v="No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n v="0"/>
  </r>
  <r>
    <s v="9639-CDJJ"/>
    <s v="No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n v="0"/>
  </r>
  <r>
    <s v="5024-NWWY"/>
    <s v="No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n v="0"/>
  </r>
  <r>
    <s v="7899-HFSN"/>
    <s v="No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n v="0"/>
  </r>
  <r>
    <s v="0609-FKTS"/>
    <s v="No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n v="0"/>
  </r>
  <r>
    <s v="1220-FSQV"/>
    <s v="No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n v="0"/>
  </r>
  <r>
    <s v="6873-JCIW"/>
    <s v="No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n v="0"/>
  </r>
  <r>
    <s v="2104-ORNT"/>
    <s v="No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n v="0"/>
  </r>
  <r>
    <s v="3977-PAQV"/>
    <s v="No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n v="0"/>
  </r>
  <r>
    <s v="3316-FKPG"/>
    <s v="No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n v="0"/>
  </r>
  <r>
    <s v="9435-VUDC"/>
    <s v="No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n v="0"/>
  </r>
  <r>
    <s v="2686-CAXC"/>
    <s v="No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n v="0"/>
  </r>
  <r>
    <s v="4211-YHAV"/>
    <s v="No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n v="0"/>
  </r>
  <r>
    <s v="0028-IZYZ"/>
    <s v="No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n v="0"/>
  </r>
  <r>
    <s v="5741-TGXD"/>
    <s v="No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n v="0"/>
  </r>
  <r>
    <s v="5694-LJNV"/>
    <s v="No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n v="0"/>
  </r>
  <r>
    <s v="5388-OITX"/>
    <s v="No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n v="0"/>
  </r>
  <r>
    <s v="3835-MZPM"/>
    <s v="No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n v="0"/>
  </r>
  <r>
    <s v="3671-EUGD"/>
    <s v="No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n v="0"/>
  </r>
  <r>
    <s v="6799-MQQS"/>
    <s v="No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n v="0"/>
  </r>
  <r>
    <s v="7515-BQEE"/>
    <s v="No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n v="0"/>
  </r>
  <r>
    <s v="2376-WVEY"/>
    <s v="No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n v="0"/>
  </r>
  <r>
    <s v="7689-RFPT"/>
    <s v="No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n v="0"/>
  </r>
  <r>
    <s v="6013-PBRU"/>
    <s v="No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n v="0"/>
  </r>
  <r>
    <s v="5096-NJRS"/>
    <s v="No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n v="0"/>
  </r>
  <r>
    <s v="4548-XBJX"/>
    <s v="No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n v="0"/>
  </r>
  <r>
    <s v="1056-ZSEU"/>
    <s v="No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n v="0"/>
  </r>
  <r>
    <s v="7340-DAUU"/>
    <s v="No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n v="0"/>
  </r>
  <r>
    <s v="7694-QOGF"/>
    <s v="No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n v="0"/>
  </r>
  <r>
    <s v="6708-ZFIQ"/>
    <s v="No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n v="0"/>
  </r>
  <r>
    <s v="1662-ZWHY"/>
    <s v="No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n v="0"/>
  </r>
  <r>
    <s v="0155-AAFX"/>
    <s v="No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n v="0"/>
  </r>
  <r>
    <s v="5868-DLPS"/>
    <s v="No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n v="0"/>
  </r>
  <r>
    <s v="2284-JUVE"/>
    <s v="No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n v="0"/>
  </r>
  <r>
    <s v="2428-ERNF"/>
    <s v="No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n v="0"/>
  </r>
  <r>
    <s v="8983-CBJM"/>
    <s v="No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n v="0"/>
  </r>
  <r>
    <s v="1782-BXIP"/>
    <s v="No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n v="0"/>
  </r>
  <r>
    <s v="9438-KAJT"/>
    <s v="No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n v="0"/>
  </r>
  <r>
    <s v="5951-QYBK"/>
    <s v="No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n v="0"/>
  </r>
  <r>
    <s v="3832-UBXY"/>
    <s v="No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n v="0"/>
  </r>
  <r>
    <s v="6365-WUQJ"/>
    <s v="No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n v="0"/>
  </r>
  <r>
    <s v="3088-MHDC"/>
    <s v="No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n v="0"/>
  </r>
  <r>
    <s v="2817-QXJA"/>
    <s v="No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n v="0"/>
  </r>
  <r>
    <s v="0082-ADJL"/>
    <s v="No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n v="0"/>
  </r>
  <r>
    <s v="0927-FSMY"/>
    <s v="No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n v="0"/>
  </r>
  <r>
    <s v="7619-TIAJ"/>
    <s v="No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n v="0"/>
  </r>
  <r>
    <s v="7680-RLRV"/>
    <s v="No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n v="0"/>
  </r>
  <r>
    <s v="2192-PVOZ"/>
    <s v="No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n v="0"/>
  </r>
  <r>
    <s v="2472-KMFK"/>
    <s v="Yes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n v="1"/>
  </r>
  <r>
    <s v="9625-QNNY"/>
    <s v="No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n v="0"/>
  </r>
  <r>
    <s v="8802-VFST"/>
    <s v="No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n v="0"/>
  </r>
  <r>
    <s v="7401-WRLI"/>
    <s v="No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n v="0"/>
  </r>
  <r>
    <s v="5793-CHUS"/>
    <s v="No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n v="0"/>
  </r>
  <r>
    <s v="6495-EEFL"/>
    <s v="No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n v="0"/>
  </r>
  <r>
    <s v="1461-STWS"/>
    <s v="No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n v="0"/>
  </r>
  <r>
    <s v="4124-TPIE"/>
    <s v="No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n v="0"/>
  </r>
  <r>
    <s v="1801-BZIL"/>
    <s v="No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n v="0"/>
  </r>
  <r>
    <s v="4511-PTMJ"/>
    <s v="No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n v="0"/>
  </r>
  <r>
    <s v="8655-RRML"/>
    <s v="No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n v="0"/>
  </r>
  <r>
    <s v="8647-SXXI"/>
    <s v="No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n v="0"/>
  </r>
  <r>
    <s v="2465-SJUY"/>
    <s v="No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n v="0"/>
  </r>
  <r>
    <s v="4078-ZXCF"/>
    <s v="No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n v="0"/>
  </r>
  <r>
    <s v="8550-DJDF"/>
    <s v="No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n v="0"/>
  </r>
  <r>
    <s v="3986-FWFZ"/>
    <s v="No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n v="0"/>
  </r>
  <r>
    <s v="4961-QXJB"/>
    <s v="No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n v="0"/>
  </r>
  <r>
    <s v="2723-UHOY"/>
    <s v="No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n v="0"/>
  </r>
  <r>
    <s v="4191-OHCG"/>
    <s v="No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n v="0"/>
  </r>
  <r>
    <s v="7583-AUWV"/>
    <s v="No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n v="0"/>
  </r>
  <r>
    <s v="4815-HHHJ"/>
    <s v="No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n v="0"/>
  </r>
  <r>
    <s v="4747-YXUW"/>
    <s v="No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n v="0"/>
  </r>
  <r>
    <s v="0882-ZCSU"/>
    <s v="No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n v="0"/>
  </r>
  <r>
    <s v="5964-XAYV"/>
    <s v="No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n v="0"/>
  </r>
  <r>
    <s v="8410-FIPN"/>
    <s v="No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n v="0"/>
  </r>
  <r>
    <s v="6154-ANYU"/>
    <s v="No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n v="0"/>
  </r>
  <r>
    <s v="3459-ASLK"/>
    <s v="No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n v="0"/>
  </r>
  <r>
    <s v="5323-FWYY"/>
    <s v="No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n v="0"/>
  </r>
  <r>
    <s v="7611-POSB"/>
    <s v="No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n v="0"/>
  </r>
  <r>
    <s v="0984-KLZM"/>
    <s v="No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n v="0"/>
  </r>
  <r>
    <s v="9113-GTPQ"/>
    <s v="No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n v="0"/>
  </r>
  <r>
    <s v="1539-AEIA"/>
    <s v="No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n v="0"/>
  </r>
  <r>
    <s v="9106-SZPH"/>
    <s v="No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n v="0"/>
  </r>
  <r>
    <s v="0253-RQZB"/>
    <s v="No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n v="0"/>
  </r>
  <r>
    <s v="4749-BWVN"/>
    <s v="No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n v="0"/>
  </r>
  <r>
    <s v="3421-MOIN"/>
    <s v="No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n v="0"/>
  </r>
  <r>
    <s v="7076-OUBA"/>
    <s v="No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n v="0"/>
  </r>
  <r>
    <s v="9065-KEXN"/>
    <s v="No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n v="0"/>
  </r>
  <r>
    <s v="1170-XVEG"/>
    <s v="No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n v="0"/>
  </r>
  <r>
    <s v="4816-RABA"/>
    <s v="No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n v="0"/>
  </r>
  <r>
    <s v="3195-CATY"/>
    <s v="No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n v="0"/>
  </r>
  <r>
    <s v="7130-XDMQ"/>
    <s v="No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n v="0"/>
  </r>
  <r>
    <s v="7555-ATEQ"/>
    <s v="No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n v="0"/>
  </r>
  <r>
    <s v="0333-RSML"/>
    <s v="No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n v="0"/>
  </r>
  <r>
    <s v="6891-EMIE"/>
    <s v="No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n v="0"/>
  </r>
  <r>
    <s v="4968-LPPW"/>
    <s v="No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n v="0"/>
  </r>
  <r>
    <s v="6307-VTPR"/>
    <s v="No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n v="0"/>
  </r>
  <r>
    <s v="0817-YQFZ"/>
    <s v="No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n v="0"/>
  </r>
  <r>
    <s v="8091-MANO"/>
    <s v="No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n v="0"/>
  </r>
  <r>
    <s v="0939-ZFDO"/>
    <s v="No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n v="0"/>
  </r>
  <r>
    <s v="6323-IGPR"/>
    <s v="No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n v="0"/>
  </r>
  <r>
    <s v="2178-EKWH"/>
    <s v="No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n v="0"/>
  </r>
  <r>
    <s v="8551-FWVD"/>
    <s v="No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n v="0"/>
  </r>
  <r>
    <s v="9610-FEJG"/>
    <s v="No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n v="0"/>
  </r>
  <r>
    <s v="5721-TEVI"/>
    <s v="No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n v="0"/>
  </r>
  <r>
    <s v="7536-NFZW"/>
    <s v="No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n v="0"/>
  </r>
  <r>
    <s v="6655-LIXS"/>
    <s v="Yes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n v="1"/>
  </r>
  <r>
    <s v="9121-LTNL"/>
    <s v="No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n v="0"/>
  </r>
  <r>
    <s v="6487-IBKM"/>
    <s v="No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n v="0"/>
  </r>
  <r>
    <s v="1523-NLGD"/>
    <s v="No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n v="0"/>
  </r>
  <r>
    <s v="1352-KNGO"/>
    <s v="No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n v="0"/>
  </r>
  <r>
    <s v="2217-WASO"/>
    <s v="No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n v="0"/>
  </r>
  <r>
    <s v="7456-KXWM"/>
    <s v="No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n v="0"/>
  </r>
  <r>
    <s v="8462-NTPU"/>
    <s v="No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n v="0"/>
  </r>
  <r>
    <s v="8334-PUXS"/>
    <s v="No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n v="0"/>
  </r>
  <r>
    <s v="7842-AWBL"/>
    <s v="No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n v="0"/>
  </r>
  <r>
    <s v="0473-XRIZ"/>
    <s v="No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n v="0"/>
  </r>
  <r>
    <s v="0255-YERV"/>
    <s v="No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n v="0"/>
  </r>
  <r>
    <s v="1068-MARP"/>
    <s v="No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n v="0"/>
  </r>
  <r>
    <s v="9622-BKWV"/>
    <s v="No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n v="0"/>
  </r>
  <r>
    <s v="4824-DZVT"/>
    <s v="No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n v="0"/>
  </r>
  <r>
    <s v="2929-OMGD"/>
    <s v="No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n v="0"/>
  </r>
  <r>
    <s v="4140-JQIZ"/>
    <s v="No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n v="0"/>
  </r>
  <r>
    <s v="5381-LCYG"/>
    <s v="No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n v="0"/>
  </r>
  <r>
    <s v="6851-LRBD"/>
    <s v="No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n v="0"/>
  </r>
  <r>
    <s v="9229-THTY"/>
    <s v="No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n v="0"/>
  </r>
  <r>
    <s v="3244-NMRD"/>
    <s v="No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n v="0"/>
  </r>
  <r>
    <s v="7419-ANTT"/>
    <s v="No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n v="0"/>
  </r>
  <r>
    <s v="3865-TCUQ"/>
    <s v="No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n v="0"/>
  </r>
  <r>
    <s v="3208-YUJR"/>
    <s v="No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n v="0"/>
  </r>
  <r>
    <s v="3547-XVAK"/>
    <s v="No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n v="0"/>
  </r>
  <r>
    <s v="7779-EKWV"/>
    <s v="No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n v="0"/>
  </r>
  <r>
    <s v="5954-ZUGW"/>
    <s v="No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n v="0"/>
  </r>
  <r>
    <s v="2069-WTJW"/>
    <s v="No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n v="0"/>
  </r>
  <r>
    <s v="0944-HQWD"/>
    <s v="No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n v="0"/>
  </r>
  <r>
    <s v="9710-SHMV"/>
    <s v="No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n v="0"/>
  </r>
  <r>
    <s v="1004-GYWR"/>
    <s v="No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n v="0"/>
  </r>
  <r>
    <s v="9915-HVGV"/>
    <s v="No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n v="0"/>
  </r>
  <r>
    <s v="3091-GAIR"/>
    <s v="No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n v="0"/>
  </r>
  <r>
    <s v="2729-RPRC"/>
    <s v="No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n v="0"/>
  </r>
  <r>
    <s v="0272-LOFL"/>
    <s v="No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n v="0"/>
  </r>
  <r>
    <s v="1545-RYOD"/>
    <s v="No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n v="0"/>
  </r>
  <r>
    <s v="3431-CBIS"/>
    <s v="Yes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n v="1"/>
  </r>
  <r>
    <s v="6763-BAER"/>
    <s v="No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n v="0"/>
  </r>
  <r>
    <s v="0002-UBRG"/>
    <s v="No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n v="0"/>
  </r>
  <r>
    <s v="3113-ZIHG"/>
    <s v="No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n v="0"/>
  </r>
  <r>
    <s v="0501-QALP"/>
    <s v="No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n v="0"/>
  </r>
  <r>
    <s v="4863-QRNP"/>
    <s v="No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n v="0"/>
  </r>
  <r>
    <s v="0436-YDAR"/>
    <s v="No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n v="0"/>
  </r>
  <r>
    <s v="7037-IMXL"/>
    <s v="No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n v="0"/>
  </r>
  <r>
    <s v="9210-EUQE"/>
    <s v="No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n v="0"/>
  </r>
  <r>
    <s v="8589-RJYM"/>
    <s v="No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n v="0"/>
  </r>
  <r>
    <s v="0712-RZOU"/>
    <s v="No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n v="0"/>
  </r>
  <r>
    <s v="6288-HOXF"/>
    <s v="No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n v="0"/>
  </r>
  <r>
    <s v="1991-FLBX"/>
    <s v="No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n v="0"/>
  </r>
  <r>
    <s v="2628-SQCU"/>
    <s v="No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n v="0"/>
  </r>
  <r>
    <s v="7356-YHSS"/>
    <s v="No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n v="0"/>
  </r>
  <r>
    <s v="5472-BCDH"/>
    <s v="No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n v="0"/>
  </r>
  <r>
    <s v="5550-IQNY"/>
    <s v="No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n v="0"/>
  </r>
  <r>
    <s v="2968-YTIE"/>
    <s v="No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n v="0"/>
  </r>
  <r>
    <s v="7192-JDSP"/>
    <s v="No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n v="0"/>
  </r>
  <r>
    <s v="4733-UCVN"/>
    <s v="No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n v="0"/>
  </r>
  <r>
    <s v="6778-HZZZ"/>
    <s v="No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n v="0"/>
  </r>
  <r>
    <s v="8659-QVCN"/>
    <s v="No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n v="0"/>
  </r>
  <r>
    <s v="5841-OYRR"/>
    <s v="No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n v="0"/>
  </r>
  <r>
    <s v="3310-EPNP"/>
    <s v="No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n v="0"/>
  </r>
  <r>
    <s v="6081-BQFC"/>
    <s v="No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n v="0"/>
  </r>
  <r>
    <s v="9710-SZUI"/>
    <s v="No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n v="0"/>
  </r>
  <r>
    <s v="7931-KIQS"/>
    <s v="No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n v="0"/>
  </r>
  <r>
    <s v="3567-NIHS"/>
    <s v="No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n v="0"/>
  </r>
  <r>
    <s v="0205-MYWW"/>
    <s v="No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n v="0"/>
  </r>
  <r>
    <s v="4230-SZSF"/>
    <s v="No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n v="0"/>
  </r>
  <r>
    <s v="4049-KICX"/>
    <s v="No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n v="0"/>
  </r>
  <r>
    <s v="8055-CWOM"/>
    <s v="No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n v="0"/>
  </r>
  <r>
    <s v="7598-YNHU"/>
    <s v="No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n v="0"/>
  </r>
  <r>
    <s v="2207-IIJQ"/>
    <s v="No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n v="0"/>
  </r>
  <r>
    <s v="1729-NLQF"/>
    <s v="No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n v="0"/>
  </r>
  <r>
    <s v="7940-JZZV"/>
    <s v="No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n v="0"/>
  </r>
  <r>
    <s v="9971-EIKM"/>
    <s v="No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n v="0"/>
  </r>
  <r>
    <s v="9946-PMSJ"/>
    <s v="No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n v="0"/>
  </r>
  <r>
    <s v="1209-XNJA"/>
    <s v="No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n v="0"/>
  </r>
  <r>
    <s v="1310-RTXJ"/>
    <s v="No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n v="0"/>
  </r>
  <r>
    <s v="3466-LSGW"/>
    <s v="No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n v="0"/>
  </r>
  <r>
    <s v="0746-AXQI"/>
    <s v="No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n v="0"/>
  </r>
  <r>
    <s v="5426-JGQV"/>
    <s v="No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n v="0"/>
  </r>
  <r>
    <s v="7945-FDOW"/>
    <s v="No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n v="0"/>
  </r>
  <r>
    <s v="4303-LPJG"/>
    <s v="No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n v="0"/>
  </r>
  <r>
    <s v="7264-PHFK"/>
    <s v="No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n v="0"/>
  </r>
  <r>
    <s v="3356-CDIH"/>
    <s v="No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n v="0"/>
  </r>
  <r>
    <s v="0282-IPAS"/>
    <s v="No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n v="0"/>
  </r>
  <r>
    <s v="8981-SBVA"/>
    <s v="No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n v="0"/>
  </r>
  <r>
    <s v="3897-YWMQ"/>
    <s v="No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n v="0"/>
  </r>
  <r>
    <s v="6120-VPRR"/>
    <s v="No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n v="0"/>
  </r>
  <r>
    <s v="9989-AZAK"/>
    <s v="No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n v="0"/>
  </r>
  <r>
    <s v="1838-QHYQ"/>
    <s v="No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n v="0"/>
  </r>
  <r>
    <s v="7995-AMPQ"/>
    <s v="No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n v="0"/>
  </r>
  <r>
    <s v="7117-TZPS"/>
    <s v="No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n v="0"/>
  </r>
  <r>
    <s v="0911-GXNO"/>
    <s v="No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n v="0"/>
  </r>
  <r>
    <s v="3715-WXUF"/>
    <s v="No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n v="0"/>
  </r>
  <r>
    <s v="7532-TKEZ"/>
    <s v="No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n v="0"/>
  </r>
  <r>
    <s v="6235-AHCT"/>
    <s v="No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n v="0"/>
  </r>
  <r>
    <s v="5056-NXUZ"/>
    <s v="No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n v="0"/>
  </r>
  <r>
    <s v="2497-NVLL"/>
    <s v="No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n v="0"/>
  </r>
  <r>
    <s v="7957-VIDB"/>
    <s v="No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n v="0"/>
  </r>
  <r>
    <s v="9591-CPYP"/>
    <s v="No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n v="0"/>
  </r>
  <r>
    <s v="4192-ZTQL"/>
    <s v="No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n v="0"/>
  </r>
  <r>
    <s v="6070-CWBF"/>
    <s v="No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n v="0"/>
  </r>
  <r>
    <s v="3309-UNOZ"/>
    <s v="No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n v="0"/>
  </r>
  <r>
    <s v="5519-SZPN"/>
    <s v="No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n v="0"/>
  </r>
  <r>
    <s v="1238-ZMHW"/>
    <s v="No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n v="0"/>
  </r>
  <r>
    <s v="5881-VGEL"/>
    <s v="No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n v="0"/>
  </r>
  <r>
    <s v="2699-OKTX"/>
    <s v="No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n v="0"/>
  </r>
  <r>
    <s v="2446-HPDR"/>
    <s v="No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n v="0"/>
  </r>
  <r>
    <s v="8363-NXMZ"/>
    <s v="No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n v="0"/>
  </r>
  <r>
    <s v="1180-UBDZ"/>
    <s v="No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n v="0"/>
  </r>
  <r>
    <s v="7886-PJOM"/>
    <s v="No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n v="0"/>
  </r>
  <r>
    <s v="4510-KLVN"/>
    <s v="No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n v="0"/>
  </r>
  <r>
    <s v="5565-KNTE"/>
    <s v="No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n v="0"/>
  </r>
  <r>
    <s v="2113-RCFQ"/>
    <s v="No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n v="0"/>
  </r>
  <r>
    <s v="5501-WDSK"/>
    <s v="No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n v="0"/>
  </r>
  <r>
    <s v="6687-MPQE"/>
    <s v="No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n v="0"/>
  </r>
  <r>
    <s v="7922-DPJE"/>
    <s v="No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n v="0"/>
  </r>
  <r>
    <s v="6869-JDOU"/>
    <s v="No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n v="0"/>
  </r>
  <r>
    <s v="2662-APPY"/>
    <s v="No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n v="0"/>
  </r>
  <r>
    <s v="3689-EOKW"/>
    <s v="No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n v="0"/>
  </r>
  <r>
    <s v="5938-TGHY"/>
    <s v="No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n v="0"/>
  </r>
  <r>
    <s v="0072-IMHO"/>
    <s v="No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n v="0"/>
  </r>
  <r>
    <s v="9415-HNDU"/>
    <s v="No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n v="0"/>
  </r>
  <r>
    <s v="8851-OSYK"/>
    <s v="No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n v="0"/>
  </r>
  <r>
    <s v="7240-INEF"/>
    <s v="No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n v="0"/>
  </r>
  <r>
    <s v="4025-QOKQ"/>
    <s v="No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n v="0"/>
  </r>
  <r>
    <s v="8166-RZKT"/>
    <s v="No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n v="0"/>
  </r>
  <r>
    <s v="4068-RORF"/>
    <s v="No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n v="0"/>
  </r>
  <r>
    <s v="6778-AMGT"/>
    <s v="No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n v="0"/>
  </r>
  <r>
    <s v="4202-YQUD"/>
    <s v="No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n v="0"/>
  </r>
  <r>
    <s v="2883-WSZA"/>
    <s v="No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n v="0"/>
  </r>
  <r>
    <s v="8695-OQXK"/>
    <s v="No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n v="0"/>
  </r>
  <r>
    <s v="0425-GCIP"/>
    <s v="No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n v="0"/>
  </r>
  <r>
    <s v="3529-EQPS"/>
    <s v="No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n v="0"/>
  </r>
  <r>
    <s v="6157-XIFT"/>
    <s v="No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n v="0"/>
  </r>
  <r>
    <s v="4321-NLPT"/>
    <s v="No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n v="0"/>
  </r>
  <r>
    <s v="7604-YFZL"/>
    <s v="No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n v="0"/>
  </r>
  <r>
    <s v="2461-OVTV"/>
    <s v="No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n v="0"/>
  </r>
  <r>
    <s v="0972-HPOX"/>
    <s v="No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n v="0"/>
  </r>
  <r>
    <s v="3561-UYIS"/>
    <s v="No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n v="0"/>
  </r>
  <r>
    <s v="5619-LVPO"/>
    <s v="No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n v="0"/>
  </r>
  <r>
    <s v="8635-QPRO"/>
    <s v="No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n v="0"/>
  </r>
  <r>
    <s v="5753-KHZU"/>
    <s v="No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n v="0"/>
  </r>
  <r>
    <s v="8430-QEEM"/>
    <s v="No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n v="0"/>
  </r>
  <r>
    <s v="6361-SQEB"/>
    <s v="No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n v="0"/>
  </r>
  <r>
    <s v="8760-VNCZ"/>
    <s v="No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n v="0"/>
  </r>
  <r>
    <s v="8703-PVLA"/>
    <s v="No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n v="0"/>
  </r>
  <r>
    <s v="5154-RJKW"/>
    <s v="No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n v="0"/>
  </r>
  <r>
    <s v="8382-UYXD"/>
    <s v="No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n v="0"/>
  </r>
  <r>
    <s v="2271-LSMR"/>
    <s v="No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n v="0"/>
  </r>
  <r>
    <s v="4534-BAWB"/>
    <s v="No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n v="0"/>
  </r>
  <r>
    <s v="1423-TRNH"/>
    <s v="No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n v="0"/>
  </r>
  <r>
    <s v="2790-UCHI"/>
    <s v="No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n v="0"/>
  </r>
  <r>
    <s v="3892-RMQH"/>
    <s v="No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n v="0"/>
  </r>
  <r>
    <s v="4508-FKKW"/>
    <s v="No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n v="0"/>
  </r>
  <r>
    <s v="9020-QYOX"/>
    <s v="No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n v="0"/>
  </r>
  <r>
    <s v="2153-FVWM"/>
    <s v="No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n v="0"/>
  </r>
  <r>
    <s v="1941-VMBE"/>
    <s v="No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n v="0"/>
  </r>
  <r>
    <s v="8991-XLZB"/>
    <s v="No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n v="0"/>
  </r>
  <r>
    <s v="7179-NCVF"/>
    <s v="No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n v="0"/>
  </r>
  <r>
    <s v="3469-BKHG"/>
    <s v="No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n v="0"/>
  </r>
  <r>
    <s v="0832-MTCA"/>
    <s v="No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n v="0"/>
  </r>
  <r>
    <s v="7183-PWSQ"/>
    <s v="No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n v="0"/>
  </r>
  <r>
    <s v="2710-QCYT"/>
    <s v="No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n v="0"/>
  </r>
  <r>
    <s v="0361-LFDU"/>
    <s v="No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n v="0"/>
  </r>
  <r>
    <s v="3935-MYBE"/>
    <s v="No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n v="0"/>
  </r>
  <r>
    <s v="6517-SEJA"/>
    <s v="No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n v="0"/>
  </r>
  <r>
    <s v="2477-RAWZ"/>
    <s v="No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n v="0"/>
  </r>
  <r>
    <s v="4275-FUPD"/>
    <s v="No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n v="0"/>
  </r>
  <r>
    <s v="2681-QPBL"/>
    <s v="No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n v="0"/>
  </r>
  <r>
    <s v="8191-TRBD"/>
    <s v="No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n v="0"/>
  </r>
  <r>
    <s v="7810-KSAO"/>
    <s v="No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n v="0"/>
  </r>
  <r>
    <s v="7378-KROX"/>
    <s v="No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n v="0"/>
  </r>
  <r>
    <s v="2177-ZBNG"/>
    <s v="No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n v="0"/>
  </r>
  <r>
    <s v="7105-GNZD"/>
    <s v="No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n v="0"/>
  </r>
  <r>
    <s v="5837-ZRYT"/>
    <s v="No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n v="0"/>
  </r>
  <r>
    <s v="4324-QAMD"/>
    <s v="No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n v="0"/>
  </r>
  <r>
    <s v="9220-LNYB"/>
    <s v="No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n v="0"/>
  </r>
  <r>
    <s v="0085-VXEM"/>
    <s v="No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n v="0"/>
  </r>
  <r>
    <s v="1268-TTVY"/>
    <s v="No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n v="0"/>
  </r>
  <r>
    <s v="1307-ZLPZ"/>
    <s v="No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n v="0"/>
  </r>
  <r>
    <s v="8097-WUPE"/>
    <s v="No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n v="0"/>
  </r>
  <r>
    <s v="9027-VUHW"/>
    <s v="No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n v="0"/>
  </r>
  <r>
    <s v="5964-ZVCK"/>
    <s v="No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n v="0"/>
  </r>
  <r>
    <s v="7064-DKIN"/>
    <s v="No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n v="0"/>
  </r>
  <r>
    <s v="5489-KWDU"/>
    <s v="No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n v="0"/>
  </r>
  <r>
    <s v="6452-HZDH"/>
    <s v="No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n v="0"/>
  </r>
  <r>
    <s v="8542-QKNV"/>
    <s v="No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n v="0"/>
  </r>
  <r>
    <s v="7491-DMVK"/>
    <s v="No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n v="0"/>
  </r>
  <r>
    <s v="2842-RVHX"/>
    <s v="No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n v="0"/>
  </r>
  <r>
    <s v="5152-RZXK"/>
    <s v="No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n v="0"/>
  </r>
  <r>
    <s v="3333-PITG"/>
    <s v="No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n v="0"/>
  </r>
  <r>
    <s v="2998-NMMM"/>
    <s v="No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n v="0"/>
  </r>
  <r>
    <s v="8768-XIHT"/>
    <s v="No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n v="0"/>
  </r>
  <r>
    <s v="9009-FVQP"/>
    <s v="No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n v="0"/>
  </r>
  <r>
    <s v="2642-NZZD"/>
    <s v="No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n v="0"/>
  </r>
  <r>
    <s v="9179-UJEU"/>
    <s v="No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n v="0"/>
  </r>
  <r>
    <s v="9835-HWSR"/>
    <s v="No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n v="0"/>
  </r>
  <r>
    <s v="0135-SOBW"/>
    <s v="No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n v="0"/>
  </r>
  <r>
    <s v="9159-AZZY"/>
    <s v="No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n v="0"/>
  </r>
  <r>
    <s v="7025-GYRE"/>
    <s v="No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n v="0"/>
  </r>
  <r>
    <s v="8208-EHEC"/>
    <s v="No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n v="0"/>
  </r>
  <r>
    <s v="3493-ZSJV"/>
    <s v="No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n v="0"/>
  </r>
  <r>
    <s v="9383-BBJS"/>
    <s v="No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n v="0"/>
  </r>
  <r>
    <s v="8868-AUGD"/>
    <s v="No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n v="0"/>
  </r>
  <r>
    <s v="4481-HRDH"/>
    <s v="No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n v="0"/>
  </r>
  <r>
    <s v="1116-AMCN"/>
    <s v="No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n v="0"/>
  </r>
  <r>
    <s v="1913-EUYW"/>
    <s v="No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n v="0"/>
  </r>
  <r>
    <s v="0365-DJZO"/>
    <s v="No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n v="0"/>
  </r>
  <r>
    <s v="6065-MAKB"/>
    <s v="No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n v="0"/>
  </r>
  <r>
    <s v="5516-PLEG"/>
    <s v="No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n v="0"/>
  </r>
  <r>
    <s v="9236-YKWU"/>
    <s v="No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n v="0"/>
  </r>
  <r>
    <s v="5409-JGHO"/>
    <s v="No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n v="0"/>
  </r>
  <r>
    <s v="6127-TRWL"/>
    <s v="No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n v="0"/>
  </r>
  <r>
    <s v="3259-IGLI"/>
    <s v="No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n v="0"/>
  </r>
  <r>
    <s v="7526-RBRR"/>
    <s v="No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n v="0"/>
  </r>
  <r>
    <s v="8448-IDEU"/>
    <s v="No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n v="0"/>
  </r>
  <r>
    <s v="4919-FJOU"/>
    <s v="No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n v="0"/>
  </r>
  <r>
    <s v="2395-HVJG"/>
    <s v="No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n v="0"/>
  </r>
  <r>
    <s v="1621-QOEZ"/>
    <s v="No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n v="0"/>
  </r>
  <r>
    <s v="4645-VREW"/>
    <s v="No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n v="0"/>
  </r>
  <r>
    <s v="2380-AAAF"/>
    <s v="No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n v="0"/>
  </r>
  <r>
    <s v="8862-KMHH"/>
    <s v="No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n v="0"/>
  </r>
  <r>
    <s v="6698-NDYG"/>
    <s v="No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n v="0"/>
  </r>
  <r>
    <s v="2973-RLLQ"/>
    <s v="No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n v="0"/>
  </r>
  <r>
    <s v="9261-NXPU"/>
    <s v="No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n v="0"/>
  </r>
  <r>
    <s v="1434-ROYQ"/>
    <s v="No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n v="0"/>
  </r>
  <r>
    <s v="9013-CKGT"/>
    <s v="No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n v="0"/>
  </r>
  <r>
    <s v="9485-LDKN"/>
    <s v="No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n v="0"/>
  </r>
  <r>
    <s v="4082-TGTK"/>
    <s v="No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n v="0"/>
  </r>
  <r>
    <s v="3139-VEPE"/>
    <s v="No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n v="0"/>
  </r>
  <r>
    <s v="6987-FGPN"/>
    <s v="No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n v="0"/>
  </r>
  <r>
    <s v="3982-ONLC"/>
    <s v="No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n v="0"/>
  </r>
  <r>
    <s v="2842-NGAN"/>
    <s v="No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n v="0"/>
  </r>
  <r>
    <s v="5410-OKLO"/>
    <s v="No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n v="0"/>
  </r>
  <r>
    <s v="0602-EQEK"/>
    <s v="No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n v="0"/>
  </r>
  <r>
    <s v="6186-KOOD"/>
    <s v="No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n v="0"/>
  </r>
  <r>
    <s v="9177-OLJI"/>
    <s v="No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n v="0"/>
  </r>
  <r>
    <s v="4651-LXEG"/>
    <s v="No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n v="0"/>
  </r>
  <r>
    <s v="6016-XPPD"/>
    <s v="No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n v="0"/>
  </r>
  <r>
    <s v="7806-AIAD"/>
    <s v="No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n v="0"/>
  </r>
  <r>
    <s v="6346-XHLB"/>
    <s v="No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n v="0"/>
  </r>
  <r>
    <s v="0037-VSHX"/>
    <s v="No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n v="0"/>
  </r>
  <r>
    <s v="8722-PBFT"/>
    <s v="No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n v="0"/>
  </r>
  <r>
    <s v="0028-KHUE"/>
    <s v="No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n v="0"/>
  </r>
  <r>
    <s v="0730-HCOL"/>
    <s v="No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n v="0"/>
  </r>
  <r>
    <s v="9841-MINK"/>
    <s v="No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n v="0"/>
  </r>
  <r>
    <s v="8093-RBLU"/>
    <s v="No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n v="0"/>
  </r>
  <r>
    <s v="1658-SKWT"/>
    <s v="No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n v="0"/>
  </r>
  <r>
    <s v="6135-ZJVK"/>
    <s v="No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n v="0"/>
  </r>
  <r>
    <s v="5335-DKJN"/>
    <s v="No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n v="0"/>
  </r>
  <r>
    <s v="8924-QHIX"/>
    <s v="No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n v="0"/>
  </r>
  <r>
    <s v="9274-OOLA"/>
    <s v="No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n v="0"/>
  </r>
  <r>
    <s v="1679-UCPN"/>
    <s v="No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n v="0"/>
  </r>
  <r>
    <s v="2709-ZVUN"/>
    <s v="No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n v="0"/>
  </r>
  <r>
    <s v="2563-FCPU"/>
    <s v="No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n v="0"/>
  </r>
  <r>
    <s v="8617-BXNL"/>
    <s v="No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n v="0"/>
  </r>
  <r>
    <s v="9247-TUNW"/>
    <s v="No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n v="0"/>
  </r>
  <r>
    <s v="9724-FQLR"/>
    <s v="No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n v="0"/>
  </r>
  <r>
    <s v="2807-MHAL"/>
    <s v="No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n v="0"/>
  </r>
  <r>
    <s v="2942-INEK"/>
    <s v="No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n v="0"/>
  </r>
  <r>
    <s v="7825-PSGR"/>
    <s v="No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n v="0"/>
  </r>
  <r>
    <s v="0449-SBMJ"/>
    <s v="No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n v="0"/>
  </r>
  <r>
    <s v="8450-YWCS"/>
    <s v="No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n v="0"/>
  </r>
  <r>
    <s v="8999-MKLE"/>
    <s v="No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n v="0"/>
  </r>
  <r>
    <s v="7783-AHRI"/>
    <s v="No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n v="0"/>
  </r>
  <r>
    <s v="8796-CWBN"/>
    <s v="No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n v="0"/>
  </r>
  <r>
    <s v="1653-NMAM"/>
    <s v="No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n v="0"/>
  </r>
  <r>
    <s v="2753-FFDX"/>
    <s v="No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n v="0"/>
  </r>
  <r>
    <s v="2790-MVMV"/>
    <s v="No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n v="0"/>
  </r>
  <r>
    <s v="0780-IGME"/>
    <s v="No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n v="0"/>
  </r>
  <r>
    <s v="1163-PJTM"/>
    <s v="No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n v="0"/>
  </r>
  <r>
    <s v="8711-EKYS"/>
    <s v="No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n v="0"/>
  </r>
  <r>
    <s v="4319-BWGF"/>
    <s v="No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n v="0"/>
  </r>
  <r>
    <s v="2810-VFNK"/>
    <s v="No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n v="0"/>
  </r>
  <r>
    <s v="3570-MGLX"/>
    <s v="No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n v="0"/>
  </r>
  <r>
    <s v="4074-XJUC"/>
    <s v="No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n v="0"/>
  </r>
  <r>
    <s v="7402-LDPT"/>
    <s v="No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n v="0"/>
  </r>
  <r>
    <s v="1602-WUGH"/>
    <s v="No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n v="0"/>
  </r>
  <r>
    <s v="1493-CGBU"/>
    <s v="No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n v="0"/>
  </r>
  <r>
    <s v="7849-SXOF"/>
    <s v="No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n v="0"/>
  </r>
  <r>
    <s v="2448-ZGKK"/>
    <s v="No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n v="0"/>
  </r>
  <r>
    <s v="7516-QXPD"/>
    <s v="No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n v="0"/>
  </r>
  <r>
    <s v="8933-FJDW"/>
    <s v="No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n v="0"/>
  </r>
  <r>
    <s v="9702-CFSP"/>
    <s v="No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n v="0"/>
  </r>
  <r>
    <s v="9292-BEQN"/>
    <s v="No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n v="0"/>
  </r>
  <r>
    <s v="9873-HMMH"/>
    <s v="No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n v="0"/>
  </r>
  <r>
    <s v="0572-MKJO"/>
    <s v="No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n v="0"/>
  </r>
  <r>
    <s v="4364-REQG"/>
    <s v="No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n v="0"/>
  </r>
  <r>
    <s v="6086-LASP"/>
    <s v="No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n v="0"/>
  </r>
  <r>
    <s v="3252-VGPS"/>
    <s v="No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n v="0"/>
  </r>
  <r>
    <s v="5506-ENGJ"/>
    <s v="No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n v="0"/>
  </r>
  <r>
    <s v="1830-CPXJ"/>
    <s v="No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n v="0"/>
  </r>
  <r>
    <s v="8818-CAEM"/>
    <s v="No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n v="0"/>
  </r>
  <r>
    <s v="3565-ONFG"/>
    <s v="No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n v="0"/>
  </r>
  <r>
    <s v="2183-WUTZ"/>
    <s v="No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n v="0"/>
  </r>
  <r>
    <s v="7317-SAYF"/>
    <s v="No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n v="0"/>
  </r>
  <r>
    <s v="2571-KVNZ"/>
    <s v="No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n v="0"/>
  </r>
  <r>
    <s v="4220-SRZF"/>
    <s v="No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n v="0"/>
  </r>
  <r>
    <s v="7455-LZFD"/>
    <s v="Yes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n v="1"/>
  </r>
  <r>
    <s v="4308-SBTS"/>
    <s v="No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n v="0"/>
  </r>
  <r>
    <s v="7674-IIBA"/>
    <s v="No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n v="0"/>
  </r>
  <r>
    <s v="1142-ULSQ"/>
    <s v="No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n v="0"/>
  </r>
  <r>
    <s v="6504-ZVKU"/>
    <s v="No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n v="0"/>
  </r>
  <r>
    <s v="6049-CRVE"/>
    <s v="No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n v="0"/>
  </r>
  <r>
    <s v="2068-CEST"/>
    <s v="No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n v="0"/>
  </r>
  <r>
    <s v="4802-YHDQ"/>
    <s v="No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n v="0"/>
  </r>
  <r>
    <s v="5793-CSKO"/>
    <s v="No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n v="0"/>
  </r>
  <r>
    <s v="7724-ARTJ"/>
    <s v="No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n v="0"/>
  </r>
  <r>
    <s v="6174-ALHW"/>
    <s v="No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n v="0"/>
  </r>
  <r>
    <s v="2639-NVKA"/>
    <s v="No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n v="0"/>
  </r>
  <r>
    <s v="8330-DYWI"/>
    <s v="No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n v="0"/>
  </r>
  <r>
    <s v="2209-MSGO"/>
    <s v="No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n v="0"/>
  </r>
  <r>
    <s v="8414-FIPV"/>
    <s v="No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n v="0"/>
  </r>
  <r>
    <s v="0876-HERE"/>
    <s v="No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n v="0"/>
  </r>
  <r>
    <s v="9698-NOPI"/>
    <s v="No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n v="0"/>
  </r>
  <r>
    <s v="0280-FHWQ"/>
    <s v="No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n v="0"/>
  </r>
  <r>
    <s v="5571-DJVG"/>
    <s v="No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n v="0"/>
  </r>
  <r>
    <s v="5891-DZKX"/>
    <s v="No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n v="0"/>
  </r>
  <r>
    <s v="7724-ACLI"/>
    <s v="No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n v="0"/>
  </r>
  <r>
    <s v="8493-VIDX"/>
    <s v="No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n v="0"/>
  </r>
  <r>
    <s v="4552-RRII"/>
    <s v="No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n v="0"/>
  </r>
  <r>
    <s v="6536-HEMG"/>
    <s v="No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n v="0"/>
  </r>
  <r>
    <s v="1543-KGDZ"/>
    <s v="No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n v="0"/>
  </r>
  <r>
    <s v="0130-FUPM"/>
    <s v="No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n v="0"/>
  </r>
  <r>
    <s v="0839-REQQ"/>
    <s v="No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n v="0"/>
  </r>
  <r>
    <s v="0981-VUVJ"/>
    <s v="No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n v="0"/>
  </r>
  <r>
    <s v="6356-MBQW"/>
    <s v="No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n v="0"/>
  </r>
  <r>
    <s v="5315-ZOMA"/>
    <s v="No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n v="0"/>
  </r>
  <r>
    <s v="6654-GJOC"/>
    <s v="No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n v="0"/>
  </r>
  <r>
    <s v="7508-HUNG"/>
    <s v="No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n v="0"/>
  </r>
  <r>
    <s v="0622-RWHA"/>
    <s v="No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n v="0"/>
  </r>
  <r>
    <s v="9356-SUEF"/>
    <s v="No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n v="0"/>
  </r>
  <r>
    <s v="8294-BKYG"/>
    <s v="No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n v="0"/>
  </r>
  <r>
    <s v="5517-KEOL"/>
    <s v="No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n v="0"/>
  </r>
  <r>
    <s v="9047-UREN"/>
    <s v="No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n v="0"/>
  </r>
  <r>
    <s v="2575-VDSQ"/>
    <s v="No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n v="0"/>
  </r>
  <r>
    <s v="6704-QSHP"/>
    <s v="No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n v="0"/>
  </r>
  <r>
    <s v="5311-QILV"/>
    <s v="No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n v="0"/>
  </r>
  <r>
    <s v="1476-PGUY"/>
    <s v="No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n v="0"/>
  </r>
  <r>
    <s v="0176-DIDZ"/>
    <s v="No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n v="0"/>
  </r>
  <r>
    <s v="8360-VVGP"/>
    <s v="No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n v="0"/>
  </r>
  <r>
    <s v="3301-OWZS"/>
    <s v="No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n v="0"/>
  </r>
  <r>
    <s v="4634-YYYC"/>
    <s v="No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n v="0"/>
  </r>
  <r>
    <s v="2226-QYOR"/>
    <s v="No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n v="0"/>
  </r>
  <r>
    <s v="0861-FRJM"/>
    <s v="No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n v="0"/>
  </r>
  <r>
    <s v="3529-HFMY"/>
    <s v="No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n v="0"/>
  </r>
  <r>
    <s v="5480-ZTSW"/>
    <s v="No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n v="0"/>
  </r>
  <r>
    <s v="2664-BICT"/>
    <s v="No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n v="0"/>
  </r>
  <r>
    <s v="4945-WHVP"/>
    <s v="No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n v="0"/>
  </r>
  <r>
    <s v="0562-WVUS"/>
    <s v="No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n v="0"/>
  </r>
  <r>
    <s v="5279-VFOS"/>
    <s v="No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n v="0"/>
  </r>
  <r>
    <s v="9125-FBTQ"/>
    <s v="No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n v="0"/>
  </r>
  <r>
    <s v="1893-WXSM"/>
    <s v="No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n v="0"/>
  </r>
  <r>
    <s v="1114-YGUX"/>
    <s v="No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n v="0"/>
  </r>
  <r>
    <s v="0660-QCFY"/>
    <s v="No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n v="0"/>
  </r>
  <r>
    <s v="3210-SAZW"/>
    <s v="No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n v="0"/>
  </r>
  <r>
    <s v="9585-VLWP"/>
    <s v="No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n v="0"/>
  </r>
  <r>
    <s v="8581-DVLB"/>
    <s v="No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n v="0"/>
  </r>
  <r>
    <s v="7990-ICSP"/>
    <s v="No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n v="0"/>
  </r>
  <r>
    <s v="8779-CHWC"/>
    <s v="No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n v="0"/>
  </r>
  <r>
    <s v="9878-JFUH"/>
    <s v="No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n v="0"/>
  </r>
  <r>
    <s v="1569-RQFN"/>
    <s v="No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n v="0"/>
  </r>
  <r>
    <s v="3947-WLCU"/>
    <s v="No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n v="0"/>
  </r>
  <r>
    <s v="0210-NCWB"/>
    <s v="No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n v="0"/>
  </r>
  <r>
    <s v="9260-JMVW"/>
    <s v="No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n v="0"/>
  </r>
  <r>
    <s v="1674-OIAR"/>
    <s v="No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n v="0"/>
  </r>
  <r>
    <s v="4962-MMQZ"/>
    <s v="No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n v="0"/>
  </r>
  <r>
    <s v="5748-FJDO"/>
    <s v="No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n v="0"/>
  </r>
  <r>
    <s v="7261-SWNV"/>
    <s v="No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n v="0"/>
  </r>
  <r>
    <s v="7937-NUSV"/>
    <s v="No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n v="0"/>
  </r>
  <r>
    <s v="4380-QWPQ"/>
    <s v="No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n v="0"/>
  </r>
  <r>
    <s v="5102-IALR"/>
    <s v="No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n v="0"/>
  </r>
  <r>
    <s v="8750-FDTF"/>
    <s v="No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n v="0"/>
  </r>
  <r>
    <s v="0564-OHTU"/>
    <s v="No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n v="0"/>
  </r>
  <r>
    <s v="6822-MCHZ"/>
    <s v="No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n v="0"/>
  </r>
  <r>
    <s v="4742-GFYC"/>
    <s v="No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n v="0"/>
  </r>
  <r>
    <s v="1807-AODK"/>
    <s v="No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n v="0"/>
  </r>
  <r>
    <s v="3624-YKEY"/>
    <s v="No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n v="0"/>
  </r>
  <r>
    <s v="8855-GLWF"/>
    <s v="No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n v="0"/>
  </r>
  <r>
    <s v="4164-OPDL"/>
    <s v="No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n v="0"/>
  </r>
  <r>
    <s v="7517-JTTJ"/>
    <s v="No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n v="0"/>
  </r>
  <r>
    <s v="7901-RMRO"/>
    <s v="No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n v="0"/>
  </r>
  <r>
    <s v="2211-MSNF"/>
    <s v="No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n v="0"/>
  </r>
  <r>
    <s v="1193-SGUB"/>
    <s v="No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n v="0"/>
  </r>
  <r>
    <s v="6981-HWDB"/>
    <s v="No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n v="0"/>
  </r>
  <r>
    <s v="3616-FCDP"/>
    <s v="No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n v="0"/>
  </r>
  <r>
    <s v="5245-OTWO"/>
    <s v="No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n v="0"/>
  </r>
  <r>
    <s v="2739-KIYS"/>
    <s v="No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n v="0"/>
  </r>
  <r>
    <s v="4238-RFCK"/>
    <s v="No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n v="0"/>
  </r>
  <r>
    <s v="3142-PFMM"/>
    <s v="No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n v="0"/>
  </r>
  <r>
    <s v="4409-TQYA"/>
    <s v="No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n v="0"/>
  </r>
  <r>
    <s v="0781-EBYJ"/>
    <s v="No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n v="0"/>
  </r>
  <r>
    <s v="2864-BTXP"/>
    <s v="No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n v="0"/>
  </r>
  <r>
    <s v="0226-JWGG"/>
    <s v="No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n v="0"/>
  </r>
  <r>
    <s v="6457-QDPX"/>
    <s v="No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n v="0"/>
  </r>
  <r>
    <s v="5854-RAZA"/>
    <s v="No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n v="0"/>
  </r>
  <r>
    <s v="9493-VXIR"/>
    <s v="No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n v="0"/>
  </r>
  <r>
    <s v="3544-DJHS"/>
    <s v="No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n v="0"/>
  </r>
  <r>
    <s v="5563-RPPX"/>
    <s v="No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n v="0"/>
  </r>
  <r>
    <s v="3900-UXRO"/>
    <s v="No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n v="0"/>
  </r>
  <r>
    <s v="4464-LBRK"/>
    <s v="No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n v="0"/>
  </r>
  <r>
    <s v="6971-JJOY"/>
    <s v="No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n v="0"/>
  </r>
  <r>
    <s v="7055-OZDJ"/>
    <s v="No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n v="0"/>
  </r>
  <r>
    <s v="8540-ZWCN"/>
    <s v="No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n v="0"/>
  </r>
  <r>
    <s v="1552-ZOIQ"/>
    <s v="No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n v="0"/>
  </r>
  <r>
    <s v="7133-PQSG"/>
    <s v="No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n v="0"/>
  </r>
  <r>
    <s v="1492-GPNX"/>
    <s v="Yes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n v="1"/>
  </r>
  <r>
    <s v="2791-CEUY"/>
    <s v="No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n v="0"/>
  </r>
  <r>
    <s v="3807-MJAM"/>
    <s v="No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n v="0"/>
  </r>
  <r>
    <s v="2190-ITDM"/>
    <s v="No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n v="0"/>
  </r>
  <r>
    <s v="6198-WDGP"/>
    <s v="No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n v="0"/>
  </r>
  <r>
    <s v="0281-LLKJ"/>
    <s v="No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n v="0"/>
  </r>
  <r>
    <s v="3318-CMKZ"/>
    <s v="No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n v="0"/>
  </r>
  <r>
    <s v="4949-ZDSK"/>
    <s v="No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n v="0"/>
  </r>
  <r>
    <s v="1712-CELM"/>
    <s v="No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n v="0"/>
  </r>
  <r>
    <s v="3000-XZVR"/>
    <s v="No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n v="0"/>
  </r>
  <r>
    <s v="4937-GYCG"/>
    <s v="No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n v="0"/>
  </r>
  <r>
    <s v="4621-QMQX"/>
    <s v="No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n v="0"/>
  </r>
  <r>
    <s v="9105-SWRZ"/>
    <s v="No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n v="0"/>
  </r>
  <r>
    <s v="6502-RDBL"/>
    <s v="No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n v="0"/>
  </r>
  <r>
    <s v="1083-GSFY"/>
    <s v="No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n v="0"/>
  </r>
  <r>
    <s v="2183-SOHG"/>
    <s v="No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n v="0"/>
  </r>
  <r>
    <s v="6441-WZDZ"/>
    <s v="No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n v="0"/>
  </r>
  <r>
    <s v="1482-CBVW"/>
    <s v="No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n v="0"/>
  </r>
  <r>
    <s v="4900-MNXJ"/>
    <s v="No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n v="0"/>
  </r>
  <r>
    <s v="9799-STKZ"/>
    <s v="No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n v="0"/>
  </r>
  <r>
    <s v="7073-CEGQ"/>
    <s v="No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n v="0"/>
  </r>
  <r>
    <s v="1151-HWNL"/>
    <s v="No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n v="0"/>
  </r>
  <r>
    <s v="1812-LQSE"/>
    <s v="No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n v="0"/>
  </r>
  <r>
    <s v="6664-OJPN"/>
    <s v="No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n v="0"/>
  </r>
  <r>
    <s v="5993-AFIP"/>
    <s v="No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n v="0"/>
  </r>
  <r>
    <s v="4976-TXOD"/>
    <s v="No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n v="0"/>
  </r>
  <r>
    <s v="1574-ELQD"/>
    <s v="No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n v="0"/>
  </r>
  <r>
    <s v="2300-WEKK"/>
    <s v="No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n v="0"/>
  </r>
  <r>
    <s v="2661-MZJA"/>
    <s v="No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n v="0"/>
  </r>
  <r>
    <s v="6181-BFAP"/>
    <s v="No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n v="0"/>
  </r>
  <r>
    <s v="1055-FKBI"/>
    <s v="No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n v="0"/>
  </r>
  <r>
    <s v="1197-LVTA"/>
    <s v="No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n v="0"/>
  </r>
  <r>
    <s v="5851-RHRY"/>
    <s v="No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n v="0"/>
  </r>
  <r>
    <s v="3585-WVBY"/>
    <s v="No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n v="0"/>
  </r>
  <r>
    <s v="2419-DTDX"/>
    <s v="No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n v="0"/>
  </r>
  <r>
    <s v="0772-BJJG"/>
    <s v="No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n v="0"/>
  </r>
  <r>
    <s v="9547-TYEN"/>
    <s v="No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n v="0"/>
  </r>
  <r>
    <s v="8217-PCWO"/>
    <s v="No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n v="0"/>
  </r>
  <r>
    <s v="8920-XIYH"/>
    <s v="No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n v="0"/>
  </r>
  <r>
    <s v="0777-WZPC"/>
    <s v="No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n v="0"/>
  </r>
  <r>
    <s v="5987-DQEM"/>
    <s v="No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n v="0"/>
  </r>
  <r>
    <s v="7115-IGYR"/>
    <s v="No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n v="0"/>
  </r>
  <r>
    <s v="0862-LBSM"/>
    <s v="No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n v="0"/>
  </r>
  <r>
    <s v="7588-UPVA"/>
    <s v="No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n v="0"/>
  </r>
  <r>
    <s v="7927-AHKH"/>
    <s v="No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n v="0"/>
  </r>
  <r>
    <s v="9713-QYDO"/>
    <s v="No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n v="0"/>
  </r>
  <r>
    <s v="3178-CVEQ"/>
    <s v="No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n v="0"/>
  </r>
  <r>
    <s v="2092-SVQC"/>
    <s v="No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n v="0"/>
  </r>
  <r>
    <s v="7336-ASTP"/>
    <s v="No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n v="0"/>
  </r>
  <r>
    <s v="1542-GRAY"/>
    <s v="No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n v="0"/>
  </r>
  <r>
    <s v="2535-QKZR"/>
    <s v="No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n v="0"/>
  </r>
  <r>
    <s v="6545-GGNX"/>
    <s v="No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n v="0"/>
  </r>
  <r>
    <s v="4265-DCJY"/>
    <s v="No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n v="0"/>
  </r>
  <r>
    <s v="1767-DYGM"/>
    <s v="No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n v="0"/>
  </r>
  <r>
    <s v="9264-TMSP"/>
    <s v="No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n v="0"/>
  </r>
  <r>
    <s v="7308-AZSF"/>
    <s v="No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n v="0"/>
  </r>
  <r>
    <s v="9522-PECR"/>
    <s v="No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n v="0"/>
  </r>
  <r>
    <s v="0280-HRWG"/>
    <s v="No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n v="0"/>
  </r>
  <r>
    <s v="3528-MZAJ"/>
    <s v="No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n v="0"/>
  </r>
  <r>
    <s v="3423-IIWR"/>
    <s v="No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n v="0"/>
  </r>
  <r>
    <s v="9265-WWTP"/>
    <s v="No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n v="0"/>
  </r>
  <r>
    <s v="0588-TXEZ"/>
    <s v="No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n v="0"/>
  </r>
  <r>
    <s v="8116-IXXG"/>
    <s v="No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n v="0"/>
  </r>
  <r>
    <s v="7609-QQKS"/>
    <s v="No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n v="0"/>
  </r>
  <r>
    <s v="0219-CGAF"/>
    <s v="No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n v="0"/>
  </r>
  <r>
    <s v="8844-GCXN"/>
    <s v="No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n v="0"/>
  </r>
  <r>
    <s v="0549-WOLQ"/>
    <s v="No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n v="0"/>
  </r>
  <r>
    <s v="6835-ZKWW"/>
    <s v="No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n v="0"/>
  </r>
  <r>
    <s v="8997-HFUG"/>
    <s v="No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n v="0"/>
  </r>
  <r>
    <s v="9631-VWMP"/>
    <s v="No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n v="0"/>
  </r>
  <r>
    <s v="9255-ZILF"/>
    <s v="No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n v="0"/>
  </r>
  <r>
    <s v="3833-IJRS"/>
    <s v="No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n v="0"/>
  </r>
  <r>
    <s v="6085-ZBGP"/>
    <s v="No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n v="0"/>
  </r>
  <r>
    <s v="2897-PCHI"/>
    <s v="No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n v="0"/>
  </r>
  <r>
    <s v="8238-VNOP"/>
    <s v="No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n v="0"/>
  </r>
  <r>
    <s v="8252-RABZ"/>
    <s v="No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n v="0"/>
  </r>
  <r>
    <s v="9519-CCWW"/>
    <s v="No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n v="0"/>
  </r>
  <r>
    <s v="1719-JACO"/>
    <s v="No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n v="0"/>
  </r>
  <r>
    <s v="7332-NQRE"/>
    <s v="No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n v="0"/>
  </r>
  <r>
    <s v="7945-ZZLZ"/>
    <s v="No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n v="0"/>
  </r>
  <r>
    <s v="4189-MEDZ"/>
    <s v="No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n v="0"/>
  </r>
  <r>
    <s v="5137-RVHR"/>
    <s v="No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n v="0"/>
  </r>
  <r>
    <s v="1704-BTCH"/>
    <s v="No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n v="0"/>
  </r>
  <r>
    <s v="7421-BIOB"/>
    <s v="No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n v="0"/>
  </r>
  <r>
    <s v="8325-RHZI"/>
    <s v="No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n v="0"/>
  </r>
  <r>
    <s v="3065-YBHL"/>
    <s v="No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n v="0"/>
  </r>
  <r>
    <s v="5265-LGNL"/>
    <s v="No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n v="0"/>
  </r>
  <r>
    <s v="5165-XXTA"/>
    <s v="No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n v="0"/>
  </r>
  <r>
    <s v="5697-KWDE"/>
    <s v="No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n v="0"/>
  </r>
  <r>
    <s v="2271-UUSG"/>
    <s v="No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n v="0"/>
  </r>
  <r>
    <s v="5529-AGTB"/>
    <s v="No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n v="0"/>
  </r>
  <r>
    <s v="4427-AEZJ"/>
    <s v="No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n v="0"/>
  </r>
  <r>
    <s v="7183-OUUK"/>
    <s v="No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n v="0"/>
  </r>
  <r>
    <s v="4780-MYHH"/>
    <s v="No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n v="0"/>
  </r>
  <r>
    <s v="8308-NFKF"/>
    <s v="No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n v="0"/>
  </r>
  <r>
    <s v="6950-RZDQ"/>
    <s v="No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n v="0"/>
  </r>
  <r>
    <s v="7413-YZGE"/>
    <s v="No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n v="0"/>
  </r>
  <r>
    <s v="9245-UIQY"/>
    <s v="No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n v="0"/>
  </r>
  <r>
    <s v="1526-UJZJ"/>
    <s v="No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n v="0"/>
  </r>
  <r>
    <s v="7833-JJZV"/>
    <s v="No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n v="0"/>
  </r>
  <r>
    <s v="0594-QJXT"/>
    <s v="No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n v="0"/>
  </r>
  <r>
    <s v="5930-ISGH"/>
    <s v="No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n v="0"/>
  </r>
  <r>
    <s v="1579-MJIV"/>
    <s v="No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n v="0"/>
  </r>
  <r>
    <s v="6874-BHTN"/>
    <s v="No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n v="0"/>
  </r>
  <r>
    <s v="3014-TYXQ"/>
    <s v="No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n v="0"/>
  </r>
  <r>
    <s v="5891-PPJN"/>
    <s v="No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n v="0"/>
  </r>
  <r>
    <s v="9363-WQLZ"/>
    <s v="No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n v="0"/>
  </r>
  <r>
    <s v="5217-GYKU"/>
    <s v="No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n v="0"/>
  </r>
  <r>
    <s v="3732-CZQS"/>
    <s v="No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n v="0"/>
  </r>
  <r>
    <s v="8440-XNWP"/>
    <s v="No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n v="0"/>
  </r>
  <r>
    <s v="2970-YPCE"/>
    <s v="No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n v="0"/>
  </r>
  <r>
    <s v="8180-BAHI"/>
    <s v="No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n v="0"/>
  </r>
  <r>
    <s v="6286-GGMJ"/>
    <s v="No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n v="0"/>
  </r>
  <r>
    <s v="5467-RFHP"/>
    <s v="No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n v="0"/>
  </r>
  <r>
    <s v="9956-THPW"/>
    <s v="No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n v="0"/>
  </r>
  <r>
    <s v="2779-LOUX"/>
    <s v="No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n v="0"/>
  </r>
  <r>
    <s v="5402-OLBW"/>
    <s v="No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n v="0"/>
  </r>
  <r>
    <s v="7713-QNNQ"/>
    <s v="No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n v="0"/>
  </r>
  <r>
    <s v="4626-UYXA"/>
    <s v="No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n v="0"/>
  </r>
  <r>
    <s v="7275-BIJM"/>
    <s v="No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n v="0"/>
  </r>
  <r>
    <s v="8037-INMB"/>
    <s v="No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n v="0"/>
  </r>
  <r>
    <s v="0479-CNHA"/>
    <s v="No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n v="0"/>
  </r>
  <r>
    <s v="2826-KARW"/>
    <s v="No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n v="0"/>
  </r>
  <r>
    <s v="7649-WLSM"/>
    <s v="No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n v="0"/>
  </r>
  <r>
    <s v="6950-TYWY"/>
    <s v="No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n v="0"/>
  </r>
  <r>
    <s v="8259-ZVPS"/>
    <s v="No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n v="0"/>
  </r>
  <r>
    <s v="9240-YRNT"/>
    <s v="No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n v="0"/>
  </r>
  <r>
    <s v="4859-PJTF"/>
    <s v="No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n v="0"/>
  </r>
  <r>
    <s v="0635-PNUX"/>
    <s v="No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n v="0"/>
  </r>
  <r>
    <s v="9548-CHJT"/>
    <s v="No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n v="0"/>
  </r>
  <r>
    <s v="9528-TBVZ"/>
    <s v="No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n v="0"/>
  </r>
  <r>
    <s v="2320-CTQR"/>
    <s v="No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n v="0"/>
  </r>
  <r>
    <s v="6187-RDFA"/>
    <s v="No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n v="0"/>
  </r>
  <r>
    <s v="4649-OJQT"/>
    <s v="No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n v="0"/>
  </r>
  <r>
    <s v="9939-GLYU"/>
    <s v="No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n v="0"/>
  </r>
  <r>
    <s v="8080-SMOH"/>
    <s v="No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n v="0"/>
  </r>
  <r>
    <s v="3657-PWFJ"/>
    <s v="No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n v="0"/>
  </r>
  <r>
    <s v="1150-UZZU"/>
    <s v="No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n v="0"/>
  </r>
  <r>
    <s v="8948-ZKWN"/>
    <s v="No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n v="0"/>
  </r>
  <r>
    <s v="0130-DQAC"/>
    <s v="No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n v="0"/>
  </r>
  <r>
    <s v="1004-EAPW"/>
    <s v="No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n v="0"/>
  </r>
  <r>
    <s v="5530-AUZW"/>
    <s v="No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n v="0"/>
  </r>
  <r>
    <s v="4640-ZYLD"/>
    <s v="No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n v="0"/>
  </r>
  <r>
    <s v="1580-TRJG"/>
    <s v="No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n v="0"/>
  </r>
  <r>
    <s v="1824-RNMX"/>
    <s v="No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n v="0"/>
  </r>
  <r>
    <s v="3552-MZHR"/>
    <s v="No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n v="0"/>
  </r>
  <r>
    <s v="1591-KOPQ"/>
    <s v="No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n v="0"/>
  </r>
  <r>
    <s v="7354-ORIX"/>
    <s v="No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n v="0"/>
  </r>
  <r>
    <s v="2041-ZZOG"/>
    <s v="No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n v="0"/>
  </r>
  <r>
    <s v="0216-WMKM"/>
    <s v="No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n v="0"/>
  </r>
  <r>
    <s v="7145-TRML"/>
    <s v="No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n v="0"/>
  </r>
  <r>
    <s v="2534-FFFR"/>
    <s v="No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n v="0"/>
  </r>
  <r>
    <s v="8798-PSYE"/>
    <s v="No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n v="0"/>
  </r>
  <r>
    <s v="2854-HOLB"/>
    <s v="Yes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n v="1"/>
  </r>
  <r>
    <s v="8592-HRAO"/>
    <s v="No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n v="0"/>
  </r>
  <r>
    <s v="8256-WNZS"/>
    <s v="No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n v="0"/>
  </r>
  <r>
    <s v="6480-EBJB"/>
    <s v="No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n v="0"/>
  </r>
  <r>
    <s v="4868-YTHX"/>
    <s v="No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n v="0"/>
  </r>
  <r>
    <s v="3068-EWHA"/>
    <s v="No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n v="0"/>
  </r>
  <r>
    <s v="4974-XRVX"/>
    <s v="No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n v="0"/>
  </r>
  <r>
    <s v="9479-NYGO"/>
    <s v="Yes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n v="1"/>
  </r>
  <r>
    <s v="5594-BDGF"/>
    <s v="No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n v="0"/>
  </r>
  <r>
    <s v="8548-ALPB"/>
    <s v="No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n v="0"/>
  </r>
  <r>
    <s v="3638-RPUG"/>
    <s v="No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n v="0"/>
  </r>
  <r>
    <s v="4754-PYVT"/>
    <s v="No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n v="0"/>
  </r>
  <r>
    <s v="8071-XIKA"/>
    <s v="No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n v="0"/>
  </r>
  <r>
    <s v="5440-UMGR"/>
    <s v="No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n v="0"/>
  </r>
  <r>
    <s v="2517-RTZF"/>
    <s v="No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n v="0"/>
  </r>
  <r>
    <s v="5231-DAPZ"/>
    <s v="No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n v="0"/>
  </r>
  <r>
    <s v="8741-JQRS"/>
    <s v="No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n v="0"/>
  </r>
  <r>
    <s v="5158-VBGE"/>
    <s v="No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n v="0"/>
  </r>
  <r>
    <s v="3309-FFMU"/>
    <s v="No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n v="0"/>
  </r>
  <r>
    <s v="8493-CGNC"/>
    <s v="No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n v="0"/>
  </r>
  <r>
    <s v="0463-UZTO"/>
    <s v="No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n v="0"/>
  </r>
  <r>
    <s v="3655-IOVF"/>
    <s v="No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n v="0"/>
  </r>
  <r>
    <s v="7362-GVHI"/>
    <s v="No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n v="0"/>
  </r>
  <r>
    <s v="7896-GYFN"/>
    <s v="No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n v="0"/>
  </r>
  <r>
    <s v="8760-ZAMR"/>
    <s v="No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n v="0"/>
  </r>
  <r>
    <s v="8689-TRGU"/>
    <s v="No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n v="0"/>
  </r>
  <r>
    <s v="6376-NJYC"/>
    <s v="No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n v="0"/>
  </r>
  <r>
    <s v="0865-OTUF"/>
    <s v="No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n v="0"/>
  </r>
  <r>
    <s v="2587-PPLS"/>
    <s v="No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n v="0"/>
  </r>
  <r>
    <s v="8721-AOFI"/>
    <s v="No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n v="0"/>
  </r>
  <r>
    <s v="8948-BUNW"/>
    <s v="No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n v="0"/>
  </r>
  <r>
    <s v="4300-HGBP"/>
    <s v="No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n v="0"/>
  </r>
  <r>
    <s v="5334-UKQF"/>
    <s v="No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n v="0"/>
  </r>
  <r>
    <s v="5728-DULK"/>
    <s v="No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n v="0"/>
  </r>
  <r>
    <s v="1503-NKLB"/>
    <s v="No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n v="0"/>
  </r>
  <r>
    <s v="0309-HOMA"/>
    <s v="No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n v="0"/>
  </r>
  <r>
    <s v="0134-ZINN"/>
    <s v="No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n v="0"/>
  </r>
  <r>
    <s v="0699-PFJQ"/>
    <s v="No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n v="0"/>
  </r>
  <r>
    <s v="4084-VRUO"/>
    <s v="No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n v="0"/>
  </r>
  <r>
    <s v="1890-VWNQ"/>
    <s v="No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n v="0"/>
  </r>
  <r>
    <s v="4502-YFJR"/>
    <s v="No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n v="0"/>
  </r>
  <r>
    <s v="3235-WIGL"/>
    <s v="No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n v="0"/>
  </r>
  <r>
    <s v="4261-NBER"/>
    <s v="No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n v="0"/>
  </r>
  <r>
    <s v="1114-ZRYK"/>
    <s v="No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n v="0"/>
  </r>
  <r>
    <s v="4117-VVFX"/>
    <s v="No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n v="0"/>
  </r>
  <r>
    <s v="1538-JDAA"/>
    <s v="No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n v="0"/>
  </r>
  <r>
    <s v="2349-BXQP"/>
    <s v="No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n v="0"/>
  </r>
  <r>
    <s v="1631-EECZ"/>
    <s v="No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n v="0"/>
  </r>
  <r>
    <s v="8951-NIEG"/>
    <s v="No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n v="0"/>
  </r>
  <r>
    <s v="4102-VCNF"/>
    <s v="No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n v="0"/>
  </r>
  <r>
    <s v="2441-ZWUP"/>
    <s v="No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n v="0"/>
  </r>
  <r>
    <s v="4948-DKXY"/>
    <s v="No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n v="0"/>
  </r>
  <r>
    <s v="0328-GAGF"/>
    <s v="No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n v="0"/>
  </r>
  <r>
    <s v="4032-WKFZ"/>
    <s v="No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n v="0"/>
  </r>
  <r>
    <s v="6143-VBRQ"/>
    <s v="No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n v="0"/>
  </r>
  <r>
    <s v="4397-KQFD"/>
    <s v="No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n v="0"/>
  </r>
  <r>
    <s v="6021-PCSD"/>
    <s v="No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n v="0"/>
  </r>
  <r>
    <s v="1601-SGVQ"/>
    <s v="No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n v="0"/>
  </r>
  <r>
    <s v="5577-QCRD"/>
    <s v="No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n v="0"/>
  </r>
  <r>
    <s v="6385-CJIF"/>
    <s v="No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n v="0"/>
  </r>
  <r>
    <s v="8045-QCZY"/>
    <s v="No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n v="0"/>
  </r>
  <r>
    <s v="7519-MVTD"/>
    <s v="No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n v="0"/>
  </r>
  <r>
    <s v="5961-MCHG"/>
    <s v="No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n v="0"/>
  </r>
  <r>
    <s v="9969-DMER"/>
    <s v="No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n v="0"/>
  </r>
  <r>
    <s v="5474-NYBN"/>
    <s v="No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n v="0"/>
  </r>
  <r>
    <s v="0978-ZCUH"/>
    <s v="No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n v="0"/>
  </r>
  <r>
    <s v="8488-DWKI"/>
    <s v="No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n v="0"/>
  </r>
  <r>
    <s v="6094-PCMH"/>
    <s v="No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n v="0"/>
  </r>
  <r>
    <s v="7823-ZMUW"/>
    <s v="No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n v="0"/>
  </r>
  <r>
    <s v="3070-ZNEE"/>
    <s v="Yes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n v="1"/>
  </r>
  <r>
    <s v="4233-TBSJ"/>
    <s v="No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n v="0"/>
  </r>
  <r>
    <s v="5982-SGXW"/>
    <s v="No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n v="0"/>
  </r>
  <r>
    <s v="3121-MEGP"/>
    <s v="No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n v="0"/>
  </r>
  <r>
    <s v="6101-HZYD"/>
    <s v="No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n v="0"/>
  </r>
  <r>
    <s v="1593-TUZR"/>
    <s v="No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n v="0"/>
  </r>
  <r>
    <s v="1646-ECUA"/>
    <s v="No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n v="0"/>
  </r>
  <r>
    <s v="2291-QRMC"/>
    <s v="No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n v="0"/>
  </r>
  <r>
    <s v="1197-RBQL"/>
    <s v="No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n v="0"/>
  </r>
  <r>
    <s v="2121-YRGC"/>
    <s v="No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n v="0"/>
  </r>
  <r>
    <s v="1340-GVYD"/>
    <s v="No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n v="0"/>
  </r>
  <r>
    <s v="2243-WVLD"/>
    <s v="No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n v="0"/>
  </r>
  <r>
    <s v="5250-ZNZV"/>
    <s v="No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n v="0"/>
  </r>
  <r>
    <s v="4705-CTMQ"/>
    <s v="No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n v="0"/>
  </r>
  <r>
    <s v="0771-PLRT"/>
    <s v="No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n v="0"/>
  </r>
  <r>
    <s v="9779-ZNGR"/>
    <s v="No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n v="0"/>
  </r>
  <r>
    <s v="2799-GVQU"/>
    <s v="No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n v="0"/>
  </r>
  <r>
    <s v="4352-ARAD"/>
    <s v="No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n v="0"/>
  </r>
  <r>
    <s v="6611-ROEN"/>
    <s v="No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n v="0"/>
  </r>
  <r>
    <s v="3611-IEZC"/>
    <s v="No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n v="0"/>
  </r>
  <r>
    <s v="5683-QHKG"/>
    <s v="No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n v="0"/>
  </r>
  <r>
    <s v="0565-TGDV"/>
    <s v="No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n v="0"/>
  </r>
  <r>
    <s v="2336-TMPH"/>
    <s v="No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n v="0"/>
  </r>
  <r>
    <s v="7901-TJOP"/>
    <s v="No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n v="0"/>
  </r>
  <r>
    <s v="1606-RDWM"/>
    <s v="No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n v="0"/>
  </r>
  <r>
    <s v="6392-RMNW"/>
    <s v="No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n v="0"/>
  </r>
  <r>
    <s v="6701-LYTG"/>
    <s v="No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n v="0"/>
  </r>
  <r>
    <s v="9235-JQPE"/>
    <s v="No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n v="0"/>
  </r>
  <r>
    <s v="1318-MKYR"/>
    <s v="No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n v="0"/>
  </r>
  <r>
    <s v="1158-OSJL"/>
    <s v="No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n v="0"/>
  </r>
  <r>
    <s v="4286-YTDD"/>
    <s v="No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n v="0"/>
  </r>
  <r>
    <s v="6562-DFTO"/>
    <s v="No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n v="0"/>
  </r>
  <r>
    <s v="3083-JPFE"/>
    <s v="No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n v="0"/>
  </r>
  <r>
    <s v="3630-GYVU"/>
    <s v="No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n v="0"/>
  </r>
  <r>
    <s v="0444-WAAR"/>
    <s v="No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n v="0"/>
  </r>
  <r>
    <s v="0189-SMSF"/>
    <s v="No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n v="0"/>
  </r>
  <r>
    <s v="0018-BPSV"/>
    <s v="No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n v="0"/>
  </r>
  <r>
    <s v="7825-ULNT"/>
    <s v="No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n v="0"/>
  </r>
  <r>
    <s v="0612-LDTQ"/>
    <s v="No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n v="0"/>
  </r>
  <r>
    <s v="4829-JTXK"/>
    <s v="No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n v="0"/>
  </r>
  <r>
    <s v="6910-OXCA"/>
    <s v="No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n v="0"/>
  </r>
  <r>
    <s v="2710-PLIY"/>
    <s v="No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n v="0"/>
  </r>
  <r>
    <s v="5685-NZBI"/>
    <s v="No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n v="0"/>
  </r>
  <r>
    <s v="3171-LTFU"/>
    <s v="No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n v="0"/>
  </r>
  <r>
    <s v="1120-OMJS"/>
    <s v="No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n v="0"/>
  </r>
  <r>
    <s v="4691-LYZT"/>
    <s v="No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n v="0"/>
  </r>
  <r>
    <s v="8587-YLXJ"/>
    <s v="No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n v="0"/>
  </r>
  <r>
    <s v="8772-TKOQ"/>
    <s v="No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n v="0"/>
  </r>
  <r>
    <s v="7862-XNWE"/>
    <s v="No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n v="0"/>
  </r>
  <r>
    <s v="0630-JLCI"/>
    <s v="No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n v="0"/>
  </r>
  <r>
    <s v="3526-FTFA"/>
    <s v="No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n v="0"/>
  </r>
  <r>
    <s v="4967-KUGV"/>
    <s v="No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n v="0"/>
  </r>
  <r>
    <s v="7234-DRIZ"/>
    <s v="No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n v="0"/>
  </r>
  <r>
    <s v="1050-ZXFD"/>
    <s v="No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n v="0"/>
  </r>
  <r>
    <s v="0449-HFDG"/>
    <s v="No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n v="0"/>
  </r>
  <r>
    <s v="0402-YQUW"/>
    <s v="No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n v="0"/>
  </r>
  <r>
    <s v="3063-WJQY"/>
    <s v="No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n v="0"/>
  </r>
  <r>
    <s v="1932-JQRT"/>
    <s v="No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n v="0"/>
  </r>
  <r>
    <s v="6434-NGLE"/>
    <s v="No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n v="0"/>
  </r>
  <r>
    <s v="4638-DOVR"/>
    <s v="No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n v="0"/>
  </r>
  <r>
    <s v="7119-OQDC"/>
    <s v="No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n v="0"/>
  </r>
  <r>
    <s v="1293-TSAH"/>
    <s v="No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n v="0"/>
  </r>
  <r>
    <s v="1458-NYSJ"/>
    <s v="No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n v="0"/>
  </r>
  <r>
    <s v="0659-KJCI"/>
    <s v="No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n v="0"/>
  </r>
  <r>
    <s v="9740-GBQN"/>
    <s v="No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n v="0"/>
  </r>
  <r>
    <s v="9797-TVCF"/>
    <s v="No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n v="0"/>
  </r>
  <r>
    <s v="7836-HNMB"/>
    <s v="No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n v="0"/>
  </r>
  <r>
    <s v="4933-RZZT"/>
    <s v="No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n v="0"/>
  </r>
  <r>
    <s v="1703-COAG"/>
    <s v="No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n v="0"/>
  </r>
  <r>
    <s v="2212-VKNB"/>
    <s v="No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n v="0"/>
  </r>
  <r>
    <s v="3332-OFGU"/>
    <s v="No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n v="0"/>
  </r>
  <r>
    <s v="5683-NKWP"/>
    <s v="No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n v="0"/>
  </r>
  <r>
    <s v="8180-FWFH"/>
    <s v="No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n v="0"/>
  </r>
  <r>
    <s v="2188-DSJZ"/>
    <s v="No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n v="0"/>
  </r>
  <r>
    <s v="9380-QWKC"/>
    <s v="No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n v="0"/>
  </r>
  <r>
    <s v="1140-JYXJ"/>
    <s v="No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n v="0"/>
  </r>
  <r>
    <s v="4308-ZUVQ"/>
    <s v="No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n v="0"/>
  </r>
  <r>
    <s v="7719-ILKR"/>
    <s v="No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n v="0"/>
  </r>
  <r>
    <s v="5808-XBKI"/>
    <s v="No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n v="0"/>
  </r>
  <r>
    <s v="7978-WZFO"/>
    <s v="No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n v="0"/>
  </r>
  <r>
    <s v="4646-MEPF"/>
    <s v="No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n v="0"/>
  </r>
  <r>
    <s v="0155-ASZH"/>
    <s v="No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n v="0"/>
  </r>
  <r>
    <s v="4001-OCZR"/>
    <s v="No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n v="0"/>
  </r>
  <r>
    <s v="5853-JDLO"/>
    <s v="No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n v="0"/>
  </r>
  <r>
    <s v="6009-PLDF"/>
    <s v="No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n v="0"/>
  </r>
  <r>
    <s v="0191-NPRD"/>
    <s v="No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n v="0"/>
  </r>
  <r>
    <s v="3457-UWLC"/>
    <s v="No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n v="0"/>
  </r>
  <r>
    <s v="1948-CYMZ"/>
    <s v="No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n v="0"/>
  </r>
  <r>
    <s v="7619-OYAE"/>
    <s v="No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n v="0"/>
  </r>
  <r>
    <s v="5217-FEJW"/>
    <s v="No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n v="0"/>
  </r>
  <r>
    <s v="5099-VGLK"/>
    <s v="No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n v="0"/>
  </r>
  <r>
    <s v="6894-UZON"/>
    <s v="No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n v="0"/>
  </r>
  <r>
    <s v="0232-URFQ"/>
    <s v="No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n v="0"/>
  </r>
  <r>
    <s v="5075-NPFC"/>
    <s v="No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n v="0"/>
  </r>
  <r>
    <s v="0236-YWNB"/>
    <s v="No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n v="0"/>
  </r>
  <r>
    <s v="2543-ACBK"/>
    <s v="No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n v="0"/>
  </r>
  <r>
    <s v="2033-MXCG"/>
    <s v="No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n v="0"/>
  </r>
  <r>
    <s v="7077-OQPU"/>
    <s v="No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n v="0"/>
  </r>
  <r>
    <s v="2366-IEML"/>
    <s v="No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n v="0"/>
  </r>
  <r>
    <s v="7740-FWZY"/>
    <s v="No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n v="0"/>
  </r>
  <r>
    <s v="7760-MYXE"/>
    <s v="No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n v="0"/>
  </r>
  <r>
    <s v="1039-TEWS"/>
    <s v="No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n v="0"/>
  </r>
  <r>
    <s v="7459-KIHT"/>
    <s v="No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n v="0"/>
  </r>
  <r>
    <s v="7192-RAOF"/>
    <s v="No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n v="0"/>
  </r>
  <r>
    <s v="2876-WMZV"/>
    <s v="No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n v="0"/>
  </r>
  <r>
    <s v="0629-VBXD"/>
    <s v="No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n v="0"/>
  </r>
  <r>
    <s v="8111-MEMX"/>
    <s v="No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n v="0"/>
  </r>
  <r>
    <s v="4621-PJSZ"/>
    <s v="No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n v="0"/>
  </r>
  <r>
    <s v="7839-TVTB"/>
    <s v="No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n v="0"/>
  </r>
  <r>
    <s v="6804-PTVD"/>
    <s v="No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n v="0"/>
  </r>
  <r>
    <s v="0017-RIOV"/>
    <s v="No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n v="0"/>
  </r>
  <r>
    <s v="9223-UEGC"/>
    <s v="No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n v="0"/>
  </r>
  <r>
    <s v="4916-JQVL"/>
    <s v="No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n v="0"/>
  </r>
  <r>
    <s v="2558-VRJL"/>
    <s v="No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n v="0"/>
  </r>
  <r>
    <s v="8547-MJIX"/>
    <s v="No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n v="0"/>
  </r>
  <r>
    <s v="9801-RYPF"/>
    <s v="No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n v="0"/>
  </r>
  <r>
    <s v="4686-JTEX"/>
    <s v="No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n v="0"/>
  </r>
  <r>
    <s v="7155-XWQW"/>
    <s v="No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n v="0"/>
  </r>
  <r>
    <s v="6032-ZKYP"/>
    <s v="No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n v="0"/>
  </r>
  <r>
    <s v="0678-ZYNX"/>
    <s v="No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n v="0"/>
  </r>
  <r>
    <s v="3709-PYNB"/>
    <s v="No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n v="0"/>
  </r>
  <r>
    <s v="1472-WOSR"/>
    <s v="No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n v="0"/>
  </r>
  <r>
    <s v="9417-CMOD"/>
    <s v="No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n v="0"/>
  </r>
  <r>
    <s v="8625-XGUJ"/>
    <s v="No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n v="0"/>
  </r>
  <r>
    <s v="1914-ARJY"/>
    <s v="No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n v="0"/>
  </r>
  <r>
    <s v="4312-VBMD"/>
    <s v="No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n v="0"/>
  </r>
  <r>
    <s v="4583-ZBYX"/>
    <s v="No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n v="0"/>
  </r>
  <r>
    <s v="1664-YGVW"/>
    <s v="No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n v="0"/>
  </r>
  <r>
    <s v="7138-IQMP"/>
    <s v="No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n v="0"/>
  </r>
  <r>
    <s v="2890-PATP"/>
    <s v="No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n v="0"/>
  </r>
  <r>
    <s v="2222-LMTK"/>
    <s v="No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n v="0"/>
  </r>
  <r>
    <s v="5864-ZMNK"/>
    <s v="No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n v="0"/>
  </r>
  <r>
    <s v="9622-WWNR"/>
    <s v="No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n v="0"/>
  </r>
  <r>
    <s v="0569-RLXI"/>
    <s v="No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n v="0"/>
  </r>
  <r>
    <s v="9451-RTHK"/>
    <s v="No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n v="0"/>
  </r>
  <r>
    <s v="3718-OKHJ"/>
    <s v="No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n v="0"/>
  </r>
  <r>
    <s v="6027-JVEN"/>
    <s v="No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n v="0"/>
  </r>
  <r>
    <s v="1899-JYEZ"/>
    <s v="No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n v="0"/>
  </r>
  <r>
    <s v="6140-ASVO"/>
    <s v="No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n v="0"/>
  </r>
  <r>
    <s v="3051-ZJYU"/>
    <s v="No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n v="0"/>
  </r>
  <r>
    <s v="5618-RYXI"/>
    <s v="No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n v="0"/>
  </r>
  <r>
    <s v="1884-HKQO"/>
    <s v="No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n v="0"/>
  </r>
  <r>
    <s v="5802-IGJJ"/>
    <s v="No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n v="0"/>
  </r>
  <r>
    <s v="1039-YWCF"/>
    <s v="No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n v="0"/>
  </r>
  <r>
    <s v="2313-EPKJ"/>
    <s v="No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n v="0"/>
  </r>
  <r>
    <s v="2022-RDHU"/>
    <s v="No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n v="0"/>
  </r>
  <r>
    <s v="3771-BCZH"/>
    <s v="No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n v="0"/>
  </r>
  <r>
    <s v="9092-WAGO"/>
    <s v="No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n v="0"/>
  </r>
  <r>
    <s v="9491-JHRZ"/>
    <s v="No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n v="0"/>
  </r>
  <r>
    <s v="3859-XBUH"/>
    <s v="No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n v="0"/>
  </r>
  <r>
    <s v="6859-GIFD"/>
    <s v="No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n v="0"/>
  </r>
  <r>
    <s v="6058-RDLY"/>
    <s v="No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n v="0"/>
  </r>
  <r>
    <s v="6963-COPS"/>
    <s v="No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n v="0"/>
  </r>
  <r>
    <s v="7245-WSHW"/>
    <s v="No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n v="0"/>
  </r>
  <r>
    <s v="6399-UBHV"/>
    <s v="No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n v="0"/>
  </r>
  <r>
    <s v="7622-JCDI"/>
    <s v="No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n v="0"/>
  </r>
  <r>
    <s v="0903-PVLN"/>
    <s v="No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n v="0"/>
  </r>
  <r>
    <s v="5284-ODAL"/>
    <s v="No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n v="0"/>
  </r>
  <r>
    <s v="1691-ZNXX"/>
    <s v="No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n v="0"/>
  </r>
  <r>
    <s v="8693-QYUE"/>
    <s v="No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n v="0"/>
  </r>
  <r>
    <s v="8462-DEUQ"/>
    <s v="No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n v="0"/>
  </r>
  <r>
    <s v="0557-WEEP"/>
    <s v="No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n v="0"/>
  </r>
  <r>
    <s v="5118-AOEU"/>
    <s v="No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n v="0"/>
  </r>
  <r>
    <s v="3395-ZZFY"/>
    <s v="No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n v="0"/>
  </r>
  <r>
    <s v="9094-HOBC"/>
    <s v="No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n v="0"/>
  </r>
  <r>
    <s v="2468-WZIB"/>
    <s v="No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n v="0"/>
  </r>
  <r>
    <s v="7101-KIFS"/>
    <s v="No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n v="0"/>
  </r>
  <r>
    <s v="1610-MCGD"/>
    <s v="No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n v="0"/>
  </r>
  <r>
    <s v="3234-JLPD"/>
    <s v="No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n v="0"/>
  </r>
  <r>
    <s v="9547-FMCF"/>
    <s v="No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n v="0"/>
  </r>
  <r>
    <s v="0393-FWZC"/>
    <s v="No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n v="0"/>
  </r>
  <r>
    <s v="9180-DAAW"/>
    <s v="No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n v="0"/>
  </r>
  <r>
    <s v="2776-WWNH"/>
    <s v="No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n v="0"/>
  </r>
  <r>
    <s v="6286-DCHV"/>
    <s v="No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n v="0"/>
  </r>
  <r>
    <s v="5534-KBAI"/>
    <s v="No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n v="0"/>
  </r>
  <r>
    <s v="2275-ODGH"/>
    <s v="No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n v="0"/>
  </r>
  <r>
    <s v="1477-DMOA"/>
    <s v="No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n v="0"/>
  </r>
  <r>
    <s v="5611-KBYS"/>
    <s v="No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n v="0"/>
  </r>
  <r>
    <s v="3537-SKGB"/>
    <s v="No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n v="0"/>
  </r>
  <r>
    <s v="4579-FPZP"/>
    <s v="No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n v="0"/>
  </r>
  <r>
    <s v="0564-DOFI"/>
    <s v="No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n v="0"/>
  </r>
  <r>
    <s v="0949-XWVR"/>
    <s v="No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n v="0"/>
  </r>
  <r>
    <s v="2800-GMUN"/>
    <s v="No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n v="0"/>
  </r>
  <r>
    <s v="3367-HVUF"/>
    <s v="No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n v="0"/>
  </r>
  <r>
    <s v="9215-KSBG"/>
    <s v="No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n v="0"/>
  </r>
  <r>
    <s v="4640-RZGU"/>
    <s v="No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n v="0"/>
  </r>
  <r>
    <s v="5489-FQUJ"/>
    <s v="No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n v="0"/>
  </r>
  <r>
    <s v="0690-UTSF"/>
    <s v="No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n v="0"/>
  </r>
  <r>
    <s v="9480-RQQX"/>
    <s v="No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n v="0"/>
  </r>
  <r>
    <s v="9765-YKHN"/>
    <s v="No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n v="0"/>
  </r>
  <r>
    <s v="5460-EDDE"/>
    <s v="No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n v="0"/>
  </r>
  <r>
    <s v="7465-TDPW"/>
    <s v="No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n v="0"/>
  </r>
  <r>
    <s v="1116-ZSHJ"/>
    <s v="No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n v="0"/>
  </r>
  <r>
    <s v="6817-LBRM"/>
    <s v="No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n v="0"/>
  </r>
  <r>
    <s v="3300-PMVY"/>
    <s v="No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n v="0"/>
  </r>
  <r>
    <s v="1737-XQPV"/>
    <s v="No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n v="0"/>
  </r>
  <r>
    <s v="3284-GESM"/>
    <s v="No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n v="0"/>
  </r>
  <r>
    <s v="4053-BZIM"/>
    <s v="No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n v="0"/>
  </r>
  <r>
    <s v="0950-GVCD"/>
    <s v="No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n v="0"/>
  </r>
  <r>
    <s v="8373-JPEL"/>
    <s v="No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n v="0"/>
  </r>
  <r>
    <s v="5313-TUSE"/>
    <s v="No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n v="0"/>
  </r>
  <r>
    <s v="7210-SHSF"/>
    <s v="No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n v="0"/>
  </r>
  <r>
    <s v="5125-CPLQ"/>
    <s v="No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n v="0"/>
  </r>
  <r>
    <s v="5152-ZWFF"/>
    <s v="No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n v="0"/>
  </r>
  <r>
    <s v="1712-COVA"/>
    <s v="No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n v="0"/>
  </r>
  <r>
    <s v="7040-AEUQ"/>
    <s v="No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n v="0"/>
  </r>
  <r>
    <s v="6212-PZCV"/>
    <s v="No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n v="0"/>
  </r>
  <r>
    <s v="4590-WNRA"/>
    <s v="No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n v="0"/>
  </r>
  <r>
    <s v="0783-LXAC"/>
    <s v="No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n v="0"/>
  </r>
  <r>
    <s v="6572-XQEP"/>
    <s v="No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n v="0"/>
  </r>
  <r>
    <s v="0241-GBUV"/>
    <s v="No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n v="0"/>
  </r>
  <r>
    <s v="2598-LWCC"/>
    <s v="No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n v="0"/>
  </r>
  <r>
    <s v="5060-YPQP"/>
    <s v="No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n v="0"/>
  </r>
  <r>
    <s v="1614-YAMF"/>
    <s v="No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n v="0"/>
  </r>
  <r>
    <s v="7323-EMQR"/>
    <s v="No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n v="0"/>
  </r>
  <r>
    <s v="6691-OIBT"/>
    <s v="No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n v="0"/>
  </r>
  <r>
    <s v="4993-PKEU"/>
    <s v="No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n v="0"/>
  </r>
  <r>
    <s v="1575-JFGV"/>
    <s v="No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n v="0"/>
  </r>
  <r>
    <s v="0182-NZEW"/>
    <s v="No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n v="0"/>
  </r>
  <r>
    <s v="7681-FTTS"/>
    <s v="No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n v="0"/>
  </r>
  <r>
    <s v="3603-TXVR"/>
    <s v="No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n v="0"/>
  </r>
  <r>
    <s v="8375-IPXQ"/>
    <s v="No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n v="0"/>
  </r>
  <r>
    <s v="6849-YOJG"/>
    <s v="No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n v="0"/>
  </r>
  <r>
    <s v="8853-MDTK"/>
    <s v="No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n v="0"/>
  </r>
  <r>
    <s v="8910-ACYH"/>
    <s v="No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n v="0"/>
  </r>
  <r>
    <s v="6800-UVPW"/>
    <s v="No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n v="0"/>
  </r>
  <r>
    <s v="7058-KYUO"/>
    <s v="No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n v="0"/>
  </r>
  <r>
    <s v="9574-BGEA"/>
    <s v="No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n v="0"/>
  </r>
  <r>
    <s v="5224-FNDF"/>
    <s v="No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n v="0"/>
  </r>
  <r>
    <s v="5366-QXTV"/>
    <s v="No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n v="0"/>
  </r>
  <r>
    <s v="2335-GYIU"/>
    <s v="No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n v="0"/>
  </r>
  <r>
    <s v="7522-OHZJ"/>
    <s v="No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n v="0"/>
  </r>
  <r>
    <s v="1579-NSFE"/>
    <s v="No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n v="0"/>
  </r>
  <r>
    <s v="1527-SXBH"/>
    <s v="No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n v="0"/>
  </r>
  <r>
    <s v="6914-AVUI"/>
    <s v="No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n v="0"/>
  </r>
  <r>
    <s v="0079-BPCT"/>
    <s v="No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n v="0"/>
  </r>
  <r>
    <s v="1533-PBRB"/>
    <s v="No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n v="0"/>
  </r>
  <r>
    <s v="1104-SEKF"/>
    <s v="No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n v="0"/>
  </r>
  <r>
    <s v="8501-GVNJ"/>
    <s v="No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n v="0"/>
  </r>
  <r>
    <s v="5584-CLGA"/>
    <s v="No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n v="0"/>
  </r>
  <r>
    <s v="9325-HTNC"/>
    <s v="No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n v="0"/>
  </r>
  <r>
    <s v="5807-XIED"/>
    <s v="No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n v="0"/>
  </r>
  <r>
    <s v="8221-XNGD"/>
    <s v="No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n v="0"/>
  </r>
  <r>
    <s v="1250-STMT"/>
    <s v="No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n v="0"/>
  </r>
  <r>
    <s v="4852-YKDI"/>
    <s v="No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n v="0"/>
  </r>
  <r>
    <s v="8834-YNHR"/>
    <s v="No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n v="0"/>
  </r>
  <r>
    <s v="9329-CZWM"/>
    <s v="No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n v="0"/>
  </r>
  <r>
    <s v="5881-TJBI"/>
    <s v="No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n v="0"/>
  </r>
  <r>
    <s v="6197-CWOB"/>
    <s v="No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n v="0"/>
  </r>
  <r>
    <s v="7114-DSLR"/>
    <s v="No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n v="0"/>
  </r>
  <r>
    <s v="8464-NQMR"/>
    <s v="No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n v="0"/>
  </r>
  <r>
    <s v="1451-HDAE"/>
    <s v="No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n v="0"/>
  </r>
  <r>
    <s v="6483-BRNW"/>
    <s v="No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n v="0"/>
  </r>
  <r>
    <s v="2861-VGIC"/>
    <s v="No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n v="0"/>
  </r>
  <r>
    <s v="6713-YILD"/>
    <s v="No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n v="0"/>
  </r>
  <r>
    <s v="4421-VYBF"/>
    <s v="No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n v="0"/>
  </r>
  <r>
    <s v="3376-WGNB"/>
    <s v="No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n v="0"/>
  </r>
  <r>
    <s v="4496-PIDL"/>
    <s v="No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n v="0"/>
  </r>
  <r>
    <s v="1210-TVSC"/>
    <s v="No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n v="0"/>
  </r>
  <r>
    <s v="3814-ZCAB"/>
    <s v="No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n v="0"/>
  </r>
  <r>
    <s v="2317-FMMI"/>
    <s v="No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n v="0"/>
  </r>
  <r>
    <s v="9218-RYFZ"/>
    <s v="No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n v="0"/>
  </r>
  <r>
    <s v="6591-AGBL"/>
    <s v="No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n v="0"/>
  </r>
  <r>
    <s v="9560-BLYN"/>
    <s v="No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n v="0"/>
  </r>
  <r>
    <s v="6666-DFYS"/>
    <s v="No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n v="0"/>
  </r>
  <r>
    <s v="1485-PBGF"/>
    <s v="No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n v="0"/>
  </r>
  <r>
    <s v="9755-EMCK"/>
    <s v="No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n v="0"/>
  </r>
  <r>
    <s v="6075-JUPN"/>
    <s v="No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n v="0"/>
  </r>
  <r>
    <s v="4806-JNCF"/>
    <s v="No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n v="0"/>
  </r>
  <r>
    <s v="6022-NREL"/>
    <s v="No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n v="0"/>
  </r>
  <r>
    <s v="1600-VMBO"/>
    <s v="No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n v="0"/>
  </r>
  <r>
    <s v="2738-WURU"/>
    <s v="No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n v="0"/>
  </r>
  <r>
    <s v="4712-JDAZ"/>
    <s v="No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n v="0"/>
  </r>
  <r>
    <s v="1581-MGTB"/>
    <s v="No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n v="0"/>
  </r>
  <r>
    <s v="5500-YGFU"/>
    <s v="No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n v="0"/>
  </r>
  <r>
    <s v="8320-OGAN"/>
    <s v="No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n v="0"/>
  </r>
  <r>
    <s v="1564-TARC"/>
    <s v="No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n v="0"/>
  </r>
  <r>
    <s v="3277-NXDS"/>
    <s v="No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n v="0"/>
  </r>
  <r>
    <s v="6290-RRMI"/>
    <s v="No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n v="0"/>
  </r>
  <r>
    <s v="1679-CATQ"/>
    <s v="No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n v="0"/>
  </r>
  <r>
    <s v="5870-ZEDH"/>
    <s v="No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n v="0"/>
  </r>
  <r>
    <s v="3480-UEFN"/>
    <s v="No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n v="0"/>
  </r>
  <r>
    <s v="2476-DQLP"/>
    <s v="No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n v="0"/>
  </r>
  <r>
    <s v="9890-EGWB"/>
    <s v="No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n v="0"/>
  </r>
  <r>
    <s v="5032-TVZZ"/>
    <s v="No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n v="0"/>
  </r>
  <r>
    <s v="9924-CXWX"/>
    <s v="No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n v="0"/>
  </r>
  <r>
    <s v="2585-YSHA"/>
    <s v="No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n v="0"/>
  </r>
  <r>
    <s v="0194-UGAI"/>
    <s v="No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n v="0"/>
  </r>
  <r>
    <s v="6106-AKSH"/>
    <s v="No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n v="0"/>
  </r>
  <r>
    <s v="7783-SMHU"/>
    <s v="No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n v="0"/>
  </r>
  <r>
    <s v="6419-RTHG"/>
    <s v="No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n v="0"/>
  </r>
  <r>
    <s v="0242-MCGY"/>
    <s v="No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n v="0"/>
  </r>
  <r>
    <s v="4788-MBAV"/>
    <s v="No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n v="0"/>
  </r>
  <r>
    <s v="2337-JGXR"/>
    <s v="No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n v="0"/>
  </r>
  <r>
    <s v="1696-JSRN"/>
    <s v="No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n v="0"/>
  </r>
  <r>
    <s v="5130-ECIX"/>
    <s v="No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n v="0"/>
  </r>
  <r>
    <s v="0107-DKSL"/>
    <s v="No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n v="0"/>
  </r>
  <r>
    <s v="6823-ZNUQ"/>
    <s v="No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n v="0"/>
  </r>
  <r>
    <s v="8927-LCEK"/>
    <s v="No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n v="0"/>
  </r>
  <r>
    <s v="5083-GHZQ"/>
    <s v="No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n v="0"/>
  </r>
  <r>
    <s v="7185-IZQG"/>
    <s v="No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n v="0"/>
  </r>
  <r>
    <s v="8686-ZZUL"/>
    <s v="No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n v="0"/>
  </r>
  <r>
    <s v="0513-QEBM"/>
    <s v="No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n v="0"/>
  </r>
  <r>
    <s v="2028-BWJV"/>
    <s v="No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n v="0"/>
  </r>
  <r>
    <s v="8477-ZKHF"/>
    <s v="No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n v="0"/>
  </r>
  <r>
    <s v="4466-NZDI"/>
    <s v="No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n v="0"/>
  </r>
  <r>
    <s v="5291-JIDG"/>
    <s v="No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n v="0"/>
  </r>
  <r>
    <s v="2533-HQWP"/>
    <s v="No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n v="0"/>
  </r>
  <r>
    <s v="9838-XJOC"/>
    <s v="No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n v="0"/>
  </r>
  <r>
    <s v="6520-AEYH"/>
    <s v="No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n v="0"/>
  </r>
  <r>
    <s v="7225-YQQL"/>
    <s v="No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n v="0"/>
  </r>
  <r>
    <s v="6672-PAFR"/>
    <s v="No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n v="0"/>
  </r>
  <r>
    <s v="8015-SZHN"/>
    <s v="No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n v="0"/>
  </r>
  <r>
    <s v="9231-IPBJ"/>
    <s v="No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n v="0"/>
  </r>
  <r>
    <s v="0322-BDAK"/>
    <s v="No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n v="0"/>
  </r>
  <r>
    <s v="0402-PONP"/>
    <s v="No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n v="0"/>
  </r>
  <r>
    <s v="3980-CGZX"/>
    <s v="No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n v="0"/>
  </r>
  <r>
    <s v="6917-KZIZ"/>
    <s v="No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n v="0"/>
  </r>
  <r>
    <s v="2257-JVHA"/>
    <s v="No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n v="0"/>
  </r>
  <r>
    <s v="7889-MGGO"/>
    <s v="No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n v="0"/>
  </r>
  <r>
    <s v="8543-NUPE"/>
    <s v="No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n v="0"/>
  </r>
  <r>
    <s v="5368-EJNI"/>
    <s v="No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n v="0"/>
  </r>
  <r>
    <s v="3540-TKDP"/>
    <s v="No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n v="0"/>
  </r>
  <r>
    <s v="3649-POHT"/>
    <s v="No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n v="0"/>
  </r>
  <r>
    <s v="1343-HRIN"/>
    <s v="No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n v="0"/>
  </r>
  <r>
    <s v="6078-FJZF"/>
    <s v="No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n v="0"/>
  </r>
  <r>
    <s v="6368-XFXN"/>
    <s v="No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n v="0"/>
  </r>
  <r>
    <s v="5768-KDUI"/>
    <s v="No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n v="0"/>
  </r>
  <r>
    <s v="1545-IMXK"/>
    <s v="No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n v="0"/>
  </r>
  <r>
    <s v="1627-IWME"/>
    <s v="No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n v="0"/>
  </r>
  <r>
    <s v="3987-TFKC"/>
    <s v="No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n v="0"/>
  </r>
  <r>
    <s v="2809-TYJV"/>
    <s v="No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n v="0"/>
  </r>
  <r>
    <s v="1265-VATB"/>
    <s v="No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n v="0"/>
  </r>
  <r>
    <s v="4147-NPJA"/>
    <s v="No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n v="0"/>
  </r>
  <r>
    <s v="6155-XXQS"/>
    <s v="No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n v="0"/>
  </r>
  <r>
    <s v="8314-DVLG"/>
    <s v="No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n v="0"/>
  </r>
  <r>
    <s v="3230-VGHO"/>
    <s v="No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n v="0"/>
  </r>
  <r>
    <s v="7247-GPNP"/>
    <s v="No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n v="0"/>
  </r>
  <r>
    <s v="0854-VNNJ"/>
    <s v="No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n v="0"/>
  </r>
  <r>
    <s v="7833-QIAE"/>
    <s v="No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n v="0"/>
  </r>
  <r>
    <s v="3218-FBOV"/>
    <s v="No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n v="0"/>
  </r>
  <r>
    <s v="6271-RLQY"/>
    <s v="No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n v="0"/>
  </r>
  <r>
    <s v="5815-JOCM"/>
    <s v="No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n v="0"/>
  </r>
  <r>
    <s v="3973-RZUT"/>
    <s v="No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n v="0"/>
  </r>
  <r>
    <s v="7505-ZBYI"/>
    <s v="No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n v="0"/>
  </r>
  <r>
    <s v="3601-CENB"/>
    <s v="No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n v="0"/>
  </r>
  <r>
    <s v="8929-KKXB"/>
    <s v="No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n v="0"/>
  </r>
  <r>
    <s v="1204-PWZZ"/>
    <s v="No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n v="0"/>
  </r>
  <r>
    <s v="2933-IJME"/>
    <s v="No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n v="0"/>
  </r>
  <r>
    <s v="1243-IBKL"/>
    <s v="No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n v="0"/>
  </r>
  <r>
    <s v="1978-ZJGT"/>
    <s v="No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n v="0"/>
  </r>
  <r>
    <s v="7177-MUPO"/>
    <s v="No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n v="0"/>
  </r>
  <r>
    <s v="2969-KAWC"/>
    <s v="No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n v="0"/>
  </r>
  <r>
    <s v="1077-ZWUU"/>
    <s v="No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n v="0"/>
  </r>
  <r>
    <s v="8955-MQUS"/>
    <s v="No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n v="0"/>
  </r>
  <r>
    <s v="9122-OOLK"/>
    <s v="No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n v="0"/>
  </r>
  <r>
    <s v="3426-TMIR"/>
    <s v="No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n v="0"/>
  </r>
  <r>
    <s v="6633-AISY"/>
    <s v="No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n v="0"/>
  </r>
  <r>
    <s v="4886-ACPN"/>
    <s v="No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n v="0"/>
  </r>
  <r>
    <s v="2509-SLXY"/>
    <s v="No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n v="0"/>
  </r>
  <r>
    <s v="0977-BTBY"/>
    <s v="No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n v="0"/>
  </r>
  <r>
    <s v="7273-FRPY"/>
    <s v="No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n v="0"/>
  </r>
  <r>
    <s v="5250-QBXI"/>
    <s v="No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n v="0"/>
  </r>
  <r>
    <s v="9627-DKGE"/>
    <s v="No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n v="0"/>
  </r>
  <r>
    <s v="0337-FHSW"/>
    <s v="No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n v="0"/>
  </r>
  <r>
    <s v="1731-WBDE"/>
    <s v="No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n v="0"/>
  </r>
  <r>
    <s v="3899-TTJU"/>
    <s v="No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n v="0"/>
  </r>
  <r>
    <s v="0148-PYFT"/>
    <s v="No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n v="0"/>
  </r>
  <r>
    <s v="0164-JYIQ"/>
    <s v="No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n v="0"/>
  </r>
  <r>
    <s v="0122-ZAJF"/>
    <s v="No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n v="0"/>
  </r>
  <r>
    <s v="6595-EXJF"/>
    <s v="No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n v="0"/>
  </r>
  <r>
    <s v="5809-JXBJ"/>
    <s v="No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n v="0"/>
  </r>
  <r>
    <s v="1274-ULMA"/>
    <s v="No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n v="0"/>
  </r>
  <r>
    <s v="2407-TFBP"/>
    <s v="No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n v="0"/>
  </r>
  <r>
    <s v="6588-XBRR"/>
    <s v="No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n v="0"/>
  </r>
  <r>
    <s v="0363-WXBO"/>
    <s v="No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n v="0"/>
  </r>
  <r>
    <s v="6478-RBXH"/>
    <s v="No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n v="0"/>
  </r>
  <r>
    <s v="4631-JYFV"/>
    <s v="No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n v="0"/>
  </r>
  <r>
    <s v="3228-GENE"/>
    <s v="No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n v="0"/>
  </r>
  <r>
    <s v="1954-FSPR"/>
    <s v="No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n v="0"/>
  </r>
  <r>
    <s v="7486-TURJ"/>
    <s v="No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n v="0"/>
  </r>
  <r>
    <s v="8546-VDFA"/>
    <s v="No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n v="0"/>
  </r>
  <r>
    <s v="2329-MCQZ"/>
    <s v="No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n v="0"/>
  </r>
  <r>
    <s v="1815-HEQP"/>
    <s v="No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n v="0"/>
  </r>
  <r>
    <s v="8182-OTEO"/>
    <s v="No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n v="0"/>
  </r>
  <r>
    <s v="6837-LGZB"/>
    <s v="No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n v="0"/>
  </r>
  <r>
    <s v="3562-NGFH"/>
    <s v="No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n v="0"/>
  </r>
  <r>
    <s v="7499-KOXG"/>
    <s v="No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n v="0"/>
  </r>
  <r>
    <s v="7435-CWNV"/>
    <s v="No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n v="0"/>
  </r>
  <r>
    <s v="8068-OZFJ"/>
    <s v="No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n v="0"/>
  </r>
  <r>
    <s v="7621-EUDU"/>
    <s v="No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n v="0"/>
  </r>
  <r>
    <s v="3744-EIXF"/>
    <s v="No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n v="0"/>
  </r>
  <r>
    <s v="6104-FNEV"/>
    <s v="No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n v="0"/>
  </r>
  <r>
    <s v="8351-TOQB"/>
    <s v="No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n v="0"/>
  </r>
  <r>
    <s v="0765-XJTN"/>
    <s v="No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n v="0"/>
  </r>
  <r>
    <s v="4901-GAEU"/>
    <s v="No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n v="0"/>
  </r>
  <r>
    <s v="5015-BIYZ"/>
    <s v="No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n v="0"/>
  </r>
  <r>
    <s v="4089-HGOC"/>
    <s v="No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n v="0"/>
  </r>
  <r>
    <s v="6577-IPYW"/>
    <s v="No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n v="0"/>
  </r>
  <r>
    <s v="5242-WGEX"/>
    <s v="No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n v="0"/>
  </r>
  <r>
    <s v="4931-HCNY"/>
    <s v="No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n v="0"/>
  </r>
  <r>
    <s v="7254-RGMI"/>
    <s v="No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n v="0"/>
  </r>
  <r>
    <s v="7017-OWMK"/>
    <s v="No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n v="0"/>
  </r>
  <r>
    <s v="5040-MBUD"/>
    <s v="No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n v="0"/>
  </r>
  <r>
    <s v="7636-VIXE"/>
    <s v="No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n v="0"/>
  </r>
  <r>
    <s v="8979-UPLC"/>
    <s v="No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n v="0"/>
  </r>
  <r>
    <s v="3413-RPBS"/>
    <s v="No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n v="0"/>
  </r>
  <r>
    <s v="5840-URNU"/>
    <s v="No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n v="0"/>
  </r>
  <r>
    <s v="9633-GBGP"/>
    <s v="No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n v="0"/>
  </r>
  <r>
    <s v="1620-NBKX"/>
    <s v="No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n v="0"/>
  </r>
  <r>
    <s v="0996-BUAT"/>
    <s v="No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n v="0"/>
  </r>
  <r>
    <s v="5376-MLTX"/>
    <s v="No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n v="0"/>
  </r>
  <r>
    <s v="1214-WMIN"/>
    <s v="No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n v="0"/>
  </r>
  <r>
    <s v="3418-AJLQ"/>
    <s v="No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n v="0"/>
  </r>
  <r>
    <s v="8012-QUBC"/>
    <s v="No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n v="0"/>
  </r>
  <r>
    <s v="9279-RRZD"/>
    <s v="No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n v="0"/>
  </r>
  <r>
    <s v="5315-HKSZ"/>
    <s v="No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n v="0"/>
  </r>
  <r>
    <s v="1919-WWCI"/>
    <s v="No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n v="0"/>
  </r>
  <r>
    <s v="5625-XDWY"/>
    <s v="No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n v="0"/>
  </r>
  <r>
    <s v="8029-TXBH"/>
    <s v="No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n v="0"/>
  </r>
  <r>
    <s v="6155-QTEN"/>
    <s v="No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n v="0"/>
  </r>
  <r>
    <s v="9960-OJHB"/>
    <s v="No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n v="0"/>
  </r>
  <r>
    <s v="2274-BQFR"/>
    <s v="No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n v="0"/>
  </r>
  <r>
    <s v="0544-MLUY"/>
    <s v="No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n v="0"/>
  </r>
  <r>
    <s v="2459-JJMH"/>
    <s v="No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n v="0"/>
  </r>
  <r>
    <s v="4303-HGUA"/>
    <s v="No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n v="0"/>
  </r>
  <r>
    <s v="4436-DJML"/>
    <s v="No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n v="0"/>
  </r>
  <r>
    <s v="9636-WJDY"/>
    <s v="No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n v="0"/>
  </r>
  <r>
    <s v="0447-IUAA"/>
    <s v="No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n v="0"/>
  </r>
  <r>
    <s v="8640-FYJQ"/>
    <s v="No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n v="0"/>
  </r>
  <r>
    <s v="7230-UCKE"/>
    <s v="No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n v="0"/>
  </r>
  <r>
    <s v="3806-BLKW"/>
    <s v="No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n v="0"/>
  </r>
  <r>
    <s v="3134-QVAU"/>
    <s v="No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n v="0"/>
  </r>
  <r>
    <s v="3666-UNZE"/>
    <s v="No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n v="0"/>
  </r>
  <r>
    <s v="4203-THWA"/>
    <s v="No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n v="0"/>
  </r>
  <r>
    <s v="4187-NIKC"/>
    <s v="No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n v="0"/>
  </r>
  <r>
    <s v="0427-DXJH"/>
    <s v="No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n v="0"/>
  </r>
  <r>
    <s v="7897-COYM"/>
    <s v="No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n v="0"/>
  </r>
  <r>
    <s v="3220-NURQ"/>
    <s v="Yes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n v="1"/>
  </r>
  <r>
    <s v="4296-RUDR"/>
    <s v="No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n v="0"/>
  </r>
  <r>
    <s v="2046-ETQV"/>
    <s v="No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n v="0"/>
  </r>
  <r>
    <s v="2374-FWEG"/>
    <s v="No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n v="0"/>
  </r>
  <r>
    <s v="8657-CKWC"/>
    <s v="No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n v="0"/>
  </r>
  <r>
    <s v="9362-JRLW"/>
    <s v="No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n v="0"/>
  </r>
  <r>
    <s v="1238-VYMX"/>
    <s v="No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n v="0"/>
  </r>
  <r>
    <s v="8552-BVML"/>
    <s v="No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n v="0"/>
  </r>
  <r>
    <s v="9153-XEDT"/>
    <s v="No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n v="0"/>
  </r>
  <r>
    <s v="9735-DUXS"/>
    <s v="No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n v="0"/>
  </r>
  <r>
    <s v="2005-LURN"/>
    <s v="No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n v="0"/>
  </r>
  <r>
    <s v="4359-CSZO"/>
    <s v="No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n v="0"/>
  </r>
  <r>
    <s v="2693-CZBD"/>
    <s v="No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n v="0"/>
  </r>
  <r>
    <s v="2143-CFMI"/>
    <s v="No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n v="0"/>
  </r>
  <r>
    <s v="8435-ARBB"/>
    <s v="No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n v="0"/>
  </r>
  <r>
    <s v="1813-LPFJ"/>
    <s v="No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n v="0"/>
  </r>
  <r>
    <s v="0212-YWCO"/>
    <s v="No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n v="0"/>
  </r>
  <r>
    <s v="0165-NGYD"/>
    <s v="No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n v="0"/>
  </r>
  <r>
    <s v="6525-AZGZ"/>
    <s v="No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n v="0"/>
  </r>
  <r>
    <s v="8057-UIQT"/>
    <s v="No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n v="0"/>
  </r>
  <r>
    <s v="4748-KSPG"/>
    <s v="No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n v="0"/>
  </r>
  <r>
    <s v="1574-NWCM"/>
    <s v="No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n v="0"/>
  </r>
  <r>
    <s v="5329-OIPF"/>
    <s v="No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n v="0"/>
  </r>
  <r>
    <s v="6826-TUEE"/>
    <s v="No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n v="0"/>
  </r>
  <r>
    <s v="2906-EWLS"/>
    <s v="No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n v="0"/>
  </r>
  <r>
    <s v="8397-PHVM"/>
    <s v="No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n v="0"/>
  </r>
  <r>
    <s v="9941-TPVM"/>
    <s v="No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n v="0"/>
  </r>
  <r>
    <s v="0412-SCMW"/>
    <s v="No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n v="0"/>
  </r>
  <r>
    <s v="9050-AZQC"/>
    <s v="No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n v="0"/>
  </r>
  <r>
    <s v="4991-KDKC"/>
    <s v="No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n v="0"/>
  </r>
  <r>
    <s v="8208-NXOR"/>
    <s v="No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n v="0"/>
  </r>
  <r>
    <s v="1110-BJLP"/>
    <s v="No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n v="0"/>
  </r>
  <r>
    <s v="4151-NQPS"/>
    <s v="No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n v="0"/>
  </r>
  <r>
    <s v="3941-ADAM"/>
    <s v="No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n v="0"/>
  </r>
  <r>
    <s v="3057-PKIE"/>
    <s v="No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n v="0"/>
  </r>
  <r>
    <s v="2244-IKCK"/>
    <s v="No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n v="0"/>
  </r>
  <r>
    <s v="2023-ZGXQ"/>
    <s v="No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n v="0"/>
  </r>
  <r>
    <s v="0482-OSJD"/>
    <s v="No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n v="0"/>
  </r>
  <r>
    <s v="6768-NXSX"/>
    <s v="No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n v="0"/>
  </r>
  <r>
    <s v="1179-RNDX"/>
    <s v="No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n v="0"/>
  </r>
  <r>
    <s v="0437-TTLF"/>
    <s v="No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n v="0"/>
  </r>
  <r>
    <s v="7034-TKWM"/>
    <s v="No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n v="0"/>
  </r>
  <r>
    <s v="1353-YRZS"/>
    <s v="No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n v="0"/>
  </r>
  <r>
    <s v="3143-GXWY"/>
    <s v="No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n v="0"/>
  </r>
  <r>
    <s v="3836-LEPS"/>
    <s v="No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n v="0"/>
  </r>
  <r>
    <s v="5769-DZFX"/>
    <s v="No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n v="0"/>
  </r>
  <r>
    <s v="1283-VHFY"/>
    <s v="No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n v="0"/>
  </r>
  <r>
    <s v="0719-QMUU"/>
    <s v="No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n v="0"/>
  </r>
  <r>
    <s v="8412-WZYF"/>
    <s v="No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n v="0"/>
  </r>
  <r>
    <s v="8265-UXNA"/>
    <s v="No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n v="0"/>
  </r>
  <r>
    <s v="8455-FSVF"/>
    <s v="No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n v="0"/>
  </r>
  <r>
    <s v="7091-XAKX"/>
    <s v="No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n v="0"/>
  </r>
  <r>
    <s v="8892-RPHK"/>
    <s v="No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n v="0"/>
  </r>
  <r>
    <s v="1945-QOKN"/>
    <s v="No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n v="0"/>
  </r>
  <r>
    <s v="2664-MCNF"/>
    <s v="No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n v="0"/>
  </r>
  <r>
    <s v="2274-MUMX"/>
    <s v="No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n v="0"/>
  </r>
  <r>
    <s v="8282-JYMP"/>
    <s v="No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n v="0"/>
  </r>
  <r>
    <s v="7990-UVSL"/>
    <s v="No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n v="0"/>
  </r>
  <r>
    <s v="2368-CMBM"/>
    <s v="No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n v="0"/>
  </r>
  <r>
    <s v="1755-RYPO"/>
    <s v="No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n v="0"/>
  </r>
  <r>
    <s v="0021-OEBA"/>
    <s v="No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n v="0"/>
  </r>
  <r>
    <s v="7291-BVWQ"/>
    <s v="No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n v="0"/>
  </r>
  <r>
    <s v="3996-CPIX"/>
    <s v="Yes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n v="1"/>
  </r>
  <r>
    <s v="8771-VADW"/>
    <s v="No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n v="0"/>
  </r>
  <r>
    <s v="4331-EXSU"/>
    <s v="No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n v="0"/>
  </r>
  <r>
    <s v="8714-ORVN"/>
    <s v="No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n v="0"/>
  </r>
  <r>
    <s v="1171-PRRZ"/>
    <s v="No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n v="0"/>
  </r>
  <r>
    <s v="9095-LHJJ"/>
    <s v="No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n v="0"/>
  </r>
  <r>
    <s v="6091-PWHU"/>
    <s v="No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n v="0"/>
  </r>
  <r>
    <s v="8938-ZRXG"/>
    <s v="No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n v="0"/>
  </r>
  <r>
    <s v="1056-IEQH"/>
    <s v="No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n v="0"/>
  </r>
  <r>
    <s v="5522-OYZW"/>
    <s v="No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n v="0"/>
  </r>
  <r>
    <s v="7200-EVSV"/>
    <s v="No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n v="0"/>
  </r>
  <r>
    <s v="5303-FAPU"/>
    <s v="No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n v="0"/>
  </r>
  <r>
    <s v="4333-CPAW"/>
    <s v="No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n v="0"/>
  </r>
  <r>
    <s v="0963-RQFM"/>
    <s v="No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n v="0"/>
  </r>
  <r>
    <s v="9139-QWZZ"/>
    <s v="No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n v="0"/>
  </r>
  <r>
    <s v="0746-BNGH"/>
    <s v="No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n v="0"/>
  </r>
  <r>
    <s v="9064-JXSS"/>
    <s v="No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n v="0"/>
  </r>
  <r>
    <s v="6380-CUML"/>
    <s v="No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n v="0"/>
  </r>
  <r>
    <s v="1014-AYIE"/>
    <s v="No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n v="0"/>
  </r>
  <r>
    <s v="1766-MIIU"/>
    <s v="No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n v="0"/>
  </r>
  <r>
    <s v="3882-TGRR"/>
    <s v="No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n v="0"/>
  </r>
  <r>
    <s v="3162-EHZA"/>
    <s v="No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n v="0"/>
  </r>
  <r>
    <s v="2797-FZGG"/>
    <s v="No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n v="0"/>
  </r>
  <r>
    <s v="7899-DXYD"/>
    <s v="No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n v="0"/>
  </r>
  <r>
    <s v="3161-HBYM"/>
    <s v="No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n v="0"/>
  </r>
  <r>
    <s v="9647-GHCY"/>
    <s v="No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n v="0"/>
  </r>
  <r>
    <s v="2475-OLNT"/>
    <s v="No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n v="0"/>
  </r>
  <r>
    <s v="1091-MVOJ"/>
    <s v="No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n v="0"/>
  </r>
  <r>
    <s v="7933-PEJN"/>
    <s v="No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n v="0"/>
  </r>
  <r>
    <s v="0848-LPHC"/>
    <s v="No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n v="0"/>
  </r>
  <r>
    <s v="5230-IKFY"/>
    <s v="No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n v="0"/>
  </r>
  <r>
    <s v="4652-GNBG"/>
    <s v="No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n v="0"/>
  </r>
  <r>
    <s v="9988-PPLA"/>
    <s v="No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n v="0"/>
  </r>
  <r>
    <s v="1267-MAPP"/>
    <s v="No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n v="0"/>
  </r>
  <r>
    <s v="0313-HCZG"/>
    <s v="No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n v="0"/>
  </r>
  <r>
    <s v="8943-MCOO"/>
    <s v="No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n v="0"/>
  </r>
  <r>
    <s v="7151-LUOD"/>
    <s v="No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n v="0"/>
  </r>
  <r>
    <s v="2967-KJGT"/>
    <s v="No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n v="0"/>
  </r>
  <r>
    <s v="5727-EFEL"/>
    <s v="No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n v="0"/>
  </r>
  <r>
    <s v="8825-KQGX"/>
    <s v="No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n v="0"/>
  </r>
  <r>
    <s v="2574-QTVE"/>
    <s v="No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n v="0"/>
  </r>
  <r>
    <s v="9708-THCO"/>
    <s v="No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n v="0"/>
  </r>
  <r>
    <s v="9562-TXDL"/>
    <s v="No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n v="0"/>
  </r>
  <r>
    <s v="7875-CZLO"/>
    <s v="No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n v="0"/>
  </r>
  <r>
    <s v="2708-EGMT"/>
    <s v="No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n v="0"/>
  </r>
  <r>
    <s v="3932-EPJI"/>
    <s v="No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n v="0"/>
  </r>
  <r>
    <s v="5492-UQFF"/>
    <s v="No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n v="0"/>
  </r>
  <r>
    <s v="2773-MRVD"/>
    <s v="No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n v="0"/>
  </r>
  <r>
    <s v="8594-SARH"/>
    <s v="Yes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n v="1"/>
  </r>
  <r>
    <s v="3944-OIZE"/>
    <s v="No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n v="0"/>
  </r>
  <r>
    <s v="6857-XPYD"/>
    <s v="No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n v="0"/>
  </r>
  <r>
    <s v="3100-VBIF"/>
    <s v="No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n v="0"/>
  </r>
  <r>
    <s v="8914-ITGG"/>
    <s v="No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n v="0"/>
  </r>
  <r>
    <s v="6139-FETB"/>
    <s v="No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n v="0"/>
  </r>
  <r>
    <s v="5924-RATW"/>
    <s v="No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n v="0"/>
  </r>
  <r>
    <s v="7622-UXJR"/>
    <s v="No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n v="0"/>
  </r>
  <r>
    <s v="0607-ZPQC"/>
    <s v="No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n v="0"/>
  </r>
  <r>
    <s v="8449-OKKE"/>
    <s v="No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n v="0"/>
  </r>
  <r>
    <s v="1462-ROGN"/>
    <s v="No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n v="0"/>
  </r>
  <r>
    <s v="0224-QHDV"/>
    <s v="No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n v="0"/>
  </r>
  <r>
    <s v="3785-JYLA"/>
    <s v="No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n v="0"/>
  </r>
  <r>
    <s v="4713-PCMC"/>
    <s v="No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n v="0"/>
  </r>
  <r>
    <s v="5743-HQQM"/>
    <s v="No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n v="0"/>
  </r>
  <r>
    <s v="2887-ZAHB"/>
    <s v="No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n v="0"/>
  </r>
  <r>
    <s v="1243-MELM"/>
    <s v="No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n v="0"/>
  </r>
  <r>
    <s v="0535-WOQT"/>
    <s v="No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n v="0"/>
  </r>
  <r>
    <s v="9512-KMEU"/>
    <s v="No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n v="0"/>
  </r>
  <r>
    <s v="7002-UXWX"/>
    <s v="No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n v="0"/>
  </r>
  <r>
    <s v="3034-DZOV"/>
    <s v="No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n v="0"/>
  </r>
  <r>
    <s v="7838-TKEM"/>
    <s v="No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n v="0"/>
  </r>
  <r>
    <s v="6547-EWVY"/>
    <s v="No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n v="0"/>
  </r>
  <r>
    <s v="9486-SHRY"/>
    <s v="No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n v="0"/>
  </r>
  <r>
    <s v="9960-FJEQ"/>
    <s v="No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n v="0"/>
  </r>
  <r>
    <s v="1604-THQC"/>
    <s v="No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n v="0"/>
  </r>
  <r>
    <s v="5140-LXGA"/>
    <s v="No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n v="0"/>
  </r>
  <r>
    <s v="3119-YIWX"/>
    <s v="No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n v="0"/>
  </r>
  <r>
    <s v="0155-QLMR"/>
    <s v="No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n v="0"/>
  </r>
  <r>
    <s v="9753-CTYE"/>
    <s v="No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n v="0"/>
  </r>
  <r>
    <s v="3411-UPCB"/>
    <s v="No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n v="0"/>
  </r>
  <r>
    <s v="1971-TKQU"/>
    <s v="No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n v="0"/>
  </r>
  <r>
    <s v="7698-WUWH"/>
    <s v="No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n v="0"/>
  </r>
  <r>
    <s v="9391-QWXD"/>
    <s v="No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n v="0"/>
  </r>
  <r>
    <s v="2895-BXVL"/>
    <s v="No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n v="0"/>
  </r>
  <r>
    <s v="7061-NWUF"/>
    <s v="No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n v="0"/>
  </r>
  <r>
    <s v="0073-KSVJ"/>
    <s v="No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n v="0"/>
  </r>
  <r>
    <s v="0624-BDFT"/>
    <s v="No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n v="0"/>
  </r>
  <r>
    <s v="0853-GLQA"/>
    <s v="No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n v="0"/>
  </r>
  <r>
    <s v="3172-FSLH"/>
    <s v="No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n v="0"/>
  </r>
  <r>
    <s v="4891-QYOO"/>
    <s v="No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n v="0"/>
  </r>
  <r>
    <s v="3643-XBLR"/>
    <s v="No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n v="0"/>
  </r>
  <r>
    <s v="5442-DXMH"/>
    <s v="No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n v="0"/>
  </r>
  <r>
    <s v="8701-ILKP"/>
    <s v="No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n v="0"/>
  </r>
  <r>
    <s v="5005-PNKN"/>
    <s v="No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n v="0"/>
  </r>
  <r>
    <s v="2666-QZTH"/>
    <s v="No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n v="0"/>
  </r>
  <r>
    <s v="8977-YKQW"/>
    <s v="No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n v="0"/>
  </r>
  <r>
    <s v="0675-DWEB"/>
    <s v="No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n v="0"/>
  </r>
  <r>
    <s v="3559-YOKS"/>
    <s v="No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n v="0"/>
  </r>
  <r>
    <s v="2565-PFRF"/>
    <s v="No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n v="0"/>
  </r>
  <r>
    <s v="5184-JDJO"/>
    <s v="No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n v="0"/>
  </r>
  <r>
    <s v="2994-ZQSE"/>
    <s v="No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n v="0"/>
  </r>
  <r>
    <s v="2535-EFCE"/>
    <s v="No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n v="0"/>
  </r>
  <r>
    <s v="3526-EPGZ"/>
    <s v="No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n v="0"/>
  </r>
  <r>
    <s v="2697-IQKY"/>
    <s v="No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n v="0"/>
  </r>
  <r>
    <s v="3944-ATLI"/>
    <s v="No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n v="0"/>
  </r>
  <r>
    <s v="2801-LSIH"/>
    <s v="No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n v="0"/>
  </r>
  <r>
    <s v="3901-WPYU"/>
    <s v="No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n v="0"/>
  </r>
  <r>
    <s v="3235-VSVZ"/>
    <s v="No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n v="0"/>
  </r>
  <r>
    <s v="8626-VVMO"/>
    <s v="No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n v="0"/>
  </r>
  <r>
    <s v="0422-YMMQ"/>
    <s v="No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n v="0"/>
  </r>
  <r>
    <s v="0242-MTMN"/>
    <s v="No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n v="0"/>
  </r>
  <r>
    <s v="7005-QBUU"/>
    <s v="No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n v="0"/>
  </r>
  <r>
    <s v="5835-RVHU"/>
    <s v="No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n v="0"/>
  </r>
  <r>
    <s v="8394-MSFG"/>
    <s v="No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n v="0"/>
  </r>
  <r>
    <s v="1656-HLAL"/>
    <s v="No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n v="0"/>
  </r>
  <r>
    <s v="5523-ACJY"/>
    <s v="No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n v="0"/>
  </r>
  <r>
    <s v="3347-DJSJ"/>
    <s v="No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n v="0"/>
  </r>
  <r>
    <s v="5221-TEQT"/>
    <s v="No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n v="0"/>
  </r>
  <r>
    <s v="9795-TINF"/>
    <s v="No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n v="0"/>
  </r>
  <r>
    <s v="1845-FLCV"/>
    <s v="No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n v="0"/>
  </r>
  <r>
    <s v="9620-HXUJ"/>
    <s v="No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n v="0"/>
  </r>
  <r>
    <s v="4179-WEYW"/>
    <s v="No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n v="0"/>
  </r>
  <r>
    <s v="6351-GAJH"/>
    <s v="No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n v="0"/>
  </r>
  <r>
    <s v="9754-UBUS"/>
    <s v="No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n v="0"/>
  </r>
  <r>
    <s v="2821-IXZZ"/>
    <s v="No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n v="0"/>
  </r>
  <r>
    <s v="0349-EYGY"/>
    <s v="No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n v="0"/>
  </r>
  <r>
    <s v="8403-QPGQ"/>
    <s v="No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n v="0"/>
  </r>
  <r>
    <s v="2016-GWFF"/>
    <s v="No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n v="0"/>
  </r>
  <r>
    <s v="1507-BNBN"/>
    <s v="No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n v="0"/>
  </r>
  <r>
    <s v="3538-LYLM"/>
    <s v="No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n v="0"/>
  </r>
  <r>
    <s v="8710-NJLX"/>
    <s v="No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n v="0"/>
  </r>
  <r>
    <s v="4056-PNPB"/>
    <s v="No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n v="0"/>
  </r>
  <r>
    <s v="3650-CFDJ"/>
    <s v="No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n v="0"/>
  </r>
  <r>
    <s v="2056-XWMA"/>
    <s v="No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n v="0"/>
  </r>
  <r>
    <s v="6158-GLKK"/>
    <s v="No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n v="0"/>
  </r>
  <r>
    <s v="3103-UDJU"/>
    <s v="No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n v="0"/>
  </r>
  <r>
    <s v="5498-PQJC"/>
    <s v="No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n v="0"/>
  </r>
  <r>
    <s v="9478-MPJF"/>
    <s v="No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n v="0"/>
  </r>
  <r>
    <s v="7337-DYGB"/>
    <s v="No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n v="0"/>
  </r>
  <r>
    <s v="2920-DDXD"/>
    <s v="No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n v="0"/>
  </r>
  <r>
    <s v="9422-EFCO"/>
    <s v="No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n v="0"/>
  </r>
  <r>
    <s v="2445-OVKL"/>
    <s v="No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n v="0"/>
  </r>
  <r>
    <s v="4836-CFVJ"/>
    <s v="No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n v="0"/>
  </r>
  <r>
    <s v="9063-JCRW"/>
    <s v="No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n v="0"/>
  </r>
  <r>
    <s v="1188-JMCK"/>
    <s v="No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n v="0"/>
  </r>
  <r>
    <s v="9673-WVTZ"/>
    <s v="No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n v="0"/>
  </r>
  <r>
    <s v="8252-MGRD"/>
    <s v="No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n v="0"/>
  </r>
  <r>
    <s v="5782-WFJN"/>
    <s v="No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n v="0"/>
  </r>
  <r>
    <s v="1630-EAJH"/>
    <s v="No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n v="0"/>
  </r>
  <r>
    <s v="9962-KMFR"/>
    <s v="No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n v="0"/>
  </r>
  <r>
    <s v="2006-CNQR"/>
    <s v="No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n v="0"/>
  </r>
  <r>
    <s v="4381-DSZE"/>
    <s v="No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n v="0"/>
  </r>
  <r>
    <s v="5929-WQDF"/>
    <s v="No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n v="0"/>
  </r>
  <r>
    <s v="2380-GAYB"/>
    <s v="No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n v="0"/>
  </r>
  <r>
    <s v="6778-IZKQ"/>
    <s v="No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n v="0"/>
  </r>
  <r>
    <s v="5608-YAMG"/>
    <s v="No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n v="0"/>
  </r>
  <r>
    <s v="5916-VJEW"/>
    <s v="No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n v="0"/>
  </r>
  <r>
    <s v="8372-OQFU"/>
    <s v="No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n v="0"/>
  </r>
  <r>
    <s v="4905-DHKR"/>
    <s v="No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n v="0"/>
  </r>
  <r>
    <s v="0250-HALF"/>
    <s v="No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n v="0"/>
  </r>
  <r>
    <s v="8797-BNAG"/>
    <s v="No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n v="0"/>
  </r>
  <r>
    <s v="0709-LLVR"/>
    <s v="No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n v="0"/>
  </r>
  <r>
    <s v="3129-KEOA"/>
    <s v="No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n v="0"/>
  </r>
  <r>
    <s v="2389-TADK"/>
    <s v="No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n v="0"/>
  </r>
  <r>
    <s v="4625-SGCJ"/>
    <s v="No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n v="0"/>
  </r>
  <r>
    <s v="9137-PUYU"/>
    <s v="No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n v="0"/>
  </r>
  <r>
    <s v="9913-XCFO"/>
    <s v="No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n v="0"/>
  </r>
  <r>
    <s v="9804-POZD"/>
    <s v="No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n v="0"/>
  </r>
  <r>
    <s v="6105-BJZO"/>
    <s v="No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n v="0"/>
  </r>
  <r>
    <s v="5279-QDBV"/>
    <s v="No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n v="0"/>
  </r>
  <r>
    <s v="8372-KBGX"/>
    <s v="No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n v="0"/>
  </r>
  <r>
    <s v="5102-QMCN"/>
    <s v="No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n v="0"/>
  </r>
  <r>
    <s v="5354-UDNY"/>
    <s v="No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n v="0"/>
  </r>
  <r>
    <s v="6263-QXFY"/>
    <s v="No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n v="0"/>
  </r>
  <r>
    <s v="6004-ZETQ"/>
    <s v="No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n v="0"/>
  </r>
  <r>
    <s v="2705-ANAN"/>
    <s v="No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n v="0"/>
  </r>
  <r>
    <s v="3515-OLMO"/>
    <s v="No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n v="0"/>
  </r>
  <r>
    <s v="9220-TRQJ"/>
    <s v="No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n v="0"/>
  </r>
  <r>
    <s v="6134-VRMI"/>
    <s v="No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n v="0"/>
  </r>
  <r>
    <s v="1645-DXMN"/>
    <s v="No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n v="0"/>
  </r>
  <r>
    <s v="7697-ZSBT"/>
    <s v="No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n v="0"/>
  </r>
  <r>
    <s v="4077-COVR"/>
    <s v="No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n v="0"/>
  </r>
  <r>
    <s v="2413-QVWD"/>
    <s v="No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n v="0"/>
  </r>
  <r>
    <s v="5485-ZRQK"/>
    <s v="No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n v="0"/>
  </r>
  <r>
    <s v="5041-BYLN"/>
    <s v="No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n v="0"/>
  </r>
  <r>
    <s v="7436-NPIU"/>
    <s v="No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n v="0"/>
  </r>
  <r>
    <s v="5451-FEHO"/>
    <s v="No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n v="0"/>
  </r>
  <r>
    <s v="3703-PBJP"/>
    <s v="No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n v="0"/>
  </r>
  <r>
    <s v="6242-OLXJ"/>
    <s v="No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n v="0"/>
  </r>
  <r>
    <s v="7653-WEKC"/>
    <s v="No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n v="0"/>
  </r>
  <r>
    <s v="3902-TSKF"/>
    <s v="No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n v="0"/>
  </r>
  <r>
    <s v="5612-OAEV"/>
    <s v="No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n v="0"/>
  </r>
  <r>
    <s v="2500-BHDQ"/>
    <s v="No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n v="0"/>
  </r>
  <r>
    <s v="0004-CDJU"/>
    <s v="No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n v="0"/>
  </r>
  <r>
    <s v="7797-ZXLP"/>
    <s v="No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n v="0"/>
  </r>
  <r>
    <s v="4070-QYTV"/>
    <s v="No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n v="0"/>
  </r>
  <r>
    <s v="3227-KQSS"/>
    <s v="No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n v="0"/>
  </r>
  <r>
    <s v="0560-SJCW"/>
    <s v="No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n v="0"/>
  </r>
  <r>
    <s v="5049-BGXW"/>
    <s v="No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n v="0"/>
  </r>
  <r>
    <s v="4992-ABQF"/>
    <s v="No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n v="0"/>
  </r>
  <r>
    <s v="3810-WLML"/>
    <s v="No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n v="0"/>
  </r>
  <r>
    <s v="8666-YDWO"/>
    <s v="No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n v="0"/>
  </r>
  <r>
    <s v="5765-SMSP"/>
    <s v="No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n v="0"/>
  </r>
  <r>
    <s v="9532-MGCX"/>
    <s v="No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n v="0"/>
  </r>
  <r>
    <s v="2570-EZAU"/>
    <s v="No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n v="0"/>
  </r>
  <r>
    <s v="8414-OZPY"/>
    <s v="No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n v="0"/>
  </r>
  <r>
    <s v="1819-OMOQ"/>
    <s v="No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n v="0"/>
  </r>
  <r>
    <s v="5639-ENKY"/>
    <s v="No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n v="0"/>
  </r>
  <r>
    <s v="3352-BPIN"/>
    <s v="No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n v="0"/>
  </r>
  <r>
    <s v="5548-MLVT"/>
    <s v="No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n v="0"/>
  </r>
  <r>
    <s v="9272-GHWI"/>
    <s v="No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n v="0"/>
  </r>
  <r>
    <s v="0440-OQJP"/>
    <s v="No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n v="0"/>
  </r>
  <r>
    <s v="3154-ZIIR"/>
    <s v="No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n v="0"/>
  </r>
  <r>
    <s v="3560-ZZOB"/>
    <s v="No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n v="0"/>
  </r>
  <r>
    <s v="4872-DQYI"/>
    <s v="No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n v="0"/>
  </r>
  <r>
    <s v="3783-FSYK"/>
    <s v="No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n v="0"/>
  </r>
  <r>
    <s v="9337-GEZP"/>
    <s v="No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n v="0"/>
  </r>
  <r>
    <s v="0006-TDMK"/>
    <s v="No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n v="0"/>
  </r>
  <r>
    <s v="4387-EIZK"/>
    <s v="No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n v="0"/>
  </r>
  <r>
    <s v="2227-PKXK"/>
    <s v="No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n v="0"/>
  </r>
  <r>
    <s v="4960-WIUA"/>
    <s v="No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n v="0"/>
  </r>
  <r>
    <s v="0861-TCWP"/>
    <s v="No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n v="0"/>
  </r>
  <r>
    <s v="4989-PYQI"/>
    <s v="No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n v="0"/>
  </r>
  <r>
    <s v="0213-YZVH"/>
    <s v="No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n v="0"/>
  </r>
  <r>
    <s v="3102-OOVK"/>
    <s v="No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n v="0"/>
  </r>
  <r>
    <s v="7723-CFHN"/>
    <s v="No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n v="0"/>
  </r>
  <r>
    <s v="3826-UHYM"/>
    <s v="No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n v="0"/>
  </r>
  <r>
    <s v="9161-LAQX"/>
    <s v="No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n v="0"/>
  </r>
  <r>
    <s v="7530-VRIG"/>
    <s v="No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n v="0"/>
  </r>
  <r>
    <s v="8667-ZPCR"/>
    <s v="No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n v="0"/>
  </r>
  <r>
    <s v="3429-INYY"/>
    <s v="No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n v="0"/>
  </r>
  <r>
    <s v="0339-TBVS"/>
    <s v="No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n v="0"/>
  </r>
  <r>
    <s v="1668-SSTO"/>
    <s v="No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n v="0"/>
  </r>
  <r>
    <s v="6946-QPMQ"/>
    <s v="No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n v="0"/>
  </r>
  <r>
    <s v="9395-YIZB"/>
    <s v="No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n v="0"/>
  </r>
  <r>
    <s v="6349-ABUL"/>
    <s v="No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n v="0"/>
  </r>
  <r>
    <s v="6694-HCOH"/>
    <s v="No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n v="0"/>
  </r>
  <r>
    <s v="6055-SMGJ"/>
    <s v="No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n v="0"/>
  </r>
  <r>
    <s v="9394-CACA"/>
    <s v="No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n v="0"/>
  </r>
  <r>
    <s v="8477-ILPZ"/>
    <s v="No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n v="0"/>
  </r>
  <r>
    <s v="4143-KEXW"/>
    <s v="No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n v="0"/>
  </r>
  <r>
    <s v="5312-XYVJ"/>
    <s v="No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n v="0"/>
  </r>
  <r>
    <s v="3017-WWEF"/>
    <s v="No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n v="0"/>
  </r>
  <r>
    <s v="0619-UDUR"/>
    <s v="No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n v="0"/>
  </r>
  <r>
    <s v="7725-KJQT"/>
    <s v="No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n v="0"/>
  </r>
  <r>
    <s v="0649-IGVB"/>
    <s v="No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n v="0"/>
  </r>
  <r>
    <s v="0915-YHYO"/>
    <s v="No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n v="0"/>
  </r>
  <r>
    <s v="3046-MPSU"/>
    <s v="No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n v="0"/>
  </r>
  <r>
    <s v="2324-RFFQ"/>
    <s v="No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n v="0"/>
  </r>
  <r>
    <s v="2291-SBUJ"/>
    <s v="No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n v="0"/>
  </r>
  <r>
    <s v="9611-SQOP"/>
    <s v="No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n v="0"/>
  </r>
  <r>
    <s v="2945-OLCI"/>
    <s v="No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n v="0"/>
  </r>
  <r>
    <s v="2981-AFEP"/>
    <s v="No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n v="0"/>
  </r>
  <r>
    <s v="6469-OUUN"/>
    <s v="No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n v="0"/>
  </r>
  <r>
    <s v="2138-UXSZ"/>
    <s v="No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n v="0"/>
  </r>
  <r>
    <s v="4004-RYDT"/>
    <s v="No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n v="0"/>
  </r>
  <r>
    <s v="9961-TWLO"/>
    <s v="No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n v="0"/>
  </r>
  <r>
    <s v="1992-IGVJ"/>
    <s v="No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n v="0"/>
  </r>
  <r>
    <s v="1430-LBAW"/>
    <s v="No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n v="0"/>
  </r>
  <r>
    <s v="4278-LBTT"/>
    <s v="No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n v="0"/>
  </r>
  <r>
    <s v="6947-PDQI"/>
    <s v="No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n v="0"/>
  </r>
  <r>
    <s v="0781-HZDQ"/>
    <s v="No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n v="0"/>
  </r>
  <r>
    <s v="1849-FYHY"/>
    <s v="No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n v="0"/>
  </r>
  <r>
    <s v="5426-CNBO"/>
    <s v="No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n v="0"/>
  </r>
  <r>
    <s v="5108-SAWG"/>
    <s v="No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n v="0"/>
  </r>
  <r>
    <s v="3479-OTTR"/>
    <s v="No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n v="0"/>
  </r>
  <r>
    <s v="7269-LSUD"/>
    <s v="No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n v="0"/>
  </r>
  <r>
    <s v="3694-PDPJ"/>
    <s v="No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n v="0"/>
  </r>
  <r>
    <s v="5105-HHJZ"/>
    <s v="No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n v="0"/>
  </r>
  <r>
    <s v="9730-QYAI"/>
    <s v="No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n v="0"/>
  </r>
  <r>
    <s v="8484-GHMY"/>
    <s v="No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n v="0"/>
  </r>
  <r>
    <s v="4710-HZLK"/>
    <s v="No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n v="0"/>
  </r>
  <r>
    <s v="7791-KLOZ"/>
    <s v="No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n v="0"/>
  </r>
  <r>
    <s v="6361-ZMWO"/>
    <s v="No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n v="0"/>
  </r>
  <r>
    <s v="9195-JBMA"/>
    <s v="No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n v="0"/>
  </r>
  <r>
    <s v="6946-GKZX"/>
    <s v="No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n v="0"/>
  </r>
  <r>
    <s v="2218-MIHB"/>
    <s v="No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n v="0"/>
  </r>
  <r>
    <s v="0847-WEYC"/>
    <s v="No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n v="0"/>
  </r>
  <r>
    <s v="1749-UENK"/>
    <s v="No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n v="0"/>
  </r>
  <r>
    <s v="9425-FNYR"/>
    <s v="No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n v="0"/>
  </r>
  <r>
    <s v="6198-RLNO"/>
    <s v="No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n v="0"/>
  </r>
  <r>
    <s v="2342-UXKI"/>
    <s v="No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n v="0"/>
  </r>
  <r>
    <s v="8985-TXCC"/>
    <s v="No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n v="0"/>
  </r>
  <r>
    <s v="9577-JVYN"/>
    <s v="No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n v="0"/>
  </r>
  <r>
    <s v="8339-JMSK"/>
    <s v="No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n v="0"/>
  </r>
  <r>
    <s v="2571-BVOM"/>
    <s v="No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n v="0"/>
  </r>
  <r>
    <s v="0607-CLFZ"/>
    <s v="No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n v="0"/>
  </r>
  <r>
    <s v="7258-BMSC"/>
    <s v="No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n v="0"/>
  </r>
  <r>
    <s v="1540-XQHX"/>
    <s v="No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n v="0"/>
  </r>
  <r>
    <s v="9538-KHKA"/>
    <s v="No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n v="0"/>
  </r>
  <r>
    <s v="3369-WQWB"/>
    <s v="No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n v="0"/>
  </r>
  <r>
    <s v="7730-PAUL"/>
    <s v="No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n v="0"/>
  </r>
  <r>
    <s v="0136-NUDA"/>
    <s v="No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n v="0"/>
  </r>
  <r>
    <s v="6518-FZOJ"/>
    <s v="No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n v="0"/>
  </r>
  <r>
    <s v="2163-ESQC"/>
    <s v="No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n v="0"/>
  </r>
  <r>
    <s v="0072-ESRH"/>
    <s v="No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n v="0"/>
  </r>
  <r>
    <s v="2632-ENNR"/>
    <s v="No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n v="0"/>
  </r>
  <r>
    <s v="4650-VWAF"/>
    <s v="No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n v="0"/>
  </r>
  <r>
    <s v="7489-BIXX"/>
    <s v="No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n v="0"/>
  </r>
  <r>
    <s v="1258-UVLW"/>
    <s v="No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n v="0"/>
  </r>
  <r>
    <s v="6588-JVAT"/>
    <s v="No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n v="0"/>
  </r>
  <r>
    <s v="2949-PSKF"/>
    <s v="No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n v="0"/>
  </r>
  <r>
    <s v="5144-LTAL"/>
    <s v="No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n v="0"/>
  </r>
  <r>
    <s v="5415-USBU"/>
    <s v="No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n v="0"/>
  </r>
  <r>
    <s v="4944-HPWQ"/>
    <s v="No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n v="0"/>
  </r>
  <r>
    <s v="4913-UDOI"/>
    <s v="No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n v="0"/>
  </r>
  <r>
    <s v="6887-MJMM"/>
    <s v="No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n v="0"/>
  </r>
  <r>
    <s v="5892-HVKH"/>
    <s v="No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n v="0"/>
  </r>
  <r>
    <s v="8620-PZUY"/>
    <s v="No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n v="0"/>
  </r>
  <r>
    <s v="6466-UGTL"/>
    <s v="No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n v="0"/>
  </r>
  <r>
    <s v="5339-RIAE"/>
    <s v="No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n v="0"/>
  </r>
  <r>
    <s v="0697-EVSZ"/>
    <s v="No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n v="0"/>
  </r>
  <r>
    <s v="3478-XDKQ"/>
    <s v="No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n v="0"/>
  </r>
  <r>
    <s v="3137-UHYB"/>
    <s v="No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n v="0"/>
  </r>
  <r>
    <s v="0163-JCUD"/>
    <s v="No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n v="0"/>
  </r>
  <r>
    <s v="1673-RRII"/>
    <s v="No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n v="0"/>
  </r>
  <r>
    <s v="2448-FWMY"/>
    <s v="No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n v="0"/>
  </r>
  <r>
    <s v="5336-AFDU"/>
    <s v="No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n v="0"/>
  </r>
  <r>
    <s v="3643-DOCA"/>
    <s v="No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n v="0"/>
  </r>
  <r>
    <s v="3860-BYHK"/>
    <s v="No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n v="0"/>
  </r>
  <r>
    <s v="2475-QKWJ"/>
    <s v="No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n v="0"/>
  </r>
  <r>
    <s v="6014-SKSQ"/>
    <s v="No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n v="0"/>
  </r>
  <r>
    <s v="7779-QQSF"/>
    <s v="No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n v="0"/>
  </r>
  <r>
    <s v="4809-TVPO"/>
    <s v="No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n v="0"/>
  </r>
  <r>
    <s v="6378-HGUY"/>
    <s v="No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n v="0"/>
  </r>
  <r>
    <s v="1530-TLAD"/>
    <s v="No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n v="0"/>
  </r>
  <r>
    <s v="3559-UGUG"/>
    <s v="No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n v="0"/>
  </r>
  <r>
    <s v="9591-UMDL"/>
    <s v="No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n v="0"/>
  </r>
  <r>
    <s v="2544-JENS"/>
    <s v="No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n v="0"/>
  </r>
  <r>
    <s v="9174-OYZD"/>
    <s v="No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n v="0"/>
  </r>
  <r>
    <s v="6270-GJSV"/>
    <s v="No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n v="0"/>
  </r>
  <r>
    <s v="3739-AWKE"/>
    <s v="No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n v="0"/>
  </r>
  <r>
    <s v="4638-MOIL"/>
    <s v="No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n v="0"/>
  </r>
  <r>
    <s v="7057-QIDO"/>
    <s v="No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n v="0"/>
  </r>
  <r>
    <s v="3326-XQTL"/>
    <s v="No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n v="0"/>
  </r>
  <r>
    <s v="8539-WSYE"/>
    <s v="No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n v="0"/>
  </r>
  <r>
    <s v="5858-GSUF"/>
    <s v="No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n v="0"/>
  </r>
  <r>
    <s v="0218-VNWX"/>
    <s v="No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n v="0"/>
  </r>
  <r>
    <s v="4583-CIEG"/>
    <s v="No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n v="0"/>
  </r>
  <r>
    <s v="6281-DTIL"/>
    <s v="No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n v="0"/>
  </r>
  <r>
    <s v="8795-HUTO"/>
    <s v="No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n v="0"/>
  </r>
  <r>
    <s v="1811-MQNE"/>
    <s v="No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n v="0"/>
  </r>
  <r>
    <s v="7520-LMIM"/>
    <s v="No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n v="0"/>
  </r>
  <r>
    <s v="1001-EIBL"/>
    <s v="No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n v="0"/>
  </r>
  <r>
    <s v="8377-ENWJ"/>
    <s v="No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n v="0"/>
  </r>
  <r>
    <s v="1523-UCHP"/>
    <s v="No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n v="0"/>
  </r>
  <r>
    <s v="4232-XFQN"/>
    <s v="No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n v="0"/>
  </r>
  <r>
    <s v="7791-ICML"/>
    <s v="No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n v="0"/>
  </r>
  <r>
    <s v="3911-MFVF"/>
    <s v="No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n v="0"/>
  </r>
  <r>
    <s v="6930-XRIX"/>
    <s v="No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n v="0"/>
  </r>
  <r>
    <s v="8421-GCFC"/>
    <s v="No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n v="0"/>
  </r>
  <r>
    <s v="7199-OHNQ"/>
    <s v="No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n v="0"/>
  </r>
  <r>
    <s v="6975-XJQZ"/>
    <s v="No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n v="0"/>
  </r>
  <r>
    <s v="3518-KZSV"/>
    <s v="No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n v="0"/>
  </r>
  <r>
    <s v="9959-NXUV"/>
    <s v="No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n v="0"/>
  </r>
  <r>
    <s v="5450-TPGV"/>
    <s v="No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n v="0"/>
  </r>
  <r>
    <s v="9231-CCPV"/>
    <s v="No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n v="0"/>
  </r>
  <r>
    <s v="8256-XCBD"/>
    <s v="No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n v="0"/>
  </r>
  <r>
    <s v="8582-RUWH"/>
    <s v="No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n v="0"/>
  </r>
  <r>
    <s v="2451-UROH"/>
    <s v="No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n v="0"/>
  </r>
  <r>
    <s v="9763-VVKT"/>
    <s v="No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n v="0"/>
  </r>
  <r>
    <s v="8411-LLFB"/>
    <s v="No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n v="0"/>
  </r>
  <r>
    <s v="5055-JVSR"/>
    <s v="No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n v="0"/>
  </r>
  <r>
    <s v="6433-CEGP"/>
    <s v="No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n v="0"/>
  </r>
  <r>
    <s v="0687-ITRC"/>
    <s v="No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n v="0"/>
  </r>
  <r>
    <s v="1241-AHQZ"/>
    <s v="No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n v="0"/>
  </r>
  <r>
    <s v="0415-GLIG"/>
    <s v="No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n v="0"/>
  </r>
  <r>
    <s v="2310-LYCQ"/>
    <s v="No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n v="0"/>
  </r>
  <r>
    <s v="8579-JXKU"/>
    <s v="No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n v="0"/>
  </r>
  <r>
    <s v="8488-JTOK"/>
    <s v="No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n v="0"/>
  </r>
  <r>
    <s v="4640-NWXT"/>
    <s v="No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n v="0"/>
  </r>
  <r>
    <s v="8639-XYGP"/>
    <s v="No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n v="0"/>
  </r>
  <r>
    <s v="0807-XWGX"/>
    <s v="No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n v="0"/>
  </r>
  <r>
    <s v="9595-DXJY"/>
    <s v="No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n v="0"/>
  </r>
  <r>
    <s v="5874-SVDB"/>
    <s v="No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n v="0"/>
  </r>
  <r>
    <s v="5607-GNBZ"/>
    <s v="No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n v="0"/>
  </r>
  <r>
    <s v="9710-GTGX"/>
    <s v="No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n v="0"/>
  </r>
  <r>
    <s v="6978-RZEW"/>
    <s v="No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n v="0"/>
  </r>
  <r>
    <s v="3853-YTYX"/>
    <s v="No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n v="0"/>
  </r>
  <r>
    <s v="1003-DTWA"/>
    <s v="No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n v="0"/>
  </r>
  <r>
    <s v="0993-VKYV"/>
    <s v="No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n v="0"/>
  </r>
  <r>
    <s v="6951-PXIQ"/>
    <s v="No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n v="0"/>
  </r>
  <r>
    <s v="6064-BNHE"/>
    <s v="No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n v="0"/>
  </r>
  <r>
    <s v="9740-OETE"/>
    <s v="No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n v="0"/>
  </r>
  <r>
    <s v="1003-KLHR"/>
    <s v="No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n v="0"/>
  </r>
  <r>
    <s v="0366-YFPL"/>
    <s v="No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n v="0"/>
  </r>
  <r>
    <s v="0134-OPOO"/>
    <s v="No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n v="0"/>
  </r>
  <r>
    <s v="7460-IECC"/>
    <s v="No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n v="0"/>
  </r>
  <r>
    <s v="3849-PYYT"/>
    <s v="No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n v="0"/>
  </r>
  <r>
    <s v="8223-LEEH"/>
    <s v="No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n v="0"/>
  </r>
  <r>
    <s v="7522-TTZC"/>
    <s v="No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n v="0"/>
  </r>
  <r>
    <s v="7420-ENKB"/>
    <s v="No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n v="0"/>
  </r>
  <r>
    <s v="4023-WWDF"/>
    <s v="No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n v="0"/>
  </r>
  <r>
    <s v="7472-RJNC"/>
    <s v="No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n v="0"/>
  </r>
  <r>
    <s v="4952-NMOL"/>
    <s v="No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n v="0"/>
  </r>
  <r>
    <s v="2425-CAPZ"/>
    <s v="No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n v="0"/>
  </r>
  <r>
    <s v="2263-HCPL"/>
    <s v="No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n v="0"/>
  </r>
  <r>
    <s v="6661-EIBV"/>
    <s v="No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n v="0"/>
  </r>
  <r>
    <s v="3518-XCQZ"/>
    <s v="No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n v="0"/>
  </r>
  <r>
    <s v="5304-FPDD"/>
    <s v="No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n v="0"/>
  </r>
  <r>
    <s v="0508-ETXY"/>
    <s v="No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n v="0"/>
  </r>
  <r>
    <s v="9665-PHYO"/>
    <s v="No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n v="0"/>
  </r>
  <r>
    <s v="1765-DPOZ"/>
    <s v="No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n v="0"/>
  </r>
  <r>
    <s v="9879-PIWX"/>
    <s v="No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n v="0"/>
  </r>
  <r>
    <s v="5691-TANG"/>
    <s v="No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n v="0"/>
  </r>
  <r>
    <s v="8821-XPPT"/>
    <s v="No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n v="0"/>
  </r>
  <r>
    <s v="5445-UARX"/>
    <s v="No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n v="0"/>
  </r>
  <r>
    <s v="6925-GXRA"/>
    <s v="No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n v="0"/>
  </r>
  <r>
    <s v="0936-ABLQ"/>
    <s v="No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n v="0"/>
  </r>
  <r>
    <s v="9966-MDPN"/>
    <s v="No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n v="0"/>
  </r>
  <r>
    <s v="2066-QUMI"/>
    <s v="No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n v="0"/>
  </r>
  <r>
    <s v="1126-YMHU"/>
    <s v="No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n v="0"/>
  </r>
  <r>
    <s v="1397-TDZI"/>
    <s v="No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n v="0"/>
  </r>
  <r>
    <s v="3370-INNU"/>
    <s v="No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n v="0"/>
  </r>
  <r>
    <s v="6405-MYGN"/>
    <s v="No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n v="0"/>
  </r>
  <r>
    <s v="7373-HXZP"/>
    <s v="No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n v="0"/>
  </r>
  <r>
    <s v="2193-BCLL"/>
    <s v="No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n v="0"/>
  </r>
  <r>
    <s v="0006-WNVG"/>
    <s v="No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n v="0"/>
  </r>
  <r>
    <s v="7361-ZSCI"/>
    <s v="No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n v="0"/>
  </r>
  <r>
    <s v="4202-KAFH"/>
    <s v="No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n v="0"/>
  </r>
  <r>
    <s v="9362-UZAV"/>
    <s v="No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n v="0"/>
  </r>
  <r>
    <s v="5630-LEZR"/>
    <s v="No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n v="0"/>
  </r>
  <r>
    <s v="1854-XWVH"/>
    <s v="No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n v="0"/>
  </r>
  <r>
    <s v="2370-YJDI"/>
    <s v="No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n v="0"/>
  </r>
  <r>
    <s v="4905-BAJQ"/>
    <s v="No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n v="0"/>
  </r>
  <r>
    <s v="9825-ZMBS"/>
    <s v="No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n v="0"/>
  </r>
  <r>
    <s v="2553-XTKU"/>
    <s v="No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n v="0"/>
  </r>
  <r>
    <s v="4829-DRXX"/>
    <s v="No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n v="0"/>
  </r>
  <r>
    <s v="1665-JDFF"/>
    <s v="No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n v="0"/>
  </r>
  <r>
    <s v="6994-UIIQ"/>
    <s v="No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n v="0"/>
  </r>
  <r>
    <s v="8384-PQLU"/>
    <s v="No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n v="0"/>
  </r>
  <r>
    <s v="5451-KILF"/>
    <s v="No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n v="0"/>
  </r>
  <r>
    <s v="9663-FZPP"/>
    <s v="No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n v="0"/>
  </r>
  <r>
    <s v="6652-BAVP"/>
    <s v="No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n v="0"/>
  </r>
  <r>
    <s v="8835-TSPE"/>
    <s v="No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n v="0"/>
  </r>
  <r>
    <s v="1364-KTKD"/>
    <s v="No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n v="0"/>
  </r>
  <r>
    <s v="3302-MMKE"/>
    <s v="No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n v="0"/>
  </r>
  <r>
    <s v="4545-IVDM"/>
    <s v="No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n v="0"/>
  </r>
  <r>
    <s v="4273-XQXD"/>
    <s v="No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n v="0"/>
  </r>
  <r>
    <s v="4934-KHCH"/>
    <s v="No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n v="0"/>
  </r>
  <r>
    <s v="3842-ICOT"/>
    <s v="No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n v="0"/>
  </r>
  <r>
    <s v="9418-HNDJ"/>
    <s v="No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n v="0"/>
  </r>
  <r>
    <s v="4297-GPDF"/>
    <s v="No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n v="0"/>
  </r>
  <r>
    <s v="3299-ZGGY"/>
    <s v="No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n v="0"/>
  </r>
  <r>
    <s v="3250-UEZC"/>
    <s v="No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n v="0"/>
  </r>
  <r>
    <s v="8534-RQIW"/>
    <s v="No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n v="0"/>
  </r>
  <r>
    <s v="2379-LATS"/>
    <s v="No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n v="0"/>
  </r>
  <r>
    <s v="5986-WTUC"/>
    <s v="No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n v="0"/>
  </r>
  <r>
    <s v="5538-VZYF"/>
    <s v="No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n v="0"/>
  </r>
  <r>
    <s v="8501-UOBN"/>
    <s v="No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n v="0"/>
  </r>
  <r>
    <s v="6699-XAVU"/>
    <s v="No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n v="0"/>
  </r>
  <r>
    <s v="2468-TYQP"/>
    <s v="No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n v="0"/>
  </r>
  <r>
    <s v="9363-DSTY"/>
    <s v="No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n v="0"/>
  </r>
  <r>
    <s v="2028-YRYF"/>
    <s v="No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n v="0"/>
  </r>
  <r>
    <s v="4313-VUMB"/>
    <s v="No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n v="0"/>
  </r>
  <r>
    <s v="7717-GEOE"/>
    <s v="No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n v="0"/>
  </r>
  <r>
    <s v="9747-LBQN"/>
    <s v="No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n v="0"/>
  </r>
  <r>
    <s v="8827-HLMC"/>
    <s v="No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n v="0"/>
  </r>
  <r>
    <s v="9771-IUBS"/>
    <s v="No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n v="0"/>
  </r>
  <r>
    <s v="6910-TLAY"/>
    <s v="No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n v="0"/>
  </r>
  <r>
    <s v="5613-BFKE"/>
    <s v="No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n v="0"/>
  </r>
  <r>
    <s v="3117-TDWJ"/>
    <s v="No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n v="0"/>
  </r>
  <r>
    <s v="2020-TYDB"/>
    <s v="No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n v="0"/>
  </r>
  <r>
    <s v="2224-KZPS"/>
    <s v="No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n v="0"/>
  </r>
  <r>
    <s v="1602-AUQD"/>
    <s v="No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n v="0"/>
  </r>
  <r>
    <s v="1068-ERNO"/>
    <s v="No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n v="0"/>
  </r>
  <r>
    <s v="6598-SAVZ"/>
    <s v="No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n v="0"/>
  </r>
  <r>
    <s v="2948-OPRS"/>
    <s v="No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n v="0"/>
  </r>
  <r>
    <s v="8496-VKGH"/>
    <s v="No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n v="0"/>
  </r>
  <r>
    <s v="3999-FFYZ"/>
    <s v="No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n v="0"/>
  </r>
  <r>
    <s v="5085-SHZM"/>
    <s v="No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n v="0"/>
  </r>
  <r>
    <s v="8170-IKAL"/>
    <s v="No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n v="0"/>
  </r>
  <r>
    <s v="3732-IJJW"/>
    <s v="No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n v="0"/>
  </r>
  <r>
    <s v="1090-KZZG"/>
    <s v="No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n v="0"/>
  </r>
  <r>
    <s v="5458-ZIBQ"/>
    <s v="No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n v="0"/>
  </r>
  <r>
    <s v="4779-SFPP"/>
    <s v="No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n v="0"/>
  </r>
  <r>
    <s v="7972-XKEQ"/>
    <s v="No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n v="0"/>
  </r>
  <r>
    <s v="2844-RVRY"/>
    <s v="No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n v="0"/>
  </r>
  <r>
    <s v="7787-TFEI"/>
    <s v="No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n v="0"/>
  </r>
  <r>
    <s v="9831-DAXP"/>
    <s v="No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n v="0"/>
  </r>
  <r>
    <s v="2980-WFLV"/>
    <s v="No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n v="0"/>
  </r>
  <r>
    <s v="9998-HXKO"/>
    <s v="Yes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n v="1"/>
  </r>
  <r>
    <s v="4441-WTBT"/>
    <s v="Yes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n v="1"/>
  </r>
  <r>
    <s v="7160-LCLC"/>
    <s v="Yes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n v="1"/>
  </r>
  <r>
    <s v="3404-PVOS"/>
    <s v="Yes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n v="1"/>
  </r>
  <r>
    <s v="5053-TIAA"/>
    <s v="Yes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n v="1"/>
  </r>
  <r>
    <s v="0536-HHVP"/>
    <s v="Yes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n v="1"/>
  </r>
  <r>
    <s v="9770-VPWI"/>
    <s v="Yes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n v="1"/>
  </r>
  <r>
    <s v="4132-IHWC"/>
    <s v="Yes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n v="1"/>
  </r>
  <r>
    <s v="8198-RCTF"/>
    <s v="Yes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n v="1"/>
  </r>
  <r>
    <s v="8570-SXEK"/>
    <s v="Yes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n v="1"/>
  </r>
  <r>
    <s v="8833-XHNY"/>
    <s v="Yes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n v="1"/>
  </r>
  <r>
    <s v="3028-WEEF"/>
    <s v="Yes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n v="1"/>
  </r>
  <r>
    <s v="0941-DZOC"/>
    <s v="Yes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n v="1"/>
  </r>
  <r>
    <s v="8924-QHOG"/>
    <s v="Yes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n v="1"/>
  </r>
  <r>
    <s v="1875-TWXL"/>
    <s v="Yes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n v="1"/>
  </r>
  <r>
    <s v="4348-HBUG"/>
    <s v="Yes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n v="1"/>
  </r>
  <r>
    <s v="4113-HFIV"/>
    <s v="Yes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n v="1"/>
  </r>
  <r>
    <s v="9593-ALKB"/>
    <s v="Yes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n v="1"/>
  </r>
  <r>
    <s v="7208-YLRW"/>
    <s v="Yes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n v="1"/>
  </r>
  <r>
    <s v="0803-WVCJ"/>
    <s v="Yes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n v="1"/>
  </r>
  <r>
    <s v="1855-HKRM"/>
    <s v="Yes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n v="1"/>
  </r>
  <r>
    <s v="5031-ZBSA"/>
    <s v="Yes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n v="1"/>
  </r>
  <r>
    <s v="7967-MCTP"/>
    <s v="Yes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n v="1"/>
  </r>
  <r>
    <s v="6236-FNFH"/>
    <s v="Yes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n v="1"/>
  </r>
  <r>
    <s v="5377-TZAV"/>
    <s v="Yes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n v="1"/>
  </r>
  <r>
    <s v="8708-PTFP"/>
    <s v="Yes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n v="1"/>
  </r>
  <r>
    <s v="0456-YCYY"/>
    <s v="Yes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n v="1"/>
  </r>
  <r>
    <s v="5879-XLWM"/>
    <s v="Yes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n v="1"/>
  </r>
  <r>
    <s v="4089-RBEL"/>
    <s v="Yes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n v="1"/>
  </r>
  <r>
    <s v="2144-GJXU"/>
    <s v="Yes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n v="1"/>
  </r>
  <r>
    <s v="9971-YEZD"/>
    <s v="Yes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n v="1"/>
  </r>
  <r>
    <s v="4120-REOY"/>
    <s v="Yes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n v="1"/>
  </r>
  <r>
    <s v="1193-SLDB"/>
    <s v="Yes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n v="1"/>
  </r>
  <r>
    <s v="6654-VJTW"/>
    <s v="Yes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n v="1"/>
  </r>
  <r>
    <s v="3795-BATD"/>
    <s v="Yes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n v="1"/>
  </r>
  <r>
    <s v="8406-NANY"/>
    <s v="Yes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n v="1"/>
  </r>
  <r>
    <s v="8289-YYQE"/>
    <s v="Yes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n v="1"/>
  </r>
  <r>
    <s v="1259-PAGJ"/>
    <s v="Yes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n v="1"/>
  </r>
  <r>
    <s v="7507-BFJR"/>
    <s v="Yes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n v="1"/>
  </r>
  <r>
    <s v="5598-YIKV"/>
    <s v="Yes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n v="1"/>
  </r>
  <r>
    <s v="1753-LLGC"/>
    <s v="Yes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n v="1"/>
  </r>
  <r>
    <s v="8967-ZTRX"/>
    <s v="Yes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n v="1"/>
  </r>
  <r>
    <s v="1151-RZCI"/>
    <s v="Yes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n v="1"/>
  </r>
  <r>
    <s v="2239-SOGT"/>
    <s v="Yes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n v="1"/>
  </r>
  <r>
    <s v="7890-EXWN"/>
    <s v="Yes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n v="1"/>
  </r>
  <r>
    <s v="1557-GSPG"/>
    <s v="Yes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n v="1"/>
  </r>
  <r>
    <s v="3015-DALS"/>
    <s v="Yes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n v="1"/>
  </r>
  <r>
    <s v="8092-ZSSK"/>
    <s v="Yes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n v="1"/>
  </r>
  <r>
    <s v="5229-OAPS"/>
    <s v="Yes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n v="1"/>
  </r>
  <r>
    <s v="2582-ZYIL"/>
    <s v="Yes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n v="1"/>
  </r>
  <r>
    <s v="4425-UNOK"/>
    <s v="Yes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n v="1"/>
  </r>
  <r>
    <s v="3110-PUWY"/>
    <s v="Yes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n v="1"/>
  </r>
  <r>
    <s v="7912-TRXF"/>
    <s v="Yes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n v="1"/>
  </r>
  <r>
    <s v="7403-HTOY"/>
    <s v="Yes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n v="1"/>
  </r>
  <r>
    <s v="4058-REIE"/>
    <s v="Yes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n v="1"/>
  </r>
  <r>
    <s v="6819-ORJV"/>
    <s v="Yes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n v="1"/>
  </r>
  <r>
    <s v="9976-AHJN"/>
    <s v="Yes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n v="1"/>
  </r>
  <r>
    <s v="0756-BGMW"/>
    <s v="Yes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n v="1"/>
  </r>
  <r>
    <s v="1144-ETJW"/>
    <s v="Yes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n v="1"/>
  </r>
  <r>
    <s v="8080-ZOAB"/>
    <s v="Yes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n v="1"/>
  </r>
  <r>
    <s v="8843-SRMY"/>
    <s v="Yes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n v="1"/>
  </r>
  <r>
    <s v="7772-ASRX"/>
    <s v="Yes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n v="1"/>
  </r>
  <r>
    <s v="8843-HNDV"/>
    <s v="Yes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n v="1"/>
  </r>
  <r>
    <s v="2467-XGIS"/>
    <s v="Yes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n v="1"/>
  </r>
  <r>
    <s v="3168-DHLL"/>
    <s v="Yes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n v="1"/>
  </r>
  <r>
    <s v="4711-EVEW"/>
    <s v="Yes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n v="1"/>
  </r>
  <r>
    <s v="5415-CNJH"/>
    <s v="Yes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n v="1"/>
  </r>
  <r>
    <s v="0944-PIYZ"/>
    <s v="Yes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n v="1"/>
  </r>
  <r>
    <s v="6563-YQWO"/>
    <s v="Yes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n v="1"/>
  </r>
  <r>
    <s v="0961-FZVL"/>
    <s v="Yes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n v="1"/>
  </r>
  <r>
    <s v="0936-LTQE"/>
    <s v="Yes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n v="1"/>
  </r>
  <r>
    <s v="3517-EVLO"/>
    <s v="Yes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n v="1"/>
  </r>
  <r>
    <s v="3993-MIVK"/>
    <s v="Yes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n v="1"/>
  </r>
  <r>
    <s v="2957-HCPH"/>
    <s v="Yes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n v="1"/>
  </r>
  <r>
    <s v="6608-GMUC"/>
    <s v="Yes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n v="1"/>
  </r>
  <r>
    <s v="0052-KHBI"/>
    <s v="Yes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n v="1"/>
  </r>
  <r>
    <s v="0225-SXMU"/>
    <s v="Yes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n v="1"/>
  </r>
  <r>
    <s v="4913-MEPW"/>
    <s v="Yes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n v="1"/>
  </r>
  <r>
    <s v="2039-OJSL"/>
    <s v="Yes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n v="1"/>
  </r>
  <r>
    <s v="8067-GPHE"/>
    <s v="Yes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n v="1"/>
  </r>
  <r>
    <s v="1672-YRMP"/>
    <s v="Yes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n v="1"/>
  </r>
  <r>
    <s v="6961-ALKT"/>
    <s v="Yes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n v="1"/>
  </r>
  <r>
    <s v="8154-DHII"/>
    <s v="Yes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n v="1"/>
  </r>
  <r>
    <s v="5146-QZLL"/>
    <s v="Yes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n v="1"/>
  </r>
  <r>
    <s v="4273-VKWW"/>
    <s v="Yes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n v="1"/>
  </r>
  <r>
    <s v="2287-QQND"/>
    <s v="Yes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n v="1"/>
  </r>
  <r>
    <s v="5800-ELVI"/>
    <s v="Yes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n v="1"/>
  </r>
  <r>
    <s v="8710-BSFN"/>
    <s v="Yes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n v="1"/>
  </r>
  <r>
    <s v="2285-BZCN"/>
    <s v="Yes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n v="1"/>
  </r>
  <r>
    <s v="2090-LCCO"/>
    <s v="Yes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n v="1"/>
  </r>
  <r>
    <s v="9384-QYPC"/>
    <s v="Yes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n v="1"/>
  </r>
  <r>
    <s v="2440-TIIS"/>
    <s v="Yes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n v="1"/>
  </r>
  <r>
    <s v="3868-VFRU"/>
    <s v="Yes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n v="1"/>
  </r>
  <r>
    <s v="5494-DMWB"/>
    <s v="Yes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n v="1"/>
  </r>
  <r>
    <s v="6069-OAFB"/>
    <s v="Yes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n v="1"/>
  </r>
  <r>
    <s v="8965-IZMK"/>
    <s v="Yes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n v="1"/>
  </r>
  <r>
    <s v="8329-FWCZ"/>
    <s v="Yes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n v="1"/>
  </r>
  <r>
    <s v="3582-YKVE"/>
    <s v="Yes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n v="1"/>
  </r>
  <r>
    <s v="2532-FVSD"/>
    <s v="Yes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n v="1"/>
  </r>
  <r>
    <s v="4423-TKZM"/>
    <s v="Yes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n v="1"/>
  </r>
  <r>
    <s v="3399-AZDC"/>
    <s v="Yes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n v="1"/>
  </r>
  <r>
    <s v="2210-QVLG"/>
    <s v="Yes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n v="1"/>
  </r>
  <r>
    <s v="5770-GEAA"/>
    <s v="Yes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n v="1"/>
  </r>
  <r>
    <s v="1540-PTXX"/>
    <s v="Yes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n v="1"/>
  </r>
  <r>
    <s v="4519-JHXU"/>
    <s v="Yes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n v="1"/>
  </r>
  <r>
    <s v="8905-SNVM"/>
    <s v="Yes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n v="1"/>
  </r>
  <r>
    <s v="8924-KKGL"/>
    <s v="Yes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n v="1"/>
  </r>
  <r>
    <s v="1885-MMAT"/>
    <s v="Yes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n v="1"/>
  </r>
  <r>
    <s v="5348-LNSV"/>
    <s v="Yes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n v="1"/>
  </r>
  <r>
    <s v="7152-QHZN"/>
    <s v="Yes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n v="1"/>
  </r>
  <r>
    <s v="4399-SJLY"/>
    <s v="Yes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n v="1"/>
  </r>
  <r>
    <s v="4471-WEEQ"/>
    <s v="Yes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n v="1"/>
  </r>
  <r>
    <s v="4681-MTBB"/>
    <s v="Yes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n v="1"/>
  </r>
  <r>
    <s v="6302-WHGJ"/>
    <s v="Yes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n v="1"/>
  </r>
  <r>
    <s v="8809-BLER"/>
    <s v="Yes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n v="1"/>
  </r>
  <r>
    <s v="8663-KNUO"/>
    <s v="Yes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n v="1"/>
  </r>
  <r>
    <s v="8161-UXWU"/>
    <s v="Yes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n v="1"/>
  </r>
  <r>
    <s v="7438-VLMJ"/>
    <s v="Yes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n v="1"/>
  </r>
  <r>
    <s v="0770-ZYFP"/>
    <s v="Yes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n v="1"/>
  </r>
  <r>
    <s v="4658-EGQF"/>
    <s v="Yes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n v="1"/>
  </r>
  <r>
    <s v="3367-ERGM"/>
    <s v="Yes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n v="1"/>
  </r>
  <r>
    <s v="2023-SSWZ"/>
    <s v="Yes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n v="1"/>
  </r>
  <r>
    <s v="3563-BJVC"/>
    <s v="Yes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n v="1"/>
  </r>
  <r>
    <s v="0846-JCRG"/>
    <s v="Yes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n v="1"/>
  </r>
  <r>
    <s v="6554-AINB"/>
    <s v="Yes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n v="1"/>
  </r>
  <r>
    <s v="7889-HMJX"/>
    <s v="Yes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n v="1"/>
  </r>
  <r>
    <s v="5361-RZVA"/>
    <s v="Yes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n v="1"/>
  </r>
  <r>
    <s v="8305-HRMP"/>
    <s v="Yes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n v="1"/>
  </r>
  <r>
    <s v="6883-SUNS"/>
    <s v="Yes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n v="1"/>
  </r>
  <r>
    <s v="0375-HYRG"/>
    <s v="Yes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n v="1"/>
  </r>
  <r>
    <s v="4543-TATV"/>
    <s v="Yes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n v="1"/>
  </r>
  <r>
    <s v="7208-YRCL"/>
    <s v="Yes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n v="1"/>
  </r>
  <r>
    <s v="6606-NYNG"/>
    <s v="Yes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n v="1"/>
  </r>
  <r>
    <s v="3174-CMMB"/>
    <s v="Yes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n v="1"/>
  </r>
  <r>
    <s v="8713-IDFY"/>
    <s v="Yes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n v="1"/>
  </r>
  <r>
    <s v="1234-RYYB"/>
    <s v="Yes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n v="1"/>
  </r>
  <r>
    <s v="7647-GERJ"/>
    <s v="Yes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n v="1"/>
  </r>
  <r>
    <s v="3914-NBTO"/>
    <s v="Yes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n v="1"/>
  </r>
  <r>
    <s v="8947-TZTF"/>
    <s v="Yes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n v="1"/>
  </r>
  <r>
    <s v="9338-LAGF"/>
    <s v="Yes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n v="1"/>
  </r>
  <r>
    <s v="3594-GLHQ"/>
    <s v="Yes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n v="1"/>
  </r>
  <r>
    <s v="7134-HCPD"/>
    <s v="Yes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n v="1"/>
  </r>
  <r>
    <s v="6175-PMDT"/>
    <s v="Yes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n v="1"/>
  </r>
  <r>
    <s v="4431-PMPF"/>
    <s v="Yes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n v="1"/>
  </r>
  <r>
    <s v="9605-MMZC"/>
    <s v="Yes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n v="1"/>
  </r>
  <r>
    <s v="7340-EHPV"/>
    <s v="Yes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n v="1"/>
  </r>
  <r>
    <s v="6404-DLRI"/>
    <s v="Yes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n v="1"/>
  </r>
  <r>
    <s v="4786-DMMG"/>
    <s v="Yes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n v="1"/>
  </r>
  <r>
    <s v="3056-FUKO"/>
    <s v="Yes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n v="1"/>
  </r>
  <r>
    <s v="0368-DVTQ"/>
    <s v="Yes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n v="1"/>
  </r>
  <r>
    <s v="6822-DEXO"/>
    <s v="Yes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n v="1"/>
  </r>
  <r>
    <s v="5646-PIYI"/>
    <s v="Yes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n v="1"/>
  </r>
  <r>
    <s v="1332-SICA"/>
    <s v="Yes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n v="1"/>
  </r>
  <r>
    <s v="4937-AWGZ"/>
    <s v="Yes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n v="1"/>
  </r>
  <r>
    <s v="6498-RQDN"/>
    <s v="Yes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n v="1"/>
  </r>
  <r>
    <s v="7468-USBC"/>
    <s v="Yes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n v="1"/>
  </r>
  <r>
    <s v="3237-RFQK"/>
    <s v="Yes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n v="1"/>
  </r>
  <r>
    <s v="7675-RGES"/>
    <s v="Yes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n v="1"/>
  </r>
  <r>
    <s v="4232-DXOF"/>
    <s v="Yes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n v="1"/>
  </r>
  <r>
    <s v="5419-BCAW"/>
    <s v="Yes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n v="1"/>
  </r>
  <r>
    <s v="0149-EZUH"/>
    <s v="Yes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n v="1"/>
  </r>
  <r>
    <s v="3419-WASD"/>
    <s v="Yes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n v="1"/>
  </r>
  <r>
    <s v="7964-EPFF"/>
    <s v="Yes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n v="1"/>
  </r>
  <r>
    <s v="6145-SWCU"/>
    <s v="Yes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n v="1"/>
  </r>
  <r>
    <s v="0921-WYVG"/>
    <s v="Yes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n v="1"/>
  </r>
  <r>
    <s v="8301-ZUSY"/>
    <s v="Yes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n v="1"/>
  </r>
  <r>
    <s v="0684-OGXF"/>
    <s v="Yes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n v="1"/>
  </r>
  <r>
    <s v="3907-MYYM"/>
    <s v="Yes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n v="1"/>
  </r>
  <r>
    <s v="4881-JTZT"/>
    <s v="Yes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n v="1"/>
  </r>
  <r>
    <s v="6335-SWMI"/>
    <s v="Yes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n v="1"/>
  </r>
  <r>
    <s v="2535-FWOQ"/>
    <s v="Yes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n v="1"/>
  </r>
  <r>
    <s v="6991-XJBB"/>
    <s v="Yes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n v="1"/>
  </r>
  <r>
    <s v="4972-HQJE"/>
    <s v="Yes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n v="1"/>
  </r>
  <r>
    <s v="4322-NPES"/>
    <s v="Yes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n v="1"/>
  </r>
  <r>
    <s v="6131-MJRE"/>
    <s v="Yes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n v="1"/>
  </r>
  <r>
    <s v="8582-OMPU"/>
    <s v="Yes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n v="1"/>
  </r>
  <r>
    <s v="1351-ERSV"/>
    <s v="Yes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n v="1"/>
  </r>
  <r>
    <s v="7157-CWTR"/>
    <s v="Yes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n v="1"/>
  </r>
  <r>
    <s v="8759-QETC"/>
    <s v="Yes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n v="1"/>
  </r>
  <r>
    <s v="2236-LFDS"/>
    <s v="Yes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n v="1"/>
  </r>
  <r>
    <s v="1169-ORTI"/>
    <s v="Yes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n v="1"/>
  </r>
  <r>
    <s v="1877-QGZE"/>
    <s v="Yes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n v="1"/>
  </r>
  <r>
    <s v="8630-CTDU"/>
    <s v="Yes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n v="1"/>
  </r>
  <r>
    <s v="7712-HYWS"/>
    <s v="Yes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n v="1"/>
  </r>
  <r>
    <s v="2208-PXKF"/>
    <s v="Yes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n v="1"/>
  </r>
  <r>
    <s v="4158-RXXZ"/>
    <s v="Yes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n v="1"/>
  </r>
  <r>
    <s v="2960-ISNM"/>
    <s v="Yes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n v="1"/>
  </r>
  <r>
    <s v="1120-ZIKN"/>
    <s v="Yes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n v="1"/>
  </r>
  <r>
    <s v="5527-RIAL"/>
    <s v="Yes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n v="1"/>
  </r>
  <r>
    <s v="5317-TKJY"/>
    <s v="Yes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n v="1"/>
  </r>
  <r>
    <s v="4876-LSUC"/>
    <s v="Yes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n v="1"/>
  </r>
  <r>
    <s v="2174-JBVF"/>
    <s v="Yes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n v="1"/>
  </r>
  <r>
    <s v="4044-NTXM"/>
    <s v="Yes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n v="1"/>
  </r>
  <r>
    <s v="6425-HFFL"/>
    <s v="Yes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n v="1"/>
  </r>
  <r>
    <s v="3823-OYMR"/>
    <s v="Yes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n v="1"/>
  </r>
  <r>
    <s v="1347-WYMD"/>
    <s v="Yes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n v="1"/>
  </r>
  <r>
    <s v="0619-DRLS"/>
    <s v="Yes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n v="1"/>
  </r>
  <r>
    <s v="1505-RGNO"/>
    <s v="Yes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n v="1"/>
  </r>
  <r>
    <s v="6752-VVVP"/>
    <s v="Yes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n v="1"/>
  </r>
  <r>
    <s v="7760-PAHH"/>
    <s v="Yes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n v="1"/>
  </r>
  <r>
    <s v="4368-IOMO"/>
    <s v="Yes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n v="1"/>
  </r>
  <r>
    <s v="3425-HLPW"/>
    <s v="Yes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n v="1"/>
  </r>
  <r>
    <s v="2463-VEZT"/>
    <s v="Yes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n v="1"/>
  </r>
  <r>
    <s v="4126-AUXC"/>
    <s v="Yes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n v="1"/>
  </r>
  <r>
    <s v="6231-YBKI"/>
    <s v="Yes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n v="1"/>
  </r>
  <r>
    <s v="4261-MXMC"/>
    <s v="Yes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n v="1"/>
  </r>
  <r>
    <s v="3494-DYGO"/>
    <s v="Yes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n v="1"/>
  </r>
  <r>
    <s v="1871-TBWX"/>
    <s v="Yes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n v="1"/>
  </r>
  <r>
    <s v="5330-DBKT"/>
    <s v="Yes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n v="1"/>
  </r>
  <r>
    <s v="4155-NFJO"/>
    <s v="Yes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n v="1"/>
  </r>
  <r>
    <s v="3855-UUZN"/>
    <s v="Yes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n v="1"/>
  </r>
  <r>
    <s v="8238-JOYM"/>
    <s v="Yes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n v="1"/>
  </r>
  <r>
    <s v="6291-RVVM"/>
    <s v="Yes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n v="1"/>
  </r>
  <r>
    <s v="5066-VNJW"/>
    <s v="Yes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n v="1"/>
  </r>
  <r>
    <s v="7806-BBUB"/>
    <s v="Yes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n v="1"/>
  </r>
  <r>
    <s v="4632-UWHX"/>
    <s v="Yes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n v="1"/>
  </r>
  <r>
    <s v="1350-VGWO"/>
    <s v="Yes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n v="1"/>
  </r>
  <r>
    <s v="4589-QBTU"/>
    <s v="Yes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n v="1"/>
  </r>
  <r>
    <s v="0663-LWLM"/>
    <s v="Yes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n v="1"/>
  </r>
  <r>
    <s v="0171-ZEZL"/>
    <s v="Yes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n v="1"/>
  </r>
  <r>
    <s v="3961-CXXF"/>
    <s v="Yes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n v="1"/>
  </r>
  <r>
    <s v="4388-KBKF"/>
    <s v="Yes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n v="1"/>
  </r>
  <r>
    <s v="5031-CUMQ"/>
    <s v="Yes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n v="1"/>
  </r>
  <r>
    <s v="9141-DZMH"/>
    <s v="Yes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n v="1"/>
  </r>
  <r>
    <s v="6200-GDMN"/>
    <s v="Yes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n v="1"/>
  </r>
  <r>
    <s v="8726-LCML"/>
    <s v="Yes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n v="1"/>
  </r>
  <r>
    <s v="5611-FQLF"/>
    <s v="Yes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n v="1"/>
  </r>
  <r>
    <s v="8026-UNPP"/>
    <s v="Yes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n v="1"/>
  </r>
  <r>
    <s v="9403-UEGH"/>
    <s v="Yes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n v="1"/>
  </r>
  <r>
    <s v="5581-BEMN"/>
    <s v="Yes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n v="1"/>
  </r>
  <r>
    <s v="9961-JNUE"/>
    <s v="Yes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n v="1"/>
  </r>
  <r>
    <s v="0034-TMPR"/>
    <s v="Yes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n v="1"/>
  </r>
  <r>
    <s v="5245-JWLC"/>
    <s v="Yes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n v="1"/>
  </r>
  <r>
    <s v="9095-FZBA"/>
    <s v="Yes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n v="1"/>
  </r>
  <r>
    <s v="2490-MRXZ"/>
    <s v="Yes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n v="1"/>
  </r>
  <r>
    <s v="0525-VIVB"/>
    <s v="Yes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n v="1"/>
  </r>
  <r>
    <s v="8856-XDIV"/>
    <s v="Yes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n v="1"/>
  </r>
  <r>
    <s v="2233-JFVD"/>
    <s v="Yes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n v="1"/>
  </r>
  <r>
    <s v="2695-LGED"/>
    <s v="Yes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n v="1"/>
  </r>
  <r>
    <s v="4769-NONM"/>
    <s v="Yes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n v="1"/>
  </r>
  <r>
    <s v="8751-SWYJ"/>
    <s v="Yes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n v="1"/>
  </r>
  <r>
    <s v="5645-IHNU"/>
    <s v="Yes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n v="1"/>
  </r>
  <r>
    <s v="2978-AOXZ"/>
    <s v="Yes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n v="1"/>
  </r>
  <r>
    <s v="3343-ULTF"/>
    <s v="Yes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n v="1"/>
  </r>
  <r>
    <s v="5922-OCEG"/>
    <s v="Yes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n v="1"/>
  </r>
  <r>
    <s v="3639-LUCC"/>
    <s v="Yes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n v="1"/>
  </r>
  <r>
    <s v="4278-FLRA"/>
    <s v="Yes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n v="1"/>
  </r>
  <r>
    <s v="3161-IDYE"/>
    <s v="Yes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n v="1"/>
  </r>
  <r>
    <s v="3178-POPI"/>
    <s v="Yes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n v="1"/>
  </r>
  <r>
    <s v="1933-RXVO"/>
    <s v="Yes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n v="1"/>
  </r>
  <r>
    <s v="6029-PZHP"/>
    <s v="Yes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n v="1"/>
  </r>
  <r>
    <s v="1039-GDDV"/>
    <s v="Yes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n v="1"/>
  </r>
  <r>
    <s v="3285-BECI"/>
    <s v="Yes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n v="1"/>
  </r>
  <r>
    <s v="2473-PMJM"/>
    <s v="Yes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n v="1"/>
  </r>
  <r>
    <s v="6773-GWCW"/>
    <s v="Yes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n v="1"/>
  </r>
  <r>
    <s v="4790-WGIY"/>
    <s v="Yes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n v="1"/>
  </r>
  <r>
    <s v="4875-FXIJ"/>
    <s v="Yes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n v="1"/>
  </r>
  <r>
    <s v="0450-ZWGZ"/>
    <s v="Yes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n v="1"/>
  </r>
  <r>
    <s v="8418-BOIJ"/>
    <s v="Yes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n v="1"/>
  </r>
  <r>
    <s v="9376-TYQS"/>
    <s v="Yes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n v="1"/>
  </r>
  <r>
    <s v="2517-GTQL"/>
    <s v="Yes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n v="1"/>
  </r>
  <r>
    <s v="8463-PKKE"/>
    <s v="Yes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n v="1"/>
  </r>
  <r>
    <s v="8858-SSOV"/>
    <s v="Yes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n v="1"/>
  </r>
  <r>
    <s v="3737-SGBB"/>
    <s v="Yes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n v="1"/>
  </r>
  <r>
    <s v="0074-DECN"/>
    <s v="Yes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n v="1"/>
  </r>
  <r>
    <s v="0328-TCIE"/>
    <s v="Yes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n v="1"/>
  </r>
  <r>
    <s v="9599-LFDU"/>
    <s v="Yes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n v="1"/>
  </r>
  <r>
    <s v="4905-NDDL"/>
    <s v="Yes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n v="1"/>
  </r>
  <r>
    <s v="9995-AOUC"/>
    <s v="Yes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n v="1"/>
  </r>
  <r>
    <s v="3446-SRZQ"/>
    <s v="Yes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n v="1"/>
  </r>
  <r>
    <s v="8976-RWJP"/>
    <s v="Yes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n v="1"/>
  </r>
  <r>
    <s v="1433-GJWF"/>
    <s v="Yes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n v="1"/>
  </r>
  <r>
    <s v="5692-OHZW"/>
    <s v="Yes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n v="1"/>
  </r>
  <r>
    <s v="8400-NAYB"/>
    <s v="Yes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n v="1"/>
  </r>
  <r>
    <s v="5778-CDIC"/>
    <s v="Yes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n v="1"/>
  </r>
  <r>
    <s v="5126-FVXO"/>
    <s v="Yes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n v="1"/>
  </r>
  <r>
    <s v="9091-PBKJ"/>
    <s v="Yes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n v="1"/>
  </r>
  <r>
    <s v="3062-LMKL"/>
    <s v="Yes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n v="1"/>
  </r>
  <r>
    <s v="1229-MHLH"/>
    <s v="Yes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n v="1"/>
  </r>
  <r>
    <s v="0253-EAQU"/>
    <s v="Yes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n v="1"/>
  </r>
  <r>
    <s v="0454-FERN"/>
    <s v="Yes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n v="1"/>
  </r>
  <r>
    <s v="7298-KVHY"/>
    <s v="Yes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n v="1"/>
  </r>
  <r>
    <s v="7078-CYAE"/>
    <s v="Yes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n v="1"/>
  </r>
  <r>
    <s v="5739-YBPF"/>
    <s v="Yes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n v="1"/>
  </r>
  <r>
    <s v="2325-JKUT"/>
    <s v="Yes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n v="1"/>
  </r>
  <r>
    <s v="8751-DTMW"/>
    <s v="Yes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n v="1"/>
  </r>
  <r>
    <s v="8643-YRPN"/>
    <s v="Yes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n v="1"/>
  </r>
  <r>
    <s v="9170-NYEH"/>
    <s v="Yes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n v="1"/>
  </r>
  <r>
    <s v="3345-CWXW"/>
    <s v="Yes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n v="1"/>
  </r>
  <r>
    <s v="6014-KDYR"/>
    <s v="Yes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n v="1"/>
  </r>
  <r>
    <s v="3011-XSEU"/>
    <s v="Yes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n v="1"/>
  </r>
  <r>
    <s v="4390-JIZZ"/>
    <s v="Yes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n v="1"/>
  </r>
  <r>
    <s v="7986-ZPAI"/>
    <s v="Yes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n v="1"/>
  </r>
  <r>
    <s v="2346-FUIP"/>
    <s v="Yes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n v="1"/>
  </r>
  <r>
    <s v="1952-VNQF"/>
    <s v="Yes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n v="1"/>
  </r>
  <r>
    <s v="2466-VACQ"/>
    <s v="Yes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n v="1"/>
  </r>
  <r>
    <s v="8214-HDWF"/>
    <s v="Yes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n v="1"/>
  </r>
  <r>
    <s v="1653-DTWM"/>
    <s v="Yes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n v="1"/>
  </r>
  <r>
    <s v="8388-DFRE"/>
    <s v="Yes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n v="1"/>
  </r>
  <r>
    <s v="5094-PVHV"/>
    <s v="Yes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n v="1"/>
  </r>
  <r>
    <s v="7795-QKXX"/>
    <s v="Yes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n v="1"/>
  </r>
  <r>
    <s v="8378-GXFA"/>
    <s v="Yes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n v="1"/>
  </r>
  <r>
    <s v="1556-USEI"/>
    <s v="Yes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n v="1"/>
  </r>
  <r>
    <s v="0051-DWVS"/>
    <s v="Yes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n v="1"/>
  </r>
  <r>
    <s v="8002-KJGJ"/>
    <s v="Yes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n v="1"/>
  </r>
  <r>
    <s v="0621-FMCQ"/>
    <s v="Yes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n v="1"/>
  </r>
  <r>
    <s v="7125-DGJC"/>
    <s v="Yes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n v="1"/>
  </r>
  <r>
    <s v="3277-HHVT"/>
    <s v="Yes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n v="1"/>
  </r>
  <r>
    <s v="0501-RQTP"/>
    <s v="Yes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n v="1"/>
  </r>
  <r>
    <s v="5947-IHMM"/>
    <s v="Yes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n v="1"/>
  </r>
  <r>
    <s v="2046-VRMT"/>
    <s v="Yes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n v="1"/>
  </r>
  <r>
    <s v="1264-QMKN"/>
    <s v="Yes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n v="1"/>
  </r>
  <r>
    <s v="9728-NKFJ"/>
    <s v="Yes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n v="1"/>
  </r>
  <r>
    <s v="7866-HCTO"/>
    <s v="Yes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n v="1"/>
  </r>
  <r>
    <s v="7292-PDJJ"/>
    <s v="Yes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n v="1"/>
  </r>
  <r>
    <s v="2470-WZJM"/>
    <s v="Yes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n v="1"/>
  </r>
  <r>
    <s v="6706-PLUD"/>
    <s v="Yes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n v="1"/>
  </r>
  <r>
    <s v="7277-BTWZ"/>
    <s v="Yes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n v="1"/>
  </r>
  <r>
    <s v="6277-EIKM"/>
    <s v="Yes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n v="1"/>
  </r>
  <r>
    <s v="0996-BPST"/>
    <s v="Yes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n v="1"/>
  </r>
  <r>
    <s v="8389-RTBE"/>
    <s v="Yes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n v="1"/>
  </r>
  <r>
    <s v="7986-FVUK"/>
    <s v="Yes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n v="1"/>
  </r>
  <r>
    <s v="9865-PETU"/>
    <s v="Yes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n v="1"/>
  </r>
  <r>
    <s v="3700-WJCG"/>
    <s v="Yes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n v="1"/>
  </r>
  <r>
    <s v="0614-UYAE"/>
    <s v="Yes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n v="1"/>
  </r>
  <r>
    <s v="1872-KSLW"/>
    <s v="Yes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n v="1"/>
  </r>
  <r>
    <s v="5049-ATEA"/>
    <s v="Yes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n v="1"/>
  </r>
  <r>
    <s v="8235-ATDB"/>
    <s v="Yes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n v="1"/>
  </r>
  <r>
    <s v="9486-APOG"/>
    <s v="Yes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n v="1"/>
  </r>
  <r>
    <s v="4668-DZEM"/>
    <s v="Yes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n v="1"/>
  </r>
  <r>
    <s v="4989-KKTB"/>
    <s v="Yes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n v="1"/>
  </r>
  <r>
    <s v="2083-SPHH"/>
    <s v="Yes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n v="1"/>
  </r>
  <r>
    <s v="8600-YQVP"/>
    <s v="Yes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n v="1"/>
  </r>
  <r>
    <s v="7289-BUQV"/>
    <s v="Yes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n v="1"/>
  </r>
  <r>
    <s v="3772-TDDC"/>
    <s v="Yes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n v="1"/>
  </r>
  <r>
    <s v="9848-BXBL"/>
    <s v="Yes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n v="1"/>
  </r>
  <r>
    <s v="8889-JYZU"/>
    <s v="Yes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n v="1"/>
  </r>
  <r>
    <s v="0667-KDKU"/>
    <s v="Yes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n v="1"/>
  </r>
  <r>
    <s v="3025-XUAO"/>
    <s v="Yes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n v="1"/>
  </r>
  <r>
    <s v="9380-STXW"/>
    <s v="Yes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n v="1"/>
  </r>
  <r>
    <s v="2428-RJUE"/>
    <s v="Yes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n v="1"/>
  </r>
  <r>
    <s v="4734-LFVJ"/>
    <s v="Yes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n v="1"/>
  </r>
  <r>
    <s v="3407-ZQGN"/>
    <s v="Yes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n v="1"/>
  </r>
  <r>
    <s v="8718-OEDV"/>
    <s v="Yes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n v="1"/>
  </r>
  <r>
    <s v="2219-SVUF"/>
    <s v="Yes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n v="1"/>
  </r>
  <r>
    <s v="7407-KMDX"/>
    <s v="Yes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n v="1"/>
  </r>
  <r>
    <s v="5058-KIOU"/>
    <s v="Yes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n v="1"/>
  </r>
  <r>
    <s v="3080-NRIP"/>
    <s v="Yes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n v="1"/>
  </r>
  <r>
    <s v="6086-FDXF"/>
    <s v="Yes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n v="1"/>
  </r>
  <r>
    <s v="6403-DPQT"/>
    <s v="Yes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n v="1"/>
  </r>
  <r>
    <s v="5557-IGGS"/>
    <s v="Yes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n v="1"/>
  </r>
  <r>
    <s v="3230-GUHN"/>
    <s v="Yes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n v="1"/>
  </r>
  <r>
    <s v="6567-NVEU"/>
    <s v="Yes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n v="1"/>
  </r>
  <r>
    <s v="6893-XFBQ"/>
    <s v="Yes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n v="1"/>
  </r>
  <r>
    <s v="5210-JTGK"/>
    <s v="Yes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n v="1"/>
  </r>
  <r>
    <s v="1896-JWOH"/>
    <s v="Yes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n v="1"/>
  </r>
  <r>
    <s v="6674-IPEO"/>
    <s v="Yes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n v="1"/>
  </r>
  <r>
    <s v="2916-OPPI"/>
    <s v="Yes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n v="1"/>
  </r>
  <r>
    <s v="5105-VSLF"/>
    <s v="Yes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n v="1"/>
  </r>
  <r>
    <s v="1088-RDOQ"/>
    <s v="Yes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n v="1"/>
  </r>
  <r>
    <s v="8754-WUTE"/>
    <s v="Yes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n v="1"/>
  </r>
  <r>
    <s v="4120-LSAS"/>
    <s v="Yes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n v="1"/>
  </r>
  <r>
    <s v="3760-KQYS"/>
    <s v="Yes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n v="1"/>
  </r>
  <r>
    <s v="2764-IZEK"/>
    <s v="Yes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n v="1"/>
  </r>
  <r>
    <s v="9524-FGIL"/>
    <s v="Yes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n v="1"/>
  </r>
  <r>
    <s v="7874-NXFM"/>
    <s v="Yes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n v="1"/>
  </r>
  <r>
    <s v="2782-OASB"/>
    <s v="Yes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n v="1"/>
  </r>
  <r>
    <s v="0328-MGTB"/>
    <s v="Yes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n v="1"/>
  </r>
  <r>
    <s v="6704-AGYM"/>
    <s v="Yes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n v="1"/>
  </r>
  <r>
    <s v="7429-GPCO"/>
    <s v="Yes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n v="1"/>
  </r>
  <r>
    <s v="0750-KZHP"/>
    <s v="Yes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n v="1"/>
  </r>
  <r>
    <s v="3115-ONXY"/>
    <s v="Yes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n v="1"/>
  </r>
  <r>
    <s v="0296-VMZL"/>
    <s v="Yes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n v="1"/>
  </r>
  <r>
    <s v="4504-TAXX"/>
    <s v="Yes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n v="1"/>
  </r>
  <r>
    <s v="7963-VKVH"/>
    <s v="Yes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n v="1"/>
  </r>
  <r>
    <s v="2796-LQVD"/>
    <s v="Yes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n v="1"/>
  </r>
  <r>
    <s v="2584-HBVQ"/>
    <s v="Yes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n v="1"/>
  </r>
  <r>
    <s v="7146-VPOA"/>
    <s v="Yes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n v="1"/>
  </r>
  <r>
    <s v="5531-FXZN"/>
    <s v="Yes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n v="1"/>
  </r>
  <r>
    <s v="8258-IYWV"/>
    <s v="Yes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n v="1"/>
  </r>
  <r>
    <s v="2907-ZUIM"/>
    <s v="Yes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n v="1"/>
  </r>
  <r>
    <s v="5145-LGKL"/>
    <s v="Yes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n v="1"/>
  </r>
  <r>
    <s v="3236-UCZA"/>
    <s v="Yes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n v="1"/>
  </r>
  <r>
    <s v="2765-ZVMY"/>
    <s v="Yes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n v="1"/>
  </r>
  <r>
    <s v="2865-ZOYK"/>
    <s v="Yes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n v="1"/>
  </r>
  <r>
    <s v="3314-XRFV"/>
    <s v="Yes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n v="1"/>
  </r>
  <r>
    <s v="0471-LINO"/>
    <s v="Yes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n v="1"/>
  </r>
  <r>
    <s v="8404-HDTO"/>
    <s v="Yes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n v="1"/>
  </r>
  <r>
    <s v="1251-IRYQ"/>
    <s v="Yes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n v="1"/>
  </r>
  <r>
    <s v="8901-MBJL"/>
    <s v="Yes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n v="1"/>
  </r>
  <r>
    <s v="5308-DGIF"/>
    <s v="Yes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n v="1"/>
  </r>
  <r>
    <s v="5725-EIGQ"/>
    <s v="Yes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n v="1"/>
  </r>
  <r>
    <s v="9515-FYOF"/>
    <s v="Yes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n v="1"/>
  </r>
  <r>
    <s v="6840-JQVM"/>
    <s v="Yes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n v="1"/>
  </r>
  <r>
    <s v="5441-MHBB"/>
    <s v="Yes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n v="1"/>
  </r>
  <r>
    <s v="1098-PAMC"/>
    <s v="Yes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n v="1"/>
  </r>
  <r>
    <s v="0259-JFWD"/>
    <s v="Yes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n v="1"/>
  </r>
  <r>
    <s v="5393-HSVT"/>
    <s v="Yes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n v="1"/>
  </r>
  <r>
    <s v="8022-IYTZ"/>
    <s v="Yes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n v="1"/>
  </r>
  <r>
    <s v="8137-OXUW"/>
    <s v="Yes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n v="1"/>
  </r>
  <r>
    <s v="9900-FDLV"/>
    <s v="Yes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n v="1"/>
  </r>
  <r>
    <s v="5690-ODWA"/>
    <s v="Yes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n v="1"/>
  </r>
  <r>
    <s v="1824-PKQW"/>
    <s v="Yes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n v="1"/>
  </r>
  <r>
    <s v="0534-HKWQ"/>
    <s v="Yes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n v="1"/>
  </r>
  <r>
    <s v="6110-TLUE"/>
    <s v="Yes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n v="1"/>
  </r>
  <r>
    <s v="4427-DAAE"/>
    <s v="Yes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n v="1"/>
  </r>
  <r>
    <s v="0170-MZAM"/>
    <s v="Yes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n v="1"/>
  </r>
  <r>
    <s v="3085-LHIC"/>
    <s v="Yes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n v="1"/>
  </r>
  <r>
    <s v="2745-BGCB"/>
    <s v="Yes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n v="1"/>
  </r>
  <r>
    <s v="3990-MCLL"/>
    <s v="Yes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n v="1"/>
  </r>
  <r>
    <s v="8309-IQCR"/>
    <s v="Yes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n v="1"/>
  </r>
  <r>
    <s v="9543-RJPY"/>
    <s v="Yes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n v="1"/>
  </r>
  <r>
    <s v="5397-XQQM"/>
    <s v="Yes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n v="1"/>
  </r>
  <r>
    <s v="6125-EDRV"/>
    <s v="Yes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n v="1"/>
  </r>
  <r>
    <s v="5317-BRZN"/>
    <s v="Yes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n v="1"/>
  </r>
  <r>
    <s v="2727-ZPCO"/>
    <s v="Yes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n v="1"/>
  </r>
  <r>
    <s v="2445-DVET"/>
    <s v="Yes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n v="1"/>
  </r>
  <r>
    <s v="3113-DBEI"/>
    <s v="Yes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n v="1"/>
  </r>
  <r>
    <s v="3867-PRSF"/>
    <s v="Yes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n v="1"/>
  </r>
  <r>
    <s v="6399-HUHA"/>
    <s v="Yes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n v="1"/>
  </r>
  <r>
    <s v="1374-XEQS"/>
    <s v="Yes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n v="1"/>
  </r>
  <r>
    <s v="4944-ODJP"/>
    <s v="Yes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n v="1"/>
  </r>
  <r>
    <s v="4501-CUTW"/>
    <s v="Yes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n v="1"/>
  </r>
  <r>
    <s v="8749-FMVJ"/>
    <s v="Yes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n v="1"/>
  </r>
  <r>
    <s v="8407-LHGI"/>
    <s v="Yes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n v="1"/>
  </r>
  <r>
    <s v="3717-CYYJ"/>
    <s v="Yes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n v="1"/>
  </r>
  <r>
    <s v="1230-EIWA"/>
    <s v="Yes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n v="1"/>
  </r>
  <r>
    <s v="9398-HRMV"/>
    <s v="Yes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n v="1"/>
  </r>
  <r>
    <s v="8672-DRXJ"/>
    <s v="Yes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n v="1"/>
  </r>
  <r>
    <s v="3845-KEVP"/>
    <s v="Yes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n v="1"/>
  </r>
  <r>
    <s v="0532-IOSX"/>
    <s v="Yes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n v="1"/>
  </r>
  <r>
    <s v="2491-UVYW"/>
    <s v="Yes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n v="1"/>
  </r>
  <r>
    <s v="9776-JHCF"/>
    <s v="Yes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n v="1"/>
  </r>
  <r>
    <s v="4115-JHUK"/>
    <s v="Yes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n v="1"/>
  </r>
  <r>
    <s v="6176-BUQQ"/>
    <s v="Yes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n v="1"/>
  </r>
  <r>
    <s v="3243-RJCF"/>
    <s v="Yes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n v="1"/>
  </r>
  <r>
    <s v="8197-UIEU"/>
    <s v="Yes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n v="1"/>
  </r>
  <r>
    <s v="4886-BAFO"/>
    <s v="Yes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n v="1"/>
  </r>
  <r>
    <s v="9621-MCGM"/>
    <s v="Yes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n v="1"/>
  </r>
  <r>
    <s v="1113-HDJO"/>
    <s v="Yes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n v="1"/>
  </r>
  <r>
    <s v="4011-FESI"/>
    <s v="Yes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n v="1"/>
  </r>
  <r>
    <s v="6440-SFZJ"/>
    <s v="Yes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n v="1"/>
  </r>
  <r>
    <s v="1172-PSYO"/>
    <s v="Yes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n v="1"/>
  </r>
  <r>
    <s v="8210-YLXP"/>
    <s v="Yes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n v="1"/>
  </r>
  <r>
    <s v="5957-GNOP"/>
    <s v="Yes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n v="1"/>
  </r>
  <r>
    <s v="3903-EJCW"/>
    <s v="Yes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n v="1"/>
  </r>
  <r>
    <s v="6427-RUJP"/>
    <s v="Yes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n v="1"/>
  </r>
  <r>
    <s v="5188-QOGI"/>
    <s v="Yes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n v="1"/>
  </r>
  <r>
    <s v="7581-HOEB"/>
    <s v="Yes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n v="1"/>
  </r>
  <r>
    <s v="6615-ZYUQ"/>
    <s v="Yes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n v="1"/>
  </r>
  <r>
    <s v="1599-ACJB"/>
    <s v="Yes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n v="1"/>
  </r>
  <r>
    <s v="2977-SBBW"/>
    <s v="Yes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n v="1"/>
  </r>
  <r>
    <s v="9966-SNEI"/>
    <s v="Yes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n v="1"/>
  </r>
  <r>
    <s v="8434-SEID"/>
    <s v="Yes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n v="1"/>
  </r>
  <r>
    <s v="2738-LIKF"/>
    <s v="Yes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n v="1"/>
  </r>
  <r>
    <s v="1588-JEHL"/>
    <s v="Yes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n v="1"/>
  </r>
  <r>
    <s v="8682-IUUE"/>
    <s v="Yes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n v="1"/>
  </r>
  <r>
    <s v="5604-JBZP"/>
    <s v="Yes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n v="1"/>
  </r>
  <r>
    <s v="2803-RSUC"/>
    <s v="Yes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n v="1"/>
  </r>
  <r>
    <s v="9370-UKHS"/>
    <s v="Yes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n v="1"/>
  </r>
  <r>
    <s v="5763-AFJN"/>
    <s v="Yes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n v="1"/>
  </r>
  <r>
    <s v="3446-VRVY"/>
    <s v="Yes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n v="1"/>
  </r>
  <r>
    <s v="7383-CPZC"/>
    <s v="Yes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n v="1"/>
  </r>
  <r>
    <s v="0376-XCOY"/>
    <s v="Yes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n v="1"/>
  </r>
  <r>
    <s v="6795-YZRP"/>
    <s v="Yes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n v="1"/>
  </r>
  <r>
    <s v="7614-VZDW"/>
    <s v="Yes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n v="1"/>
  </r>
  <r>
    <s v="3675-TPGD"/>
    <s v="Yes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n v="1"/>
  </r>
  <r>
    <s v="7194-CLRJ"/>
    <s v="Yes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n v="1"/>
  </r>
  <r>
    <s v="7783-OAIM"/>
    <s v="Yes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n v="1"/>
  </r>
  <r>
    <s v="9555-LTPC"/>
    <s v="Yes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n v="1"/>
  </r>
  <r>
    <s v="0636-KCLF"/>
    <s v="Yes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n v="1"/>
  </r>
  <r>
    <s v="2205-MYBK"/>
    <s v="Yes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n v="1"/>
  </r>
  <r>
    <s v="6487-BTYP"/>
    <s v="Yes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n v="1"/>
  </r>
  <r>
    <s v="8082-DOLG"/>
    <s v="Yes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n v="1"/>
  </r>
  <r>
    <s v="3127-ARSV"/>
    <s v="Yes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n v="1"/>
  </r>
  <r>
    <s v="9449-EGMU"/>
    <s v="Yes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n v="1"/>
  </r>
  <r>
    <s v="6303-CXPN"/>
    <s v="Yes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n v="1"/>
  </r>
  <r>
    <s v="5684-GYOW"/>
    <s v="Yes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n v="1"/>
  </r>
  <r>
    <s v="4506-PCCZ"/>
    <s v="Yes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n v="1"/>
  </r>
  <r>
    <s v="6994-ISVM"/>
    <s v="Yes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n v="1"/>
  </r>
  <r>
    <s v="1601-OBXY"/>
    <s v="Yes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n v="1"/>
  </r>
  <r>
    <s v="5935-USEP"/>
    <s v="Yes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n v="1"/>
  </r>
  <r>
    <s v="2841-LJMI"/>
    <s v="Yes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n v="1"/>
  </r>
  <r>
    <s v="6273-XHIK"/>
    <s v="Yes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n v="1"/>
  </r>
  <r>
    <s v="5612-QHIR"/>
    <s v="Yes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n v="1"/>
  </r>
  <r>
    <s v="5795-JZKS"/>
    <s v="Yes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n v="1"/>
  </r>
  <r>
    <s v="2679-OHJL"/>
    <s v="Yes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n v="1"/>
  </r>
  <r>
    <s v="9874-SWKH"/>
    <s v="Yes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n v="1"/>
  </r>
  <r>
    <s v="1144-VYWT"/>
    <s v="Yes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n v="1"/>
  </r>
  <r>
    <s v="5426-DBAB"/>
    <s v="Yes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n v="1"/>
  </r>
  <r>
    <s v="7920-ZYLE"/>
    <s v="Yes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n v="1"/>
  </r>
  <r>
    <s v="3385-ABGE"/>
    <s v="Yes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n v="1"/>
  </r>
  <r>
    <s v="4952-THCQ"/>
    <s v="Yes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n v="1"/>
  </r>
  <r>
    <s v="2248-BSDE"/>
    <s v="Yes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n v="1"/>
  </r>
  <r>
    <s v="3208-CIJJ"/>
    <s v="Yes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n v="1"/>
  </r>
  <r>
    <s v="7642-VMZC"/>
    <s v="Yes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n v="1"/>
  </r>
  <r>
    <s v="2818-PTHL"/>
    <s v="Yes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n v="1"/>
  </r>
  <r>
    <s v="8951-HHTR"/>
    <s v="Yes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n v="1"/>
  </r>
  <r>
    <s v="2247-XWFH"/>
    <s v="Yes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n v="1"/>
  </r>
  <r>
    <s v="3310-LBYD"/>
    <s v="Yes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n v="1"/>
  </r>
  <r>
    <s v="7905-WITA"/>
    <s v="Yes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n v="1"/>
  </r>
  <r>
    <s v="8544-QSTN"/>
    <s v="Yes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n v="1"/>
  </r>
  <r>
    <s v="0533-DQZK"/>
    <s v="Yes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n v="1"/>
  </r>
  <r>
    <s v="8893-FKLG"/>
    <s v="Yes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n v="1"/>
  </r>
  <r>
    <s v="0041-BBWW"/>
    <s v="Yes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n v="1"/>
  </r>
  <r>
    <s v="9908-QUXM"/>
    <s v="Yes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n v="1"/>
  </r>
  <r>
    <s v="3683-JLGS"/>
    <s v="Yes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n v="1"/>
  </r>
  <r>
    <s v="4553-EGBN"/>
    <s v="Yes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n v="1"/>
  </r>
  <r>
    <s v="8199-QWBH"/>
    <s v="Yes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n v="1"/>
  </r>
  <r>
    <s v="8265-KAPL"/>
    <s v="Yes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n v="1"/>
  </r>
  <r>
    <s v="6344-ZFMK"/>
    <s v="Yes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n v="1"/>
  </r>
  <r>
    <s v="2004-EZCY"/>
    <s v="Yes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n v="1"/>
  </r>
  <r>
    <s v="5657-UNOF"/>
    <s v="Yes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n v="1"/>
  </r>
  <r>
    <s v="4902-CEUB"/>
    <s v="Yes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n v="1"/>
  </r>
  <r>
    <s v="3835-TBQO"/>
    <s v="Yes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n v="1"/>
  </r>
  <r>
    <s v="1225-WYVV"/>
    <s v="Yes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n v="1"/>
  </r>
  <r>
    <s v="5146-MSLW"/>
    <s v="Yes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n v="1"/>
  </r>
  <r>
    <s v="1389-XQWD"/>
    <s v="Yes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n v="1"/>
  </r>
  <r>
    <s v="4632-EFZO"/>
    <s v="Yes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n v="1"/>
  </r>
  <r>
    <s v="6933-QJFI"/>
    <s v="Yes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n v="1"/>
  </r>
  <r>
    <s v="7182-AJTD"/>
    <s v="Yes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n v="1"/>
  </r>
  <r>
    <s v="6766-MBGM"/>
    <s v="Yes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n v="1"/>
  </r>
  <r>
    <s v="5549-LJPR"/>
    <s v="Yes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n v="1"/>
  </r>
  <r>
    <s v="5471-TCKN"/>
    <s v="Yes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n v="1"/>
  </r>
  <r>
    <s v="0527-TLXB"/>
    <s v="Yes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n v="1"/>
  </r>
  <r>
    <s v="8333-MMGL"/>
    <s v="Yes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n v="1"/>
  </r>
  <r>
    <s v="4744-IIWQ"/>
    <s v="Yes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n v="1"/>
  </r>
  <r>
    <s v="0968-PJPX"/>
    <s v="Yes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n v="1"/>
  </r>
  <r>
    <s v="8737-SETI"/>
    <s v="Yes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n v="1"/>
  </r>
  <r>
    <s v="3295-QHUA"/>
    <s v="Yes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n v="1"/>
  </r>
  <r>
    <s v="8734-WNFZ"/>
    <s v="Yes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n v="1"/>
  </r>
  <r>
    <s v="9862-JSJV"/>
    <s v="Yes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n v="1"/>
  </r>
  <r>
    <s v="3382-KXJD"/>
    <s v="Yes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n v="1"/>
  </r>
  <r>
    <s v="1649-LSVH"/>
    <s v="Yes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n v="1"/>
  </r>
  <r>
    <s v="4710-CFKL"/>
    <s v="Yes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n v="1"/>
  </r>
  <r>
    <s v="1861-AZFB"/>
    <s v="Yes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n v="1"/>
  </r>
  <r>
    <s v="9926-ZTQQ"/>
    <s v="Yes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n v="1"/>
  </r>
  <r>
    <s v="7466-VVCY"/>
    <s v="Yes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n v="1"/>
  </r>
  <r>
    <s v="7698-NKTE"/>
    <s v="Yes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n v="1"/>
  </r>
  <r>
    <s v="7493-SCAT"/>
    <s v="Yes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n v="1"/>
  </r>
  <r>
    <s v="5221-AYGI"/>
    <s v="Yes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n v="1"/>
  </r>
  <r>
    <s v="0105-WGRF"/>
    <s v="Yes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n v="1"/>
  </r>
  <r>
    <s v="1760-OQIZ"/>
    <s v="Yes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n v="1"/>
  </r>
  <r>
    <s v="9958-MWNB"/>
    <s v="Yes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n v="1"/>
  </r>
  <r>
    <s v="3856-DGSR"/>
    <s v="Yes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n v="1"/>
  </r>
  <r>
    <s v="8145-OYSE"/>
    <s v="Yes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n v="1"/>
  </r>
  <r>
    <s v="1652-HWRA"/>
    <s v="Yes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n v="1"/>
  </r>
  <r>
    <s v="3769-QVOY"/>
    <s v="Yes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n v="1"/>
  </r>
  <r>
    <s v="6116-YFED"/>
    <s v="Yes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n v="1"/>
  </r>
  <r>
    <s v="2676-YLUM"/>
    <s v="Yes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n v="1"/>
  </r>
  <r>
    <s v="1621-HGTZ"/>
    <s v="Yes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n v="1"/>
  </r>
  <r>
    <s v="0547-XPJE"/>
    <s v="Yes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n v="1"/>
  </r>
  <r>
    <s v="2687-DBFH"/>
    <s v="Yes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n v="1"/>
  </r>
  <r>
    <s v="9826-CTMG"/>
    <s v="Yes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n v="1"/>
  </r>
  <r>
    <s v="1200-AKBJ"/>
    <s v="Yes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n v="1"/>
  </r>
  <r>
    <s v="0921-VCXY"/>
    <s v="Yes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n v="1"/>
  </r>
  <r>
    <s v="1491-ONDB"/>
    <s v="Yes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n v="1"/>
  </r>
  <r>
    <s v="0951-NZAM"/>
    <s v="Yes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n v="1"/>
  </r>
  <r>
    <s v="5316-EYZL"/>
    <s v="Yes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n v="1"/>
  </r>
  <r>
    <s v="7176-BXBW"/>
    <s v="Yes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n v="1"/>
  </r>
  <r>
    <s v="0839-FFVI"/>
    <s v="Yes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n v="1"/>
  </r>
  <r>
    <s v="1020-ZESJ"/>
    <s v="Yes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n v="1"/>
  </r>
  <r>
    <s v="9766-MMQY"/>
    <s v="Yes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n v="1"/>
  </r>
  <r>
    <s v="0690-ZRHW"/>
    <s v="Yes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n v="1"/>
  </r>
  <r>
    <s v="4370-HGPR"/>
    <s v="Yes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n v="1"/>
  </r>
  <r>
    <s v="8572-OAAB"/>
    <s v="Yes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n v="1"/>
  </r>
  <r>
    <s v="0323-DAFB"/>
    <s v="Yes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n v="1"/>
  </r>
  <r>
    <s v="5276-OHQK"/>
    <s v="Yes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n v="1"/>
  </r>
  <r>
    <s v="3191-TYOU"/>
    <s v="Yes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n v="1"/>
  </r>
  <r>
    <s v="7103-ALUO"/>
    <s v="Yes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n v="1"/>
  </r>
  <r>
    <s v="9442-QSSH"/>
    <s v="Yes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n v="1"/>
  </r>
  <r>
    <s v="1583-GYHR"/>
    <s v="Yes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n v="1"/>
  </r>
  <r>
    <s v="7879-YFUU"/>
    <s v="Yes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n v="1"/>
  </r>
  <r>
    <s v="6838-MIYP"/>
    <s v="Yes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n v="1"/>
  </r>
  <r>
    <s v="2998-DARA"/>
    <s v="Yes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n v="1"/>
  </r>
  <r>
    <s v="6511-MYZT"/>
    <s v="Yes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n v="1"/>
  </r>
  <r>
    <s v="7462-DSGJ"/>
    <s v="Yes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n v="1"/>
  </r>
  <r>
    <s v="3053-IXVJ"/>
    <s v="Yes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n v="1"/>
  </r>
  <r>
    <s v="8265-OAHT"/>
    <s v="Yes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n v="1"/>
  </r>
  <r>
    <s v="8684-BVFD"/>
    <s v="Yes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n v="1"/>
  </r>
  <r>
    <s v="7314-SGEH"/>
    <s v="Yes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n v="1"/>
  </r>
  <r>
    <s v="2955-ODZJ"/>
    <s v="Yes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n v="1"/>
  </r>
  <r>
    <s v="8472-OCWT"/>
    <s v="Yes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n v="1"/>
  </r>
  <r>
    <s v="7855-EFDT"/>
    <s v="Yes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n v="1"/>
  </r>
  <r>
    <s v="4247-EZUM"/>
    <s v="Yes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n v="1"/>
  </r>
  <r>
    <s v="1875-GFTF"/>
    <s v="Yes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n v="1"/>
  </r>
  <r>
    <s v="7577-BBUO"/>
    <s v="Yes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n v="1"/>
  </r>
  <r>
    <s v="4610-OZDY"/>
    <s v="Yes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n v="1"/>
  </r>
  <r>
    <s v="4154-VIZI"/>
    <s v="Yes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n v="1"/>
  </r>
  <r>
    <s v="7543-ULUN"/>
    <s v="Yes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n v="1"/>
  </r>
  <r>
    <s v="7484-QDBD"/>
    <s v="Yes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n v="1"/>
  </r>
  <r>
    <s v="4098-TXZP"/>
    <s v="Yes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n v="1"/>
  </r>
  <r>
    <s v="6871-TWPP"/>
    <s v="Yes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n v="1"/>
  </r>
  <r>
    <s v="5142-KBXL"/>
    <s v="Yes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n v="1"/>
  </r>
  <r>
    <s v="0671-IGOJ"/>
    <s v="Yes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n v="1"/>
  </r>
  <r>
    <s v="6693-FIOE"/>
    <s v="Yes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n v="1"/>
  </r>
  <r>
    <s v="0315-NQKV"/>
    <s v="Yes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n v="1"/>
  </r>
  <r>
    <s v="7571-MUZE"/>
    <s v="Yes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n v="1"/>
  </r>
  <r>
    <s v="1557-JJJV"/>
    <s v="Yes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n v="1"/>
  </r>
  <r>
    <s v="2043-YDFI"/>
    <s v="Yes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n v="1"/>
  </r>
  <r>
    <s v="3173-YFAE"/>
    <s v="Yes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n v="1"/>
  </r>
  <r>
    <s v="0636-QIHN"/>
    <s v="Yes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n v="1"/>
  </r>
  <r>
    <s v="0878-XJKA"/>
    <s v="Yes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n v="1"/>
  </r>
  <r>
    <s v="1225-LCEZ"/>
    <s v="Yes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n v="1"/>
  </r>
  <r>
    <s v="9465-PPAJ"/>
    <s v="Yes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n v="1"/>
  </r>
  <r>
    <s v="0357-QWDW"/>
    <s v="Yes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n v="1"/>
  </r>
  <r>
    <s v="2074-VQGR"/>
    <s v="Yes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n v="1"/>
  </r>
  <r>
    <s v="2381-HIOG"/>
    <s v="Yes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n v="1"/>
  </r>
  <r>
    <s v="0072-JUCY"/>
    <s v="Yes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n v="1"/>
  </r>
  <r>
    <s v="8666-JGLU"/>
    <s v="Yes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n v="1"/>
  </r>
  <r>
    <s v="0036-CPPU"/>
    <s v="Yes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n v="1"/>
  </r>
  <r>
    <s v="1644-YNVV"/>
    <s v="Yes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n v="1"/>
  </r>
  <r>
    <s v="6820-XDBO"/>
    <s v="Yes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n v="1"/>
  </r>
  <r>
    <s v="1129-KZFF"/>
    <s v="Yes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n v="1"/>
  </r>
  <r>
    <s v="9858-DDVK"/>
    <s v="Yes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n v="1"/>
  </r>
  <r>
    <s v="7768-NOLR"/>
    <s v="Yes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n v="1"/>
  </r>
  <r>
    <s v="3874-WIUP"/>
    <s v="Yes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n v="1"/>
  </r>
  <r>
    <s v="7611-MRCU"/>
    <s v="Yes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n v="1"/>
  </r>
  <r>
    <s v="6378-QWSY"/>
    <s v="Yes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n v="1"/>
  </r>
  <r>
    <s v="2933-FPCB"/>
    <s v="Yes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n v="1"/>
  </r>
  <r>
    <s v="4867-BPPI"/>
    <s v="Yes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n v="1"/>
  </r>
  <r>
    <s v="0122-YFRD"/>
    <s v="Yes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n v="1"/>
  </r>
  <r>
    <s v="0714-OCZW"/>
    <s v="Yes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n v="1"/>
  </r>
  <r>
    <s v="2096-XKFA"/>
    <s v="Yes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n v="1"/>
  </r>
  <r>
    <s v="0684-GPKD"/>
    <s v="Yes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n v="1"/>
  </r>
  <r>
    <s v="9150-UVBS"/>
    <s v="Yes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n v="1"/>
  </r>
  <r>
    <s v="0727-AWQD"/>
    <s v="Yes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n v="1"/>
  </r>
  <r>
    <s v="2184-QPSK"/>
    <s v="Yes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n v="1"/>
  </r>
  <r>
    <s v="5700-NGCZ"/>
    <s v="Yes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n v="1"/>
  </r>
  <r>
    <s v="6300-MVUZ"/>
    <s v="Yes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n v="1"/>
  </r>
  <r>
    <s v="8521-FRTG"/>
    <s v="Yes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n v="1"/>
  </r>
  <r>
    <s v="6445-TYWB"/>
    <s v="Yes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n v="1"/>
  </r>
  <r>
    <s v="3252-VLNU"/>
    <s v="Yes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n v="1"/>
  </r>
  <r>
    <s v="9702-AOEB"/>
    <s v="Yes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n v="1"/>
  </r>
  <r>
    <s v="6660-OJEU"/>
    <s v="Yes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n v="1"/>
  </r>
  <r>
    <s v="0078-GGDI"/>
    <s v="Yes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n v="1"/>
  </r>
  <r>
    <s v="9447-DDHP"/>
    <s v="Yes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n v="1"/>
  </r>
  <r>
    <s v="1854-KBGI"/>
    <s v="Yes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n v="1"/>
  </r>
  <r>
    <s v="8002-AYDG"/>
    <s v="Yes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n v="1"/>
  </r>
  <r>
    <s v="1189-YCPM"/>
    <s v="Yes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n v="1"/>
  </r>
  <r>
    <s v="6870-XSYK"/>
    <s v="Yes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n v="1"/>
  </r>
  <r>
    <s v="0446-IVSF"/>
    <s v="Yes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n v="1"/>
  </r>
  <r>
    <s v="5679-JRKI"/>
    <s v="Yes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n v="1"/>
  </r>
  <r>
    <s v="4222-GZTM"/>
    <s v="Yes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n v="1"/>
  </r>
  <r>
    <s v="1637-NTTG"/>
    <s v="Yes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n v="1"/>
  </r>
  <r>
    <s v="8851-ACHB"/>
    <s v="Yes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n v="1"/>
  </r>
  <r>
    <s v="1382-MJNN"/>
    <s v="Yes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n v="1"/>
  </r>
  <r>
    <s v="9394-VEMU"/>
    <s v="Yes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n v="1"/>
  </r>
  <r>
    <s v="2004-BVVI"/>
    <s v="Yes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n v="1"/>
  </r>
  <r>
    <s v="8289-PKJH"/>
    <s v="Yes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n v="1"/>
  </r>
  <r>
    <s v="9217-QVNV"/>
    <s v="Yes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n v="1"/>
  </r>
  <r>
    <s v="0338-URWA"/>
    <s v="Yes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n v="1"/>
  </r>
  <r>
    <s v="2071-ZGIR"/>
    <s v="Yes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n v="1"/>
  </r>
  <r>
    <s v="6286-QCIS"/>
    <s v="Yes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n v="1"/>
  </r>
  <r>
    <s v="6215-KIUR"/>
    <s v="Yes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n v="1"/>
  </r>
  <r>
    <s v="7206-EOID"/>
    <s v="Yes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n v="1"/>
  </r>
  <r>
    <s v="3555-DQZS"/>
    <s v="Yes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n v="1"/>
  </r>
  <r>
    <s v="0594-WZZH"/>
    <s v="Yes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n v="1"/>
  </r>
  <r>
    <s v="9353-UQZL"/>
    <s v="Yes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n v="1"/>
  </r>
  <r>
    <s v="3232-MGKL"/>
    <s v="Yes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n v="1"/>
  </r>
  <r>
    <s v="7652-IZJG"/>
    <s v="Yes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n v="1"/>
  </r>
  <r>
    <s v="9029-BBNS"/>
    <s v="Yes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n v="1"/>
  </r>
  <r>
    <s v="7545-ZNIK"/>
    <s v="Yes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n v="1"/>
  </r>
  <r>
    <s v="0046-UGXS"/>
    <s v="Yes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n v="1"/>
  </r>
  <r>
    <s v="7216-XVEJ"/>
    <s v="Yes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n v="1"/>
  </r>
  <r>
    <s v="1908-AOEO"/>
    <s v="Yes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n v="1"/>
  </r>
  <r>
    <s v="0254-BHJM"/>
    <s v="Yes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n v="1"/>
  </r>
  <r>
    <s v="0067-BNMH"/>
    <s v="Yes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n v="1"/>
  </r>
  <r>
    <s v="2731-WLVM"/>
    <s v="Yes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n v="1"/>
  </r>
  <r>
    <s v="1558-OFCR"/>
    <s v="Yes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n v="1"/>
  </r>
  <r>
    <s v="7712-ECBS"/>
    <s v="Yes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n v="1"/>
  </r>
  <r>
    <s v="7097-SRRX"/>
    <s v="Yes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n v="1"/>
  </r>
  <r>
    <s v="6070-URPL"/>
    <s v="Yes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n v="1"/>
  </r>
  <r>
    <s v="2444-MMZU"/>
    <s v="Yes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n v="1"/>
  </r>
  <r>
    <s v="5962-QOLX"/>
    <s v="Yes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n v="1"/>
  </r>
  <r>
    <s v="8874-YYVN"/>
    <s v="Yes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n v="1"/>
  </r>
  <r>
    <s v="7986-KJMA"/>
    <s v="Yes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n v="1"/>
  </r>
  <r>
    <s v="0535-VGOQ"/>
    <s v="Yes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n v="1"/>
  </r>
  <r>
    <s v="6594-VGIQ"/>
    <s v="Yes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n v="1"/>
  </r>
  <r>
    <s v="1231-RUXU"/>
    <s v="Yes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n v="1"/>
  </r>
  <r>
    <s v="1941-VCPD"/>
    <s v="Yes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n v="1"/>
  </r>
  <r>
    <s v="5832-ZBRG"/>
    <s v="Yes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n v="1"/>
  </r>
  <r>
    <s v="6910-USOR"/>
    <s v="Yes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n v="1"/>
  </r>
  <r>
    <s v="8450-NBSE"/>
    <s v="Yes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n v="1"/>
  </r>
  <r>
    <s v="9137-WQCO"/>
    <s v="Yes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n v="1"/>
  </r>
  <r>
    <s v="3574-RQDL"/>
    <s v="Yes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n v="1"/>
  </r>
  <r>
    <s v="4749-XRUZ"/>
    <s v="Yes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n v="1"/>
  </r>
  <r>
    <s v="5833-ZJED"/>
    <s v="Yes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n v="1"/>
  </r>
  <r>
    <s v="2953-OSWU"/>
    <s v="Yes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n v="1"/>
  </r>
  <r>
    <s v="6071-CTCC"/>
    <s v="Yes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n v="1"/>
  </r>
  <r>
    <s v="9341-ULCR"/>
    <s v="Yes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n v="1"/>
  </r>
  <r>
    <s v="0972-PBXC"/>
    <s v="Yes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n v="1"/>
  </r>
  <r>
    <s v="6075-HBUD"/>
    <s v="Yes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n v="1"/>
  </r>
  <r>
    <s v="7075-RMQX"/>
    <s v="Yes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n v="1"/>
  </r>
  <r>
    <s v="3689-QYNS"/>
    <s v="Yes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n v="1"/>
  </r>
  <r>
    <s v="1728-XKGA"/>
    <s v="Yes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n v="1"/>
  </r>
  <r>
    <s v="2110-KWXL"/>
    <s v="Yes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n v="1"/>
  </r>
  <r>
    <s v="7360-FLBD"/>
    <s v="Yes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n v="1"/>
  </r>
  <r>
    <s v="1049-WMVU"/>
    <s v="Yes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n v="1"/>
  </r>
  <r>
    <s v="3425-YCVZ"/>
    <s v="Yes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n v="1"/>
  </r>
  <r>
    <s v="4783-ZCUV"/>
    <s v="Yes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n v="1"/>
  </r>
  <r>
    <s v="5726-LHDO"/>
    <s v="Yes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n v="1"/>
  </r>
  <r>
    <s v="5746-IXSU"/>
    <s v="Yes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n v="1"/>
  </r>
  <r>
    <s v="0089-SSWE"/>
    <s v="Yes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n v="1"/>
  </r>
  <r>
    <s v="4172-XFEE"/>
    <s v="Yes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n v="1"/>
  </r>
  <r>
    <s v="6708-KMTN"/>
    <s v="Yes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n v="1"/>
  </r>
  <r>
    <s v="5951-TLKU"/>
    <s v="Yes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n v="1"/>
  </r>
  <r>
    <s v="5182-ZHCG"/>
    <s v="Yes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n v="1"/>
  </r>
  <r>
    <s v="8083-RGFY"/>
    <s v="Yes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n v="1"/>
  </r>
  <r>
    <s v="3106-PDGO"/>
    <s v="Yes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n v="1"/>
  </r>
  <r>
    <s v="9340-HOSP"/>
    <s v="Yes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n v="1"/>
  </r>
  <r>
    <s v="0817-ZKSE"/>
    <s v="Yes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n v="1"/>
  </r>
  <r>
    <s v="1153-YYDP"/>
    <s v="Yes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n v="1"/>
  </r>
  <r>
    <s v="3165-AFPH"/>
    <s v="Yes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n v="1"/>
  </r>
  <r>
    <s v="1316-CXZB"/>
    <s v="Yes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n v="1"/>
  </r>
  <r>
    <s v="5206-CECI"/>
    <s v="Yes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n v="1"/>
  </r>
  <r>
    <s v="0449-GWEW"/>
    <s v="Yes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n v="1"/>
  </r>
  <r>
    <s v="2383-TBTM"/>
    <s v="Yes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n v="1"/>
  </r>
  <r>
    <s v="4487-TQQP"/>
    <s v="Yes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n v="1"/>
  </r>
  <r>
    <s v="9331-GINT"/>
    <s v="Yes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n v="1"/>
  </r>
  <r>
    <s v="5845-WTCV"/>
    <s v="Yes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n v="1"/>
  </r>
  <r>
    <s v="1754-GQXW"/>
    <s v="Yes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n v="1"/>
  </r>
  <r>
    <s v="8385-RBJP"/>
    <s v="Yes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n v="1"/>
  </r>
  <r>
    <s v="0316-JBJW"/>
    <s v="Yes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n v="1"/>
  </r>
  <r>
    <s v="8951-GWNC"/>
    <s v="Yes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n v="1"/>
  </r>
  <r>
    <s v="7989-FKBH"/>
    <s v="Yes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n v="1"/>
  </r>
  <r>
    <s v="0193-XPLB"/>
    <s v="Yes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n v="1"/>
  </r>
  <r>
    <s v="2344-UQWB"/>
    <s v="Yes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n v="1"/>
  </r>
  <r>
    <s v="8612-MHNZ"/>
    <s v="Yes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n v="1"/>
  </r>
  <r>
    <s v="1395-DQPW"/>
    <s v="Yes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n v="1"/>
  </r>
  <r>
    <s v="1849-KPXX"/>
    <s v="Yes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n v="1"/>
  </r>
  <r>
    <s v="5616-IMBZ"/>
    <s v="Yes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n v="1"/>
  </r>
  <r>
    <s v="2493-OUPM"/>
    <s v="Yes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n v="1"/>
  </r>
  <r>
    <s v="7274-CSTS"/>
    <s v="Yes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n v="1"/>
  </r>
  <r>
    <s v="7013-RSPJ"/>
    <s v="Yes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n v="1"/>
  </r>
  <r>
    <s v="5372-YIZA"/>
    <s v="Yes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n v="1"/>
  </r>
  <r>
    <s v="8115-PQOF"/>
    <s v="Yes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n v="1"/>
  </r>
  <r>
    <s v="2799-AJVS"/>
    <s v="Yes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n v="1"/>
  </r>
  <r>
    <s v="7367-YWEP"/>
    <s v="Yes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n v="1"/>
  </r>
  <r>
    <s v="8128-DUDD"/>
    <s v="Yes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n v="1"/>
  </r>
  <r>
    <s v="7499-PUBX"/>
    <s v="Yes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n v="1"/>
  </r>
  <r>
    <s v="2308-MTIW"/>
    <s v="Yes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n v="1"/>
  </r>
  <r>
    <s v="2712-DQPF"/>
    <s v="Yes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n v="1"/>
  </r>
  <r>
    <s v="0530-GRDZ"/>
    <s v="Yes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n v="1"/>
  </r>
  <r>
    <s v="9118-GMNG"/>
    <s v="Yes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n v="1"/>
  </r>
  <r>
    <s v="8463-RZJX"/>
    <s v="Yes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n v="1"/>
  </r>
  <r>
    <s v="2407-JCHE"/>
    <s v="Yes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n v="1"/>
  </r>
  <r>
    <s v="7190-PDYI"/>
    <s v="Yes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n v="1"/>
  </r>
  <r>
    <s v="9948-QZEE"/>
    <s v="Yes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n v="1"/>
  </r>
  <r>
    <s v="7390-BAJP"/>
    <s v="Yes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n v="1"/>
  </r>
  <r>
    <s v="0908-DEWH"/>
    <s v="Yes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n v="1"/>
  </r>
  <r>
    <s v="1799-DPSK"/>
    <s v="Yes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n v="1"/>
  </r>
  <r>
    <s v="3718-RMCS"/>
    <s v="Yes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n v="1"/>
  </r>
  <r>
    <s v="4288-DYBU"/>
    <s v="Yes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n v="1"/>
  </r>
  <r>
    <s v="5105-NZKR"/>
    <s v="Yes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n v="1"/>
  </r>
  <r>
    <s v="3977-ZMPQ"/>
    <s v="Yes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n v="1"/>
  </r>
  <r>
    <s v="2270-DZUO"/>
    <s v="Yes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n v="1"/>
  </r>
  <r>
    <s v="4574-BXLQ"/>
    <s v="Yes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n v="1"/>
  </r>
  <r>
    <s v="5321-VLWM"/>
    <s v="Yes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n v="1"/>
  </r>
  <r>
    <s v="0070-ZOSH"/>
    <s v="Yes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n v="1"/>
  </r>
  <r>
    <s v="3548-OHEG"/>
    <s v="Yes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n v="1"/>
  </r>
  <r>
    <s v="4727-GTZB"/>
    <s v="Yes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n v="1"/>
  </r>
  <r>
    <s v="8743-NBTM"/>
    <s v="Yes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n v="1"/>
  </r>
  <r>
    <s v="1536-FWUS"/>
    <s v="Yes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n v="1"/>
  </r>
  <r>
    <s v="1229-SYLY"/>
    <s v="Yes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n v="1"/>
  </r>
  <r>
    <s v="4561-QWIY"/>
    <s v="Yes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n v="1"/>
  </r>
  <r>
    <s v="0952-DZHO"/>
    <s v="Yes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n v="1"/>
  </r>
  <r>
    <s v="4261-WUJC"/>
    <s v="Yes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n v="1"/>
  </r>
  <r>
    <s v="6210-ZVCF"/>
    <s v="Yes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n v="1"/>
  </r>
  <r>
    <s v="8925-FNER"/>
    <s v="Yes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n v="1"/>
  </r>
  <r>
    <s v="6452-ZPVQ"/>
    <s v="Yes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n v="1"/>
  </r>
  <r>
    <s v="0392-BBJJ"/>
    <s v="Yes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n v="1"/>
  </r>
  <r>
    <s v="1055-BTWD"/>
    <s v="Yes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n v="1"/>
  </r>
  <r>
    <s v="0003-PKVZ"/>
    <s v="Yes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n v="1"/>
  </r>
  <r>
    <s v="7771-YDED"/>
    <s v="Yes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n v="1"/>
  </r>
  <r>
    <s v="0028-OJTA"/>
    <s v="Yes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n v="1"/>
  </r>
  <r>
    <s v="1318-ADXQ"/>
    <s v="Yes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n v="1"/>
  </r>
  <r>
    <s v="5058-LOFO"/>
    <s v="Yes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n v="1"/>
  </r>
  <r>
    <s v="8565-WWKG"/>
    <s v="Yes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n v="1"/>
  </r>
  <r>
    <s v="5573-RVUY"/>
    <s v="Yes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n v="1"/>
  </r>
  <r>
    <s v="9286-LSDG"/>
    <s v="Yes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n v="1"/>
  </r>
  <r>
    <s v="0927-NBKU"/>
    <s v="Yes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n v="1"/>
  </r>
  <r>
    <s v="0669-VISK"/>
    <s v="Yes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n v="1"/>
  </r>
  <r>
    <s v="6276-QWUZ"/>
    <s v="Yes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n v="1"/>
  </r>
  <r>
    <s v="9052-TRGX"/>
    <s v="Yes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n v="1"/>
  </r>
  <r>
    <s v="0047-VZAS"/>
    <s v="Yes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n v="1"/>
  </r>
  <r>
    <s v="9569-HZIO"/>
    <s v="Yes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n v="1"/>
  </r>
  <r>
    <s v="8713-JVYM"/>
    <s v="Yes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n v="1"/>
  </r>
  <r>
    <s v="8624-CHNO"/>
    <s v="Yes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n v="1"/>
  </r>
  <r>
    <s v="1766-RWFR"/>
    <s v="Yes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n v="1"/>
  </r>
  <r>
    <s v="7550-EGRQ"/>
    <s v="Yes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n v="1"/>
  </r>
  <r>
    <s v="8478-UJUI"/>
    <s v="Yes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n v="1"/>
  </r>
  <r>
    <s v="7396-JTUO"/>
    <s v="Yes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n v="1"/>
  </r>
  <r>
    <s v="1260-QZEQ"/>
    <s v="Yes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n v="1"/>
  </r>
  <r>
    <s v="7535-ZUIK"/>
    <s v="Yes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n v="1"/>
  </r>
  <r>
    <s v="9985-QPZR"/>
    <s v="Yes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n v="1"/>
  </r>
  <r>
    <s v="1713-WJJK"/>
    <s v="Yes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n v="1"/>
  </r>
  <r>
    <s v="2565-PUSO"/>
    <s v="Yes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n v="1"/>
  </r>
  <r>
    <s v="1208-XZTL"/>
    <s v="Yes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n v="1"/>
  </r>
  <r>
    <s v="3209-ADVM"/>
    <s v="Yes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n v="1"/>
  </r>
  <r>
    <s v="9547-WUSI"/>
    <s v="Yes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n v="1"/>
  </r>
  <r>
    <s v="2227-IPDU"/>
    <s v="Yes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n v="1"/>
  </r>
  <r>
    <s v="0988-JQKT"/>
    <s v="Yes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n v="1"/>
  </r>
  <r>
    <s v="6451-WYTB"/>
    <s v="Yes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n v="1"/>
  </r>
  <r>
    <s v="8370-JNTV"/>
    <s v="Yes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n v="1"/>
  </r>
  <r>
    <s v="7942-VPWE"/>
    <s v="Yes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n v="1"/>
  </r>
  <r>
    <s v="0400-SXPJ"/>
    <s v="Yes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n v="1"/>
  </r>
  <r>
    <s v="7586-FDFY"/>
    <s v="Yes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n v="1"/>
  </r>
  <r>
    <s v="1739-NPSR"/>
    <s v="Yes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n v="1"/>
  </r>
  <r>
    <s v="3780-RAVF"/>
    <s v="Yes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n v="1"/>
  </r>
  <r>
    <s v="1408-LEOW"/>
    <s v="Yes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n v="1"/>
  </r>
  <r>
    <s v="7567-CCTC"/>
    <s v="Yes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n v="1"/>
  </r>
  <r>
    <s v="1593-CSSC"/>
    <s v="Yes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n v="1"/>
  </r>
  <r>
    <s v="8427-JUOD"/>
    <s v="Yes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n v="1"/>
  </r>
  <r>
    <s v="5569-ETPJ"/>
    <s v="Yes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n v="1"/>
  </r>
  <r>
    <s v="9886-GMFQ"/>
    <s v="Yes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n v="1"/>
  </r>
  <r>
    <s v="4320-ISSC"/>
    <s v="Yes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n v="1"/>
  </r>
  <r>
    <s v="8122-DPRC"/>
    <s v="Yes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n v="1"/>
  </r>
  <r>
    <s v="0778-TZXY"/>
    <s v="Yes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n v="1"/>
  </r>
  <r>
    <s v="9601-RKOY"/>
    <s v="Yes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n v="1"/>
  </r>
  <r>
    <s v="7738-XKDW"/>
    <s v="Yes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n v="1"/>
  </r>
  <r>
    <s v="2398-OLSH"/>
    <s v="Yes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n v="1"/>
  </r>
  <r>
    <s v="1799-PHFR"/>
    <s v="Yes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n v="1"/>
  </r>
  <r>
    <s v="5409-SVVB"/>
    <s v="Yes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n v="1"/>
  </r>
  <r>
    <s v="0752-BYBV"/>
    <s v="Yes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n v="1"/>
  </r>
  <r>
    <s v="3218-MOPK"/>
    <s v="Yes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n v="1"/>
  </r>
  <r>
    <s v="4268-RAFJ"/>
    <s v="Yes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n v="1"/>
  </r>
  <r>
    <s v="8875-NPDU"/>
    <s v="Yes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n v="1"/>
  </r>
  <r>
    <s v="7598-PWCQ"/>
    <s v="Yes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n v="1"/>
  </r>
  <r>
    <s v="1143-VJMY"/>
    <s v="Yes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n v="1"/>
  </r>
  <r>
    <s v="5116-LBXE"/>
    <s v="Yes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n v="1"/>
  </r>
  <r>
    <s v="0666-PMDU"/>
    <s v="Yes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n v="1"/>
  </r>
  <r>
    <s v="1374-ZAHA"/>
    <s v="Yes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n v="1"/>
  </r>
  <r>
    <s v="6347-QZHF"/>
    <s v="Yes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n v="1"/>
  </r>
  <r>
    <s v="2497-KMAR"/>
    <s v="Yes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n v="1"/>
  </r>
  <r>
    <s v="4845-FXAH"/>
    <s v="Yes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n v="1"/>
  </r>
  <r>
    <s v="5928-MQLM"/>
    <s v="Yes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n v="1"/>
  </r>
  <r>
    <s v="5109-IYDQ"/>
    <s v="Yes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n v="1"/>
  </r>
  <r>
    <s v="9464-NAXE"/>
    <s v="Yes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n v="1"/>
  </r>
  <r>
    <s v="3539-OYGC"/>
    <s v="Yes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n v="1"/>
  </r>
  <r>
    <s v="7230-CCXL"/>
    <s v="Yes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n v="1"/>
  </r>
  <r>
    <s v="9845-MYDI"/>
    <s v="Yes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n v="1"/>
  </r>
  <r>
    <s v="4023-ZNDW"/>
    <s v="Yes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n v="1"/>
  </r>
  <r>
    <s v="3331-ZJQI"/>
    <s v="Yes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n v="1"/>
  </r>
  <r>
    <s v="7950-BMSP"/>
    <s v="Yes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n v="1"/>
  </r>
  <r>
    <s v="5354-NCQC"/>
    <s v="Yes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n v="1"/>
  </r>
  <r>
    <s v="9269-HWTL"/>
    <s v="Yes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n v="1"/>
  </r>
  <r>
    <s v="8703-VUUT"/>
    <s v="Yes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n v="1"/>
  </r>
  <r>
    <s v="7751-FDEJ"/>
    <s v="Yes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n v="1"/>
  </r>
  <r>
    <s v="5544-MGCA"/>
    <s v="Yes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n v="1"/>
  </r>
  <r>
    <s v="8173-IKVF"/>
    <s v="Yes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n v="1"/>
  </r>
  <r>
    <s v="6961-VFFO"/>
    <s v="Yes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n v="1"/>
  </r>
  <r>
    <s v="5920-LAOX"/>
    <s v="Yes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n v="1"/>
  </r>
  <r>
    <s v="5298-NPSU"/>
    <s v="Yes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n v="1"/>
  </r>
  <r>
    <s v="8036-TFDY"/>
    <s v="Yes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n v="1"/>
  </r>
  <r>
    <s v="6374-URXV"/>
    <s v="Yes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n v="1"/>
  </r>
  <r>
    <s v="2579-TYFM"/>
    <s v="Yes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n v="1"/>
  </r>
  <r>
    <s v="3043-HJLY"/>
    <s v="Yes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n v="1"/>
  </r>
  <r>
    <s v="4503-QYOB"/>
    <s v="Yes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n v="1"/>
  </r>
  <r>
    <s v="5499-BHPH"/>
    <s v="Yes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n v="1"/>
  </r>
  <r>
    <s v="2161-HMDR"/>
    <s v="Yes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n v="1"/>
  </r>
  <r>
    <s v="2242-BBMU"/>
    <s v="Yes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n v="1"/>
  </r>
  <r>
    <s v="2010-GZSF"/>
    <s v="Yes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n v="1"/>
  </r>
  <r>
    <s v="6777-EWLX"/>
    <s v="Yes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n v="1"/>
  </r>
  <r>
    <s v="8730-MTEW"/>
    <s v="Yes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n v="1"/>
  </r>
  <r>
    <s v="8120-URSH"/>
    <s v="Yes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n v="1"/>
  </r>
  <r>
    <s v="9954-HCPF"/>
    <s v="Yes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n v="1"/>
  </r>
  <r>
    <s v="3296-IGBF"/>
    <s v="Yes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n v="1"/>
  </r>
  <r>
    <s v="9880-BJRX"/>
    <s v="Yes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n v="1"/>
  </r>
  <r>
    <s v="3136-AOSU"/>
    <s v="Yes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n v="1"/>
  </r>
  <r>
    <s v="0794-ADSL"/>
    <s v="Yes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n v="1"/>
  </r>
  <r>
    <s v="7403-MNCG"/>
    <s v="Yes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n v="1"/>
  </r>
  <r>
    <s v="1487-XYFA"/>
    <s v="Yes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n v="1"/>
  </r>
  <r>
    <s v="7380-HUUM"/>
    <s v="Yes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n v="1"/>
  </r>
  <r>
    <s v="9417-ZKNM"/>
    <s v="Yes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n v="1"/>
  </r>
  <r>
    <s v="4921-KJFA"/>
    <s v="Yes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n v="1"/>
  </r>
  <r>
    <s v="3389-HQXG"/>
    <s v="Yes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n v="1"/>
  </r>
  <r>
    <s v="2227-RTZU"/>
    <s v="Yes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n v="1"/>
  </r>
  <r>
    <s v="1374-SPCR"/>
    <s v="Yes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n v="1"/>
  </r>
  <r>
    <s v="1095-AGSP"/>
    <s v="Yes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n v="1"/>
  </r>
  <r>
    <s v="1962-YKMW"/>
    <s v="Yes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n v="1"/>
  </r>
  <r>
    <s v="7314-PRDD"/>
    <s v="Yes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n v="1"/>
  </r>
  <r>
    <s v="3218-FMUK"/>
    <s v="Yes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n v="1"/>
  </r>
  <r>
    <s v="3223-MGYR"/>
    <s v="Yes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n v="1"/>
  </r>
  <r>
    <s v="3174-WPAC"/>
    <s v="Yes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n v="1"/>
  </r>
  <r>
    <s v="7918-QDLF"/>
    <s v="Yes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n v="1"/>
  </r>
  <r>
    <s v="1640-PIPY"/>
    <s v="Yes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n v="1"/>
  </r>
  <r>
    <s v="7972-OLGE"/>
    <s v="Yes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n v="1"/>
  </r>
  <r>
    <s v="2894-KEDQ"/>
    <s v="Yes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n v="1"/>
  </r>
  <r>
    <s v="8236-VPJM"/>
    <s v="Yes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n v="1"/>
  </r>
  <r>
    <s v="3661-QMLJ"/>
    <s v="Yes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n v="1"/>
  </r>
  <r>
    <s v="9854-MLCW"/>
    <s v="Yes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n v="1"/>
  </r>
  <r>
    <s v="8989-HVSR"/>
    <s v="Yes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n v="1"/>
  </r>
  <r>
    <s v="4941-UKSK"/>
    <s v="Yes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n v="1"/>
  </r>
  <r>
    <s v="4849-VJQM"/>
    <s v="Yes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n v="1"/>
  </r>
  <r>
    <s v="2524-PJAB"/>
    <s v="Yes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n v="1"/>
  </r>
  <r>
    <s v="5469-QTTA"/>
    <s v="Yes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n v="1"/>
  </r>
  <r>
    <s v="9667-DPKR"/>
    <s v="Yes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n v="1"/>
  </r>
  <r>
    <s v="2854-CTPM"/>
    <s v="Yes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n v="1"/>
  </r>
  <r>
    <s v="5828-GSCW"/>
    <s v="Yes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n v="1"/>
  </r>
  <r>
    <s v="2539-PMGZ"/>
    <s v="Yes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n v="1"/>
  </r>
  <r>
    <s v="2968-SEBZ"/>
    <s v="Yes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n v="1"/>
  </r>
  <r>
    <s v="6599-MMRU"/>
    <s v="Yes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n v="1"/>
  </r>
  <r>
    <s v="1820-UIWZ"/>
    <s v="Yes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n v="1"/>
  </r>
  <r>
    <s v="1206-AGGO"/>
    <s v="Yes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n v="1"/>
  </r>
  <r>
    <s v="9801-FIDS"/>
    <s v="Yes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n v="1"/>
  </r>
  <r>
    <s v="3591-HZVD"/>
    <s v="Yes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n v="1"/>
  </r>
  <r>
    <s v="1300-AYND"/>
    <s v="Yes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n v="1"/>
  </r>
  <r>
    <s v="6640-DXAP"/>
    <s v="Yes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n v="1"/>
  </r>
  <r>
    <s v="6501-RRWS"/>
    <s v="Yes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n v="1"/>
  </r>
  <r>
    <s v="2756-VSDX"/>
    <s v="Yes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n v="1"/>
  </r>
  <r>
    <s v="2653-JCQM"/>
    <s v="Yes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n v="1"/>
  </r>
  <r>
    <s v="8251-WNKS"/>
    <s v="Yes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n v="1"/>
  </r>
  <r>
    <s v="9766-TUNO"/>
    <s v="Yes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n v="1"/>
  </r>
  <r>
    <s v="5737-AKXQ"/>
    <s v="Yes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n v="1"/>
  </r>
  <r>
    <s v="7967-MBCH"/>
    <s v="Yes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n v="1"/>
  </r>
  <r>
    <s v="2435-IYLS"/>
    <s v="Yes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n v="1"/>
  </r>
  <r>
    <s v="8588-DBVO"/>
    <s v="Yes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n v="1"/>
  </r>
  <r>
    <s v="2138-YQDU"/>
    <s v="Yes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n v="1"/>
  </r>
  <r>
    <s v="5769-UVOX"/>
    <s v="Yes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n v="1"/>
  </r>
  <r>
    <s v="8895-XNGT"/>
    <s v="Yes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n v="1"/>
  </r>
  <r>
    <s v="9697-APBH"/>
    <s v="Yes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n v="1"/>
  </r>
  <r>
    <s v="5542-NQXX"/>
    <s v="Yes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n v="1"/>
  </r>
  <r>
    <s v="8595-WAGS"/>
    <s v="Yes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n v="1"/>
  </r>
  <r>
    <s v="2434-HNZE"/>
    <s v="Yes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n v="1"/>
  </r>
  <r>
    <s v="7131-KQTQ"/>
    <s v="Yes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n v="1"/>
  </r>
  <r>
    <s v="9071-WSUU"/>
    <s v="Yes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n v="1"/>
  </r>
  <r>
    <s v="7121-CZBF"/>
    <s v="Yes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n v="1"/>
  </r>
  <r>
    <s v="0293-AIHG"/>
    <s v="Yes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n v="1"/>
  </r>
  <r>
    <s v="9228-ELZU"/>
    <s v="Yes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n v="1"/>
  </r>
  <r>
    <s v="5522-UBVX"/>
    <s v="Yes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n v="1"/>
  </r>
  <r>
    <s v="2273-URQB"/>
    <s v="Yes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n v="1"/>
  </r>
  <r>
    <s v="3702-WNRA"/>
    <s v="Yes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n v="1"/>
  </r>
  <r>
    <s v="2890-FRVG"/>
    <s v="Yes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n v="1"/>
  </r>
  <r>
    <s v="0586-CAVY"/>
    <s v="Yes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n v="1"/>
  </r>
  <r>
    <s v="1268-QDRX"/>
    <s v="Yes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n v="1"/>
  </r>
  <r>
    <s v="7536-LYUW"/>
    <s v="Yes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n v="1"/>
  </r>
  <r>
    <s v="1812-XLAI"/>
    <s v="Yes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n v="1"/>
  </r>
  <r>
    <s v="7161-PENZ"/>
    <s v="Yes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n v="1"/>
  </r>
  <r>
    <s v="4833-BDTE"/>
    <s v="Yes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n v="1"/>
  </r>
  <r>
    <s v="7001-PGSY"/>
    <s v="Yes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n v="1"/>
  </r>
  <r>
    <s v="9429-BKZT"/>
    <s v="Yes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n v="1"/>
  </r>
  <r>
    <s v="4140-AKPB"/>
    <s v="Yes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n v="1"/>
  </r>
  <r>
    <s v="2535-WFRA"/>
    <s v="Yes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n v="1"/>
  </r>
  <r>
    <s v="1603-HMZA"/>
    <s v="Yes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n v="1"/>
  </r>
  <r>
    <s v="9145-CJET"/>
    <s v="Yes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n v="1"/>
  </r>
  <r>
    <s v="2630-YJAZ"/>
    <s v="Yes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n v="1"/>
  </r>
  <r>
    <s v="1922-GRSD"/>
    <s v="Yes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n v="1"/>
  </r>
  <r>
    <s v="6094-EFGY"/>
    <s v="Yes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n v="1"/>
  </r>
  <r>
    <s v="3157-EHBT"/>
    <s v="Yes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n v="1"/>
  </r>
  <r>
    <s v="0439-XGMG"/>
    <s v="Yes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n v="1"/>
  </r>
  <r>
    <s v="7422-MPJW"/>
    <s v="Yes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n v="1"/>
  </r>
  <r>
    <s v="0769-TFOB"/>
    <s v="Yes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n v="1"/>
  </r>
  <r>
    <s v="9224-AJIY"/>
    <s v="Yes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n v="1"/>
  </r>
  <r>
    <s v="5336-IWZF"/>
    <s v="Yes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n v="1"/>
  </r>
  <r>
    <s v="2423-QXEC"/>
    <s v="Yes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n v="1"/>
  </r>
  <r>
    <s v="2509-HENA"/>
    <s v="Yes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n v="1"/>
  </r>
  <r>
    <s v="2339-BVFU"/>
    <s v="Yes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n v="1"/>
  </r>
  <r>
    <s v="1679-YUUE"/>
    <s v="Yes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n v="1"/>
  </r>
  <r>
    <s v="0685-RMZP"/>
    <s v="Yes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n v="1"/>
  </r>
  <r>
    <s v="4608-TNVR"/>
    <s v="Yes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n v="1"/>
  </r>
  <r>
    <s v="3802-RDDD"/>
    <s v="Yes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n v="1"/>
  </r>
  <r>
    <s v="2214-TDKP"/>
    <s v="Yes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n v="1"/>
  </r>
  <r>
    <s v="3730-IHXQ"/>
    <s v="Yes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n v="1"/>
  </r>
  <r>
    <s v="9041-JQCT"/>
    <s v="Yes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n v="1"/>
  </r>
  <r>
    <s v="2427-JRNY"/>
    <s v="Yes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n v="1"/>
  </r>
  <r>
    <s v="1671-JJTM"/>
    <s v="Yes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n v="1"/>
  </r>
  <r>
    <s v="6507-HWLH"/>
    <s v="Yes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n v="1"/>
  </r>
  <r>
    <s v="4275-PBVA"/>
    <s v="Yes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n v="1"/>
  </r>
  <r>
    <s v="2528-NTIE"/>
    <s v="Yes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n v="1"/>
  </r>
  <r>
    <s v="0958-NKOQ"/>
    <s v="Yes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n v="1"/>
  </r>
  <r>
    <s v="4642-BERS"/>
    <s v="Yes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n v="1"/>
  </r>
  <r>
    <s v="3965-GONM"/>
    <s v="Yes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n v="1"/>
  </r>
  <r>
    <s v="5747-XGZG"/>
    <s v="Yes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n v="1"/>
  </r>
  <r>
    <s v="6476-KENA"/>
    <s v="Yes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n v="1"/>
  </r>
  <r>
    <s v="2026-BVBJ"/>
    <s v="Yes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n v="1"/>
  </r>
  <r>
    <s v="0558-OTEQ"/>
    <s v="Yes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n v="1"/>
  </r>
  <r>
    <s v="6021-TSCV"/>
    <s v="Yes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n v="1"/>
  </r>
  <r>
    <s v="3179-CDWC"/>
    <s v="Yes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n v="1"/>
  </r>
  <r>
    <s v="1375-TIIR"/>
    <s v="Yes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n v="1"/>
  </r>
  <r>
    <s v="3674-HXHY"/>
    <s v="Yes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n v="1"/>
  </r>
  <r>
    <s v="9808-ENVC"/>
    <s v="Yes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n v="1"/>
  </r>
  <r>
    <s v="2583-BLKS"/>
    <s v="Yes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n v="1"/>
  </r>
  <r>
    <s v="4544-YSVY"/>
    <s v="Yes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n v="1"/>
  </r>
  <r>
    <s v="5880-MOFG"/>
    <s v="Yes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n v="1"/>
  </r>
  <r>
    <s v="7381-YXBG"/>
    <s v="Yes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n v="1"/>
  </r>
  <r>
    <s v="2875-PAMY"/>
    <s v="Yes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n v="1"/>
  </r>
  <r>
    <s v="4324-CTWA"/>
    <s v="Yes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n v="1"/>
  </r>
  <r>
    <s v="2328-CNXN"/>
    <s v="Yes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n v="1"/>
  </r>
  <r>
    <s v="5660-KCQO"/>
    <s v="Yes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n v="1"/>
  </r>
  <r>
    <s v="2626-EKLI"/>
    <s v="Yes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n v="1"/>
  </r>
  <r>
    <s v="2786-JMVY"/>
    <s v="Yes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n v="1"/>
  </r>
  <r>
    <s v="6662-PNJU"/>
    <s v="Yes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n v="1"/>
  </r>
  <r>
    <s v="5707-SGWL"/>
    <s v="Yes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n v="1"/>
  </r>
  <r>
    <s v="2181-OLAS"/>
    <s v="Yes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n v="1"/>
  </r>
  <r>
    <s v="0627-LLPX"/>
    <s v="Yes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n v="1"/>
  </r>
  <r>
    <s v="6103-KXHN"/>
    <s v="Yes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n v="1"/>
  </r>
  <r>
    <s v="9573-JEAB"/>
    <s v="Yes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n v="1"/>
  </r>
  <r>
    <s v="1732-YNYO"/>
    <s v="Yes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n v="1"/>
  </r>
  <r>
    <s v="6282-TJED"/>
    <s v="Yes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n v="1"/>
  </r>
  <r>
    <s v="6230-OMKZ"/>
    <s v="Yes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n v="1"/>
  </r>
  <r>
    <s v="6818-ZJIR"/>
    <s v="Yes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n v="1"/>
  </r>
  <r>
    <s v="2187-DZPX"/>
    <s v="Yes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n v="1"/>
  </r>
  <r>
    <s v="7013-MIFW"/>
    <s v="Yes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n v="1"/>
  </r>
  <r>
    <s v="8557-PQQP"/>
    <s v="Yes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n v="1"/>
  </r>
  <r>
    <s v="5002-VYPM"/>
    <s v="Yes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n v="1"/>
  </r>
  <r>
    <s v="1625-MTHO"/>
    <s v="Yes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n v="1"/>
  </r>
  <r>
    <s v="3315-MHPJ"/>
    <s v="Yes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n v="1"/>
  </r>
  <r>
    <s v="7530-AOPC"/>
    <s v="Yes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n v="1"/>
  </r>
  <r>
    <s v="3431-HYLM"/>
    <s v="Yes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n v="1"/>
  </r>
  <r>
    <s v="3563-GTZG"/>
    <s v="Yes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n v="1"/>
  </r>
  <r>
    <s v="2507-XUKK"/>
    <s v="Yes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n v="1"/>
  </r>
  <r>
    <s v="6394-WANL"/>
    <s v="Yes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n v="1"/>
  </r>
  <r>
    <s v="6678-ZTPQ"/>
    <s v="Yes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n v="1"/>
  </r>
  <r>
    <s v="0827-KHII"/>
    <s v="Yes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n v="1"/>
  </r>
  <r>
    <s v="5973-XQFV"/>
    <s v="Yes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n v="1"/>
  </r>
  <r>
    <s v="2923-JTWO"/>
    <s v="Yes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n v="1"/>
  </r>
  <r>
    <s v="6004-XKDP"/>
    <s v="Yes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n v="1"/>
  </r>
  <r>
    <s v="7750-SIBE"/>
    <s v="Yes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n v="1"/>
  </r>
  <r>
    <s v="0350-XCGU"/>
    <s v="Yes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n v="1"/>
  </r>
  <r>
    <s v="6229-UIZG"/>
    <s v="Yes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n v="1"/>
  </r>
  <r>
    <s v="4811-UPIY"/>
    <s v="Yes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n v="1"/>
  </r>
  <r>
    <s v="1323-VNPI"/>
    <s v="Yes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n v="1"/>
  </r>
  <r>
    <s v="0764-GCFK"/>
    <s v="Yes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n v="1"/>
  </r>
  <r>
    <s v="6875-WMIO"/>
    <s v="Yes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n v="1"/>
  </r>
  <r>
    <s v="9810-SIUJ"/>
    <s v="Yes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n v="1"/>
  </r>
  <r>
    <s v="8763-DELH"/>
    <s v="Yes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n v="1"/>
  </r>
  <r>
    <s v="0921-ZTIV"/>
    <s v="Yes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n v="1"/>
  </r>
  <r>
    <s v="5046-RZRA"/>
    <s v="Yes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n v="1"/>
  </r>
  <r>
    <s v="6569-MPJS"/>
    <s v="Yes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n v="1"/>
  </r>
  <r>
    <s v="7304-YNFU"/>
    <s v="Yes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n v="1"/>
  </r>
  <r>
    <s v="8401-RNML"/>
    <s v="Yes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n v="1"/>
  </r>
  <r>
    <s v="4986-MTJF"/>
    <s v="Yes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n v="1"/>
  </r>
  <r>
    <s v="8004-RCJF"/>
    <s v="Yes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n v="1"/>
  </r>
  <r>
    <s v="1501-TKPX"/>
    <s v="Yes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n v="1"/>
  </r>
  <r>
    <s v="4825-GJVD"/>
    <s v="Yes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n v="1"/>
  </r>
  <r>
    <s v="2877-PZOH"/>
    <s v="Yes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n v="1"/>
  </r>
  <r>
    <s v="3723-SCRU"/>
    <s v="Yes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n v="1"/>
  </r>
  <r>
    <s v="0103-ROMR"/>
    <s v="Yes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n v="1"/>
  </r>
  <r>
    <s v="6730-BZHD"/>
    <s v="Yes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n v="1"/>
  </r>
  <r>
    <s v="8879-YNER"/>
    <s v="Yes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n v="1"/>
  </r>
  <r>
    <s v="5843-YZUY"/>
    <s v="Yes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n v="1"/>
  </r>
  <r>
    <s v="5644-CAZV"/>
    <s v="Yes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n v="1"/>
  </r>
  <r>
    <s v="2906-IAUM"/>
    <s v="Yes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n v="1"/>
  </r>
  <r>
    <s v="7413-RYFR"/>
    <s v="Yes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n v="1"/>
  </r>
  <r>
    <s v="1380-RAHW"/>
    <s v="Yes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n v="1"/>
  </r>
  <r>
    <s v="4778-OWRZ"/>
    <s v="Yes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n v="1"/>
  </r>
  <r>
    <s v="8955-BKQM"/>
    <s v="Yes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n v="1"/>
  </r>
  <r>
    <s v="5101-LCMQ"/>
    <s v="Yes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n v="1"/>
  </r>
  <r>
    <s v="4531-ANJO"/>
    <s v="Yes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n v="1"/>
  </r>
  <r>
    <s v="4995-JUBE"/>
    <s v="Yes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n v="1"/>
  </r>
  <r>
    <s v="1579-ZCUT"/>
    <s v="Yes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n v="1"/>
  </r>
  <r>
    <s v="6989-QOLF"/>
    <s v="Yes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n v="1"/>
  </r>
  <r>
    <s v="6416-UBHW"/>
    <s v="Yes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n v="1"/>
  </r>
  <r>
    <s v="5749-JLQO"/>
    <s v="Yes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n v="1"/>
  </r>
  <r>
    <s v="5111-XWWF"/>
    <s v="Yes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n v="1"/>
  </r>
  <r>
    <s v="6843-NQXW"/>
    <s v="Yes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n v="1"/>
  </r>
  <r>
    <s v="9286-ZJAG"/>
    <s v="Yes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n v="1"/>
  </r>
  <r>
    <s v="3576-KQSZ"/>
    <s v="Yes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n v="1"/>
  </r>
  <r>
    <s v="2882-KFQQ"/>
    <s v="Yes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n v="1"/>
  </r>
  <r>
    <s v="8148-PVEM"/>
    <s v="Yes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n v="1"/>
  </r>
  <r>
    <s v="6535-HEME"/>
    <s v="Yes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n v="1"/>
  </r>
  <r>
    <s v="4311-UKMI"/>
    <s v="Yes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n v="1"/>
  </r>
  <r>
    <s v="9570-IFVO"/>
    <s v="Yes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n v="1"/>
  </r>
  <r>
    <s v="2076-SPBP"/>
    <s v="Yes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n v="1"/>
  </r>
  <r>
    <s v="8716-KWIZ"/>
    <s v="Yes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n v="1"/>
  </r>
  <r>
    <s v="4323-BSDT"/>
    <s v="Yes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n v="1"/>
  </r>
  <r>
    <s v="2894-ZYCG"/>
    <s v="Yes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n v="1"/>
  </r>
  <r>
    <s v="3369-WWNM"/>
    <s v="Yes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n v="1"/>
  </r>
  <r>
    <s v="5297-HARB"/>
    <s v="Yes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n v="1"/>
  </r>
  <r>
    <s v="9409-AEJK"/>
    <s v="Yes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n v="1"/>
  </r>
  <r>
    <s v="3422-CNZQ"/>
    <s v="Yes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n v="1"/>
  </r>
  <r>
    <s v="7120-URPH"/>
    <s v="Yes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n v="1"/>
  </r>
  <r>
    <s v="0618-XKNB"/>
    <s v="Yes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n v="1"/>
  </r>
  <r>
    <s v="4396-ZKNK"/>
    <s v="Yes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n v="1"/>
  </r>
  <r>
    <s v="8782-OMAK"/>
    <s v="Yes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n v="1"/>
  </r>
  <r>
    <s v="2617-UYYQ"/>
    <s v="Yes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n v="1"/>
  </r>
  <r>
    <s v="6530-XTEP"/>
    <s v="Yes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n v="1"/>
  </r>
  <r>
    <s v="4302-DJJT"/>
    <s v="Yes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n v="1"/>
  </r>
  <r>
    <s v="0977-JHBI"/>
    <s v="Yes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n v="1"/>
  </r>
  <r>
    <s v="7167-KRAP"/>
    <s v="Yes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n v="1"/>
  </r>
  <r>
    <s v="6349-GQOU"/>
    <s v="Yes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n v="1"/>
  </r>
  <r>
    <s v="1476-HJCV"/>
    <s v="Yes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n v="1"/>
  </r>
  <r>
    <s v="5849-ECMG"/>
    <s v="Yes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n v="1"/>
  </r>
  <r>
    <s v="9742-LQQI"/>
    <s v="Yes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n v="1"/>
  </r>
  <r>
    <s v="4603-IRMK"/>
    <s v="Yes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n v="1"/>
  </r>
  <r>
    <s v="6362-DJYY"/>
    <s v="Yes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n v="1"/>
  </r>
  <r>
    <s v="3618-UGMW"/>
    <s v="Yes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n v="1"/>
  </r>
  <r>
    <s v="2761-GDXR"/>
    <s v="Yes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n v="1"/>
  </r>
  <r>
    <s v="1384-LWVG"/>
    <s v="Yes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n v="1"/>
  </r>
  <r>
    <s v="0894-WUEE"/>
    <s v="Yes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n v="1"/>
  </r>
  <r>
    <s v="2789-MCIT"/>
    <s v="Yes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n v="1"/>
  </r>
  <r>
    <s v="2331-CLBV"/>
    <s v="Yes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n v="1"/>
  </r>
  <r>
    <s v="2540-MHPP"/>
    <s v="Yes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n v="1"/>
  </r>
  <r>
    <s v="5597-OBFV"/>
    <s v="Yes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n v="1"/>
  </r>
  <r>
    <s v="9327-PDUY"/>
    <s v="Yes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n v="1"/>
  </r>
  <r>
    <s v="6533-CQTO"/>
    <s v="Yes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n v="1"/>
  </r>
  <r>
    <s v="5914-BWMP"/>
    <s v="Yes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n v="1"/>
  </r>
  <r>
    <s v="9337-VMPD"/>
    <s v="Yes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n v="1"/>
  </r>
  <r>
    <s v="4079-EGWY"/>
    <s v="Yes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n v="1"/>
  </r>
  <r>
    <s v="6528-ISUY"/>
    <s v="Yes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n v="1"/>
  </r>
  <r>
    <s v="7216-ZIIQ"/>
    <s v="Yes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n v="1"/>
  </r>
  <r>
    <s v="8070-BZST"/>
    <s v="Yes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n v="1"/>
  </r>
  <r>
    <s v="1613-FLGJ"/>
    <s v="Yes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n v="1"/>
  </r>
  <r>
    <s v="4086-QPER"/>
    <s v="Yes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n v="1"/>
  </r>
  <r>
    <s v="1149-USPU"/>
    <s v="Yes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n v="1"/>
  </r>
  <r>
    <s v="9049-VDZX"/>
    <s v="Yes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n v="1"/>
  </r>
  <r>
    <s v="3028-WDNH"/>
    <s v="Yes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n v="1"/>
  </r>
  <r>
    <s v="2391-LXGG"/>
    <s v="Yes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n v="1"/>
  </r>
  <r>
    <s v="9456-FATL"/>
    <s v="Yes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n v="1"/>
  </r>
  <r>
    <s v="2085-IHHT"/>
    <s v="Yes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n v="1"/>
  </r>
  <r>
    <s v="8574-HOBE"/>
    <s v="Yes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n v="1"/>
  </r>
  <r>
    <s v="1029-HGSO"/>
    <s v="Yes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n v="1"/>
  </r>
  <r>
    <s v="0488-TZGJ"/>
    <s v="Yes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n v="1"/>
  </r>
  <r>
    <s v="2462-GVZL"/>
    <s v="Yes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n v="1"/>
  </r>
  <r>
    <s v="0833-FYWB"/>
    <s v="Yes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n v="1"/>
  </r>
  <r>
    <s v="0231-PNMP"/>
    <s v="Yes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n v="1"/>
  </r>
  <r>
    <s v="9335-JFZM"/>
    <s v="Yes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n v="1"/>
  </r>
  <r>
    <s v="7583-RMVT"/>
    <s v="Yes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n v="1"/>
  </r>
  <r>
    <s v="1324-GXZT"/>
    <s v="Yes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n v="1"/>
  </r>
  <r>
    <s v="7977-KQLY"/>
    <s v="Yes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n v="1"/>
  </r>
  <r>
    <s v="5179-DBGK"/>
    <s v="Yes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n v="1"/>
  </r>
  <r>
    <s v="4855-HNFM"/>
    <s v="Yes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n v="1"/>
  </r>
  <r>
    <s v="8407-JIEL"/>
    <s v="Yes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n v="1"/>
  </r>
  <r>
    <s v="4216-LKEO"/>
    <s v="Yes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n v="1"/>
  </r>
  <r>
    <s v="4817-JGDL"/>
    <s v="Yes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n v="1"/>
  </r>
  <r>
    <s v="2688-ALAJ"/>
    <s v="Yes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n v="1"/>
  </r>
  <r>
    <s v="0943-EAVB"/>
    <s v="Yes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n v="1"/>
  </r>
  <r>
    <s v="0615-AKGT"/>
    <s v="Yes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n v="1"/>
  </r>
  <r>
    <s v="7567-HBWY"/>
    <s v="Yes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n v="1"/>
  </r>
  <r>
    <s v="1035-JHQF"/>
    <s v="Yes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n v="1"/>
  </r>
  <r>
    <s v="3607-RFMJ"/>
    <s v="Yes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n v="1"/>
  </r>
  <r>
    <s v="4884-ACZX"/>
    <s v="Yes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n v="1"/>
  </r>
  <r>
    <s v="1161-MUIH"/>
    <s v="Yes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n v="1"/>
  </r>
  <r>
    <s v="3904-DGGF"/>
    <s v="Yes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n v="1"/>
  </r>
  <r>
    <s v="5651-GOCM"/>
    <s v="Yes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n v="1"/>
  </r>
  <r>
    <s v="9832-AKTI"/>
    <s v="Yes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n v="1"/>
  </r>
  <r>
    <s v="0957-PFRL"/>
    <s v="Yes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n v="1"/>
  </r>
  <r>
    <s v="3800-WUIT"/>
    <s v="Yes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n v="1"/>
  </r>
  <r>
    <s v="1105-PRAB"/>
    <s v="Yes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n v="1"/>
  </r>
  <r>
    <s v="5127-EYJS"/>
    <s v="Yes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n v="1"/>
  </r>
  <r>
    <s v="1443-GGJW"/>
    <s v="Yes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n v="1"/>
  </r>
  <r>
    <s v="1356-SRKD"/>
    <s v="Yes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n v="1"/>
  </r>
  <r>
    <s v="2706-XWVZ"/>
    <s v="Yes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n v="1"/>
  </r>
  <r>
    <s v="1131-PFID"/>
    <s v="Yes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n v="1"/>
  </r>
  <r>
    <s v="3691-SZBV"/>
    <s v="Yes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n v="1"/>
  </r>
  <r>
    <s v="7997-TGGG"/>
    <s v="Yes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n v="1"/>
  </r>
  <r>
    <s v="9112-IFUN"/>
    <s v="Yes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n v="1"/>
  </r>
  <r>
    <s v="3314-KNHM"/>
    <s v="Yes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n v="1"/>
  </r>
  <r>
    <s v="6893-XGEP"/>
    <s v="Yes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n v="1"/>
  </r>
  <r>
    <s v="5878-PNMG"/>
    <s v="Yes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n v="1"/>
  </r>
  <r>
    <s v="8609-AFGH"/>
    <s v="Yes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n v="1"/>
  </r>
  <r>
    <s v="4484-CLOS"/>
    <s v="Yes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n v="1"/>
  </r>
  <r>
    <s v="5830-IBCE"/>
    <s v="Yes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n v="1"/>
  </r>
  <r>
    <s v="9067-MDOY"/>
    <s v="Yes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n v="1"/>
  </r>
  <r>
    <s v="0427-GNBF"/>
    <s v="Yes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n v="1"/>
  </r>
  <r>
    <s v="4794-PSFW"/>
    <s v="Yes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n v="1"/>
  </r>
  <r>
    <s v="2429-SFGL"/>
    <s v="Yes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n v="1"/>
  </r>
  <r>
    <s v="7087-OBOQ"/>
    <s v="Yes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n v="1"/>
  </r>
  <r>
    <s v="4262-CYFW"/>
    <s v="Yes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n v="1"/>
  </r>
  <r>
    <s v="6090-IUUD"/>
    <s v="Yes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n v="1"/>
  </r>
  <r>
    <s v="3472-HKAO"/>
    <s v="Yes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n v="1"/>
  </r>
  <r>
    <s v="0318-NISS"/>
    <s v="Yes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n v="1"/>
  </r>
  <r>
    <s v="5159-CKSO"/>
    <s v="Yes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n v="1"/>
  </r>
  <r>
    <s v="4248-SNJX"/>
    <s v="Yes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n v="1"/>
  </r>
  <r>
    <s v="8805-CFXT"/>
    <s v="Yes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n v="1"/>
  </r>
  <r>
    <s v="2746-TIPH"/>
    <s v="Yes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n v="1"/>
  </r>
  <r>
    <s v="0966-VXQW"/>
    <s v="Yes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n v="1"/>
  </r>
  <r>
    <s v="5414-WVUE"/>
    <s v="Yes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n v="1"/>
  </r>
  <r>
    <s v="4972-EBSC"/>
    <s v="Yes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n v="1"/>
  </r>
  <r>
    <s v="9402-GHDH"/>
    <s v="Yes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n v="1"/>
  </r>
  <r>
    <s v="4574-BVZN"/>
    <s v="Yes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n v="1"/>
  </r>
  <r>
    <s v="5016-IDJZ"/>
    <s v="Yes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n v="1"/>
  </r>
  <r>
    <s v="7167-HXEE"/>
    <s v="Yes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n v="1"/>
  </r>
  <r>
    <s v="1686-GFDV"/>
    <s v="Yes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n v="1"/>
  </r>
  <r>
    <s v="4372-HLSF"/>
    <s v="Yes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n v="1"/>
  </r>
  <r>
    <s v="6161-SVBO"/>
    <s v="Yes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n v="1"/>
  </r>
  <r>
    <s v="6416-BUSU"/>
    <s v="Yes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n v="1"/>
  </r>
  <r>
    <s v="2910-BNDW"/>
    <s v="Yes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n v="1"/>
  </r>
  <r>
    <s v="6545-OAQZ"/>
    <s v="Yes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n v="1"/>
  </r>
  <r>
    <s v="0604-XBFE"/>
    <s v="Yes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n v="1"/>
  </r>
  <r>
    <s v="5712-YUDR"/>
    <s v="Yes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n v="1"/>
  </r>
  <r>
    <s v="2193-TMOP"/>
    <s v="Yes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n v="1"/>
  </r>
  <r>
    <s v="9715-KKGJ"/>
    <s v="Yes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n v="1"/>
  </r>
  <r>
    <s v="8876-KIKJ"/>
    <s v="Yes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n v="1"/>
  </r>
  <r>
    <s v="9424-OKMS"/>
    <s v="Yes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n v="1"/>
  </r>
  <r>
    <s v="4693-ISWA"/>
    <s v="Yes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n v="1"/>
  </r>
  <r>
    <s v="3377-EXVK"/>
    <s v="Yes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n v="1"/>
  </r>
  <r>
    <s v="5151-SEQP"/>
    <s v="Yes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n v="1"/>
  </r>
  <r>
    <s v="5114-JYSC"/>
    <s v="Yes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n v="1"/>
  </r>
  <r>
    <s v="7472-TNYK"/>
    <s v="Yes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n v="1"/>
  </r>
  <r>
    <s v="8297-EAWR"/>
    <s v="Yes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n v="1"/>
  </r>
  <r>
    <s v="8557-LNQX"/>
    <s v="Yes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n v="1"/>
  </r>
  <r>
    <s v="0408-BVPM"/>
    <s v="Yes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n v="1"/>
  </r>
  <r>
    <s v="8784-MLFU"/>
    <s v="Yes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n v="1"/>
  </r>
  <r>
    <s v="4229-OXLB"/>
    <s v="Yes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n v="1"/>
  </r>
  <r>
    <s v="8628-WWJH"/>
    <s v="Yes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n v="1"/>
  </r>
  <r>
    <s v="9322-TYHV"/>
    <s v="Yes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n v="1"/>
  </r>
  <r>
    <s v="6181-SEZR"/>
    <s v="Yes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n v="1"/>
  </r>
  <r>
    <s v="8190-FMJO"/>
    <s v="Yes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n v="1"/>
  </r>
  <r>
    <s v="7111-ESQL"/>
    <s v="Yes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n v="1"/>
  </r>
  <r>
    <s v="8433-KEZR"/>
    <s v="Yes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n v="1"/>
  </r>
  <r>
    <s v="1703-PUPS"/>
    <s v="Yes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n v="1"/>
  </r>
  <r>
    <s v="9216-BNGI"/>
    <s v="Yes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n v="1"/>
  </r>
  <r>
    <s v="8195-TIHI"/>
    <s v="Yes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n v="1"/>
  </r>
  <r>
    <s v="3612-CMIO"/>
    <s v="Yes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n v="1"/>
  </r>
  <r>
    <s v="2945-UCWR"/>
    <s v="Yes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n v="1"/>
  </r>
  <r>
    <s v="6378-IANI"/>
    <s v="Yes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n v="1"/>
  </r>
  <r>
    <s v="3365-LANW"/>
    <s v="Yes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n v="1"/>
  </r>
  <r>
    <s v="7938-KPIX"/>
    <s v="Yes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n v="1"/>
  </r>
  <r>
    <s v="8454-JZLB"/>
    <s v="Yes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n v="1"/>
  </r>
  <r>
    <s v="4494-XHHB"/>
    <s v="Yes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n v="1"/>
  </r>
  <r>
    <s v="9795-MUCM"/>
    <s v="Yes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n v="1"/>
  </r>
  <r>
    <s v="1302-ZJFA"/>
    <s v="Yes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n v="1"/>
  </r>
  <r>
    <s v="8505-PLUA"/>
    <s v="Yes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n v="1"/>
  </r>
  <r>
    <s v="4686-MFCE"/>
    <s v="Yes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n v="1"/>
  </r>
  <r>
    <s v="2752-QWQN"/>
    <s v="Yes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n v="1"/>
  </r>
  <r>
    <s v="9961-GXPU"/>
    <s v="Yes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n v="1"/>
  </r>
  <r>
    <s v="1622-TQMB"/>
    <s v="Yes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n v="1"/>
  </r>
  <r>
    <s v="5612-KWEA"/>
    <s v="Yes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n v="1"/>
  </r>
  <r>
    <s v="6671-DGJI"/>
    <s v="Yes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n v="1"/>
  </r>
  <r>
    <s v="0143-MUHQ"/>
    <s v="Yes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n v="1"/>
  </r>
  <r>
    <s v="5302-BDGB"/>
    <s v="Yes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n v="1"/>
  </r>
  <r>
    <s v="7495-CLGQ"/>
    <s v="Yes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n v="1"/>
  </r>
  <r>
    <s v="0295-ETJE"/>
    <s v="Yes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n v="1"/>
  </r>
  <r>
    <s v="4539-DNTZ"/>
    <s v="Yes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n v="1"/>
  </r>
  <r>
    <s v="8570-DECH"/>
    <s v="Yes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n v="1"/>
  </r>
  <r>
    <s v="0696-CSAX"/>
    <s v="Yes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n v="1"/>
  </r>
  <r>
    <s v="9912-LNHW"/>
    <s v="Yes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n v="1"/>
  </r>
  <r>
    <s v="5538-IAKV"/>
    <s v="Yes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n v="1"/>
  </r>
  <r>
    <s v="7177-EXXC"/>
    <s v="Yes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n v="1"/>
  </r>
  <r>
    <s v="4495-GOBD"/>
    <s v="Yes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n v="1"/>
  </r>
  <r>
    <s v="4423-HLPN"/>
    <s v="Yes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n v="1"/>
  </r>
  <r>
    <s v="1600-JQPR"/>
    <s v="Yes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n v="1"/>
  </r>
  <r>
    <s v="0932-RUVI"/>
    <s v="Yes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n v="1"/>
  </r>
  <r>
    <s v="7885-XCPM"/>
    <s v="Yes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n v="1"/>
  </r>
  <r>
    <s v="2897-EGQE"/>
    <s v="Yes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n v="1"/>
  </r>
  <r>
    <s v="8855-SXCX"/>
    <s v="Yes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n v="1"/>
  </r>
  <r>
    <s v="7387-OPXU"/>
    <s v="Yes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n v="1"/>
  </r>
  <r>
    <s v="7062-QUEU"/>
    <s v="Yes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n v="1"/>
  </r>
  <r>
    <s v="3193-TQXM"/>
    <s v="Yes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n v="1"/>
  </r>
  <r>
    <s v="1068-SBFV"/>
    <s v="Yes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n v="1"/>
  </r>
  <r>
    <s v="2903-UORJ"/>
    <s v="Yes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n v="1"/>
  </r>
  <r>
    <s v="6700-NBZE"/>
    <s v="Yes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n v="1"/>
  </r>
  <r>
    <s v="4547-HEOK"/>
    <s v="Yes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n v="1"/>
  </r>
  <r>
    <s v="4130-YGAL"/>
    <s v="Yes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n v="1"/>
  </r>
  <r>
    <s v="7080-QIHQ"/>
    <s v="Yes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n v="1"/>
  </r>
  <r>
    <s v="0161-TWZF"/>
    <s v="Yes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n v="1"/>
  </r>
  <r>
    <s v="7007-IFWQ"/>
    <s v="Yes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n v="1"/>
  </r>
  <r>
    <s v="6768-OVHM"/>
    <s v="Yes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n v="1"/>
  </r>
  <r>
    <s v="5066-TOHF"/>
    <s v="Yes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n v="1"/>
  </r>
  <r>
    <s v="7322-UZSB"/>
    <s v="Yes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n v="1"/>
  </r>
  <r>
    <s v="7345-RANV"/>
    <s v="Yes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n v="1"/>
  </r>
  <r>
    <s v="5381-UBGY"/>
    <s v="Yes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n v="1"/>
  </r>
  <r>
    <s v="2801-HNDY"/>
    <s v="Yes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n v="1"/>
  </r>
  <r>
    <s v="1730-EDDE"/>
    <s v="Yes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n v="1"/>
  </r>
  <r>
    <s v="1552-SGUS"/>
    <s v="Yes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n v="1"/>
  </r>
  <r>
    <s v="7175-OISN"/>
    <s v="Yes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n v="1"/>
  </r>
  <r>
    <s v="2043-XYRY"/>
    <s v="Yes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n v="1"/>
  </r>
  <r>
    <s v="4962-SJPR"/>
    <s v="Yes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n v="1"/>
  </r>
  <r>
    <s v="0634-ILYL"/>
    <s v="Yes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n v="1"/>
  </r>
  <r>
    <s v="6702-ZNFI"/>
    <s v="Yes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n v="1"/>
  </r>
  <r>
    <s v="0223-FVOH"/>
    <s v="Yes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n v="1"/>
  </r>
  <r>
    <s v="9454-WFYI"/>
    <s v="Yes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n v="1"/>
  </r>
  <r>
    <s v="0123-IQZY"/>
    <s v="Yes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n v="1"/>
  </r>
  <r>
    <s v="3938-QCBR"/>
    <s v="Yes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n v="1"/>
  </r>
  <r>
    <s v="8235-FHPP"/>
    <s v="Yes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n v="1"/>
  </r>
  <r>
    <s v="8385-TROC"/>
    <s v="Yes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n v="1"/>
  </r>
  <r>
    <s v="1963-FBWU"/>
    <s v="Yes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n v="1"/>
  </r>
  <r>
    <s v="7582-URJM"/>
    <s v="Yes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n v="1"/>
  </r>
  <r>
    <s v="6697-ISBM"/>
    <s v="Yes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n v="1"/>
  </r>
  <r>
    <s v="6275-HEXE"/>
    <s v="Yes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n v="1"/>
  </r>
  <r>
    <s v="1194-ROHJ"/>
    <s v="Yes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n v="1"/>
  </r>
  <r>
    <s v="2340-QFSN"/>
    <s v="Yes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n v="1"/>
  </r>
  <r>
    <s v="6922-QDIZ"/>
    <s v="Yes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n v="1"/>
  </r>
  <r>
    <s v="4963-PKUO"/>
    <s v="Yes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n v="1"/>
  </r>
  <r>
    <s v="9474-DATU"/>
    <s v="Yes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n v="1"/>
  </r>
  <r>
    <s v="3382-IGNP"/>
    <s v="Yes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n v="1"/>
  </r>
  <r>
    <s v="7849-UBSH"/>
    <s v="Yes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n v="1"/>
  </r>
  <r>
    <s v="6949-SJPA"/>
    <s v="Yes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n v="1"/>
  </r>
  <r>
    <s v="0144-TNTL"/>
    <s v="Yes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n v="1"/>
  </r>
  <r>
    <s v="0247-COJD"/>
    <s v="Yes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n v="1"/>
  </r>
  <r>
    <s v="3484-BLMM"/>
    <s v="Yes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n v="1"/>
  </r>
  <r>
    <s v="4313-VZVW"/>
    <s v="Yes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n v="1"/>
  </r>
  <r>
    <s v="9245-TECR"/>
    <s v="Yes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n v="1"/>
  </r>
  <r>
    <s v="9268-ALWQ"/>
    <s v="Yes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n v="1"/>
  </r>
  <r>
    <s v="1539-UWJT"/>
    <s v="Yes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n v="1"/>
  </r>
  <r>
    <s v="5805-SKYM"/>
    <s v="Yes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n v="1"/>
  </r>
  <r>
    <s v="2274-DHZD"/>
    <s v="Yes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n v="1"/>
  </r>
  <r>
    <s v="6429-QRGK"/>
    <s v="Yes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n v="1"/>
  </r>
  <r>
    <s v="3560-VZCZ"/>
    <s v="Yes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n v="1"/>
  </r>
  <r>
    <s v="3182-LTNL"/>
    <s v="Yes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n v="1"/>
  </r>
  <r>
    <s v="2799-IZWN"/>
    <s v="Yes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n v="1"/>
  </r>
  <r>
    <s v="1999-KGUT"/>
    <s v="Yes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n v="1"/>
  </r>
  <r>
    <s v="6887-EGXE"/>
    <s v="Yes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n v="1"/>
  </r>
  <r>
    <s v="4114-DZYG"/>
    <s v="Yes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n v="1"/>
  </r>
  <r>
    <s v="9345-WPOY"/>
    <s v="Yes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n v="1"/>
  </r>
  <r>
    <s v="3321-SIGE"/>
    <s v="Yes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n v="1"/>
  </r>
  <r>
    <s v="1106-XAJP"/>
    <s v="Yes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n v="1"/>
  </r>
  <r>
    <s v="6869-NTDN"/>
    <s v="Yes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n v="1"/>
  </r>
  <r>
    <s v="1825-BENT"/>
    <s v="Yes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n v="1"/>
  </r>
  <r>
    <s v="2114-DBRM"/>
    <s v="Yes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n v="1"/>
  </r>
  <r>
    <s v="4525-NKWX"/>
    <s v="Yes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n v="1"/>
  </r>
  <r>
    <s v="5056-IRYY"/>
    <s v="Yes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n v="1"/>
  </r>
  <r>
    <s v="7964-QHWT"/>
    <s v="Yes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n v="1"/>
  </r>
  <r>
    <s v="9066-LPPA"/>
    <s v="Yes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n v="1"/>
  </r>
  <r>
    <s v="9671-NWDE"/>
    <s v="Yes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n v="1"/>
  </r>
  <r>
    <s v="0652-DTAQ"/>
    <s v="Yes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n v="1"/>
  </r>
  <r>
    <s v="8109-TTSP"/>
    <s v="Yes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n v="1"/>
  </r>
  <r>
    <s v="0964-SHEN"/>
    <s v="Yes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n v="1"/>
  </r>
  <r>
    <s v="2238-NENF"/>
    <s v="Yes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n v="1"/>
  </r>
  <r>
    <s v="5464-EZYX"/>
    <s v="Yes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n v="1"/>
  </r>
  <r>
    <s v="7572-EAOW"/>
    <s v="Yes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n v="1"/>
  </r>
  <r>
    <s v="8380-IPGN"/>
    <s v="Yes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n v="1"/>
  </r>
  <r>
    <s v="0820-KUUD"/>
    <s v="Yes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n v="1"/>
  </r>
  <r>
    <s v="6671-HBCN"/>
    <s v="Yes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n v="1"/>
  </r>
  <r>
    <s v="4891-TDDC"/>
    <s v="Yes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n v="1"/>
  </r>
  <r>
    <s v="4470-VSYZ"/>
    <s v="Yes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n v="1"/>
  </r>
  <r>
    <s v="6698-HFRX"/>
    <s v="Yes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n v="1"/>
  </r>
  <r>
    <s v="3094-RMVP"/>
    <s v="Yes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n v="1"/>
  </r>
  <r>
    <s v="5417-OTQN"/>
    <s v="Yes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n v="1"/>
  </r>
  <r>
    <s v="4589-VJEL"/>
    <s v="Yes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n v="1"/>
  </r>
  <r>
    <s v="5334-XQLC"/>
    <s v="Yes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n v="1"/>
  </r>
  <r>
    <s v="0106-TBHV"/>
    <s v="Yes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n v="1"/>
  </r>
  <r>
    <s v="9216-WIKL"/>
    <s v="Yes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n v="1"/>
  </r>
  <r>
    <s v="6316-NJKS"/>
    <s v="Yes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n v="1"/>
  </r>
  <r>
    <s v="6172-ARGW"/>
    <s v="Yes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n v="1"/>
  </r>
  <r>
    <s v="2326-VYWK"/>
    <s v="Yes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n v="1"/>
  </r>
  <r>
    <s v="0298-PICD"/>
    <s v="Yes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n v="1"/>
  </r>
  <r>
    <s v="4637-TECD"/>
    <s v="Yes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n v="1"/>
  </r>
  <r>
    <s v="5357-BPCI"/>
    <s v="Yes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n v="1"/>
  </r>
  <r>
    <s v="4369-ZVUR"/>
    <s v="Yes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n v="1"/>
  </r>
  <r>
    <s v="9660-TURB"/>
    <s v="Yes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n v="1"/>
  </r>
  <r>
    <s v="9728-OZMT"/>
    <s v="Yes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n v="1"/>
  </r>
  <r>
    <s v="1669-XUJV"/>
    <s v="Yes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n v="1"/>
  </r>
  <r>
    <s v="7565-XVFG"/>
    <s v="Yes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n v="1"/>
  </r>
  <r>
    <s v="5560-RHYI"/>
    <s v="Yes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n v="1"/>
  </r>
  <r>
    <s v="0508-ZWNY"/>
    <s v="Yes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n v="1"/>
  </r>
  <r>
    <s v="0467-ATZR"/>
    <s v="Yes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n v="1"/>
  </r>
  <r>
    <s v="4024-KGZL"/>
    <s v="Yes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n v="1"/>
  </r>
  <r>
    <s v="2183-AYUA"/>
    <s v="Yes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n v="1"/>
  </r>
  <r>
    <s v="4914-GDRS"/>
    <s v="Yes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n v="1"/>
  </r>
  <r>
    <s v="8934-OEGV"/>
    <s v="Yes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n v="1"/>
  </r>
  <r>
    <s v="3946-PLZN"/>
    <s v="Yes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n v="1"/>
  </r>
  <r>
    <s v="7552-HSAI"/>
    <s v="Yes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n v="1"/>
  </r>
  <r>
    <s v="2696-FJPN"/>
    <s v="Yes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n v="1"/>
  </r>
  <r>
    <s v="6730-BVSP"/>
    <s v="Yes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n v="1"/>
  </r>
  <r>
    <s v="7948-TQRL"/>
    <s v="Yes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n v="1"/>
  </r>
  <r>
    <s v="5556-JEAQ"/>
    <s v="Yes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n v="1"/>
  </r>
  <r>
    <s v="4533-QRDM"/>
    <s v="Yes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n v="1"/>
  </r>
  <r>
    <s v="3859-FXIF"/>
    <s v="Yes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n v="1"/>
  </r>
  <r>
    <s v="9640-YTLK"/>
    <s v="Yes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n v="1"/>
  </r>
  <r>
    <s v="4540-IVUI"/>
    <s v="Yes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n v="1"/>
  </r>
  <r>
    <s v="0884-SRXL"/>
    <s v="Yes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n v="1"/>
  </r>
  <r>
    <s v="4922-UJON"/>
    <s v="Yes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n v="1"/>
  </r>
  <r>
    <s v="9779-VHNO"/>
    <s v="Yes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n v="1"/>
  </r>
  <r>
    <s v="9567-ZFVW"/>
    <s v="Yes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n v="1"/>
  </r>
  <r>
    <s v="1254-IWUU"/>
    <s v="Yes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n v="1"/>
  </r>
  <r>
    <s v="7762-VEGZ"/>
    <s v="Yes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n v="1"/>
  </r>
  <r>
    <s v="9750-QURB"/>
    <s v="Yes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n v="1"/>
  </r>
  <r>
    <s v="9737-YYPQ"/>
    <s v="Yes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n v="1"/>
  </r>
  <r>
    <s v="1203-VAMR"/>
    <s v="Yes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n v="1"/>
  </r>
  <r>
    <s v="4406-UNDP"/>
    <s v="Yes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n v="1"/>
  </r>
  <r>
    <s v="8748-WVNN"/>
    <s v="Yes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n v="1"/>
  </r>
  <r>
    <s v="1480-JBRO"/>
    <s v="Yes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n v="1"/>
  </r>
  <r>
    <s v="3530-XSTF"/>
    <s v="Yes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n v="1"/>
  </r>
  <r>
    <s v="1315-DKXT"/>
    <s v="Yes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n v="1"/>
  </r>
  <r>
    <s v="9992-FVIE"/>
    <s v="Yes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n v="1"/>
  </r>
  <r>
    <s v="5824-RIFL"/>
    <s v="Yes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n v="1"/>
  </r>
  <r>
    <s v="3968-PZQU"/>
    <s v="Yes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n v="1"/>
  </r>
  <r>
    <s v="0725-WTFB"/>
    <s v="Yes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n v="1"/>
  </r>
  <r>
    <s v="7874-SBOU"/>
    <s v="Yes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n v="1"/>
  </r>
  <r>
    <s v="3282-UGNW"/>
    <s v="Yes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n v="1"/>
  </r>
  <r>
    <s v="9273-SLLE"/>
    <s v="Yes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n v="1"/>
  </r>
  <r>
    <s v="6663-HLJH"/>
    <s v="Yes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n v="1"/>
  </r>
  <r>
    <s v="8096-PIIU"/>
    <s v="Yes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n v="1"/>
  </r>
  <r>
    <s v="7775-JDIF"/>
    <s v="Yes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n v="1"/>
  </r>
  <r>
    <s v="0526-PLMI"/>
    <s v="Yes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n v="1"/>
  </r>
  <r>
    <s v="6168-MOWG"/>
    <s v="Yes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n v="1"/>
  </r>
  <r>
    <s v="6796-UOCA"/>
    <s v="Yes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n v="1"/>
  </r>
  <r>
    <s v="2647-LVUX"/>
    <s v="Yes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n v="1"/>
  </r>
  <r>
    <s v="5670-IEOU"/>
    <s v="Yes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n v="1"/>
  </r>
  <r>
    <s v="0816-QFNP"/>
    <s v="Yes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n v="1"/>
  </r>
  <r>
    <s v="7422-TUIG"/>
    <s v="Yes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n v="1"/>
  </r>
  <r>
    <s v="8062-PALD"/>
    <s v="Yes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n v="1"/>
  </r>
  <r>
    <s v="5380-KKWG"/>
    <s v="Yes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n v="1"/>
  </r>
  <r>
    <s v="4478-UCVB"/>
    <s v="Yes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n v="1"/>
  </r>
  <r>
    <s v="1960-WYLU"/>
    <s v="Yes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n v="1"/>
  </r>
  <r>
    <s v="7876-CMCE"/>
    <s v="Yes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n v="1"/>
  </r>
  <r>
    <s v="0216-AXYC"/>
    <s v="Yes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n v="1"/>
  </r>
  <r>
    <s v="7952-EPXB"/>
    <s v="Yes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n v="1"/>
  </r>
  <r>
    <s v="2651-SYDN"/>
    <s v="Yes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n v="1"/>
  </r>
  <r>
    <s v="4727-NNBU"/>
    <s v="Yes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n v="1"/>
  </r>
  <r>
    <s v="6015-GCZS"/>
    <s v="Yes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n v="1"/>
  </r>
  <r>
    <s v="5520-IBBZ"/>
    <s v="Yes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n v="1"/>
  </r>
  <r>
    <s v="2363-PLZW"/>
    <s v="Yes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n v="1"/>
  </r>
  <r>
    <s v="3393-WWSI"/>
    <s v="Yes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n v="1"/>
  </r>
  <r>
    <s v="4732-JCCV"/>
    <s v="Yes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n v="1"/>
  </r>
  <r>
    <s v="3047-DWKQ"/>
    <s v="Yes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n v="1"/>
  </r>
  <r>
    <s v="3146-DRDM"/>
    <s v="Yes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n v="1"/>
  </r>
  <r>
    <s v="4412-WZWF"/>
    <s v="Yes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n v="1"/>
  </r>
  <r>
    <s v="4105-HDCB"/>
    <s v="Yes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n v="1"/>
  </r>
  <r>
    <s v="5141-YFJE"/>
    <s v="Yes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n v="1"/>
  </r>
  <r>
    <s v="2029-KEWB"/>
    <s v="Yes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n v="1"/>
  </r>
  <r>
    <s v="7556-GBMD"/>
    <s v="Yes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n v="1"/>
  </r>
  <r>
    <s v="7847-UBTY"/>
    <s v="Yes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n v="1"/>
  </r>
  <r>
    <s v="7885-ILNQ"/>
    <s v="Yes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n v="1"/>
  </r>
  <r>
    <s v="0993-KTKY"/>
    <s v="Yes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n v="1"/>
  </r>
  <r>
    <s v="1507-IONC"/>
    <s v="Yes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n v="1"/>
  </r>
  <r>
    <s v="1995-EQOY"/>
    <s v="Yes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n v="1"/>
  </r>
  <r>
    <s v="0638-ZSDN"/>
    <s v="Yes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n v="1"/>
  </r>
  <r>
    <s v="6370-DYJS"/>
    <s v="Yes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n v="1"/>
  </r>
  <r>
    <s v="9307-QZCU"/>
    <s v="Yes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n v="1"/>
  </r>
  <r>
    <s v="3562-LLWJ"/>
    <s v="Yes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n v="1"/>
  </r>
  <r>
    <s v="9232-XEDE"/>
    <s v="Yes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n v="1"/>
  </r>
  <r>
    <s v="2251-KUYD"/>
    <s v="Yes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n v="1"/>
  </r>
  <r>
    <s v="4291-BCOQ"/>
    <s v="Yes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n v="1"/>
  </r>
  <r>
    <s v="0196-FSZZ"/>
    <s v="Yes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n v="1"/>
  </r>
  <r>
    <s v="7522-HONA"/>
    <s v="Yes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n v="1"/>
  </r>
  <r>
    <s v="0550-OEVK"/>
    <s v="Yes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n v="1"/>
  </r>
  <r>
    <s v="8566-PGMF"/>
    <s v="Yes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n v="1"/>
  </r>
  <r>
    <s v="8301-PXLD"/>
    <s v="Yes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n v="1"/>
  </r>
  <r>
    <s v="0698-BHEF"/>
    <s v="Yes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n v="1"/>
  </r>
  <r>
    <s v="1695-AYVA"/>
    <s v="Yes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n v="1"/>
  </r>
  <r>
    <s v="9114-XONH"/>
    <s v="Yes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n v="1"/>
  </r>
  <r>
    <s v="2237-XHKZ"/>
    <s v="Yes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n v="1"/>
  </r>
  <r>
    <s v="5187-FVMD"/>
    <s v="Yes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n v="1"/>
  </r>
  <r>
    <s v="8637-MGQF"/>
    <s v="Yes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n v="1"/>
  </r>
  <r>
    <s v="5201-EZBP"/>
    <s v="Yes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n v="1"/>
  </r>
  <r>
    <s v="0757-TKMH"/>
    <s v="Yes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n v="1"/>
  </r>
  <r>
    <s v="0143-REXB"/>
    <s v="Yes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n v="1"/>
  </r>
  <r>
    <s v="1155-PQHF"/>
    <s v="Yes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n v="1"/>
  </r>
  <r>
    <s v="2963-AAMI"/>
    <s v="Yes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n v="1"/>
  </r>
  <r>
    <s v="8415-IRWW"/>
    <s v="Yes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n v="1"/>
  </r>
  <r>
    <s v="7235-QSPE"/>
    <s v="Yes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n v="1"/>
  </r>
  <r>
    <s v="9674-JWJJ"/>
    <s v="Yes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n v="1"/>
  </r>
  <r>
    <s v="7331-YHBP"/>
    <s v="Yes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n v="1"/>
  </r>
  <r>
    <s v="7890-TAAG"/>
    <s v="Yes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n v="1"/>
  </r>
  <r>
    <s v="3673-MCWM"/>
    <s v="Yes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n v="1"/>
  </r>
  <r>
    <s v="4082-RXME"/>
    <s v="Yes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n v="1"/>
  </r>
  <r>
    <s v="3536-QCDH"/>
    <s v="Yes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n v="1"/>
  </r>
  <r>
    <s v="8752-SOTK"/>
    <s v="Yes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n v="1"/>
  </r>
  <r>
    <s v="1086-PWUP"/>
    <s v="Yes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n v="1"/>
  </r>
  <r>
    <s v="7102-GBMO"/>
    <s v="Yes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n v="1"/>
  </r>
  <r>
    <s v="7912-GVVL"/>
    <s v="Yes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n v="1"/>
  </r>
  <r>
    <s v="5706-UGZJ"/>
    <s v="Yes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n v="1"/>
  </r>
  <r>
    <s v="0561-HODW"/>
    <s v="Yes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n v="1"/>
  </r>
  <r>
    <s v="5038-ERGW"/>
    <s v="Yes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n v="1"/>
  </r>
  <r>
    <s v="6489-SPPD"/>
    <s v="Yes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n v="1"/>
  </r>
  <r>
    <s v="7901-AVPH"/>
    <s v="Yes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n v="1"/>
  </r>
  <r>
    <s v="1948-YRZJ"/>
    <s v="Yes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n v="1"/>
  </r>
  <r>
    <s v="2032-VNWH"/>
    <s v="Yes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n v="1"/>
  </r>
  <r>
    <s v="0840-NWVD"/>
    <s v="Yes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n v="1"/>
  </r>
  <r>
    <s v="1521-TKTJ"/>
    <s v="Yes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n v="1"/>
  </r>
  <r>
    <s v="7092-LFEY"/>
    <s v="Yes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n v="1"/>
  </r>
  <r>
    <s v="3893-UCKC"/>
    <s v="Yes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n v="1"/>
  </r>
  <r>
    <s v="5791-LDPT"/>
    <s v="Yes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n v="1"/>
  </r>
  <r>
    <s v="6251-INKJ"/>
    <s v="Yes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n v="1"/>
  </r>
  <r>
    <s v="7601-NADC"/>
    <s v="Yes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n v="1"/>
  </r>
  <r>
    <s v="8242-RTVK"/>
    <s v="Yes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n v="1"/>
  </r>
  <r>
    <s v="3874-KTRH"/>
    <s v="Yes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n v="1"/>
  </r>
  <r>
    <s v="7103-VJQC"/>
    <s v="Yes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n v="1"/>
  </r>
  <r>
    <s v="7577-EYLJ"/>
    <s v="Yes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n v="1"/>
  </r>
  <r>
    <s v="6427-CNXM"/>
    <s v="Yes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n v="1"/>
  </r>
  <r>
    <s v="4113-LWUZ"/>
    <s v="Yes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n v="1"/>
  </r>
  <r>
    <s v="5683-AAVL"/>
    <s v="Yes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n v="1"/>
  </r>
  <r>
    <s v="4377-ZSVZ"/>
    <s v="Yes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n v="1"/>
  </r>
  <r>
    <s v="3296-UOFT"/>
    <s v="Yes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n v="1"/>
  </r>
  <r>
    <s v="3691-FEHX"/>
    <s v="Yes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n v="1"/>
  </r>
  <r>
    <s v="7976-KTZK"/>
    <s v="Yes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n v="1"/>
  </r>
  <r>
    <s v="0401-XZVJ"/>
    <s v="Yes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n v="1"/>
  </r>
  <r>
    <s v="1195-HXLO"/>
    <s v="Yes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n v="1"/>
  </r>
  <r>
    <s v="7818-RPFD"/>
    <s v="Yes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n v="1"/>
  </r>
  <r>
    <s v="7630-LEOL"/>
    <s v="Yes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n v="1"/>
  </r>
  <r>
    <s v="7295-BRJO"/>
    <s v="Yes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n v="1"/>
  </r>
  <r>
    <s v="2354-ZGIH"/>
    <s v="Yes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n v="1"/>
  </r>
  <r>
    <s v="9146-JNAV"/>
    <s v="Yes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n v="1"/>
  </r>
  <r>
    <s v="0023-JOAG"/>
    <s v="Yes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n v="1"/>
  </r>
  <r>
    <s v="2380-FIAB"/>
    <s v="Yes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n v="1"/>
  </r>
  <r>
    <s v="2645-BTAL"/>
    <s v="Yes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n v="1"/>
  </r>
  <r>
    <s v="2741-WWGC"/>
    <s v="Yes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n v="1"/>
  </r>
  <r>
    <s v="1204-AQXW"/>
    <s v="Yes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n v="1"/>
  </r>
  <r>
    <s v="3885-XBRQ"/>
    <s v="Yes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n v="1"/>
  </r>
  <r>
    <s v="5975-JRNR"/>
    <s v="Yes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n v="1"/>
  </r>
  <r>
    <s v="2356-RAMA"/>
    <s v="Yes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n v="1"/>
  </r>
  <r>
    <s v="6860-HJII"/>
    <s v="Yes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n v="1"/>
  </r>
  <r>
    <s v="8088-RZOZ"/>
    <s v="Yes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n v="1"/>
  </r>
  <r>
    <s v="4608-XPMP"/>
    <s v="Yes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n v="1"/>
  </r>
  <r>
    <s v="3603-ESLN"/>
    <s v="Yes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n v="1"/>
  </r>
  <r>
    <s v="1805-VNCZ"/>
    <s v="Yes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n v="1"/>
  </r>
  <r>
    <s v="5489-ZLNI"/>
    <s v="Yes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n v="1"/>
  </r>
  <r>
    <s v="2875-NDQU"/>
    <s v="Yes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n v="1"/>
  </r>
  <r>
    <s v="2857-CAEJ"/>
    <s v="Yes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n v="1"/>
  </r>
  <r>
    <s v="8627-ELIR"/>
    <s v="Yes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n v="1"/>
  </r>
  <r>
    <s v="8354-ZVGW"/>
    <s v="Yes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n v="1"/>
  </r>
  <r>
    <s v="7204-XRGR"/>
    <s v="Yes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n v="1"/>
  </r>
  <r>
    <s v="2740-EDRN"/>
    <s v="Yes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n v="1"/>
  </r>
  <r>
    <s v="5375-EBOI"/>
    <s v="Yes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n v="1"/>
  </r>
  <r>
    <s v="8580-BMIS"/>
    <s v="Yes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n v="1"/>
  </r>
  <r>
    <s v="7262-WZBF"/>
    <s v="Yes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n v="1"/>
  </r>
  <r>
    <s v="2435-XSYR"/>
    <s v="Yes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n v="1"/>
  </r>
  <r>
    <s v="9200-JOUX"/>
    <s v="Yes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n v="1"/>
  </r>
  <r>
    <s v="4764-KMWU"/>
    <s v="Yes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n v="1"/>
  </r>
  <r>
    <s v="2132-JBIW"/>
    <s v="Yes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n v="1"/>
  </r>
  <r>
    <s v="6859-DKXU"/>
    <s v="Yes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n v="1"/>
  </r>
  <r>
    <s v="9200-YNDX"/>
    <s v="Yes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n v="1"/>
  </r>
  <r>
    <s v="4268-GQBZ"/>
    <s v="Yes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n v="1"/>
  </r>
  <r>
    <s v="1472-LCOR"/>
    <s v="Yes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n v="1"/>
  </r>
  <r>
    <s v="1526-SPDQ"/>
    <s v="Yes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n v="1"/>
  </r>
  <r>
    <s v="4312-BCKL"/>
    <s v="Yes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n v="1"/>
  </r>
  <r>
    <s v="8329-IUWI"/>
    <s v="Yes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n v="1"/>
  </r>
  <r>
    <s v="7716-EDWR"/>
    <s v="Yes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n v="1"/>
  </r>
  <r>
    <s v="9921-QEHV"/>
    <s v="Yes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n v="1"/>
  </r>
  <r>
    <s v="3018-WPIC"/>
    <s v="Yes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n v="1"/>
  </r>
  <r>
    <s v="6445-MGCP"/>
    <s v="Yes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n v="1"/>
  </r>
  <r>
    <s v="1445-FTXD"/>
    <s v="Yes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n v="1"/>
  </r>
  <r>
    <s v="8749-BNCD"/>
    <s v="Yes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n v="1"/>
  </r>
  <r>
    <s v="7062-FUCZ"/>
    <s v="Yes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n v="1"/>
  </r>
  <r>
    <s v="5524-UCZB"/>
    <s v="Yes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n v="1"/>
  </r>
  <r>
    <s v="4733-GGZM"/>
    <s v="Yes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n v="1"/>
  </r>
  <r>
    <s v="3884-FHBV"/>
    <s v="Yes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n v="1"/>
  </r>
  <r>
    <s v="6049-QTJK"/>
    <s v="Yes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n v="1"/>
  </r>
  <r>
    <s v="6015-ZYYT"/>
    <s v="Yes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n v="1"/>
  </r>
  <r>
    <s v="4418-XFVA"/>
    <s v="Yes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n v="1"/>
  </r>
  <r>
    <s v="8215-XPKN"/>
    <s v="Yes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n v="1"/>
  </r>
  <r>
    <s v="5063-TAAO"/>
    <s v="Yes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n v="1"/>
  </r>
  <r>
    <s v="6199-ZJVC"/>
    <s v="Yes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n v="1"/>
  </r>
  <r>
    <s v="8519-JSVY"/>
    <s v="Yes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n v="1"/>
  </r>
  <r>
    <s v="5685-CXLT"/>
    <s v="Yes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n v="1"/>
  </r>
  <r>
    <s v="1811-NHHY"/>
    <s v="Yes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n v="1"/>
  </r>
  <r>
    <s v="4136-QNAW"/>
    <s v="Yes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n v="1"/>
  </r>
  <r>
    <s v="5800-OPUS"/>
    <s v="Yes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n v="1"/>
  </r>
  <r>
    <s v="7737-BAAR"/>
    <s v="Yes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n v="1"/>
  </r>
  <r>
    <s v="2951-FYJC"/>
    <s v="Yes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n v="1"/>
  </r>
  <r>
    <s v="7763-KKJY"/>
    <s v="Yes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n v="1"/>
  </r>
  <r>
    <s v="2829-FKYR"/>
    <s v="Yes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n v="1"/>
  </r>
  <r>
    <s v="5519-GGFL"/>
    <s v="Yes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n v="1"/>
  </r>
  <r>
    <s v="5934-PHKI"/>
    <s v="Yes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n v="1"/>
  </r>
  <r>
    <s v="1475-YHXB"/>
    <s v="Yes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n v="1"/>
  </r>
  <r>
    <s v="8180-PTYX"/>
    <s v="Yes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n v="1"/>
  </r>
  <r>
    <s v="4891-MHUQ"/>
    <s v="Yes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n v="1"/>
  </r>
  <r>
    <s v="5062-EXPM"/>
    <s v="Yes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n v="1"/>
  </r>
  <r>
    <s v="8383-QQIE"/>
    <s v="Yes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n v="1"/>
  </r>
  <r>
    <s v="7878-EOSK"/>
    <s v="Yes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n v="1"/>
  </r>
  <r>
    <s v="2940-TNDG"/>
    <s v="Yes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n v="1"/>
  </r>
  <r>
    <s v="8343-EZNR"/>
    <s v="Yes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n v="1"/>
  </r>
  <r>
    <s v="8660-TXBZ"/>
    <s v="Yes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n v="1"/>
  </r>
  <r>
    <s v="2888-LKAG"/>
    <s v="Yes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n v="1"/>
  </r>
  <r>
    <s v="9003-DQCX"/>
    <s v="Yes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n v="1"/>
  </r>
  <r>
    <s v="0233-CBDF"/>
    <s v="Yes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n v="1"/>
  </r>
  <r>
    <s v="1837-OFRF"/>
    <s v="Yes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n v="1"/>
  </r>
  <r>
    <s v="7621-KAMG"/>
    <s v="Yes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n v="1"/>
  </r>
  <r>
    <s v="3529-XGRD"/>
    <s v="Yes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n v="1"/>
  </r>
  <r>
    <s v="4127-FOZI"/>
    <s v="Yes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n v="1"/>
  </r>
  <r>
    <s v="4861-BHHD"/>
    <s v="Yes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n v="1"/>
  </r>
  <r>
    <s v="0817-LDOA"/>
    <s v="Yes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n v="1"/>
  </r>
  <r>
    <s v="6429-MTWP"/>
    <s v="Yes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n v="1"/>
  </r>
  <r>
    <s v="6885-UVOX"/>
    <s v="Yes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n v="1"/>
  </r>
  <r>
    <s v="3184-FDDV"/>
    <s v="Yes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n v="1"/>
  </r>
  <r>
    <s v="2179-ULXY"/>
    <s v="Yes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n v="1"/>
  </r>
  <r>
    <s v="4567-JCHC"/>
    <s v="Yes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n v="1"/>
  </r>
  <r>
    <s v="7518-ZTVX"/>
    <s v="Yes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n v="1"/>
  </r>
  <r>
    <s v="2282-MQUD"/>
    <s v="Yes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n v="1"/>
  </r>
  <r>
    <s v="7882-FLOH"/>
    <s v="Yes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n v="1"/>
  </r>
  <r>
    <s v="4945-EETR"/>
    <s v="Yes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n v="1"/>
  </r>
  <r>
    <s v="5930-RBRE"/>
    <s v="Yes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n v="1"/>
  </r>
  <r>
    <s v="3185-TLJL"/>
    <s v="Yes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n v="1"/>
  </r>
  <r>
    <s v="5427-FSCD"/>
    <s v="Yes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n v="1"/>
  </r>
  <r>
    <s v="6653-KADX"/>
    <s v="Yes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n v="1"/>
  </r>
  <r>
    <s v="6082-MYFG"/>
    <s v="Yes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n v="1"/>
  </r>
  <r>
    <s v="1099-VZGA"/>
    <s v="Yes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n v="1"/>
  </r>
  <r>
    <s v="1776-TXNR"/>
    <s v="Yes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n v="1"/>
  </r>
  <r>
    <s v="4223-RBLN"/>
    <s v="Yes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n v="1"/>
  </r>
  <r>
    <s v="3672-JOBB"/>
    <s v="Yes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n v="1"/>
  </r>
  <r>
    <s v="9847-CXKS"/>
    <s v="Yes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n v="1"/>
  </r>
  <r>
    <s v="2652-FNYC"/>
    <s v="Yes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n v="1"/>
  </r>
  <r>
    <s v="5216-XVQL"/>
    <s v="Yes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n v="1"/>
  </r>
  <r>
    <s v="7627-FIFP"/>
    <s v="Yes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n v="1"/>
  </r>
  <r>
    <s v="8567-TQRL"/>
    <s v="Yes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n v="1"/>
  </r>
  <r>
    <s v="8424-LVVR"/>
    <s v="Yes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n v="1"/>
  </r>
  <r>
    <s v="3433-UOGX"/>
    <s v="Yes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n v="1"/>
  </r>
  <r>
    <s v="8295-HECF"/>
    <s v="Yes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n v="1"/>
  </r>
  <r>
    <s v="4047-DBWY"/>
    <s v="Yes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n v="1"/>
  </r>
  <r>
    <s v="1645-SCLE"/>
    <s v="Yes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n v="1"/>
  </r>
  <r>
    <s v="2944-WVAO"/>
    <s v="Yes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n v="1"/>
  </r>
  <r>
    <s v="8250-MXBT"/>
    <s v="Yes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n v="1"/>
  </r>
  <r>
    <s v="6438-UMPT"/>
    <s v="Yes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n v="1"/>
  </r>
  <r>
    <s v="7190-GQLL"/>
    <s v="Yes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n v="1"/>
  </r>
  <r>
    <s v="1640-SIYF"/>
    <s v="Yes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n v="1"/>
  </r>
  <r>
    <s v="7268-QSYK"/>
    <s v="Yes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n v="1"/>
  </r>
  <r>
    <s v="3324-LVYX"/>
    <s v="Yes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n v="1"/>
  </r>
  <r>
    <s v="9526-YQIR"/>
    <s v="Yes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n v="1"/>
  </r>
  <r>
    <s v="1897-DTRA"/>
    <s v="Yes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n v="1"/>
  </r>
  <r>
    <s v="2607-BHAE"/>
    <s v="Yes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n v="1"/>
  </r>
  <r>
    <s v="3764-VTBD"/>
    <s v="Yes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n v="1"/>
  </r>
  <r>
    <s v="7127-DGRJ"/>
    <s v="Yes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n v="1"/>
  </r>
  <r>
    <s v="9572-AICL"/>
    <s v="Yes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n v="1"/>
  </r>
  <r>
    <s v="2410-JVZX"/>
    <s v="Yes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n v="1"/>
  </r>
  <r>
    <s v="7868-AIOP"/>
    <s v="Yes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n v="1"/>
  </r>
  <r>
    <s v="4369-SXWM"/>
    <s v="Yes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n v="1"/>
  </r>
  <r>
    <s v="1805-ZAVD"/>
    <s v="Yes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n v="1"/>
  </r>
  <r>
    <s v="0990-ZMIZ"/>
    <s v="Yes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n v="1"/>
  </r>
  <r>
    <s v="1438-ZAAS"/>
    <s v="Yes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n v="1"/>
  </r>
  <r>
    <s v="2668-ECFC"/>
    <s v="Yes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n v="1"/>
  </r>
  <r>
    <s v="0385-XIZP"/>
    <s v="Yes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n v="1"/>
  </r>
  <r>
    <s v="9819-ZOUW"/>
    <s v="Yes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n v="1"/>
  </r>
  <r>
    <s v="4585-KPSG"/>
    <s v="Yes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n v="1"/>
  </r>
  <r>
    <s v="8071-VCBN"/>
    <s v="Yes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n v="1"/>
  </r>
  <r>
    <s v="7013-KXSO"/>
    <s v="Yes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n v="1"/>
  </r>
  <r>
    <s v="9438-XVBQ"/>
    <s v="Yes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n v="1"/>
  </r>
  <r>
    <s v="5688-NXDU"/>
    <s v="Yes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n v="1"/>
  </r>
  <r>
    <s v="0359-RTBV"/>
    <s v="Yes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n v="1"/>
  </r>
  <r>
    <s v="3799-UROV"/>
    <s v="Yes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n v="1"/>
  </r>
  <r>
    <s v="6408-SJEW"/>
    <s v="Yes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n v="1"/>
  </r>
  <r>
    <s v="9298-QPFC"/>
    <s v="Yes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n v="1"/>
  </r>
  <r>
    <s v="5202-CFGH"/>
    <s v="Yes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n v="1"/>
  </r>
  <r>
    <s v="6389-ZQNB"/>
    <s v="Yes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n v="1"/>
  </r>
  <r>
    <s v="5537-XDIG"/>
    <s v="Yes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n v="1"/>
  </r>
  <r>
    <s v="2087-PXYY"/>
    <s v="Yes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n v="1"/>
  </r>
  <r>
    <s v="0771-CLEI"/>
    <s v="Yes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n v="1"/>
  </r>
  <r>
    <s v="6776-KCJW"/>
    <s v="Yes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n v="1"/>
  </r>
  <r>
    <s v="3671-LVLE"/>
    <s v="Yes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n v="1"/>
  </r>
  <r>
    <s v="6761-APVW"/>
    <s v="Yes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n v="1"/>
  </r>
  <r>
    <s v="8201-GPPD"/>
    <s v="Yes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n v="1"/>
  </r>
  <r>
    <s v="5934-GGME"/>
    <s v="Yes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n v="1"/>
  </r>
  <r>
    <s v="4082-EQZY"/>
    <s v="Yes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n v="1"/>
  </r>
  <r>
    <s v="7568-XIZB"/>
    <s v="Yes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n v="1"/>
  </r>
  <r>
    <s v="9039-MYEL"/>
    <s v="Yes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n v="1"/>
  </r>
  <r>
    <s v="6565-WEVQ"/>
    <s v="Yes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n v="1"/>
  </r>
  <r>
    <s v="5724-QUGT"/>
    <s v="Yes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n v="1"/>
  </r>
  <r>
    <s v="8514-QAMO"/>
    <s v="Yes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n v="1"/>
  </r>
  <r>
    <s v="1367-YNMZ"/>
    <s v="Yes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n v="1"/>
  </r>
  <r>
    <s v="4212-ENPJ"/>
    <s v="Yes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n v="1"/>
  </r>
  <r>
    <s v="3290-AXJZ"/>
    <s v="Yes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n v="1"/>
  </r>
  <r>
    <s v="2371-SFMP"/>
    <s v="Yes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n v="1"/>
  </r>
  <r>
    <s v="8840-HRUV"/>
    <s v="Yes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n v="1"/>
  </r>
  <r>
    <s v="4693-ZRKF"/>
    <s v="Yes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n v="1"/>
  </r>
  <r>
    <s v="7148-KTIB"/>
    <s v="Yes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n v="1"/>
  </r>
  <r>
    <s v="6088-QQOA"/>
    <s v="Yes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n v="1"/>
  </r>
  <r>
    <s v="3746-MAXW"/>
    <s v="Yes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n v="1"/>
  </r>
  <r>
    <s v="8590-NVOC"/>
    <s v="Yes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n v="1"/>
  </r>
  <r>
    <s v="8968-NLOZ"/>
    <s v="Yes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n v="1"/>
  </r>
  <r>
    <s v="6646-DYMO"/>
    <s v="Yes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n v="1"/>
  </r>
  <r>
    <s v="6045-UZKF"/>
    <s v="Yes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n v="1"/>
  </r>
  <r>
    <s v="9963-ZUBM"/>
    <s v="Yes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n v="1"/>
  </r>
  <r>
    <s v="0309-GEPB"/>
    <s v="Yes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n v="1"/>
  </r>
  <r>
    <s v="2731-EZZS"/>
    <s v="Yes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n v="1"/>
  </r>
  <r>
    <s v="6605-SXZC"/>
    <s v="Yes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n v="1"/>
  </r>
  <r>
    <s v="8744-CPDY"/>
    <s v="Yes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n v="1"/>
  </r>
  <r>
    <s v="1684-QYEM"/>
    <s v="Yes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n v="1"/>
  </r>
  <r>
    <s v="5640-PLIL"/>
    <s v="Yes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n v="1"/>
  </r>
  <r>
    <s v="3767-DLLW"/>
    <s v="Yes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n v="1"/>
  </r>
  <r>
    <s v="0713-PJUU"/>
    <s v="Yes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n v="1"/>
  </r>
  <r>
    <s v="0342-YJTB"/>
    <s v="Yes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n v="1"/>
  </r>
  <r>
    <s v="1355-ELAD"/>
    <s v="Yes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n v="1"/>
  </r>
  <r>
    <s v="1806-IVIQ"/>
    <s v="Yes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n v="1"/>
  </r>
  <r>
    <s v="2330-SQWN"/>
    <s v="Yes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n v="1"/>
  </r>
  <r>
    <s v="1139-JTEX"/>
    <s v="Yes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n v="1"/>
  </r>
  <r>
    <s v="8161-PLGM"/>
    <s v="Yes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n v="1"/>
  </r>
  <r>
    <s v="3590-QGRJ"/>
    <s v="Yes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n v="1"/>
  </r>
  <r>
    <s v="0173-UTGH"/>
    <s v="Yes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n v="1"/>
  </r>
  <r>
    <s v="3702-PTNU"/>
    <s v="Yes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n v="1"/>
  </r>
  <r>
    <s v="3349-QAWI"/>
    <s v="Yes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n v="1"/>
  </r>
  <r>
    <s v="8760-PEBG"/>
    <s v="Yes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n v="1"/>
  </r>
  <r>
    <s v="9500-SHSC"/>
    <s v="Yes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n v="1"/>
  </r>
  <r>
    <s v="5687-GTJG"/>
    <s v="Yes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n v="1"/>
  </r>
  <r>
    <s v="6847-OMMC"/>
    <s v="Yes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n v="1"/>
  </r>
  <r>
    <s v="3424-AKZO"/>
    <s v="Yes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n v="1"/>
  </r>
  <r>
    <s v="6632-BBJS"/>
    <s v="Yes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n v="1"/>
  </r>
  <r>
    <s v="2554-IOCO"/>
    <s v="Yes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n v="1"/>
  </r>
  <r>
    <s v="6105-RHWJ"/>
    <s v="Yes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n v="1"/>
  </r>
  <r>
    <s v="8363-PWIY"/>
    <s v="Yes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n v="1"/>
  </r>
  <r>
    <s v="6182-ANHX"/>
    <s v="Yes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n v="1"/>
  </r>
  <r>
    <s v="4020-NPHO"/>
    <s v="No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n v="0"/>
  </r>
  <r>
    <s v="1855-MMRG"/>
    <s v="No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n v="0"/>
  </r>
  <r>
    <s v="6944-TAPJ"/>
    <s v="No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n v="0"/>
  </r>
  <r>
    <s v="2989-ISRV"/>
    <s v="No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n v="0"/>
  </r>
  <r>
    <s v="1104-DDPI"/>
    <s v="No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n v="0"/>
  </r>
  <r>
    <s v="8448-DYKP"/>
    <s v="No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n v="0"/>
  </r>
  <r>
    <s v="9532-MDAK"/>
    <s v="No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n v="0"/>
  </r>
  <r>
    <s v="0614-FTGS"/>
    <s v="No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n v="0"/>
  </r>
  <r>
    <s v="3551-RDJO"/>
    <s v="No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n v="0"/>
  </r>
  <r>
    <s v="8260-BACZ"/>
    <s v="No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n v="0"/>
  </r>
  <r>
    <s v="0352-PGIR"/>
    <s v="No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n v="0"/>
  </r>
  <r>
    <s v="7212-QRTE"/>
    <s v="No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n v="0"/>
  </r>
  <r>
    <s v="3756-OTDI"/>
    <s v="No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n v="0"/>
  </r>
  <r>
    <s v="6238-CDHF"/>
    <s v="No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n v="0"/>
  </r>
  <r>
    <s v="7254-CYCO"/>
    <s v="No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n v="0"/>
  </r>
  <r>
    <s v="5860-TVYJ"/>
    <s v="No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n v="0"/>
  </r>
  <r>
    <s v="7459-IBVB"/>
    <s v="No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n v="0"/>
  </r>
  <r>
    <s v="6258-MCHZ"/>
    <s v="No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n v="0"/>
  </r>
  <r>
    <s v="9803-BAKD"/>
    <s v="No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n v="0"/>
  </r>
  <r>
    <s v="7323-IUNI"/>
    <s v="No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n v="0"/>
  </r>
  <r>
    <s v="3745-IFII"/>
    <s v="No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n v="0"/>
  </r>
  <r>
    <s v="0858-IRKT"/>
    <s v="No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n v="0"/>
  </r>
  <r>
    <s v="0065-HPMG"/>
    <s v="No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n v="0"/>
  </r>
  <r>
    <s v="4781-XYRC"/>
    <s v="No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n v="0"/>
  </r>
  <r>
    <s v="1951-OGLN"/>
    <s v="No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n v="0"/>
  </r>
  <r>
    <s v="3320-PAOF"/>
    <s v="No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n v="0"/>
  </r>
  <r>
    <s v="4462-QQDE"/>
    <s v="No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n v="0"/>
  </r>
  <r>
    <s v="2964-QAIF"/>
    <s v="No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n v="0"/>
  </r>
  <r>
    <s v="6754-TEIK"/>
    <s v="No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n v="0"/>
  </r>
  <r>
    <s v="7642-PHFN"/>
    <s v="No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n v="0"/>
  </r>
  <r>
    <s v="6195-GOIR"/>
    <s v="No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n v="0"/>
  </r>
  <r>
    <s v="6094-QIVE"/>
    <s v="No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n v="0"/>
  </r>
  <r>
    <s v="7015-YUGO"/>
    <s v="No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n v="0"/>
  </r>
  <r>
    <s v="4138-VBEA"/>
    <s v="No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n v="0"/>
  </r>
  <r>
    <s v="2165-WPAW"/>
    <s v="No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n v="0"/>
  </r>
  <r>
    <s v="4581-URTT"/>
    <s v="No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n v="0"/>
  </r>
  <r>
    <s v="8864-PTFD"/>
    <s v="No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n v="0"/>
  </r>
  <r>
    <s v="4763-HJCN"/>
    <s v="No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n v="0"/>
  </r>
  <r>
    <s v="9797-ZHGT"/>
    <s v="No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n v="0"/>
  </r>
  <r>
    <s v="6598-NNNB"/>
    <s v="No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n v="0"/>
  </r>
  <r>
    <s v="0873-FSAZ"/>
    <s v="No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n v="0"/>
  </r>
  <r>
    <s v="4589-XYSY"/>
    <s v="No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n v="0"/>
  </r>
  <r>
    <s v="1756-YCXA"/>
    <s v="No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n v="0"/>
  </r>
  <r>
    <s v="5190-KFPF"/>
    <s v="No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n v="0"/>
  </r>
  <r>
    <s v="6517-VSTJ"/>
    <s v="No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n v="0"/>
  </r>
  <r>
    <s v="8115-RDXG"/>
    <s v="No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n v="0"/>
  </r>
  <r>
    <s v="9002-VKFY"/>
    <s v="No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n v="0"/>
  </r>
  <r>
    <s v="2711-KNSV"/>
    <s v="No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n v="0"/>
  </r>
  <r>
    <s v="9181-IWNV"/>
    <s v="No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n v="0"/>
  </r>
  <r>
    <s v="3395-SLWY"/>
    <s v="No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n v="0"/>
  </r>
  <r>
    <s v="9231-ZARN"/>
    <s v="No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n v="0"/>
  </r>
  <r>
    <s v="7918-MIMI"/>
    <s v="No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n v="0"/>
  </r>
  <r>
    <s v="7442-WYYL"/>
    <s v="No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n v="0"/>
  </r>
  <r>
    <s v="6611-WMPL"/>
    <s v="No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n v="0"/>
  </r>
  <r>
    <s v="3069-BZPA"/>
    <s v="No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n v="0"/>
  </r>
  <r>
    <s v="4655-GBNW"/>
    <s v="No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n v="0"/>
  </r>
  <r>
    <s v="9075-XEDX"/>
    <s v="No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n v="0"/>
  </r>
  <r>
    <s v="3897-IPOC"/>
    <s v="No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n v="0"/>
  </r>
  <r>
    <s v="4052-AJRN"/>
    <s v="No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n v="0"/>
  </r>
  <r>
    <s v="6107-RQUC"/>
    <s v="No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n v="0"/>
  </r>
  <r>
    <s v="3408-YHBB"/>
    <s v="No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n v="0"/>
  </r>
  <r>
    <s v="0703-WTCZ"/>
    <s v="No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n v="0"/>
  </r>
  <r>
    <s v="2686-CENF"/>
    <s v="No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n v="0"/>
  </r>
  <r>
    <s v="6612-TNQD"/>
    <s v="No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n v="0"/>
  </r>
  <r>
    <s v="1854-WFOV"/>
    <s v="No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n v="0"/>
  </r>
  <r>
    <s v="7882-NBXR"/>
    <s v="No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n v="0"/>
  </r>
  <r>
    <s v="5754-NZGW"/>
    <s v="No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n v="0"/>
  </r>
  <r>
    <s v="3228-UDAL"/>
    <s v="No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n v="0"/>
  </r>
  <r>
    <s v="4574-SKUQ"/>
    <s v="No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n v="0"/>
  </r>
  <r>
    <s v="2202-ZURT"/>
    <s v="No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n v="0"/>
  </r>
  <r>
    <s v="3390-UZXE"/>
    <s v="No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n v="0"/>
  </r>
  <r>
    <s v="0230-DICC"/>
    <s v="No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n v="0"/>
  </r>
  <r>
    <s v="1758-IESD"/>
    <s v="No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n v="0"/>
  </r>
  <r>
    <s v="6262-XPYC"/>
    <s v="No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n v="0"/>
  </r>
  <r>
    <s v="5402-NCHR"/>
    <s v="No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n v="0"/>
  </r>
  <r>
    <s v="6106-VOTH"/>
    <s v="No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n v="0"/>
  </r>
  <r>
    <s v="8825-VLKN"/>
    <s v="No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n v="0"/>
  </r>
  <r>
    <s v="6956-SKNL"/>
    <s v="No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n v="0"/>
  </r>
  <r>
    <s v="0088-QDAI"/>
    <s v="No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n v="0"/>
  </r>
  <r>
    <s v="4704-FUAL"/>
    <s v="No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n v="0"/>
  </r>
  <r>
    <s v="9620-DOEB"/>
    <s v="No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n v="0"/>
  </r>
  <r>
    <s v="0927-IILK"/>
    <s v="No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n v="0"/>
  </r>
  <r>
    <s v="7804-WNUA"/>
    <s v="No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n v="0"/>
  </r>
  <r>
    <s v="6487-RNBN"/>
    <s v="No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n v="0"/>
  </r>
  <r>
    <s v="6793-AMSG"/>
    <s v="No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n v="0"/>
  </r>
  <r>
    <s v="1702-CEOI"/>
    <s v="No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n v="0"/>
  </r>
  <r>
    <s v="4292-UZXK"/>
    <s v="No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n v="0"/>
  </r>
  <r>
    <s v="7293-LCWA"/>
    <s v="No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n v="0"/>
  </r>
  <r>
    <s v="0534-EWKV"/>
    <s v="No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n v="0"/>
  </r>
  <r>
    <s v="4086-ONYS"/>
    <s v="No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n v="0"/>
  </r>
  <r>
    <s v="6390-YPYY"/>
    <s v="No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n v="0"/>
  </r>
  <r>
    <s v="4586-OCHA"/>
    <s v="No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n v="0"/>
  </r>
  <r>
    <s v="8497-QVPT"/>
    <s v="No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n v="0"/>
  </r>
  <r>
    <s v="7565-MPHA"/>
    <s v="No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n v="0"/>
  </r>
  <r>
    <s v="7161-QZBW"/>
    <s v="No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n v="0"/>
  </r>
  <r>
    <s v="0283-YVCJ"/>
    <s v="No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n v="0"/>
  </r>
  <r>
    <s v="7457-DWYU"/>
    <s v="No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n v="0"/>
  </r>
  <r>
    <s v="5815-VHDP"/>
    <s v="No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n v="0"/>
  </r>
  <r>
    <s v="3526-MWUO"/>
    <s v="No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n v="0"/>
  </r>
  <r>
    <s v="8872-VVHF"/>
    <s v="No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n v="0"/>
  </r>
  <r>
    <s v="5976-ELQZ"/>
    <s v="No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n v="0"/>
  </r>
  <r>
    <s v="1995-UAWD"/>
    <s v="No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n v="0"/>
  </r>
  <r>
    <s v="9021-LSVM"/>
    <s v="No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n v="0"/>
  </r>
  <r>
    <s v="4724-EZGP"/>
    <s v="No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n v="0"/>
  </r>
  <r>
    <s v="0521-IEZA"/>
    <s v="No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n v="0"/>
  </r>
  <r>
    <s v="1293-MPGR"/>
    <s v="No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n v="0"/>
  </r>
  <r>
    <s v="7842-OZTM"/>
    <s v="No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n v="0"/>
  </r>
  <r>
    <s v="2539-JLNJ"/>
    <s v="No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n v="0"/>
  </r>
  <r>
    <s v="7710-FEOW"/>
    <s v="No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n v="0"/>
  </r>
  <r>
    <s v="0557-CKQP"/>
    <s v="No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n v="0"/>
  </r>
  <r>
    <s v="9732-DFTD"/>
    <s v="No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n v="0"/>
  </r>
  <r>
    <s v="9346-FKVL"/>
    <s v="No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n v="0"/>
  </r>
  <r>
    <s v="4126-EOSK"/>
    <s v="No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n v="0"/>
  </r>
  <r>
    <s v="4412-WRLH"/>
    <s v="No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n v="0"/>
  </r>
  <r>
    <s v="5560-MPFR"/>
    <s v="No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n v="0"/>
  </r>
  <r>
    <s v="6063-MVXJ"/>
    <s v="No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n v="0"/>
  </r>
  <r>
    <s v="6842-IDVE"/>
    <s v="No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n v="0"/>
  </r>
  <r>
    <s v="2804-ELFZ"/>
    <s v="No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n v="0"/>
  </r>
  <r>
    <s v="7654-DNHX"/>
    <s v="No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n v="0"/>
  </r>
  <r>
    <s v="0421-SNKK"/>
    <s v="No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n v="0"/>
  </r>
  <r>
    <s v="1920-WFZR"/>
    <s v="No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n v="0"/>
  </r>
  <r>
    <s v="5069-BUOZ"/>
    <s v="No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n v="0"/>
  </r>
  <r>
    <s v="8240-CWYS"/>
    <s v="No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n v="0"/>
  </r>
  <r>
    <s v="7025-IOSR"/>
    <s v="No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n v="0"/>
  </r>
  <r>
    <s v="7760-JITW"/>
    <s v="No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n v="0"/>
  </r>
  <r>
    <s v="7564-DULN"/>
    <s v="No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n v="0"/>
  </r>
  <r>
    <s v="9898-QCSE"/>
    <s v="No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n v="0"/>
  </r>
  <r>
    <s v="3923-DZKT"/>
    <s v="No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n v="0"/>
  </r>
  <r>
    <s v="9946-STKH"/>
    <s v="No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n v="0"/>
  </r>
  <r>
    <s v="3440-FOHR"/>
    <s v="No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n v="0"/>
  </r>
  <r>
    <s v="7602-SQEW"/>
    <s v="No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n v="0"/>
  </r>
  <r>
    <s v="5107-HRQS"/>
    <s v="No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n v="0"/>
  </r>
  <r>
    <s v="5852-QHTA"/>
    <s v="No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n v="0"/>
  </r>
  <r>
    <s v="0995-LODK"/>
    <s v="No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n v="0"/>
  </r>
  <r>
    <s v="5980-OMJP"/>
    <s v="No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n v="0"/>
  </r>
  <r>
    <s v="3394-KRCV"/>
    <s v="No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n v="0"/>
  </r>
  <r>
    <s v="7685-UREJ"/>
    <s v="No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n v="0"/>
  </r>
  <r>
    <s v="1012-ZGCQ"/>
    <s v="No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n v="0"/>
  </r>
  <r>
    <s v="2494-JEGP"/>
    <s v="No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n v="0"/>
  </r>
  <r>
    <s v="8563-HTZO"/>
    <s v="No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n v="0"/>
  </r>
  <r>
    <s v="5937-FNGM"/>
    <s v="No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n v="0"/>
  </r>
  <r>
    <s v="8142-LWBP"/>
    <s v="No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n v="0"/>
  </r>
  <r>
    <s v="7175-TMBU"/>
    <s v="No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n v="0"/>
  </r>
  <r>
    <s v="9435-RPWV"/>
    <s v="No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n v="0"/>
  </r>
  <r>
    <s v="0391-ZUPB"/>
    <s v="No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n v="0"/>
  </r>
  <r>
    <s v="2838-ZFPU"/>
    <s v="No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n v="0"/>
  </r>
  <r>
    <s v="8322-WQXX"/>
    <s v="No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n v="0"/>
  </r>
  <r>
    <s v="8548-FSVV"/>
    <s v="No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n v="0"/>
  </r>
  <r>
    <s v="0802-YAUD"/>
    <s v="No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n v="0"/>
  </r>
  <r>
    <s v="2313-FFNH"/>
    <s v="No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n v="0"/>
  </r>
  <r>
    <s v="5696-GKII"/>
    <s v="No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n v="0"/>
  </r>
  <r>
    <s v="5409-NFYK"/>
    <s v="No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n v="0"/>
  </r>
  <r>
    <s v="5559-OPFP"/>
    <s v="No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n v="0"/>
  </r>
  <r>
    <s v="2633-LCUB"/>
    <s v="No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n v="0"/>
  </r>
  <r>
    <s v="8189-BELD"/>
    <s v="No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n v="0"/>
  </r>
  <r>
    <s v="1997-QKYY"/>
    <s v="No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n v="0"/>
  </r>
  <r>
    <s v="8826-JIMM"/>
    <s v="No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n v="0"/>
  </r>
  <r>
    <s v="8049-ANOP"/>
    <s v="No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n v="0"/>
  </r>
  <r>
    <s v="0684-CWTT"/>
    <s v="No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n v="0"/>
  </r>
  <r>
    <s v="1933-XPTN"/>
    <s v="No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n v="0"/>
  </r>
  <r>
    <s v="4076-DKSL"/>
    <s v="No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n v="0"/>
  </r>
  <r>
    <s v="6807-LCED"/>
    <s v="No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n v="0"/>
  </r>
  <r>
    <s v="7431-RTYN"/>
    <s v="No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n v="0"/>
  </r>
  <r>
    <s v="2705-GSGU"/>
    <s v="No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n v="0"/>
  </r>
  <r>
    <s v="0262-ISLJ"/>
    <s v="No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n v="0"/>
  </r>
  <r>
    <s v="2347-WMFX"/>
    <s v="No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n v="0"/>
  </r>
  <r>
    <s v="0652-BFYF"/>
    <s v="No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n v="0"/>
  </r>
  <r>
    <s v="8405-DXBE"/>
    <s v="No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n v="0"/>
  </r>
  <r>
    <s v="0790-HTZT"/>
    <s v="No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n v="0"/>
  </r>
  <r>
    <s v="8818-JIGS"/>
    <s v="No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n v="0"/>
  </r>
  <r>
    <s v="2148-QDPR"/>
    <s v="No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n v="0"/>
  </r>
  <r>
    <s v="1004-KFUB"/>
    <s v="No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n v="0"/>
  </r>
  <r>
    <s v="8264-BLTO"/>
    <s v="No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n v="0"/>
  </r>
  <r>
    <s v="0888-WEAB"/>
    <s v="No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n v="0"/>
  </r>
  <r>
    <s v="1771-FCFU"/>
    <s v="No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n v="0"/>
  </r>
  <r>
    <s v="3437-AKMM"/>
    <s v="No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n v="0"/>
  </r>
  <r>
    <s v="7318-LDGR"/>
    <s v="No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n v="0"/>
  </r>
  <r>
    <s v="9947-TJJJ"/>
    <s v="No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n v="0"/>
  </r>
  <r>
    <s v="6550-YSQP"/>
    <s v="No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n v="0"/>
  </r>
  <r>
    <s v="2739-TBFF"/>
    <s v="No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n v="0"/>
  </r>
  <r>
    <s v="9333-QHOO"/>
    <s v="No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n v="0"/>
  </r>
  <r>
    <s v="9784-CMQR"/>
    <s v="No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n v="0"/>
  </r>
  <r>
    <s v="1588-FFEK"/>
    <s v="No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n v="0"/>
  </r>
  <r>
    <s v="9536-LTUG"/>
    <s v="No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n v="0"/>
  </r>
  <r>
    <s v="4970-ETWJ"/>
    <s v="No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n v="0"/>
  </r>
  <r>
    <s v="5146-ALIQ"/>
    <s v="No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n v="0"/>
  </r>
  <r>
    <s v="2649-CMHD"/>
    <s v="No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n v="0"/>
  </r>
  <r>
    <s v="4048-QJBR"/>
    <s v="No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n v="0"/>
  </r>
  <r>
    <s v="1934-WBUH"/>
    <s v="No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n v="0"/>
  </r>
  <r>
    <s v="4153-GEXS"/>
    <s v="No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n v="0"/>
  </r>
  <r>
    <s v="4575-SITD"/>
    <s v="No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n v="0"/>
  </r>
  <r>
    <s v="5963-AXOY"/>
    <s v="No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n v="0"/>
  </r>
  <r>
    <s v="3879-YPYI"/>
    <s v="No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n v="0"/>
  </r>
  <r>
    <s v="5290-HHVV"/>
    <s v="No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n v="0"/>
  </r>
  <r>
    <s v="7892-VJYE"/>
    <s v="No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n v="0"/>
  </r>
  <r>
    <s v="0217-HBZO"/>
    <s v="No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n v="0"/>
  </r>
  <r>
    <s v="9143-XCNA"/>
    <s v="No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n v="0"/>
  </r>
  <r>
    <s v="0175-FEVB"/>
    <s v="No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n v="0"/>
  </r>
  <r>
    <s v="6326-EWNU"/>
    <s v="No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n v="0"/>
  </r>
  <r>
    <s v="2789-TVMK"/>
    <s v="No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n v="0"/>
  </r>
  <r>
    <s v="1649-ATFA"/>
    <s v="No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n v="0"/>
  </r>
  <r>
    <s v="8896-AKSL"/>
    <s v="No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n v="0"/>
  </r>
  <r>
    <s v="0460-ONYD"/>
    <s v="No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n v="0"/>
  </r>
  <r>
    <s v="2203-MPAQ"/>
    <s v="No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n v="0"/>
  </r>
  <r>
    <s v="7576-DVWG"/>
    <s v="No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n v="0"/>
  </r>
  <r>
    <s v="1293-ZKFY"/>
    <s v="No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n v="0"/>
  </r>
  <r>
    <s v="1264-ZCYP"/>
    <s v="No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n v="0"/>
  </r>
  <r>
    <s v="3490-VASD"/>
    <s v="No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n v="0"/>
  </r>
  <r>
    <s v="6422-ZJUR"/>
    <s v="No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n v="0"/>
  </r>
  <r>
    <s v="3631-BDNP"/>
    <s v="No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n v="0"/>
  </r>
  <r>
    <s v="4388-MUSI"/>
    <s v="No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n v="0"/>
  </r>
  <r>
    <s v="7255-RKAK"/>
    <s v="No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n v="0"/>
  </r>
  <r>
    <s v="1121-GKPS"/>
    <s v="No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n v="0"/>
  </r>
  <r>
    <s v="8871-JLHH"/>
    <s v="No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n v="0"/>
  </r>
  <r>
    <s v="7105-NYLN"/>
    <s v="No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n v="0"/>
  </r>
  <r>
    <s v="6609-NIEV"/>
    <s v="No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n v="0"/>
  </r>
  <r>
    <s v="9182-BHUZ"/>
    <s v="No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n v="0"/>
  </r>
  <r>
    <s v="0714-TAGN"/>
    <s v="No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n v="0"/>
  </r>
  <r>
    <s v="7846-XLSK"/>
    <s v="No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n v="0"/>
  </r>
  <r>
    <s v="0434-XPAC"/>
    <s v="No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n v="0"/>
  </r>
  <r>
    <s v="0614-ZMIQ"/>
    <s v="No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n v="0"/>
  </r>
  <r>
    <s v="1938-LNGB"/>
    <s v="No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n v="0"/>
  </r>
  <r>
    <s v="3803-UXUK"/>
    <s v="No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n v="0"/>
  </r>
  <r>
    <s v="1032-WYON"/>
    <s v="No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n v="0"/>
  </r>
  <r>
    <s v="8508-RBAQ"/>
    <s v="No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n v="0"/>
  </r>
  <r>
    <s v="0160-DASG"/>
    <s v="No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n v="0"/>
  </r>
  <r>
    <s v="5612-WJKW"/>
    <s v="No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n v="0"/>
  </r>
  <r>
    <s v="0955-TJIS"/>
    <s v="No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n v="0"/>
  </r>
  <r>
    <s v="0207-RYLJ"/>
    <s v="No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n v="0"/>
  </r>
  <r>
    <s v="5756-VCHB"/>
    <s v="No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n v="0"/>
  </r>
  <r>
    <s v="6991-ATME"/>
    <s v="No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n v="0"/>
  </r>
  <r>
    <s v="0729-NFIK"/>
    <s v="No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n v="0"/>
  </r>
  <r>
    <s v="3153-ODVD"/>
    <s v="No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n v="0"/>
  </r>
  <r>
    <s v="1886-OCMJ"/>
    <s v="No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n v="0"/>
  </r>
  <r>
    <s v="3118-LKNS"/>
    <s v="No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n v="0"/>
  </r>
  <r>
    <s v="9897-TKNG"/>
    <s v="No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n v="0"/>
  </r>
  <r>
    <s v="0415-EGVA"/>
    <s v="No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n v="0"/>
  </r>
  <r>
    <s v="3610-IRHN"/>
    <s v="No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n v="0"/>
  </r>
  <r>
    <s v="1953-OXHK"/>
    <s v="No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n v="0"/>
  </r>
  <r>
    <s v="6647-YHBG"/>
    <s v="No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n v="0"/>
  </r>
  <r>
    <s v="2082-JZBD"/>
    <s v="No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n v="0"/>
  </r>
  <r>
    <s v="4773-AYIJ"/>
    <s v="No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n v="0"/>
  </r>
  <r>
    <s v="3966-MSPM"/>
    <s v="No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n v="0"/>
  </r>
  <r>
    <s v="7027-OUXO"/>
    <s v="No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n v="0"/>
  </r>
  <r>
    <s v="2885-MWWP"/>
    <s v="No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n v="0"/>
  </r>
  <r>
    <s v="1043-LCVT"/>
    <s v="No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n v="0"/>
  </r>
  <r>
    <s v="3208-MGJJ"/>
    <s v="No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n v="0"/>
  </r>
  <r>
    <s v="3267-RJSQ"/>
    <s v="No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n v="0"/>
  </r>
  <r>
    <s v="3896-NYVO"/>
    <s v="No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n v="0"/>
  </r>
  <r>
    <s v="1413-RWTA"/>
    <s v="No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n v="0"/>
  </r>
  <r>
    <s v="0897-ZVGW"/>
    <s v="No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n v="0"/>
  </r>
  <r>
    <s v="8514-CHDO"/>
    <s v="No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n v="0"/>
  </r>
  <r>
    <s v="8194-KLNF"/>
    <s v="No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n v="0"/>
  </r>
  <r>
    <s v="3052-SKTJ"/>
    <s v="No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n v="0"/>
  </r>
  <r>
    <s v="8131-GJQY"/>
    <s v="No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n v="0"/>
  </r>
  <r>
    <s v="3220-CYWW"/>
    <s v="No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n v="0"/>
  </r>
  <r>
    <s v="3585-WKAM"/>
    <s v="No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n v="0"/>
  </r>
  <r>
    <s v="7236-MPXK"/>
    <s v="No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n v="0"/>
  </r>
  <r>
    <s v="9065-AQUG"/>
    <s v="No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n v="0"/>
  </r>
  <r>
    <s v="4280-CZAF"/>
    <s v="No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n v="0"/>
  </r>
  <r>
    <s v="3805-EVAM"/>
    <s v="No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n v="0"/>
  </r>
  <r>
    <s v="9894-GMXJ"/>
    <s v="No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n v="0"/>
  </r>
  <r>
    <s v="3710-CKXY"/>
    <s v="No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n v="0"/>
  </r>
  <r>
    <s v="0739-HVWV"/>
    <s v="No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n v="0"/>
  </r>
  <r>
    <s v="6600-GABV"/>
    <s v="No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n v="0"/>
  </r>
  <r>
    <s v="2914-GHWU"/>
    <s v="No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n v="0"/>
  </r>
  <r>
    <s v="4126-OLBR"/>
    <s v="No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n v="0"/>
  </r>
  <r>
    <s v="8506-PCBB"/>
    <s v="No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n v="0"/>
  </r>
  <r>
    <s v="9839-UTTG"/>
    <s v="No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n v="0"/>
  </r>
  <r>
    <s v="0793-LAHL"/>
    <s v="No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n v="0"/>
  </r>
  <r>
    <s v="1917-TYXP"/>
    <s v="No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n v="0"/>
  </r>
  <r>
    <s v="2404-BGCB"/>
    <s v="No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n v="0"/>
  </r>
  <r>
    <s v="5267-OHJK"/>
    <s v="No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n v="0"/>
  </r>
  <r>
    <s v="7688-XTMR"/>
    <s v="No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n v="0"/>
  </r>
  <r>
    <s v="2253-OYFD"/>
    <s v="No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n v="0"/>
  </r>
  <r>
    <s v="0830-KXOJ"/>
    <s v="No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n v="0"/>
  </r>
  <r>
    <s v="6333-WULV"/>
    <s v="No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n v="0"/>
  </r>
  <r>
    <s v="1902-GVFM"/>
    <s v="No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n v="0"/>
  </r>
  <r>
    <s v="9345-IZSK"/>
    <s v="No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n v="0"/>
  </r>
  <r>
    <s v="5688-FTPV"/>
    <s v="No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n v="0"/>
  </r>
  <r>
    <s v="6052-UXGX"/>
    <s v="No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n v="0"/>
  </r>
  <r>
    <s v="9412-STFS"/>
    <s v="No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n v="0"/>
  </r>
  <r>
    <s v="5244-FAAQ"/>
    <s v="No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n v="0"/>
  </r>
  <r>
    <s v="6999-JFWF"/>
    <s v="No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n v="0"/>
  </r>
  <r>
    <s v="9113-JFTC"/>
    <s v="No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n v="0"/>
  </r>
  <r>
    <s v="6316-XQZV"/>
    <s v="No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n v="0"/>
  </r>
  <r>
    <s v="6748-RLJQ"/>
    <s v="No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n v="0"/>
  </r>
  <r>
    <s v="8734-IDPX"/>
    <s v="No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n v="0"/>
  </r>
  <r>
    <s v="2483-HMKT"/>
    <s v="No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n v="0"/>
  </r>
  <r>
    <s v="3711-JDRO"/>
    <s v="No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n v="0"/>
  </r>
  <r>
    <s v="3669-ONTL"/>
    <s v="No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n v="0"/>
  </r>
  <r>
    <s v="7553-CHRV"/>
    <s v="No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n v="0"/>
  </r>
  <r>
    <s v="1576-YIDE"/>
    <s v="No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n v="0"/>
  </r>
  <r>
    <s v="4791-USBM"/>
    <s v="No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n v="0"/>
  </r>
  <r>
    <s v="5704-BZLQ"/>
    <s v="No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n v="0"/>
  </r>
  <r>
    <s v="0231-AWDK"/>
    <s v="No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n v="0"/>
  </r>
  <r>
    <s v="0996-JJUB"/>
    <s v="No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n v="0"/>
  </r>
  <r>
    <s v="6162-NRDG"/>
    <s v="No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n v="0"/>
  </r>
  <r>
    <s v="3643-OMJE"/>
    <s v="No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n v="0"/>
  </r>
  <r>
    <s v="2210-AYWZ"/>
    <s v="No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n v="0"/>
  </r>
  <r>
    <s v="6445-OOXX"/>
    <s v="No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n v="0"/>
  </r>
  <r>
    <s v="2336-NRFH"/>
    <s v="No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n v="0"/>
  </r>
  <r>
    <s v="5817-LVPK"/>
    <s v="No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n v="0"/>
  </r>
  <r>
    <s v="1922-BAAB"/>
    <s v="No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n v="0"/>
  </r>
  <r>
    <s v="8711-UEOJ"/>
    <s v="No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n v="0"/>
  </r>
  <r>
    <s v="1697-RBEN"/>
    <s v="No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n v="0"/>
  </r>
  <r>
    <s v="7094-ARLD"/>
    <s v="No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n v="0"/>
  </r>
  <r>
    <s v="0689-NSNP"/>
    <s v="No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n v="0"/>
  </r>
  <r>
    <s v="3585-TZSY"/>
    <s v="No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n v="0"/>
  </r>
  <r>
    <s v="8453-BHKZ"/>
    <s v="No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n v="0"/>
  </r>
  <r>
    <s v="3756-YUZM"/>
    <s v="No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n v="0"/>
  </r>
  <r>
    <s v="5102-HJVC"/>
    <s v="No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n v="0"/>
  </r>
  <r>
    <s v="3204-PDEE"/>
    <s v="No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n v="0"/>
  </r>
  <r>
    <s v="2014-ZPUN"/>
    <s v="No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n v="0"/>
  </r>
  <r>
    <s v="8477-AANG"/>
    <s v="No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n v="0"/>
  </r>
  <r>
    <s v="4752-IVNS"/>
    <s v="No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n v="0"/>
  </r>
  <r>
    <s v="4960-TQGX"/>
    <s v="No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n v="0"/>
  </r>
  <r>
    <s v="4522-SXNA"/>
    <s v="No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n v="0"/>
  </r>
  <r>
    <s v="5348-NDMK"/>
    <s v="No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n v="0"/>
  </r>
  <r>
    <s v="1600-FKBH"/>
    <s v="No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n v="0"/>
  </r>
  <r>
    <s v="3681-KHKM"/>
    <s v="No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n v="0"/>
  </r>
  <r>
    <s v="9601-JEJI"/>
    <s v="No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n v="0"/>
  </r>
  <r>
    <s v="0322-RXIS"/>
    <s v="No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n v="0"/>
  </r>
  <r>
    <s v="1404-SCEM"/>
    <s v="No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n v="0"/>
  </r>
  <r>
    <s v="3904-NTTN"/>
    <s v="No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n v="0"/>
  </r>
  <r>
    <s v="9285-UQUX"/>
    <s v="No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n v="0"/>
  </r>
  <r>
    <s v="7608-FAOY"/>
    <s v="No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n v="0"/>
  </r>
  <r>
    <s v="9032-SVAM"/>
    <s v="No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n v="0"/>
  </r>
  <r>
    <s v="8658-JVSG"/>
    <s v="No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n v="0"/>
  </r>
  <r>
    <s v="1669-JKIX"/>
    <s v="No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n v="0"/>
  </r>
  <r>
    <s v="5091-MWSX"/>
    <s v="No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n v="0"/>
  </r>
  <r>
    <s v="5781-BPAE"/>
    <s v="No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n v="0"/>
  </r>
  <r>
    <s v="9407-RLKQ"/>
    <s v="No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n v="0"/>
  </r>
  <r>
    <s v="9076-TOUJ"/>
    <s v="No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n v="0"/>
  </r>
  <r>
    <s v="9098-PGCY"/>
    <s v="No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n v="0"/>
  </r>
  <r>
    <s v="6441-WQBK"/>
    <s v="No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n v="0"/>
  </r>
  <r>
    <s v="3517-JBTY"/>
    <s v="No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n v="0"/>
  </r>
  <r>
    <s v="2694-HBQG"/>
    <s v="No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n v="0"/>
  </r>
  <r>
    <s v="0892-ANDH"/>
    <s v="No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n v="0"/>
  </r>
  <r>
    <s v="6039-WMCY"/>
    <s v="No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n v="0"/>
  </r>
  <r>
    <s v="2682-HMJD"/>
    <s v="No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n v="0"/>
  </r>
  <r>
    <s v="6839-NOLX"/>
    <s v="No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n v="0"/>
  </r>
  <r>
    <s v="0962-IFOM"/>
    <s v="No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n v="0"/>
  </r>
  <r>
    <s v="8035-DBJL"/>
    <s v="No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n v="0"/>
  </r>
  <r>
    <s v="3872-SZGX"/>
    <s v="No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n v="0"/>
  </r>
  <r>
    <s v="9406-WTYV"/>
    <s v="No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n v="0"/>
  </r>
  <r>
    <s v="2746-QJOK"/>
    <s v="No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n v="0"/>
  </r>
  <r>
    <s v="2954-ALWX"/>
    <s v="No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n v="0"/>
  </r>
  <r>
    <s v="7546-CPXS"/>
    <s v="No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n v="0"/>
  </r>
  <r>
    <s v="0245-WUZS"/>
    <s v="No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n v="0"/>
  </r>
  <r>
    <s v="6903-STLH"/>
    <s v="No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n v="0"/>
  </r>
  <r>
    <s v="5110-WBOB"/>
    <s v="No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n v="0"/>
  </r>
  <r>
    <s v="8699-JOPA"/>
    <s v="No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n v="0"/>
  </r>
  <r>
    <s v="6357-YVZE"/>
    <s v="No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n v="0"/>
  </r>
  <r>
    <s v="3507-JBAN"/>
    <s v="No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n v="0"/>
  </r>
  <r>
    <s v="6049-NPFD"/>
    <s v="No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n v="0"/>
  </r>
  <r>
    <s v="6714-VWHM"/>
    <s v="No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n v="0"/>
  </r>
  <r>
    <s v="4079-WPMQ"/>
    <s v="No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n v="0"/>
  </r>
  <r>
    <s v="4034-ZLRW"/>
    <s v="No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n v="0"/>
  </r>
  <r>
    <s v="5078-SHSO"/>
    <s v="No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n v="0"/>
  </r>
  <r>
    <s v="1755-HEVX"/>
    <s v="No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n v="0"/>
  </r>
  <r>
    <s v="6526-SZRS"/>
    <s v="No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n v="0"/>
  </r>
  <r>
    <s v="8520-CPBS"/>
    <s v="No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n v="0"/>
  </r>
  <r>
    <s v="4358-IRZI"/>
    <s v="No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n v="0"/>
  </r>
  <r>
    <s v="5330-NFDE"/>
    <s v="No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n v="0"/>
  </r>
  <r>
    <s v="0494-IFPL"/>
    <s v="No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n v="0"/>
  </r>
  <r>
    <s v="2139-DCBJ"/>
    <s v="No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n v="0"/>
  </r>
  <r>
    <s v="2517-JMJL"/>
    <s v="No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n v="0"/>
  </r>
  <r>
    <s v="3794-CSEF"/>
    <s v="No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n v="0"/>
  </r>
  <r>
    <s v="3645-MVHE"/>
    <s v="No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n v="0"/>
  </r>
  <r>
    <s v="9447-ZDPS"/>
    <s v="No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n v="0"/>
  </r>
  <r>
    <s v="6113-RIUH"/>
    <s v="No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n v="0"/>
  </r>
  <r>
    <s v="2255-YSKC"/>
    <s v="No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n v="0"/>
  </r>
  <r>
    <s v="6184-BXWB"/>
    <s v="No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n v="0"/>
  </r>
  <r>
    <s v="9302-ROZA"/>
    <s v="No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n v="0"/>
  </r>
  <r>
    <s v="2499-UQEN"/>
    <s v="No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n v="0"/>
  </r>
  <r>
    <s v="7260-NIVE"/>
    <s v="No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n v="0"/>
  </r>
  <r>
    <s v="2947-FZRI"/>
    <s v="No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n v="0"/>
  </r>
  <r>
    <s v="8799-ZLON"/>
    <s v="No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n v="0"/>
  </r>
  <r>
    <s v="8317-UKSH"/>
    <s v="No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n v="0"/>
  </r>
  <r>
    <s v="5922-TYHV"/>
    <s v="No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n v="0"/>
  </r>
  <r>
    <s v="7830-JEHV"/>
    <s v="No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n v="0"/>
  </r>
  <r>
    <s v="5077-YBQJ"/>
    <s v="No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n v="0"/>
  </r>
  <r>
    <s v="3839-SHQM"/>
    <s v="No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n v="0"/>
  </r>
  <r>
    <s v="3770-XFHM"/>
    <s v="No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n v="0"/>
  </r>
  <r>
    <s v="2684-LULY"/>
    <s v="No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n v="0"/>
  </r>
  <r>
    <s v="4206-MPQG"/>
    <s v="No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n v="0"/>
  </r>
  <r>
    <s v="5062-ZKLP"/>
    <s v="No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n v="0"/>
  </r>
  <r>
    <s v="0838-ABBK"/>
    <s v="No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n v="0"/>
  </r>
  <r>
    <s v="9613-XENH"/>
    <s v="No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n v="0"/>
  </r>
  <r>
    <s v="0367-MQFP"/>
    <s v="No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n v="0"/>
  </r>
  <r>
    <s v="1443-NIGF"/>
    <s v="No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n v="0"/>
  </r>
  <r>
    <s v="5835-UWME"/>
    <s v="No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n v="0"/>
  </r>
  <r>
    <s v="4962-BYAT"/>
    <s v="No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n v="0"/>
  </r>
  <r>
    <s v="1375-TDSR"/>
    <s v="No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n v="0"/>
  </r>
  <r>
    <s v="3520-AHSM"/>
    <s v="No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n v="0"/>
  </r>
  <r>
    <s v="0458-HHXM"/>
    <s v="No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n v="0"/>
  </r>
  <r>
    <s v="6491-OOYZ"/>
    <s v="No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n v="0"/>
  </r>
  <r>
    <s v="7907-UITL"/>
    <s v="No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n v="0"/>
  </r>
  <r>
    <s v="6583-ZNNA"/>
    <s v="No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n v="0"/>
  </r>
  <r>
    <s v="6119-SESO"/>
    <s v="No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n v="0"/>
  </r>
  <r>
    <s v="4648-TQKW"/>
    <s v="No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n v="0"/>
  </r>
  <r>
    <s v="7797-OEQZ"/>
    <s v="No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n v="0"/>
  </r>
  <r>
    <s v="8468-ZNLW"/>
    <s v="No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n v="0"/>
  </r>
  <r>
    <s v="2235-GDCC"/>
    <s v="No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n v="0"/>
  </r>
  <r>
    <s v="8798-DRQY"/>
    <s v="No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n v="0"/>
  </r>
  <r>
    <s v="6786-SZDJ"/>
    <s v="No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n v="0"/>
  </r>
  <r>
    <s v="0285-BNUX"/>
    <s v="No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n v="0"/>
  </r>
  <r>
    <s v="5430-HKRJ"/>
    <s v="No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n v="0"/>
  </r>
  <r>
    <s v="8719-LGLO"/>
    <s v="No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n v="0"/>
  </r>
  <r>
    <s v="4888-NXTI"/>
    <s v="No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n v="0"/>
  </r>
  <r>
    <s v="6076-SJQG"/>
    <s v="No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n v="0"/>
  </r>
  <r>
    <s v="0404-LDTU"/>
    <s v="No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n v="0"/>
  </r>
  <r>
    <s v="8552-VPRY"/>
    <s v="No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n v="0"/>
  </r>
  <r>
    <s v="9625-HDYB"/>
    <s v="No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n v="0"/>
  </r>
  <r>
    <s v="4866-AHVW"/>
    <s v="No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n v="0"/>
  </r>
  <r>
    <s v="9277-KJYZ"/>
    <s v="No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n v="0"/>
  </r>
  <r>
    <s v="2024-JUFQ"/>
    <s v="No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n v="0"/>
  </r>
  <r>
    <s v="6943-SGZU"/>
    <s v="No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n v="0"/>
  </r>
  <r>
    <s v="6597-LCZY"/>
    <s v="No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n v="0"/>
  </r>
  <r>
    <s v="5190-ZIPU"/>
    <s v="No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n v="0"/>
  </r>
  <r>
    <s v="2653-DHIM"/>
    <s v="No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n v="0"/>
  </r>
  <r>
    <s v="0065-TBES"/>
    <s v="No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n v="0"/>
  </r>
  <r>
    <s v="0121-ANTV"/>
    <s v="No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n v="0"/>
  </r>
  <r>
    <s v="3035-PIXU"/>
    <s v="No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n v="0"/>
  </r>
  <r>
    <s v="9175-AUPE"/>
    <s v="No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n v="0"/>
  </r>
  <r>
    <s v="0951-VEAS"/>
    <s v="No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n v="0"/>
  </r>
  <r>
    <s v="8776-BPYE"/>
    <s v="No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n v="0"/>
  </r>
  <r>
    <s v="5910-AWAR"/>
    <s v="No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n v="0"/>
  </r>
  <r>
    <s v="5759-XDKJ"/>
    <s v="No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n v="0"/>
  </r>
  <r>
    <s v="7772-DBBT"/>
    <s v="No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n v="0"/>
  </r>
  <r>
    <s v="7427-LWAR"/>
    <s v="No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n v="0"/>
  </r>
  <r>
    <s v="8057-TANK"/>
    <s v="No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n v="0"/>
  </r>
  <r>
    <s v="8475-KYYO"/>
    <s v="No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n v="0"/>
  </r>
  <r>
    <s v="6610-ZVLU"/>
    <s v="No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n v="0"/>
  </r>
  <r>
    <s v="6179-HUIK"/>
    <s v="No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n v="0"/>
  </r>
  <r>
    <s v="5511-WBWV"/>
    <s v="No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n v="0"/>
  </r>
  <r>
    <s v="0541-OGKV"/>
    <s v="No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n v="0"/>
  </r>
  <r>
    <s v="9785-HPXI"/>
    <s v="No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n v="0"/>
  </r>
  <r>
    <s v="0559-XZGK"/>
    <s v="No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n v="0"/>
  </r>
  <r>
    <s v="6754-LGJJ"/>
    <s v="No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n v="0"/>
  </r>
  <r>
    <s v="4607-OTFW"/>
    <s v="No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n v="0"/>
  </r>
  <r>
    <s v="8827-KNQN"/>
    <s v="No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n v="0"/>
  </r>
  <r>
    <s v="8228-DFGG"/>
    <s v="No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n v="0"/>
  </r>
  <r>
    <s v="8964-DWNV"/>
    <s v="No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n v="0"/>
  </r>
  <r>
    <s v="9854-XKXA"/>
    <s v="No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n v="0"/>
  </r>
  <r>
    <s v="3575-ATEB"/>
    <s v="No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n v="0"/>
  </r>
  <r>
    <s v="5997-GLLK"/>
    <s v="No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n v="0"/>
  </r>
  <r>
    <s v="5173-FXCT"/>
    <s v="No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n v="0"/>
  </r>
  <r>
    <s v="7208-RTMD"/>
    <s v="No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n v="0"/>
  </r>
  <r>
    <s v="9006-FVIT"/>
    <s v="No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n v="0"/>
  </r>
  <r>
    <s v="4656-XOUR"/>
    <s v="No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n v="0"/>
  </r>
  <r>
    <s v="4611-AZSG"/>
    <s v="No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n v="0"/>
  </r>
  <r>
    <s v="7208-MGSK"/>
    <s v="No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n v="0"/>
  </r>
  <r>
    <s v="7831-UIDS"/>
    <s v="No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n v="0"/>
  </r>
  <r>
    <s v="9709-JHEK"/>
    <s v="No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n v="0"/>
  </r>
  <r>
    <s v="6971-GDYC"/>
    <s v="No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n v="0"/>
  </r>
  <r>
    <s v="9287-YRZV"/>
    <s v="No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n v="0"/>
  </r>
  <r>
    <s v="7458-JLKQ"/>
    <s v="No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n v="0"/>
  </r>
  <r>
    <s v="2228-QCWG"/>
    <s v="No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n v="0"/>
  </r>
  <r>
    <s v="7842-AQJK"/>
    <s v="No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n v="0"/>
  </r>
  <r>
    <s v="4788-QHYH"/>
    <s v="No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n v="0"/>
  </r>
  <r>
    <s v="5899-QASO"/>
    <s v="No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n v="0"/>
  </r>
  <r>
    <s v="9232-JDQM"/>
    <s v="No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n v="0"/>
  </r>
  <r>
    <s v="5248-MCCO"/>
    <s v="No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n v="0"/>
  </r>
  <r>
    <s v="3607-TFNM"/>
    <s v="No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n v="0"/>
  </r>
  <r>
    <s v="9436-EMDS"/>
    <s v="No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n v="0"/>
  </r>
  <r>
    <s v="9305-JDUA"/>
    <s v="No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n v="0"/>
  </r>
  <r>
    <s v="5387-VSOQ"/>
    <s v="No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n v="0"/>
  </r>
  <r>
    <s v="1905-KPAG"/>
    <s v="No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n v="0"/>
  </r>
  <r>
    <s v="8844-RNAN"/>
    <s v="No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n v="0"/>
  </r>
  <r>
    <s v="7255-PTRW"/>
    <s v="No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n v="0"/>
  </r>
  <r>
    <s v="5276-ZXSN"/>
    <s v="No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n v="0"/>
  </r>
  <r>
    <s v="7288-OZRM"/>
    <s v="No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n v="0"/>
  </r>
  <r>
    <s v="8181-QUOL"/>
    <s v="No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n v="0"/>
  </r>
  <r>
    <s v="0865-PWEU"/>
    <s v="No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n v="0"/>
  </r>
  <r>
    <s v="1538-TTKA"/>
    <s v="No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n v="0"/>
  </r>
  <r>
    <s v="9516-PEXI"/>
    <s v="No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n v="0"/>
  </r>
  <r>
    <s v="6518-WFMI"/>
    <s v="No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n v="0"/>
  </r>
  <r>
    <s v="3457-VQQM"/>
    <s v="No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n v="0"/>
  </r>
  <r>
    <s v="4791-PDPW"/>
    <s v="No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n v="0"/>
  </r>
  <r>
    <s v="6347-UPKU"/>
    <s v="No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n v="0"/>
  </r>
  <r>
    <s v="9579-UNHI"/>
    <s v="No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n v="0"/>
  </r>
  <r>
    <s v="0935-YMXQ"/>
    <s v="No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n v="0"/>
  </r>
  <r>
    <s v="3503-YNNH"/>
    <s v="No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n v="0"/>
  </r>
  <r>
    <s v="1127-YGZG"/>
    <s v="No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n v="0"/>
  </r>
  <r>
    <s v="9308-IVAH"/>
    <s v="No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n v="0"/>
  </r>
  <r>
    <s v="4445-AYKN"/>
    <s v="No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n v="0"/>
  </r>
  <r>
    <s v="3545-GNKI"/>
    <s v="No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n v="0"/>
  </r>
  <r>
    <s v="2011-BWQZ"/>
    <s v="No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n v="0"/>
  </r>
  <r>
    <s v="8926-GDNY"/>
    <s v="No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n v="0"/>
  </r>
  <r>
    <s v="4351-MMHO"/>
    <s v="No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n v="0"/>
  </r>
  <r>
    <s v="9221-RJIA"/>
    <s v="No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n v="0"/>
  </r>
  <r>
    <s v="6503-DIMV"/>
    <s v="No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n v="0"/>
  </r>
  <r>
    <s v="1377-CIKO"/>
    <s v="No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n v="0"/>
  </r>
  <r>
    <s v="8087-WGSQ"/>
    <s v="No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n v="0"/>
  </r>
  <r>
    <s v="8912-ESBF"/>
    <s v="No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n v="0"/>
  </r>
  <r>
    <s v="8101-NBJN"/>
    <s v="No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n v="0"/>
  </r>
  <r>
    <s v="4422-YRSX"/>
    <s v="No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n v="0"/>
  </r>
  <r>
    <s v="6981-EJVJ"/>
    <s v="No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n v="0"/>
  </r>
  <r>
    <s v="8371-SUDB"/>
    <s v="No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n v="0"/>
  </r>
  <r>
    <s v="3628-JRAY"/>
    <s v="No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n v="0"/>
  </r>
  <r>
    <s v="3495-BJFE"/>
    <s v="No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n v="0"/>
  </r>
  <r>
    <s v="1117-LHIF"/>
    <s v="No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n v="0"/>
  </r>
  <r>
    <s v="0726-XQCW"/>
    <s v="No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n v="0"/>
  </r>
  <r>
    <s v="6305-RVMY"/>
    <s v="No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n v="0"/>
  </r>
  <r>
    <s v="6445-UONS"/>
    <s v="No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n v="0"/>
  </r>
  <r>
    <s v="0778-OIVQ"/>
    <s v="No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n v="0"/>
  </r>
  <r>
    <s v="1742-KOAI"/>
    <s v="No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n v="0"/>
  </r>
  <r>
    <s v="4770-NADL"/>
    <s v="No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n v="0"/>
  </r>
  <r>
    <s v="9926-UPTR"/>
    <s v="No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n v="0"/>
  </r>
  <r>
    <s v="9718-WGCV"/>
    <s v="No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n v="0"/>
  </r>
  <r>
    <s v="1930-BQDP"/>
    <s v="No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n v="0"/>
  </r>
  <r>
    <s v="7855-MEQO"/>
    <s v="No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n v="0"/>
  </r>
  <r>
    <s v="4137-OBZV"/>
    <s v="No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n v="0"/>
  </r>
  <r>
    <s v="4170-RSAN"/>
    <s v="No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n v="0"/>
  </r>
  <r>
    <s v="8423-ADMS"/>
    <s v="No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n v="0"/>
  </r>
  <r>
    <s v="8142-NFYD"/>
    <s v="No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n v="0"/>
  </r>
  <r>
    <s v="8266-SINZ"/>
    <s v="No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n v="0"/>
  </r>
  <r>
    <s v="2173-WCWE"/>
    <s v="No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n v="0"/>
  </r>
  <r>
    <s v="6496-TXYH"/>
    <s v="No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n v="0"/>
  </r>
  <r>
    <s v="4170-ZFVQ"/>
    <s v="No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n v="0"/>
  </r>
  <r>
    <s v="7962-BYGY"/>
    <s v="No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n v="0"/>
  </r>
  <r>
    <s v="9601-OEDJ"/>
    <s v="No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n v="0"/>
  </r>
  <r>
    <s v="1194-ZTVT"/>
    <s v="No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n v="0"/>
  </r>
  <r>
    <s v="3094-HAWT"/>
    <s v="No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n v="0"/>
  </r>
  <r>
    <s v="9405-FGGB"/>
    <s v="No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n v="0"/>
  </r>
  <r>
    <s v="8611-IVEJ"/>
    <s v="No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n v="0"/>
  </r>
  <r>
    <s v="1502-XJCB"/>
    <s v="No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n v="0"/>
  </r>
  <r>
    <s v="6522-VZZR"/>
    <s v="No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n v="0"/>
  </r>
  <r>
    <s v="7102-SKGH"/>
    <s v="No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n v="0"/>
  </r>
  <r>
    <s v="4890-UTLR"/>
    <s v="No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n v="0"/>
  </r>
  <r>
    <s v="0536-OEAH"/>
    <s v="No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n v="0"/>
  </r>
  <r>
    <s v="5405-MTDP"/>
    <s v="No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n v="0"/>
  </r>
  <r>
    <s v="2687-HLSO"/>
    <s v="No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n v="0"/>
  </r>
  <r>
    <s v="5088-FSCE"/>
    <s v="No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n v="0"/>
  </r>
  <r>
    <s v="0872-JUIN"/>
    <s v="No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n v="0"/>
  </r>
  <r>
    <s v="4316-UMYA"/>
    <s v="No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n v="0"/>
  </r>
  <r>
    <s v="7007-GUCG"/>
    <s v="No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n v="0"/>
  </r>
  <r>
    <s v="7719-ILTW"/>
    <s v="No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n v="0"/>
  </r>
  <r>
    <s v="3516-FSED"/>
    <s v="No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n v="0"/>
  </r>
  <r>
    <s v="5175-QFBI"/>
    <s v="No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n v="0"/>
  </r>
  <r>
    <s v="0959-TXTU"/>
    <s v="No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n v="0"/>
  </r>
  <r>
    <s v="5285-JMXH"/>
    <s v="No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n v="0"/>
  </r>
  <r>
    <s v="6322-KHWF"/>
    <s v="No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n v="0"/>
  </r>
  <r>
    <s v="5574-WLGC"/>
    <s v="No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n v="0"/>
  </r>
  <r>
    <s v="3686-PQGL"/>
    <s v="No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n v="0"/>
  </r>
  <r>
    <s v="2781-GHNU"/>
    <s v="No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n v="0"/>
  </r>
  <r>
    <s v="3565-TMCB"/>
    <s v="No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n v="0"/>
  </r>
  <r>
    <s v="5901-COOE"/>
    <s v="No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n v="0"/>
  </r>
  <r>
    <s v="4738-ZYWD"/>
    <s v="No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n v="0"/>
  </r>
  <r>
    <s v="3585-TVXF"/>
    <s v="No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n v="0"/>
  </r>
  <r>
    <s v="7854-GSCL"/>
    <s v="No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n v="0"/>
  </r>
  <r>
    <s v="1820-KRHK"/>
    <s v="No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n v="0"/>
  </r>
  <r>
    <s v="5301-AGPG"/>
    <s v="No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n v="0"/>
  </r>
  <r>
    <s v="1369-HQKV"/>
    <s v="No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n v="0"/>
  </r>
  <r>
    <s v="2784-XRRZ"/>
    <s v="No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n v="0"/>
  </r>
  <r>
    <s v="8135-GIPE"/>
    <s v="No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n v="0"/>
  </r>
  <r>
    <s v="3508-UFKV"/>
    <s v="No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n v="0"/>
  </r>
  <r>
    <s v="4993-XFBS"/>
    <s v="No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n v="0"/>
  </r>
  <r>
    <s v="9496-PRFT"/>
    <s v="No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n v="0"/>
  </r>
  <r>
    <s v="0634-ZBAO"/>
    <s v="No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n v="0"/>
  </r>
  <r>
    <s v="9219-VGDI"/>
    <s v="No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n v="0"/>
  </r>
  <r>
    <s v="8700-MPPJ"/>
    <s v="No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n v="0"/>
  </r>
  <r>
    <s v="6194-FLEI"/>
    <s v="No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n v="0"/>
  </r>
  <r>
    <s v="5120-QTMS"/>
    <s v="No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n v="0"/>
  </r>
  <r>
    <s v="9877-XPLE"/>
    <s v="No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n v="0"/>
  </r>
  <r>
    <s v="5510-TPTT"/>
    <s v="No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n v="0"/>
  </r>
  <r>
    <s v="4861-ORBX"/>
    <s v="No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n v="0"/>
  </r>
  <r>
    <s v="1443-GZHV"/>
    <s v="No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n v="0"/>
  </r>
  <r>
    <s v="4810-IOCH"/>
    <s v="No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n v="0"/>
  </r>
  <r>
    <s v="9017-TRME"/>
    <s v="No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n v="0"/>
  </r>
  <r>
    <s v="3231-QAXX"/>
    <s v="No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n v="0"/>
  </r>
  <r>
    <s v="2169-PLVX"/>
    <s v="No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n v="0"/>
  </r>
  <r>
    <s v="0325-BTNP"/>
    <s v="No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n v="0"/>
  </r>
  <r>
    <s v="0244-ESQJ"/>
    <s v="No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n v="0"/>
  </r>
  <r>
    <s v="7071-BUUZ"/>
    <s v="No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n v="0"/>
  </r>
  <r>
    <s v="8604-KAHC"/>
    <s v="No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n v="0"/>
  </r>
  <r>
    <s v="1304-FLXR"/>
    <s v="No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n v="0"/>
  </r>
  <r>
    <s v="4891-ZOTN"/>
    <s v="No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n v="0"/>
  </r>
  <r>
    <s v="9848-XWWY"/>
    <s v="No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n v="0"/>
  </r>
  <r>
    <s v="4414-GHXB"/>
    <s v="No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n v="0"/>
  </r>
  <r>
    <s v="3006-HXLB"/>
    <s v="No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n v="0"/>
  </r>
  <r>
    <s v="1562-PTLF"/>
    <s v="No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n v="0"/>
  </r>
  <r>
    <s v="9323-EGDQ"/>
    <s v="No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n v="0"/>
  </r>
  <r>
    <s v="7271-LTDY"/>
    <s v="No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n v="0"/>
  </r>
  <r>
    <s v="5320-AYGQ"/>
    <s v="No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n v="0"/>
  </r>
  <r>
    <s v="5809-RKJT"/>
    <s v="No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n v="0"/>
  </r>
  <r>
    <s v="9627-UVZB"/>
    <s v="No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n v="0"/>
  </r>
  <r>
    <s v="5379-NAWI"/>
    <s v="No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n v="0"/>
  </r>
  <r>
    <s v="8241-PNIV"/>
    <s v="No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n v="0"/>
  </r>
  <r>
    <s v="7829-SIFI"/>
    <s v="No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n v="0"/>
  </r>
  <r>
    <s v="4635-IEDK"/>
    <s v="No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n v="0"/>
  </r>
  <r>
    <s v="7556-GMGS"/>
    <s v="No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n v="0"/>
  </r>
  <r>
    <s v="6596-DDLZ"/>
    <s v="No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n v="0"/>
  </r>
  <r>
    <s v="6136-ZKQA"/>
    <s v="No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n v="0"/>
  </r>
  <r>
    <s v="8222-ALPF"/>
    <s v="No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n v="0"/>
  </r>
  <r>
    <s v="3423-IYWX"/>
    <s v="No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n v="0"/>
  </r>
  <r>
    <s v="4214-KISX"/>
    <s v="No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n v="0"/>
  </r>
  <r>
    <s v="1699-WBOS"/>
    <s v="No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n v="0"/>
  </r>
  <r>
    <s v="1060-OOFO"/>
    <s v="No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n v="0"/>
  </r>
  <r>
    <s v="0020-NWQH"/>
    <s v="No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n v="0"/>
  </r>
  <r>
    <s v="5239-MCWQ"/>
    <s v="No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n v="0"/>
  </r>
  <r>
    <s v="4146-USUO"/>
    <s v="No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n v="0"/>
  </r>
  <r>
    <s v="8295-KVRS"/>
    <s v="No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n v="0"/>
  </r>
  <r>
    <s v="1866-WPOS"/>
    <s v="No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n v="0"/>
  </r>
  <r>
    <s v="3597-ATBO"/>
    <s v="No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n v="0"/>
  </r>
  <r>
    <s v="3022-WWUB"/>
    <s v="No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n v="0"/>
  </r>
  <r>
    <s v="4307-WWLR"/>
    <s v="No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n v="0"/>
  </r>
  <r>
    <s v="4405-LFCK"/>
    <s v="No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n v="0"/>
  </r>
  <r>
    <s v="5101-ZLLZ"/>
    <s v="No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n v="0"/>
  </r>
  <r>
    <s v="5873-YPTK"/>
    <s v="No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n v="0"/>
  </r>
  <r>
    <s v="1503-WDPS"/>
    <s v="No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n v="0"/>
  </r>
  <r>
    <s v="6824-MNQS"/>
    <s v="No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n v="0"/>
  </r>
  <r>
    <s v="3046-CMEI"/>
    <s v="No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n v="0"/>
  </r>
  <r>
    <s v="3949-BPID"/>
    <s v="No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n v="0"/>
  </r>
  <r>
    <s v="8437-ORAL"/>
    <s v="No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n v="0"/>
  </r>
  <r>
    <s v="1073-KFIL"/>
    <s v="No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n v="0"/>
  </r>
  <r>
    <s v="5556-YFNL"/>
    <s v="No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n v="0"/>
  </r>
  <r>
    <s v="4202-AQEA"/>
    <s v="No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n v="0"/>
  </r>
  <r>
    <s v="2004-DVMV"/>
    <s v="No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n v="0"/>
  </r>
  <r>
    <s v="5948-NOII"/>
    <s v="No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n v="0"/>
  </r>
  <r>
    <s v="9346-QTCF"/>
    <s v="No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n v="0"/>
  </r>
  <r>
    <s v="6137-LBRN"/>
    <s v="No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n v="0"/>
  </r>
  <r>
    <s v="7590-HQZY"/>
    <s v="No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n v="0"/>
  </r>
  <r>
    <s v="6208-XCAN"/>
    <s v="No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n v="0"/>
  </r>
  <r>
    <s v="9548-IMJP"/>
    <s v="No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n v="0"/>
  </r>
  <r>
    <s v="8893-QAWX"/>
    <s v="No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n v="0"/>
  </r>
  <r>
    <s v="9797-ARAA"/>
    <s v="No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n v="0"/>
  </r>
  <r>
    <s v="5695-BWVV"/>
    <s v="No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n v="0"/>
  </r>
  <r>
    <s v="1468-DRGE"/>
    <s v="No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n v="0"/>
  </r>
  <r>
    <s v="6305-DGQZ"/>
    <s v="No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n v="0"/>
  </r>
  <r>
    <s v="3381-XBCL"/>
    <s v="No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n v="0"/>
  </r>
  <r>
    <s v="2346-VGCQ"/>
    <s v="No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n v="0"/>
  </r>
  <r>
    <s v="0134-HBPS"/>
    <s v="No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n v="0"/>
  </r>
  <r>
    <s v="7832-LUDO"/>
    <s v="No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n v="0"/>
  </r>
  <r>
    <s v="1866-UGKJ"/>
    <s v="No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n v="0"/>
  </r>
  <r>
    <s v="7643-XLCH"/>
    <s v="No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n v="0"/>
  </r>
  <r>
    <s v="2620-MYPO"/>
    <s v="No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n v="0"/>
  </r>
  <r>
    <s v="9602-CFYP"/>
    <s v="No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n v="0"/>
  </r>
  <r>
    <s v="6491-BISP"/>
    <s v="No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n v="0"/>
  </r>
  <r>
    <s v="7149-BIMN"/>
    <s v="No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n v="0"/>
  </r>
  <r>
    <s v="1885-EAUF"/>
    <s v="No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n v="0"/>
  </r>
  <r>
    <s v="3698-RIYD"/>
    <s v="No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n v="0"/>
  </r>
  <r>
    <s v="3964-IMYW"/>
    <s v="No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n v="0"/>
  </r>
  <r>
    <s v="0484-KHIH"/>
    <s v="No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n v="0"/>
  </r>
  <r>
    <s v="6703-QXHC"/>
    <s v="No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n v="0"/>
  </r>
  <r>
    <s v="3337-RPFT"/>
    <s v="No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n v="0"/>
  </r>
  <r>
    <s v="2643-LPTT"/>
    <s v="No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n v="0"/>
  </r>
  <r>
    <s v="3247-DZII"/>
    <s v="No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n v="0"/>
  </r>
  <r>
    <s v="1309-IYZD"/>
    <s v="No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n v="0"/>
  </r>
  <r>
    <s v="9288-YPNV"/>
    <s v="No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n v="0"/>
  </r>
  <r>
    <s v="6957-KUAO"/>
    <s v="No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n v="0"/>
  </r>
  <r>
    <s v="5597-PWUO"/>
    <s v="No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n v="0"/>
  </r>
  <r>
    <s v="0007-LJFM"/>
    <s v="No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n v="0"/>
  </r>
  <r>
    <s v="8057-ECSQ"/>
    <s v="No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n v="0"/>
  </r>
  <r>
    <s v="7864-KMQT"/>
    <s v="No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n v="0"/>
  </r>
  <r>
    <s v="9044-ZCTU"/>
    <s v="No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n v="0"/>
  </r>
  <r>
    <s v="4962-QLEC"/>
    <s v="No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n v="0"/>
  </r>
  <r>
    <s v="5492-UCBG"/>
    <s v="No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n v="0"/>
  </r>
  <r>
    <s v="9252-GPAB"/>
    <s v="No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n v="0"/>
  </r>
  <r>
    <s v="3366-RFKV"/>
    <s v="No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n v="0"/>
  </r>
  <r>
    <s v="3293-FQMN"/>
    <s v="No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n v="0"/>
  </r>
  <r>
    <s v="9857-VTYS"/>
    <s v="No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n v="0"/>
  </r>
  <r>
    <s v="1759-KGJH"/>
    <s v="No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n v="0"/>
  </r>
  <r>
    <s v="5939-VLUL"/>
    <s v="No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n v="0"/>
  </r>
  <r>
    <s v="3435-SVRZ"/>
    <s v="No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n v="0"/>
  </r>
  <r>
    <s v="6810-XSOO"/>
    <s v="No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n v="0"/>
  </r>
  <r>
    <s v="8241-YKMB"/>
    <s v="No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n v="0"/>
  </r>
  <r>
    <s v="1531-EFFZ"/>
    <s v="No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n v="0"/>
  </r>
  <r>
    <s v="9605-SFEV"/>
    <s v="No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n v="0"/>
  </r>
  <r>
    <s v="1357-UAXK"/>
    <s v="No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n v="0"/>
  </r>
  <r>
    <s v="9846-NNFC"/>
    <s v="No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n v="0"/>
  </r>
  <r>
    <s v="8511-QDHS"/>
    <s v="No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n v="0"/>
  </r>
  <r>
    <s v="1580-IHKH"/>
    <s v="No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n v="0"/>
  </r>
  <r>
    <s v="1618-RXVF"/>
    <s v="No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n v="0"/>
  </r>
  <r>
    <s v="7423-IZVQ"/>
    <s v="No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n v="0"/>
  </r>
  <r>
    <s v="0735-ZHRJ"/>
    <s v="No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n v="0"/>
  </r>
  <r>
    <s v="9285-QGVF"/>
    <s v="No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n v="0"/>
  </r>
  <r>
    <s v="5247-JTCP"/>
    <s v="No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n v="0"/>
  </r>
  <r>
    <s v="4406-ZCIJ"/>
    <s v="No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n v="0"/>
  </r>
  <r>
    <s v="4095-ELIP"/>
    <s v="No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n v="0"/>
  </r>
  <r>
    <s v="3215-QOCD"/>
    <s v="No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n v="0"/>
  </r>
  <r>
    <s v="6771-CFQZ"/>
    <s v="No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n v="0"/>
  </r>
  <r>
    <s v="0168-PLEH"/>
    <s v="No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n v="0"/>
  </r>
  <r>
    <s v="3522-PCZO"/>
    <s v="No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n v="0"/>
  </r>
  <r>
    <s v="7348-WQXV"/>
    <s v="No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n v="0"/>
  </r>
  <r>
    <s v="9949-RSIC"/>
    <s v="No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n v="0"/>
  </r>
  <r>
    <s v="1769-WSXE"/>
    <s v="No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n v="0"/>
  </r>
  <r>
    <s v="2135-PSTB"/>
    <s v="No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n v="0"/>
  </r>
  <r>
    <s v="0495-VTCB"/>
    <s v="No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n v="0"/>
  </r>
  <r>
    <s v="7739-YOBC"/>
    <s v="No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n v="0"/>
  </r>
  <r>
    <s v="1352-TMEO"/>
    <s v="No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n v="0"/>
  </r>
  <r>
    <s v="2070-FQNJ"/>
    <s v="No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n v="0"/>
  </r>
  <r>
    <s v="8554-FTFQ"/>
    <s v="No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n v="0"/>
  </r>
  <r>
    <s v="0364-HCWW"/>
    <s v="No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n v="0"/>
  </r>
  <r>
    <s v="4332-CCMW"/>
    <s v="No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n v="0"/>
  </r>
  <r>
    <s v="6539-ZOUO"/>
    <s v="No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n v="0"/>
  </r>
  <r>
    <s v="8135-GCNM"/>
    <s v="No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n v="0"/>
  </r>
  <r>
    <s v="8194-BNYY"/>
    <s v="No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n v="0"/>
  </r>
  <r>
    <s v="3847-FACM"/>
    <s v="No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n v="0"/>
  </r>
  <r>
    <s v="2102-USZN"/>
    <s v="No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n v="0"/>
  </r>
  <r>
    <s v="1570-GRYH"/>
    <s v="No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n v="0"/>
  </r>
  <r>
    <s v="7033-TQMA"/>
    <s v="No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n v="0"/>
  </r>
  <r>
    <s v="8105-MGCV"/>
    <s v="No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n v="0"/>
  </r>
  <r>
    <s v="8843-HCUL"/>
    <s v="No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n v="0"/>
  </r>
  <r>
    <s v="2085-RCBA"/>
    <s v="No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n v="0"/>
  </r>
  <r>
    <s v="0894-JCYZ"/>
    <s v="No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n v="0"/>
  </r>
  <r>
    <s v="6323-BHOI"/>
    <s v="No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n v="0"/>
  </r>
  <r>
    <s v="9778-EVSK"/>
    <s v="No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n v="0"/>
  </r>
  <r>
    <s v="1263-KCFO"/>
    <s v="No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n v="0"/>
  </r>
  <r>
    <s v="1510-YTGK"/>
    <s v="No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n v="0"/>
  </r>
  <r>
    <s v="2680-UVBL"/>
    <s v="No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n v="0"/>
  </r>
  <r>
    <s v="8445-XEFP"/>
    <s v="No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n v="0"/>
  </r>
  <r>
    <s v="2686-SFLO"/>
    <s v="No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n v="0"/>
  </r>
  <r>
    <s v="6028-HJWL"/>
    <s v="No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n v="0"/>
  </r>
  <r>
    <s v="8679-EQYW"/>
    <s v="No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n v="0"/>
  </r>
  <r>
    <s v="6231-ADZO"/>
    <s v="No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n v="0"/>
  </r>
  <r>
    <s v="4248-YSRP"/>
    <s v="No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n v="0"/>
  </r>
  <r>
    <s v="5538-LZEO"/>
    <s v="No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n v="0"/>
  </r>
  <r>
    <s v="6614-ZGSC"/>
    <s v="No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n v="0"/>
  </r>
  <r>
    <s v="8389-VJDF"/>
    <s v="No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n v="0"/>
  </r>
  <r>
    <s v="0036-XKEJ"/>
    <s v="No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n v="0"/>
  </r>
  <r>
    <s v="2951-WPVK"/>
    <s v="No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n v="0"/>
  </r>
  <r>
    <s v="9831-YZIK"/>
    <s v="No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n v="0"/>
  </r>
  <r>
    <s v="2980-GOMK"/>
    <s v="No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n v="0"/>
  </r>
  <r>
    <s v="0230-HSKX"/>
    <s v="No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n v="0"/>
  </r>
  <r>
    <s v="0324-GHHJ"/>
    <s v="No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n v="0"/>
  </r>
  <r>
    <s v="3143-FIZH"/>
    <s v="No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n v="0"/>
  </r>
  <r>
    <s v="1805-OUIM"/>
    <s v="No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n v="0"/>
  </r>
  <r>
    <s v="3097-QETR"/>
    <s v="No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n v="0"/>
  </r>
  <r>
    <s v="0714-MVOD"/>
    <s v="No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n v="0"/>
  </r>
  <r>
    <s v="4518-CNFT"/>
    <s v="No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n v="0"/>
  </r>
  <r>
    <s v="0238-ANKB"/>
    <s v="No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n v="0"/>
  </r>
  <r>
    <s v="8050-LCXA"/>
    <s v="No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n v="0"/>
  </r>
  <r>
    <s v="3125-XOSI"/>
    <s v="No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n v="0"/>
  </r>
  <r>
    <s v="3896-BZGR"/>
    <s v="No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n v="0"/>
  </r>
  <r>
    <s v="5019-YZUR"/>
    <s v="No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n v="0"/>
  </r>
  <r>
    <s v="5800-GJCS"/>
    <s v="No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n v="0"/>
  </r>
  <r>
    <s v="1755-IVIT"/>
    <s v="No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n v="0"/>
  </r>
  <r>
    <s v="5833-YRWQ"/>
    <s v="No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n v="0"/>
  </r>
  <r>
    <s v="3474-AJEE"/>
    <s v="No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n v="0"/>
  </r>
  <r>
    <s v="4749-GTSB"/>
    <s v="No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n v="0"/>
  </r>
  <r>
    <s v="3281-EOGN"/>
    <s v="No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n v="0"/>
  </r>
  <r>
    <s v="1337-AUEQ"/>
    <s v="No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n v="0"/>
  </r>
  <r>
    <s v="7053-DTNR"/>
    <s v="No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n v="0"/>
  </r>
  <r>
    <s v="0862-EYMY"/>
    <s v="No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n v="0"/>
  </r>
  <r>
    <s v="0111-GVHG"/>
    <s v="No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n v="0"/>
  </r>
  <r>
    <s v="3804-QMFF"/>
    <s v="No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n v="0"/>
  </r>
  <r>
    <s v="4449-DEKF"/>
    <s v="No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n v="0"/>
  </r>
  <r>
    <s v="1452-WKIW"/>
    <s v="No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n v="0"/>
  </r>
  <r>
    <s v="1426-JVBH"/>
    <s v="No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n v="0"/>
  </r>
  <r>
    <s v="4359-IQHT"/>
    <s v="No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n v="0"/>
  </r>
  <r>
    <s v="0001-QFCV"/>
    <s v="No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n v="0"/>
  </r>
  <r>
    <s v="4252-LCUP"/>
    <s v="No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n v="0"/>
  </r>
  <r>
    <s v="6388-JGXT"/>
    <s v="No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n v="0"/>
  </r>
  <r>
    <s v="8303-QUWW"/>
    <s v="No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n v="0"/>
  </r>
  <r>
    <s v="2254-JNBD"/>
    <s v="No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n v="0"/>
  </r>
  <r>
    <s v="6581-GJPT"/>
    <s v="No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n v="0"/>
  </r>
  <r>
    <s v="6667-LZXK"/>
    <s v="No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n v="0"/>
  </r>
  <r>
    <s v="5057-FKHC"/>
    <s v="No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n v="0"/>
  </r>
  <r>
    <s v="5618-ZLBH"/>
    <s v="No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n v="0"/>
  </r>
  <r>
    <s v="5464-KRMK"/>
    <s v="No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n v="0"/>
  </r>
  <r>
    <s v="4665-CRND"/>
    <s v="No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n v="0"/>
  </r>
  <r>
    <s v="7040-WWVS"/>
    <s v="No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n v="0"/>
  </r>
  <r>
    <s v="8888-DMWU"/>
    <s v="No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n v="0"/>
  </r>
  <r>
    <s v="0629-UPUB"/>
    <s v="No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n v="0"/>
  </r>
  <r>
    <s v="9361-SUXZ"/>
    <s v="No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n v="0"/>
  </r>
  <r>
    <s v="3117-GTJB"/>
    <s v="No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n v="0"/>
  </r>
  <r>
    <s v="5332-YVYQ"/>
    <s v="No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n v="0"/>
  </r>
  <r>
    <s v="2775-NJRV"/>
    <s v="No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n v="0"/>
  </r>
  <r>
    <s v="3373-QQHF"/>
    <s v="No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n v="0"/>
  </r>
  <r>
    <s v="6443-MUOM"/>
    <s v="No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n v="0"/>
  </r>
  <r>
    <s v="1706-VZOX"/>
    <s v="No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n v="0"/>
  </r>
  <r>
    <s v="9681-ALZQ"/>
    <s v="No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n v="0"/>
  </r>
  <r>
    <s v="9308-TFER"/>
    <s v="No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n v="0"/>
  </r>
  <r>
    <s v="4529-BTPC"/>
    <s v="No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n v="0"/>
  </r>
  <r>
    <s v="3318-MXZI"/>
    <s v="No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n v="0"/>
  </r>
  <r>
    <s v="9289-DDTV"/>
    <s v="No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n v="0"/>
  </r>
  <r>
    <s v="8993-CRGO"/>
    <s v="No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n v="0"/>
  </r>
  <r>
    <s v="6116-WOZL"/>
    <s v="No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n v="0"/>
  </r>
  <r>
    <s v="5620-ABIP"/>
    <s v="No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n v="0"/>
  </r>
  <r>
    <s v="2162-DCFP"/>
    <s v="No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n v="0"/>
  </r>
  <r>
    <s v="2199-QZML"/>
    <s v="No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n v="0"/>
  </r>
  <r>
    <s v="5403-YQQN"/>
    <s v="No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n v="0"/>
  </r>
  <r>
    <s v="3071-WVBN"/>
    <s v="No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n v="0"/>
  </r>
  <r>
    <s v="7408-LZVV"/>
    <s v="No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n v="0"/>
  </r>
  <r>
    <s v="5497-VWFZ"/>
    <s v="No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n v="0"/>
  </r>
  <r>
    <s v="7778-IHAY"/>
    <s v="No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n v="0"/>
  </r>
  <r>
    <s v="2134-VNEY"/>
    <s v="No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n v="0"/>
  </r>
  <r>
    <s v="9024-AUGN"/>
    <s v="No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n v="0"/>
  </r>
  <r>
    <s v="1784-NCMM"/>
    <s v="No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n v="0"/>
  </r>
  <r>
    <s v="4632-PUWD"/>
    <s v="No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n v="0"/>
  </r>
  <r>
    <s v="6309-JVOD"/>
    <s v="No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n v="0"/>
  </r>
  <r>
    <s v="7300-ZODV"/>
    <s v="No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n v="0"/>
  </r>
  <r>
    <s v="1712-YDMH"/>
    <s v="No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n v="0"/>
  </r>
  <r>
    <s v="3148-KSPG"/>
    <s v="No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n v="0"/>
  </r>
  <r>
    <s v="4797-LSKJ"/>
    <s v="No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n v="0"/>
  </r>
  <r>
    <s v="6294-ZCHL"/>
    <s v="No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n v="0"/>
  </r>
  <r>
    <s v="7474-HRCN"/>
    <s v="No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n v="0"/>
  </r>
  <r>
    <s v="2556-LRZV"/>
    <s v="No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n v="0"/>
  </r>
  <r>
    <s v="8748-ETJU"/>
    <s v="No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n v="0"/>
  </r>
  <r>
    <s v="7428-ZNPE"/>
    <s v="No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n v="0"/>
  </r>
  <r>
    <s v="0148-PRYW"/>
    <s v="No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n v="0"/>
  </r>
  <r>
    <s v="8603-MJAC"/>
    <s v="No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n v="0"/>
  </r>
  <r>
    <s v="0555-KKYX"/>
    <s v="No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n v="0"/>
  </r>
  <r>
    <s v="1144-DCSJ"/>
    <s v="No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n v="0"/>
  </r>
  <r>
    <s v="6059-EOIK"/>
    <s v="No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n v="0"/>
  </r>
  <r>
    <s v="7569-NQME"/>
    <s v="No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n v="0"/>
  </r>
  <r>
    <s v="5539-IOAD"/>
    <s v="No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n v="0"/>
  </r>
  <r>
    <s v="9831-OJWU"/>
    <s v="No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n v="0"/>
  </r>
  <r>
    <s v="1856-APFD"/>
    <s v="No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n v="0"/>
  </r>
  <r>
    <s v="9360-JTTY"/>
    <s v="No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n v="0"/>
  </r>
  <r>
    <s v="7200-VGEU"/>
    <s v="No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n v="0"/>
  </r>
  <r>
    <s v="8553-SCAQ"/>
    <s v="No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n v="0"/>
  </r>
  <r>
    <s v="1041-CRTP"/>
    <s v="No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n v="0"/>
  </r>
  <r>
    <s v="2706-OCLE"/>
    <s v="No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n v="0"/>
  </r>
  <r>
    <s v="3275-JPBM"/>
    <s v="No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n v="0"/>
  </r>
  <r>
    <s v="4043-UQSV"/>
    <s v="No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n v="0"/>
  </r>
  <r>
    <s v="0796-BSVM"/>
    <s v="No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n v="0"/>
  </r>
  <r>
    <s v="7548-BKAR"/>
    <s v="No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n v="0"/>
  </r>
  <r>
    <s v="3270-OVYD"/>
    <s v="No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n v="0"/>
  </r>
  <r>
    <s v="0813-NLDB"/>
    <s v="No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n v="0"/>
  </r>
  <r>
    <s v="0714-OKSR"/>
    <s v="No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n v="0"/>
  </r>
  <r>
    <s v="0150-RPLS"/>
    <s v="No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n v="0"/>
  </r>
  <r>
    <s v="0514-PBSW"/>
    <s v="No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n v="0"/>
  </r>
  <r>
    <s v="3083-CUIV"/>
    <s v="No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n v="0"/>
  </r>
  <r>
    <s v="1362-BYHT"/>
    <s v="No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n v="0"/>
  </r>
  <r>
    <s v="1586-IANW"/>
    <s v="No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n v="0"/>
  </r>
  <r>
    <s v="7823-TLKH"/>
    <s v="No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n v="0"/>
  </r>
  <r>
    <s v="2824-YVCJ"/>
    <s v="No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n v="0"/>
  </r>
  <r>
    <s v="1860-IUJX"/>
    <s v="No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n v="0"/>
  </r>
  <r>
    <s v="5835-TPQD"/>
    <s v="No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n v="0"/>
  </r>
  <r>
    <s v="7062-WFBY"/>
    <s v="No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n v="0"/>
  </r>
  <r>
    <s v="8039-DQMC"/>
    <s v="No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n v="0"/>
  </r>
  <r>
    <s v="5986-TPTS"/>
    <s v="No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n v="0"/>
  </r>
  <r>
    <s v="2193-ABXL"/>
    <s v="No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n v="0"/>
  </r>
  <r>
    <s v="4801-XCMX"/>
    <s v="No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n v="0"/>
  </r>
  <r>
    <s v="3943-NTOS"/>
    <s v="No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n v="0"/>
  </r>
  <r>
    <s v="2491-OLNY"/>
    <s v="No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n v="0"/>
  </r>
  <r>
    <s v="8042-BZBY"/>
    <s v="No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n v="0"/>
  </r>
  <r>
    <s v="6366-ZWTM"/>
    <s v="No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n v="0"/>
  </r>
  <r>
    <s v="4795-WECG"/>
    <s v="Yes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n v="1"/>
  </r>
  <r>
    <s v="3426-RZDD"/>
    <s v="No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n v="0"/>
  </r>
  <r>
    <s v="0091-LYXW"/>
    <s v="No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n v="0"/>
  </r>
  <r>
    <s v="8447-TLKI"/>
    <s v="No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n v="0"/>
  </r>
  <r>
    <s v="7234-DZRX"/>
    <s v="No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n v="0"/>
  </r>
  <r>
    <s v="8449-JFNL"/>
    <s v="No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n v="0"/>
  </r>
  <r>
    <s v="5585-OOAV"/>
    <s v="No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n v="0"/>
  </r>
  <r>
    <s v="8575-VPUE"/>
    <s v="No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n v="0"/>
  </r>
  <r>
    <s v="4774-NCJW"/>
    <s v="No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n v="0"/>
  </r>
  <r>
    <s v="5520-NTOX"/>
    <s v="No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n v="0"/>
  </r>
  <r>
    <s v="9096-ZWMC"/>
    <s v="No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n v="0"/>
  </r>
  <r>
    <s v="4904-YMSG"/>
    <s v="No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n v="0"/>
  </r>
  <r>
    <s v="7249-GXRC"/>
    <s v="No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n v="0"/>
  </r>
  <r>
    <s v="8836-EOJO"/>
    <s v="No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n v="0"/>
  </r>
  <r>
    <s v="0257-XTUX"/>
    <s v="No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n v="0"/>
  </r>
  <r>
    <s v="2427-BZYI"/>
    <s v="No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n v="0"/>
  </r>
  <r>
    <s v="4804-GUFN"/>
    <s v="No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n v="0"/>
  </r>
  <r>
    <s v="4068-HFUE"/>
    <s v="No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n v="0"/>
  </r>
  <r>
    <s v="3206-IEJD"/>
    <s v="No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n v="0"/>
  </r>
  <r>
    <s v="8392-DMAC"/>
    <s v="No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n v="0"/>
  </r>
  <r>
    <s v="7956-LLXA"/>
    <s v="No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n v="0"/>
  </r>
  <r>
    <s v="5612-JAHO"/>
    <s v="No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n v="0"/>
  </r>
  <r>
    <s v="8462-GGSB"/>
    <s v="No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n v="0"/>
  </r>
  <r>
    <s v="8481-DYCT"/>
    <s v="No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n v="0"/>
  </r>
  <r>
    <s v="1919-EJWP"/>
    <s v="No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n v="0"/>
  </r>
  <r>
    <s v="3612-RBIF"/>
    <s v="No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n v="0"/>
  </r>
  <r>
    <s v="5525-NOMN"/>
    <s v="No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n v="0"/>
  </r>
  <r>
    <s v="3546-HPSO"/>
    <s v="No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n v="0"/>
  </r>
  <r>
    <s v="5832-MUFY"/>
    <s v="No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n v="0"/>
  </r>
  <r>
    <s v="3766-JHGI"/>
    <s v="No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n v="0"/>
  </r>
  <r>
    <s v="9426-OHVX"/>
    <s v="No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n v="0"/>
  </r>
  <r>
    <s v="6515-MPVH"/>
    <s v="No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n v="0"/>
  </r>
  <r>
    <s v="7820-ZAOQ"/>
    <s v="No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n v="0"/>
  </r>
  <r>
    <s v="1120-FNUO"/>
    <s v="No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n v="0"/>
  </r>
  <r>
    <s v="6098-HSII"/>
    <s v="No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n v="0"/>
  </r>
  <r>
    <s v="1571-GLKU"/>
    <s v="No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n v="0"/>
  </r>
  <r>
    <s v="2154-ZTGT"/>
    <s v="No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n v="0"/>
  </r>
  <r>
    <s v="2450-DVOF"/>
    <s v="No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n v="0"/>
  </r>
  <r>
    <s v="9942-WQOY"/>
    <s v="No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n v="0"/>
  </r>
  <r>
    <s v="3158-AYMK"/>
    <s v="No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n v="0"/>
  </r>
  <r>
    <s v="7470-LKVQ"/>
    <s v="No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n v="0"/>
  </r>
  <r>
    <s v="0316-PBDQ"/>
    <s v="No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n v="0"/>
  </r>
  <r>
    <s v="6522-TECI"/>
    <s v="No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n v="0"/>
  </r>
  <r>
    <s v="1003-PQRJ"/>
    <s v="No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n v="0"/>
  </r>
  <r>
    <s v="4810-KXKF"/>
    <s v="No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n v="0"/>
  </r>
  <r>
    <s v="9710-EQQQ"/>
    <s v="No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n v="0"/>
  </r>
  <r>
    <s v="3976-QJSS"/>
    <s v="No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n v="0"/>
  </r>
  <r>
    <s v="2544-AYPD"/>
    <s v="No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n v="0"/>
  </r>
  <r>
    <s v="5789-BGPX"/>
    <s v="No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n v="0"/>
  </r>
  <r>
    <s v="1604-LVPT"/>
    <s v="No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n v="0"/>
  </r>
  <r>
    <s v="3206-IGDS"/>
    <s v="No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n v="0"/>
  </r>
  <r>
    <s v="3994-UIKI"/>
    <s v="No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n v="0"/>
  </r>
  <r>
    <s v="1553-IEKV"/>
    <s v="No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n v="0"/>
  </r>
  <r>
    <s v="5785-QMAN"/>
    <s v="No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n v="0"/>
  </r>
  <r>
    <s v="7993-LJYW"/>
    <s v="No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n v="0"/>
  </r>
  <r>
    <s v="7107-NVHW"/>
    <s v="No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n v="0"/>
  </r>
  <r>
    <s v="4867-FOMF"/>
    <s v="No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n v="0"/>
  </r>
  <r>
    <s v="9614-KSUD"/>
    <s v="No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n v="0"/>
  </r>
  <r>
    <s v="2771-PVWJ"/>
    <s v="No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n v="0"/>
  </r>
  <r>
    <s v="2789-AHLR"/>
    <s v="No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n v="0"/>
  </r>
  <r>
    <s v="7761-FFRG"/>
    <s v="No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n v="0"/>
  </r>
  <r>
    <s v="9531-GBUL"/>
    <s v="No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n v="0"/>
  </r>
  <r>
    <s v="3584-NQAU"/>
    <s v="No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n v="0"/>
  </r>
  <r>
    <s v="2167-ZSAV"/>
    <s v="No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n v="0"/>
  </r>
  <r>
    <s v="1676-ZEGU"/>
    <s v="No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n v="0"/>
  </r>
  <r>
    <s v="6945-JQYG"/>
    <s v="No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n v="0"/>
  </r>
  <r>
    <s v="6394-JNBU"/>
    <s v="No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n v="0"/>
  </r>
  <r>
    <s v="2539-CJAB"/>
    <s v="No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n v="0"/>
  </r>
  <r>
    <s v="8150-XUIO"/>
    <s v="No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n v="0"/>
  </r>
  <r>
    <s v="6941-MIYQ"/>
    <s v="No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n v="0"/>
  </r>
  <r>
    <s v="8195-KTNL"/>
    <s v="No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n v="0"/>
  </r>
  <r>
    <s v="8291-NXZR"/>
    <s v="No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n v="0"/>
  </r>
  <r>
    <s v="0201-HCPH"/>
    <s v="No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n v="0"/>
  </r>
  <r>
    <s v="5665-SJRD"/>
    <s v="No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n v="0"/>
  </r>
  <r>
    <s v="2071-YEIR"/>
    <s v="No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n v="0"/>
  </r>
  <r>
    <s v="9136-PQQN"/>
    <s v="No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n v="0"/>
  </r>
  <r>
    <s v="1175-JKIE"/>
    <s v="No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n v="0"/>
  </r>
  <r>
    <s v="9404-QDLH"/>
    <s v="No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n v="0"/>
  </r>
  <r>
    <s v="2269-QZKE"/>
    <s v="No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n v="0"/>
  </r>
  <r>
    <s v="5738-RXWL"/>
    <s v="No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n v="0"/>
  </r>
  <r>
    <s v="4327-MVPH"/>
    <s v="No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n v="0"/>
  </r>
  <r>
    <s v="4195-GZTI"/>
    <s v="No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n v="0"/>
  </r>
  <r>
    <s v="9589-QXZF"/>
    <s v="No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n v="0"/>
  </r>
  <r>
    <s v="2883-GWWW"/>
    <s v="No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n v="0"/>
  </r>
  <r>
    <s v="0713-BCTG"/>
    <s v="No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n v="0"/>
  </r>
  <r>
    <s v="5490-SQYY"/>
    <s v="No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n v="0"/>
  </r>
  <r>
    <s v="7525-ZGTC"/>
    <s v="No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n v="0"/>
  </r>
  <r>
    <s v="4142-QYAR"/>
    <s v="No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n v="0"/>
  </r>
  <r>
    <s v="4467-IFFZ"/>
    <s v="No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n v="0"/>
  </r>
  <r>
    <s v="6029-WFLF"/>
    <s v="No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n v="0"/>
  </r>
  <r>
    <s v="6529-DDRU"/>
    <s v="No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n v="0"/>
  </r>
  <r>
    <s v="0759-KBMK"/>
    <s v="No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n v="0"/>
  </r>
  <r>
    <s v="3689-ZIMR"/>
    <s v="No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n v="0"/>
  </r>
  <r>
    <s v="3792-YJAA"/>
    <s v="No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n v="0"/>
  </r>
  <r>
    <s v="2357-LIDH"/>
    <s v="No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n v="0"/>
  </r>
  <r>
    <s v="6357-BOCP"/>
    <s v="No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n v="0"/>
  </r>
  <r>
    <s v="2008-BPFA"/>
    <s v="No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n v="0"/>
  </r>
  <r>
    <s v="9589-MEGD"/>
    <s v="No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n v="0"/>
  </r>
  <r>
    <s v="6334-XSYH"/>
    <s v="No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n v="0"/>
  </r>
  <r>
    <s v="9096-QAZD"/>
    <s v="No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n v="0"/>
  </r>
  <r>
    <s v="9941-RAAJ"/>
    <s v="No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n v="0"/>
  </r>
  <r>
    <s v="1382-IDOK"/>
    <s v="No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n v="0"/>
  </r>
  <r>
    <s v="1787-YEII"/>
    <s v="No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n v="0"/>
  </r>
  <r>
    <s v="5769-DXMH"/>
    <s v="No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n v="0"/>
  </r>
  <r>
    <s v="5829-MBCR"/>
    <s v="No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n v="0"/>
  </r>
  <r>
    <s v="4859-BCUF"/>
    <s v="No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n v="0"/>
  </r>
  <r>
    <s v="6598-FJIZ"/>
    <s v="No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n v="0"/>
  </r>
  <r>
    <s v="3476-LHMK"/>
    <s v="No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n v="0"/>
  </r>
  <r>
    <s v="8757-TXEL"/>
    <s v="No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n v="0"/>
  </r>
  <r>
    <s v="9280-YRDS"/>
    <s v="No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n v="0"/>
  </r>
  <r>
    <s v="1995-HTQB"/>
    <s v="No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n v="0"/>
  </r>
  <r>
    <s v="1889-RKYP"/>
    <s v="No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n v="0"/>
  </r>
  <r>
    <s v="7512-UNUP"/>
    <s v="No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n v="0"/>
  </r>
  <r>
    <s v="4124-WCIS"/>
    <s v="No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n v="0"/>
  </r>
  <r>
    <s v="5182-RYFH"/>
    <s v="No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n v="0"/>
  </r>
  <r>
    <s v="2997-LVEY"/>
    <s v="No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n v="0"/>
  </r>
  <r>
    <s v="7818-YQPO"/>
    <s v="Yes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n v="1"/>
  </r>
  <r>
    <s v="0388-OJLL"/>
    <s v="No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n v="0"/>
  </r>
  <r>
    <s v="0634-LIXA"/>
    <s v="No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n v="0"/>
  </r>
  <r>
    <s v="0170-DIHQ"/>
    <s v="No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n v="0"/>
  </r>
  <r>
    <s v="7525-XRVJ"/>
    <s v="No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n v="0"/>
  </r>
  <r>
    <s v="5773-LHAT"/>
    <s v="No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n v="0"/>
  </r>
  <r>
    <s v="2941-GGHD"/>
    <s v="No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n v="0"/>
  </r>
  <r>
    <s v="4865-EUVM"/>
    <s v="No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n v="0"/>
  </r>
  <r>
    <s v="9621-SSUW"/>
    <s v="No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n v="0"/>
  </r>
  <r>
    <s v="6490-RRNL"/>
    <s v="No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n v="0"/>
  </r>
  <r>
    <s v="7867-YKMT"/>
    <s v="No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n v="0"/>
  </r>
  <r>
    <s v="7945-YOPA"/>
    <s v="No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n v="0"/>
  </r>
  <r>
    <s v="3823-WDFX"/>
    <s v="No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n v="0"/>
  </r>
  <r>
    <s v="2641-WBMT"/>
    <s v="No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n v="0"/>
  </r>
  <r>
    <s v="4781-XNQR"/>
    <s v="No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n v="0"/>
  </r>
  <r>
    <s v="7568-OGVO"/>
    <s v="No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n v="0"/>
  </r>
  <r>
    <s v="6838-MTDI"/>
    <s v="No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n v="0"/>
  </r>
  <r>
    <s v="1960-WCAF"/>
    <s v="No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n v="0"/>
  </r>
  <r>
    <s v="5605-UMVX"/>
    <s v="No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n v="0"/>
  </r>
  <r>
    <s v="1706-WBUH"/>
    <s v="No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n v="0"/>
  </r>
  <r>
    <s v="6439-MRYI"/>
    <s v="No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n v="0"/>
  </r>
  <r>
    <s v="5183-NVRI"/>
    <s v="No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n v="0"/>
  </r>
  <r>
    <s v="5038-XSRB"/>
    <s v="No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n v="0"/>
  </r>
  <r>
    <s v="5968-YHPE"/>
    <s v="No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n v="0"/>
  </r>
  <r>
    <s v="6626-QOYP"/>
    <s v="No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n v="0"/>
  </r>
  <r>
    <s v="2660-PVQC"/>
    <s v="No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n v="0"/>
  </r>
  <r>
    <s v="3295-FXDC"/>
    <s v="No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n v="0"/>
  </r>
  <r>
    <s v="1058-WEKE"/>
    <s v="No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n v="0"/>
  </r>
  <r>
    <s v="5222-PFCL"/>
    <s v="No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n v="0"/>
  </r>
  <r>
    <s v="5120-VZYL"/>
    <s v="No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n v="0"/>
  </r>
  <r>
    <s v="8503-LBFR"/>
    <s v="No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n v="0"/>
  </r>
  <r>
    <s v="6650-FPRP"/>
    <s v="No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n v="0"/>
  </r>
  <r>
    <s v="8584-QMUP"/>
    <s v="No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n v="0"/>
  </r>
  <r>
    <s v="0314-QPER"/>
    <s v="No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n v="0"/>
  </r>
  <r>
    <s v="7969-CIMR"/>
    <s v="No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n v="0"/>
  </r>
  <r>
    <s v="0054-CBLL"/>
    <s v="No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n v="0"/>
  </r>
  <r>
    <s v="9411-QIIF"/>
    <s v="No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n v="0"/>
  </r>
  <r>
    <s v="5670-VBZM"/>
    <s v="No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n v="0"/>
  </r>
  <r>
    <s v="9845-QCNG"/>
    <s v="No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n v="0"/>
  </r>
  <r>
    <s v="8835-NMQC"/>
    <s v="No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n v="0"/>
  </r>
  <r>
    <s v="3930-VKQL"/>
    <s v="No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n v="0"/>
  </r>
  <r>
    <s v="1327-YAFO"/>
    <s v="No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n v="0"/>
  </r>
  <r>
    <s v="0668-NEQN"/>
    <s v="No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n v="0"/>
  </r>
  <r>
    <s v="5776-LOAO"/>
    <s v="No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n v="0"/>
  </r>
  <r>
    <s v="1734-KKAA"/>
    <s v="No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n v="0"/>
  </r>
  <r>
    <s v="1233-WQRJ"/>
    <s v="No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n v="0"/>
  </r>
  <r>
    <s v="8902-NWWZ"/>
    <s v="No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n v="0"/>
  </r>
  <r>
    <s v="8010-WUNH"/>
    <s v="No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n v="0"/>
  </r>
  <r>
    <s v="9259-OZVE"/>
    <s v="No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n v="0"/>
  </r>
  <r>
    <s v="6535-WVBI"/>
    <s v="No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n v="0"/>
  </r>
  <r>
    <s v="3933-ANQN"/>
    <s v="No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n v="0"/>
  </r>
  <r>
    <s v="1416-KBNF"/>
    <s v="No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n v="0"/>
  </r>
  <r>
    <s v="8088-EFWK"/>
    <s v="No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n v="0"/>
  </r>
  <r>
    <s v="5819-NRAR"/>
    <s v="No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n v="0"/>
  </r>
  <r>
    <s v="3804-CLRW"/>
    <s v="No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n v="0"/>
  </r>
  <r>
    <s v="1402-WQSS"/>
    <s v="No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n v="0"/>
  </r>
  <r>
    <s v="4984-HIBD"/>
    <s v="No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n v="0"/>
  </r>
  <r>
    <s v="7391-HYHA"/>
    <s v="No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n v="0"/>
  </r>
  <r>
    <s v="2482-ZGQN"/>
    <s v="No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n v="0"/>
  </r>
  <r>
    <s v="9906-YMIE"/>
    <s v="No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n v="0"/>
  </r>
  <r>
    <s v="0931-AESW"/>
    <s v="No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n v="0"/>
  </r>
  <r>
    <s v="7478-TESE"/>
    <s v="No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n v="0"/>
  </r>
  <r>
    <s v="8393-PKGF"/>
    <s v="No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n v="0"/>
  </r>
  <r>
    <s v="2401-IEXK"/>
    <s v="No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n v="0"/>
  </r>
  <r>
    <s v="7710-KUYO"/>
    <s v="No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n v="0"/>
  </r>
  <r>
    <s v="3725-BWHA"/>
    <s v="No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n v="0"/>
  </r>
  <r>
    <s v="8736-TUIA"/>
    <s v="No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n v="0"/>
  </r>
  <r>
    <s v="5671-MTSV"/>
    <s v="No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n v="0"/>
  </r>
  <r>
    <s v="3997-MZKH"/>
    <s v="No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n v="0"/>
  </r>
  <r>
    <s v="4148-SVMY"/>
    <s v="No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n v="0"/>
  </r>
  <r>
    <s v="2699-GJMN"/>
    <s v="No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n v="0"/>
  </r>
  <r>
    <s v="2184-SAJV"/>
    <s v="No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n v="0"/>
  </r>
  <r>
    <s v="4752-EDTG"/>
    <s v="No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n v="0"/>
  </r>
  <r>
    <s v="5011-RZDB"/>
    <s v="No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n v="0"/>
  </r>
  <r>
    <s v="2250-PCAO"/>
    <s v="No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n v="0"/>
  </r>
  <r>
    <s v="8517-IIYD"/>
    <s v="No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n v="0"/>
  </r>
  <r>
    <s v="2435-RGKS"/>
    <s v="No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n v="0"/>
  </r>
  <r>
    <s v="2669-VLUL"/>
    <s v="No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n v="0"/>
  </r>
  <r>
    <s v="9909-LNXO"/>
    <s v="No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n v="0"/>
  </r>
  <r>
    <s v="9566-JATU"/>
    <s v="No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n v="0"/>
  </r>
  <r>
    <s v="9610-MKZV"/>
    <s v="No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n v="0"/>
  </r>
  <r>
    <s v="2131-JTRR"/>
    <s v="No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n v="0"/>
  </r>
  <r>
    <s v="5506-VGHA"/>
    <s v="No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n v="0"/>
  </r>
  <r>
    <s v="5277-NBDB"/>
    <s v="No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n v="0"/>
  </r>
  <r>
    <s v="0095-ATWV"/>
    <s v="No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n v="0"/>
  </r>
  <r>
    <s v="0920-QRLP"/>
    <s v="No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n v="0"/>
  </r>
  <r>
    <s v="1806-AFHQ"/>
    <s v="No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n v="0"/>
  </r>
  <r>
    <s v="7517-BTEZ"/>
    <s v="No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n v="0"/>
  </r>
  <r>
    <s v="5045-DXQX"/>
    <s v="No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n v="0"/>
  </r>
  <r>
    <s v="2849-MIYU"/>
    <s v="No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n v="0"/>
  </r>
  <r>
    <s v="0977-KUNU"/>
    <s v="No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n v="0"/>
  </r>
  <r>
    <s v="8706-SGZO"/>
    <s v="No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n v="0"/>
  </r>
  <r>
    <s v="0372-QEJD"/>
    <s v="No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n v="0"/>
  </r>
  <r>
    <s v="4935-ASLK"/>
    <s v="No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n v="0"/>
  </r>
  <r>
    <s v="7102-ZXMX"/>
    <s v="No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n v="0"/>
  </r>
  <r>
    <s v="3860-OQEB"/>
    <s v="No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n v="0"/>
  </r>
  <r>
    <s v="9601-ODAN"/>
    <s v="No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n v="0"/>
  </r>
  <r>
    <s v="7105-WYGT"/>
    <s v="No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n v="0"/>
  </r>
  <r>
    <s v="6705-ZNCW"/>
    <s v="No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n v="0"/>
  </r>
  <r>
    <s v="3920-NCPD"/>
    <s v="No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n v="0"/>
  </r>
  <r>
    <s v="7602-YHYF"/>
    <s v="No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n v="0"/>
  </r>
  <r>
    <s v="3759-DFOL"/>
    <s v="No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n v="0"/>
  </r>
  <r>
    <s v="0308-ADEE"/>
    <s v="No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n v="0"/>
  </r>
  <r>
    <s v="1063-RGTK"/>
    <s v="No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n v="0"/>
  </r>
  <r>
    <s v="7155-SRUS"/>
    <s v="No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n v="0"/>
  </r>
  <r>
    <s v="3074-HNDN"/>
    <s v="No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n v="0"/>
  </r>
  <r>
    <s v="8782-MEDP"/>
    <s v="No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n v="0"/>
  </r>
  <r>
    <s v="4384-YVTB"/>
    <s v="No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n v="0"/>
  </r>
  <r>
    <s v="0407-IDWF"/>
    <s v="No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n v="0"/>
  </r>
  <r>
    <s v="7453-WQIV"/>
    <s v="No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n v="0"/>
  </r>
  <r>
    <s v="8452-PMSG"/>
    <s v="No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n v="0"/>
  </r>
  <r>
    <s v="3964-SLDG"/>
    <s v="No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n v="0"/>
  </r>
  <r>
    <s v="0904-DGHM"/>
    <s v="No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n v="0"/>
  </r>
  <r>
    <s v="6148-QXNB"/>
    <s v="No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n v="0"/>
  </r>
  <r>
    <s v="3121-FIZQ"/>
    <s v="No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n v="0"/>
  </r>
  <r>
    <s v="5488-EDRY"/>
    <s v="No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n v="0"/>
  </r>
  <r>
    <s v="6597-QPHI"/>
    <s v="No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n v="0"/>
  </r>
  <r>
    <s v="1389-BGRB"/>
    <s v="No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n v="0"/>
  </r>
  <r>
    <s v="3438-MTMZ"/>
    <s v="No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n v="0"/>
  </r>
  <r>
    <s v="2268-HUOU"/>
    <s v="No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n v="0"/>
  </r>
  <r>
    <s v="4805-QQTQ"/>
    <s v="No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n v="0"/>
  </r>
  <r>
    <s v="4727-JGGF"/>
    <s v="No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n v="0"/>
  </r>
  <r>
    <s v="3124-HOCS"/>
    <s v="No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n v="0"/>
  </r>
  <r>
    <s v="2241-GCGQ"/>
    <s v="No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n v="0"/>
  </r>
  <r>
    <s v="3788-VAYN"/>
    <s v="No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n v="0"/>
  </r>
  <r>
    <s v="5967-WLQQ"/>
    <s v="No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n v="0"/>
  </r>
  <r>
    <s v="4083-WVZP"/>
    <s v="No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n v="0"/>
  </r>
  <r>
    <s v="9233-JHXO"/>
    <s v="No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n v="0"/>
  </r>
  <r>
    <s v="0015-IPFU"/>
    <s v="No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n v="0"/>
  </r>
  <r>
    <s v="3847-EXCA"/>
    <s v="No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n v="0"/>
  </r>
  <r>
    <s v="0972-LGVJ"/>
    <s v="No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n v="0"/>
  </r>
  <r>
    <s v="8572-ZWBQ"/>
    <s v="No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n v="0"/>
  </r>
  <r>
    <s v="2861-QIZK"/>
    <s v="No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n v="0"/>
  </r>
  <r>
    <s v="7448-XOTG"/>
    <s v="No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n v="0"/>
  </r>
  <r>
    <s v="7301-JZSN"/>
    <s v="No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n v="0"/>
  </r>
  <r>
    <s v="5574-XDUX"/>
    <s v="No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n v="0"/>
  </r>
  <r>
    <s v="4610-RQBE"/>
    <s v="No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n v="0"/>
  </r>
  <r>
    <s v="5616-TQRK"/>
    <s v="No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n v="0"/>
  </r>
  <r>
    <s v="0880-TPSC"/>
    <s v="No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n v="0"/>
  </r>
  <r>
    <s v="1368-IKDI"/>
    <s v="No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n v="0"/>
  </r>
  <r>
    <s v="4737-UVHS"/>
    <s v="No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n v="0"/>
  </r>
  <r>
    <s v="2801-FIRU"/>
    <s v="No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n v="0"/>
  </r>
  <r>
    <s v="7242-FMZN"/>
    <s v="No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n v="0"/>
  </r>
  <r>
    <s v="7049-NNVJ"/>
    <s v="No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n v="0"/>
  </r>
  <r>
    <s v="2837-XQRF"/>
    <s v="No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n v="0"/>
  </r>
  <r>
    <s v="0427-NBNG"/>
    <s v="No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n v="0"/>
  </r>
  <r>
    <s v="6582-NRSQ"/>
    <s v="No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n v="0"/>
  </r>
  <r>
    <s v="9702-CPWU"/>
    <s v="No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n v="0"/>
  </r>
  <r>
    <s v="1694-TETQ"/>
    <s v="No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n v="0"/>
  </r>
  <r>
    <s v="2632-ZQMU"/>
    <s v="No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n v="0"/>
  </r>
  <r>
    <s v="3657-ZYAP"/>
    <s v="No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n v="0"/>
  </r>
  <r>
    <s v="1744-DOKR"/>
    <s v="No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n v="0"/>
  </r>
  <r>
    <s v="3633-VDPN"/>
    <s v="No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n v="0"/>
  </r>
  <r>
    <s v="5285-TFXI"/>
    <s v="Yes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n v="1"/>
  </r>
  <r>
    <s v="5197-LMQF"/>
    <s v="No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n v="0"/>
  </r>
  <r>
    <s v="5685-RMKV"/>
    <s v="No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n v="0"/>
  </r>
  <r>
    <s v="4723-WBYR"/>
    <s v="No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n v="0"/>
  </r>
  <r>
    <s v="0303-DLIM"/>
    <s v="No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n v="0"/>
  </r>
  <r>
    <s v="7190-UITP"/>
    <s v="No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n v="0"/>
  </r>
  <r>
    <s v="4002-DROA"/>
    <s v="No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n v="0"/>
  </r>
  <r>
    <s v="0620-WPKB"/>
    <s v="No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n v="0"/>
  </r>
  <r>
    <s v="5225-UFGJ"/>
    <s v="No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n v="0"/>
  </r>
  <r>
    <s v="7624-ISYG"/>
    <s v="No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n v="0"/>
  </r>
  <r>
    <s v="6802-HGOT"/>
    <s v="No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n v="0"/>
  </r>
  <r>
    <s v="4447-HLIS"/>
    <s v="No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n v="0"/>
  </r>
  <r>
    <s v="2467-AHFC"/>
    <s v="No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n v="0"/>
  </r>
  <r>
    <s v="8388-NWSK"/>
    <s v="No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n v="0"/>
  </r>
  <r>
    <s v="1075-PABP"/>
    <s v="No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n v="0"/>
  </r>
  <r>
    <s v="7839-VSNZ"/>
    <s v="No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n v="0"/>
  </r>
  <r>
    <s v="0707-HJDC"/>
    <s v="No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n v="0"/>
  </r>
  <r>
    <s v="8995-GCUW"/>
    <s v="No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n v="0"/>
  </r>
  <r>
    <s v="0626-JYYG"/>
    <s v="No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n v="0"/>
  </r>
  <r>
    <s v="5177-BZZF"/>
    <s v="No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n v="0"/>
  </r>
  <r>
    <s v="5378-HNIQ"/>
    <s v="No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n v="0"/>
  </r>
  <r>
    <s v="4754-HWDM"/>
    <s v="No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n v="0"/>
  </r>
  <r>
    <s v="1761-WBUO"/>
    <s v="No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n v="0"/>
  </r>
  <r>
    <s v="4395-CEKQ"/>
    <s v="No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n v="0"/>
  </r>
  <r>
    <s v="6938-BCMB"/>
    <s v="No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n v="0"/>
  </r>
  <r>
    <s v="7150-XGZA"/>
    <s v="No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n v="0"/>
  </r>
  <r>
    <s v="5034-UHXG"/>
    <s v="No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n v="0"/>
  </r>
  <r>
    <s v="4512-RDCQ"/>
    <s v="No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n v="0"/>
  </r>
  <r>
    <s v="6483-CGOU"/>
    <s v="No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n v="0"/>
  </r>
  <r>
    <s v="4842-FWCS"/>
    <s v="No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n v="0"/>
  </r>
  <r>
    <s v="9755-JXEG"/>
    <s v="No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n v="0"/>
  </r>
  <r>
    <s v="1660-IDRT"/>
    <s v="No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n v="0"/>
  </r>
  <r>
    <s v="3519-RQOB"/>
    <s v="No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n v="0"/>
  </r>
  <r>
    <s v="7981-RGVS"/>
    <s v="No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n v="0"/>
  </r>
  <r>
    <s v="1778-RPDP"/>
    <s v="No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n v="0"/>
  </r>
  <r>
    <s v="7720-QXXZ"/>
    <s v="No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n v="0"/>
  </r>
  <r>
    <s v="2869-AWES"/>
    <s v="No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n v="0"/>
  </r>
  <r>
    <s v="3379-QCHB"/>
    <s v="No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n v="0"/>
  </r>
  <r>
    <s v="7364-WNXN"/>
    <s v="No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n v="0"/>
  </r>
  <r>
    <s v="2534-KBSC"/>
    <s v="No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n v="0"/>
  </r>
  <r>
    <s v="0907-SVKP"/>
    <s v="No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n v="0"/>
  </r>
  <r>
    <s v="6834-BNFM"/>
    <s v="No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n v="0"/>
  </r>
  <r>
    <s v="5527-GKWF"/>
    <s v="No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n v="0"/>
  </r>
  <r>
    <s v="3877-VXEF"/>
    <s v="No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n v="0"/>
  </r>
  <r>
    <s v="5779-SECK"/>
    <s v="No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n v="0"/>
  </r>
  <r>
    <s v="8429-MIVS"/>
    <s v="No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n v="0"/>
  </r>
  <r>
    <s v="9017-UDAU"/>
    <s v="No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n v="0"/>
  </r>
  <r>
    <s v="5021-TLZI"/>
    <s v="No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n v="0"/>
  </r>
  <r>
    <s v="4093-JQCQ"/>
    <s v="No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n v="0"/>
  </r>
  <r>
    <s v="7139-YUHZ"/>
    <s v="No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n v="0"/>
  </r>
  <r>
    <s v="7545-KBOS"/>
    <s v="No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n v="0"/>
  </r>
  <r>
    <s v="2812-THVW"/>
    <s v="No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n v="0"/>
  </r>
  <r>
    <s v="1416-OQEX"/>
    <s v="No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n v="0"/>
  </r>
  <r>
    <s v="3200-EJLM"/>
    <s v="No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n v="0"/>
  </r>
  <r>
    <s v="2103-KOMB"/>
    <s v="No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n v="0"/>
  </r>
  <r>
    <s v="0610-GPPF"/>
    <s v="No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n v="0"/>
  </r>
  <r>
    <s v="3789-UWTU"/>
    <s v="No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n v="0"/>
  </r>
  <r>
    <s v="9021-BTPS"/>
    <s v="No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n v="0"/>
  </r>
  <r>
    <s v="8416-HMPC"/>
    <s v="No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n v="0"/>
  </r>
  <r>
    <s v="3667-WHDM"/>
    <s v="No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n v="0"/>
  </r>
  <r>
    <s v="4850-NLHX"/>
    <s v="No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n v="0"/>
  </r>
  <r>
    <s v="3340-LSCX"/>
    <s v="No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n v="0"/>
  </r>
  <r>
    <s v="8980-NLTX"/>
    <s v="No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n v="0"/>
  </r>
  <r>
    <s v="2731-LXMY"/>
    <s v="No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n v="0"/>
  </r>
  <r>
    <s v="1789-SANG"/>
    <s v="No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n v="0"/>
  </r>
  <r>
    <s v="9772-PYWT"/>
    <s v="No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n v="0"/>
  </r>
  <r>
    <s v="8795-SREE"/>
    <s v="No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n v="0"/>
  </r>
  <r>
    <s v="9835-YAHX"/>
    <s v="No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n v="0"/>
  </r>
  <r>
    <s v="4632-MIYV"/>
    <s v="No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n v="0"/>
  </r>
  <r>
    <s v="7758-IZAU"/>
    <s v="No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n v="0"/>
  </r>
  <r>
    <s v="7433-CTGO"/>
    <s v="No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n v="0"/>
  </r>
  <r>
    <s v="4102-UFML"/>
    <s v="No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n v="0"/>
  </r>
  <r>
    <s v="6976-CQAU"/>
    <s v="No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n v="0"/>
  </r>
  <r>
    <s v="8541-HUCB"/>
    <s v="No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n v="0"/>
  </r>
  <r>
    <s v="0109-GDQH"/>
    <s v="No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n v="0"/>
  </r>
  <r>
    <s v="4982-CHOM"/>
    <s v="No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n v="0"/>
  </r>
  <r>
    <s v="7443-JDZL"/>
    <s v="No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n v="0"/>
  </r>
  <r>
    <s v="8067-CIOX"/>
    <s v="No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n v="0"/>
  </r>
  <r>
    <s v="5927-BVKZ"/>
    <s v="No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n v="0"/>
  </r>
  <r>
    <s v="5958-OQIC"/>
    <s v="No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n v="0"/>
  </r>
  <r>
    <s v="3496-RGSD"/>
    <s v="No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n v="0"/>
  </r>
  <r>
    <s v="9455-FXLN"/>
    <s v="No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n v="0"/>
  </r>
  <r>
    <s v="1854-JEXC"/>
    <s v="No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n v="0"/>
  </r>
  <r>
    <s v="4751-DKKV"/>
    <s v="No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n v="0"/>
  </r>
  <r>
    <s v="1509-DXTV"/>
    <s v="No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n v="0"/>
  </r>
  <r>
    <s v="1668-ICRC"/>
    <s v="No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n v="0"/>
  </r>
  <r>
    <s v="4278-EQVK"/>
    <s v="No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n v="0"/>
  </r>
  <r>
    <s v="4844-EUBM"/>
    <s v="No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n v="0"/>
  </r>
  <r>
    <s v="7072-RAEF"/>
    <s v="No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n v="0"/>
  </r>
  <r>
    <s v="6219-YHLC"/>
    <s v="No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n v="0"/>
  </r>
  <r>
    <s v="4515-QIHY"/>
    <s v="No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n v="0"/>
  </r>
  <r>
    <s v="6172-AXRU"/>
    <s v="No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n v="0"/>
  </r>
  <r>
    <s v="9953-TYBX"/>
    <s v="No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n v="0"/>
  </r>
  <r>
    <s v="6778-TWEG"/>
    <s v="No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n v="0"/>
  </r>
  <r>
    <s v="3515-SKUL"/>
    <s v="No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n v="0"/>
  </r>
  <r>
    <s v="0123-LGVN"/>
    <s v="No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n v="0"/>
  </r>
  <r>
    <s v="6187-WJPQ"/>
    <s v="No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n v="0"/>
  </r>
  <r>
    <s v="7649-UMUO"/>
    <s v="No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n v="0"/>
  </r>
  <r>
    <s v="5793-WVGA"/>
    <s v="No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n v="0"/>
  </r>
  <r>
    <s v="0798-QBZD"/>
    <s v="No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n v="0"/>
  </r>
  <r>
    <s v="7740-RDPH"/>
    <s v="No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n v="0"/>
  </r>
  <r>
    <s v="8339-YJMV"/>
    <s v="No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n v="0"/>
  </r>
  <r>
    <s v="9053-YVNO"/>
    <s v="No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n v="0"/>
  </r>
  <r>
    <s v="8009-ZTJU"/>
    <s v="No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n v="0"/>
  </r>
  <r>
    <s v="7914-ZSGM"/>
    <s v="No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n v="0"/>
  </r>
  <r>
    <s v="1548-AFMK"/>
    <s v="No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n v="0"/>
  </r>
  <r>
    <s v="3328-LJRE"/>
    <s v="No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n v="0"/>
  </r>
  <r>
    <s v="6579-DQJK"/>
    <s v="No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n v="0"/>
  </r>
  <r>
    <s v="7008-WHPD"/>
    <s v="No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n v="0"/>
  </r>
  <r>
    <s v="4349-LCZV"/>
    <s v="No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n v="0"/>
  </r>
  <r>
    <s v="7327-RNOH"/>
    <s v="No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n v="0"/>
  </r>
  <r>
    <s v="7978-YYUZ"/>
    <s v="No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n v="0"/>
  </r>
  <r>
    <s v="2810-TNLZ"/>
    <s v="No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n v="0"/>
  </r>
  <r>
    <s v="8437-EIDR"/>
    <s v="No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n v="0"/>
  </r>
  <r>
    <s v="2666-YLZW"/>
    <s v="No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n v="0"/>
  </r>
  <r>
    <s v="9219-HQAF"/>
    <s v="No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n v="0"/>
  </r>
  <r>
    <s v="8359-BFVO"/>
    <s v="No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n v="0"/>
  </r>
  <r>
    <s v="0870-JGEF"/>
    <s v="No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n v="0"/>
  </r>
  <r>
    <s v="5024-KNWY"/>
    <s v="No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n v="0"/>
  </r>
  <r>
    <s v="6365-DCGP"/>
    <s v="No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n v="0"/>
  </r>
  <r>
    <s v="2368-XQTX"/>
    <s v="No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n v="0"/>
  </r>
  <r>
    <s v="1236-AZJE"/>
    <s v="No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n v="0"/>
  </r>
  <r>
    <s v="8381-BKDL"/>
    <s v="No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n v="0"/>
  </r>
  <r>
    <s v="0456-YFUE"/>
    <s v="No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n v="0"/>
  </r>
  <r>
    <s v="5534-SNQL"/>
    <s v="No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n v="0"/>
  </r>
  <r>
    <s v="7216-BWAX"/>
    <s v="No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n v="0"/>
  </r>
  <r>
    <s v="7682-LMTI"/>
    <s v="No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n v="0"/>
  </r>
  <r>
    <s v="4645-VCGX"/>
    <s v="No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n v="0"/>
  </r>
  <r>
    <s v="4216-CCFK"/>
    <s v="No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n v="0"/>
  </r>
  <r>
    <s v="7888-XRMD"/>
    <s v="No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n v="0"/>
  </r>
  <r>
    <s v="3791-EFFD"/>
    <s v="No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n v="0"/>
  </r>
  <r>
    <s v="4740-EYIQ"/>
    <s v="No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n v="0"/>
  </r>
  <r>
    <s v="6508-GTGF"/>
    <s v="No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n v="0"/>
  </r>
  <r>
    <s v="0308-GIFT"/>
    <s v="No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n v="0"/>
  </r>
  <r>
    <s v="9598-JNLE"/>
    <s v="No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n v="0"/>
  </r>
  <r>
    <s v="0603-HPZF"/>
    <s v="No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n v="0"/>
  </r>
  <r>
    <s v="5957-ZDAK"/>
    <s v="No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n v="0"/>
  </r>
  <r>
    <s v="5248-AGIW"/>
    <s v="No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n v="0"/>
  </r>
  <r>
    <s v="6592-YZBX"/>
    <s v="No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n v="0"/>
  </r>
  <r>
    <s v="2398-DVJK"/>
    <s v="No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n v="0"/>
  </r>
  <r>
    <s v="5048-JDIR"/>
    <s v="No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n v="0"/>
  </r>
  <r>
    <s v="7993-LMHT"/>
    <s v="No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n v="0"/>
  </r>
  <r>
    <s v="1051-PSBR"/>
    <s v="No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n v="0"/>
  </r>
  <r>
    <s v="3297-WAIS"/>
    <s v="No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n v="0"/>
  </r>
  <r>
    <s v="4747-DXNZ"/>
    <s v="No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n v="0"/>
  </r>
  <r>
    <s v="3858-MZHX"/>
    <s v="No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n v="0"/>
  </r>
  <r>
    <s v="5396-GHBJ"/>
    <s v="No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n v="0"/>
  </r>
  <r>
    <s v="0575-JMFF"/>
    <s v="No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n v="0"/>
  </r>
  <r>
    <s v="0269-JEIZ"/>
    <s v="No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n v="0"/>
  </r>
  <r>
    <s v="0601-VYRX"/>
    <s v="No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n v="0"/>
  </r>
  <r>
    <s v="0449-FEYU"/>
    <s v="No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n v="0"/>
  </r>
  <r>
    <s v="1922-AXJQ"/>
    <s v="No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n v="0"/>
  </r>
  <r>
    <s v="3664-ECHQ"/>
    <s v="No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n v="0"/>
  </r>
  <r>
    <s v="8422-NGXR"/>
    <s v="No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n v="0"/>
  </r>
  <r>
    <s v="3640-GGXU"/>
    <s v="No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n v="0"/>
  </r>
  <r>
    <s v="7550-QGTB"/>
    <s v="No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n v="0"/>
  </r>
  <r>
    <s v="6845-YUFP"/>
    <s v="No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n v="0"/>
  </r>
  <r>
    <s v="4484-DETX"/>
    <s v="No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n v="0"/>
  </r>
  <r>
    <s v="3417-DIVB"/>
    <s v="No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n v="0"/>
  </r>
  <r>
    <s v="5935-NUKQ"/>
    <s v="No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n v="0"/>
  </r>
  <r>
    <s v="3143-YVVJ"/>
    <s v="No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n v="0"/>
  </r>
  <r>
    <s v="7384-NUCD"/>
    <s v="No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n v="0"/>
  </r>
  <r>
    <s v="7150-ZFYP"/>
    <s v="No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n v="0"/>
  </r>
  <r>
    <s v="2600-DXAU"/>
    <s v="No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n v="0"/>
  </r>
  <r>
    <s v="4211-PZIT"/>
    <s v="No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n v="0"/>
  </r>
  <r>
    <s v="9156-KMDF"/>
    <s v="No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n v="0"/>
  </r>
  <r>
    <s v="9629-YPFJ"/>
    <s v="No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n v="0"/>
  </r>
  <r>
    <s v="2743-PPPU"/>
    <s v="No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n v="0"/>
  </r>
  <r>
    <s v="6923-ROQJ"/>
    <s v="No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n v="0"/>
  </r>
  <r>
    <s v="7011-JQSS"/>
    <s v="No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n v="0"/>
  </r>
  <r>
    <s v="4860-EFJE"/>
    <s v="No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n v="0"/>
  </r>
  <r>
    <s v="3801-CUZG"/>
    <s v="No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n v="0"/>
  </r>
  <r>
    <s v="7188-GBLM"/>
    <s v="No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n v="0"/>
  </r>
  <r>
    <s v="8333-VUSQ"/>
    <s v="No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n v="0"/>
  </r>
  <r>
    <s v="5848-VODO"/>
    <s v="No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n v="0"/>
  </r>
  <r>
    <s v="3590-PYVM"/>
    <s v="No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n v="0"/>
  </r>
  <r>
    <s v="8403-FPXQ"/>
    <s v="No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n v="0"/>
  </r>
  <r>
    <s v="1492-BBJJ"/>
    <s v="No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n v="0"/>
  </r>
  <r>
    <s v="8137-IAQG"/>
    <s v="No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n v="0"/>
  </r>
  <r>
    <s v="7273-ZXNC"/>
    <s v="No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n v="0"/>
  </r>
  <r>
    <s v="0059-VIDI"/>
    <s v="No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n v="0"/>
  </r>
  <r>
    <s v="0450-NPCA"/>
    <s v="No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n v="0"/>
  </r>
  <r>
    <s v="4184-SORO"/>
    <s v="No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n v="0"/>
  </r>
  <r>
    <s v="8775-RXGL"/>
    <s v="No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n v="0"/>
  </r>
  <r>
    <s v="9740-QBHW"/>
    <s v="No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n v="0"/>
  </r>
  <r>
    <s v="9012-RVYM"/>
    <s v="No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n v="0"/>
  </r>
  <r>
    <s v="4067-OJLW"/>
    <s v="No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n v="0"/>
  </r>
  <r>
    <s v="5627-INKR"/>
    <s v="No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n v="0"/>
  </r>
  <r>
    <s v="2090-TQWX"/>
    <s v="No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n v="0"/>
  </r>
  <r>
    <s v="7774-PMJS"/>
    <s v="No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n v="0"/>
  </r>
  <r>
    <s v="8270-CWWH"/>
    <s v="No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n v="0"/>
  </r>
  <r>
    <s v="5754-NTYY"/>
    <s v="No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n v="0"/>
  </r>
  <r>
    <s v="1269-LPAJ"/>
    <s v="No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n v="0"/>
  </r>
  <r>
    <s v="5717-LMTD"/>
    <s v="No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n v="0"/>
  </r>
  <r>
    <s v="4497-LCDD"/>
    <s v="No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n v="0"/>
  </r>
  <r>
    <s v="5383-PSKI"/>
    <s v="No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n v="0"/>
  </r>
  <r>
    <s v="6956-OICJ"/>
    <s v="No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n v="0"/>
  </r>
  <r>
    <s v="2271-EMAQ"/>
    <s v="No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n v="0"/>
  </r>
  <r>
    <s v="0857-HRYC"/>
    <s v="No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n v="0"/>
  </r>
  <r>
    <s v="0013-SKKN"/>
    <s v="No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n v="0"/>
  </r>
  <r>
    <s v="2905-EXND"/>
    <s v="No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n v="0"/>
  </r>
  <r>
    <s v="1178-QNMT"/>
    <s v="No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n v="0"/>
  </r>
  <r>
    <s v="4150-OBOZ"/>
    <s v="No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n v="0"/>
  </r>
  <r>
    <s v="0891-UKDK"/>
    <s v="No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n v="0"/>
  </r>
  <r>
    <s v="7080-JMCD"/>
    <s v="No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n v="0"/>
  </r>
  <r>
    <s v="9528-MASQ"/>
    <s v="No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n v="0"/>
  </r>
  <r>
    <s v="8863-OTTX"/>
    <s v="No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n v="0"/>
  </r>
  <r>
    <s v="8854-OTEJ"/>
    <s v="No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n v="0"/>
  </r>
  <r>
    <s v="5327-BOXV"/>
    <s v="No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n v="0"/>
  </r>
  <r>
    <s v="5911-QWER"/>
    <s v="No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n v="0"/>
  </r>
  <r>
    <s v="6533-HFKY"/>
    <s v="No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n v="0"/>
  </r>
  <r>
    <s v="9548-SHAJ"/>
    <s v="No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n v="0"/>
  </r>
  <r>
    <s v="4857-AKOJ"/>
    <s v="No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n v="0"/>
  </r>
  <r>
    <s v="9817-GPOW"/>
    <s v="No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n v="0"/>
  </r>
  <r>
    <s v="2038-AVBZ"/>
    <s v="No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n v="0"/>
  </r>
  <r>
    <s v="5789-PRTU"/>
    <s v="No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n v="0"/>
  </r>
  <r>
    <s v="1429-ONNG"/>
    <s v="No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n v="0"/>
  </r>
  <r>
    <s v="1943-ITBY"/>
    <s v="No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n v="0"/>
  </r>
  <r>
    <s v="6928-OFZX"/>
    <s v="No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n v="0"/>
  </r>
  <r>
    <s v="0745-TRSS"/>
    <s v="No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n v="0"/>
  </r>
  <r>
    <s v="4985-OVYB"/>
    <s v="No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n v="0"/>
  </r>
  <r>
    <s v="3718-FKZL"/>
    <s v="No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n v="0"/>
  </r>
  <r>
    <s v="2217-XRQQ"/>
    <s v="No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n v="0"/>
  </r>
  <r>
    <s v="1182-CJZS"/>
    <s v="No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n v="0"/>
  </r>
  <r>
    <s v="4685-VKVC"/>
    <s v="No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n v="0"/>
  </r>
  <r>
    <s v="9838-YNPS"/>
    <s v="No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n v="0"/>
  </r>
  <r>
    <s v="2339-QSZL"/>
    <s v="No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n v="0"/>
  </r>
  <r>
    <s v="3769-ECEB"/>
    <s v="No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n v="0"/>
  </r>
  <r>
    <s v="3890-SLSR"/>
    <s v="No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n v="0"/>
  </r>
  <r>
    <s v="7868-SBCF"/>
    <s v="No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n v="0"/>
  </r>
  <r>
    <s v="3751-LGHC"/>
    <s v="No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n v="0"/>
  </r>
  <r>
    <s v="2772-IDUC"/>
    <s v="No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n v="0"/>
  </r>
  <r>
    <s v="1041-YSZB"/>
    <s v="No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n v="0"/>
  </r>
  <r>
    <s v="0879-UMTJ"/>
    <s v="No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n v="0"/>
  </r>
  <r>
    <s v="7427-AYER"/>
    <s v="No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n v="0"/>
  </r>
  <r>
    <s v="9538-VAES"/>
    <s v="No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n v="0"/>
  </r>
  <r>
    <s v="9207-CGDD"/>
    <s v="No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n v="0"/>
  </r>
  <r>
    <s v="7642-DUOZ"/>
    <s v="No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n v="0"/>
  </r>
  <r>
    <s v="0094-THDR"/>
    <s v="No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n v="0"/>
  </r>
  <r>
    <s v="4005-QGKV"/>
    <s v="No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n v="0"/>
  </r>
  <r>
    <s v="3997-KYRB"/>
    <s v="No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n v="0"/>
  </r>
  <r>
    <s v="7787-FWQN"/>
    <s v="No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n v="0"/>
  </r>
  <r>
    <s v="5961-TIWG"/>
    <s v="No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n v="0"/>
  </r>
  <r>
    <s v="9560-ASSB"/>
    <s v="No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n v="0"/>
  </r>
  <r>
    <s v="2572-PMNM"/>
    <s v="No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n v="0"/>
  </r>
  <r>
    <s v="7963-SORT"/>
    <s v="No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n v="0"/>
  </r>
  <r>
    <s v="1286-ETUI"/>
    <s v="No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n v="0"/>
  </r>
  <r>
    <s v="5613-RRII"/>
    <s v="No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n v="0"/>
  </r>
  <r>
    <s v="3812-IAWJ"/>
    <s v="No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n v="0"/>
  </r>
  <r>
    <s v="8675-JIQT"/>
    <s v="No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n v="0"/>
  </r>
  <r>
    <s v="1941-TPTB"/>
    <s v="No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n v="0"/>
  </r>
  <r>
    <s v="1282-HZBE"/>
    <s v="No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n v="0"/>
  </r>
  <r>
    <s v="2514-PDDI"/>
    <s v="No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n v="0"/>
  </r>
  <r>
    <s v="4580-TFEW"/>
    <s v="No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n v="0"/>
  </r>
  <r>
    <s v="2729-STET"/>
    <s v="No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n v="0"/>
  </r>
  <r>
    <s v="2538-QKPS"/>
    <s v="No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n v="0"/>
  </r>
  <r>
    <s v="0940-LDHD"/>
    <s v="No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n v="0"/>
  </r>
  <r>
    <s v="1387-XJRV"/>
    <s v="No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n v="0"/>
  </r>
  <r>
    <s v="2280-ALIV"/>
    <s v="No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n v="0"/>
  </r>
  <r>
    <s v="1101-MJKS"/>
    <s v="No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n v="0"/>
  </r>
  <r>
    <s v="4726-TWWK"/>
    <s v="No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n v="0"/>
  </r>
  <r>
    <s v="5342-MYQO"/>
    <s v="No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n v="0"/>
  </r>
  <r>
    <s v="1323-MGZN"/>
    <s v="No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n v="0"/>
  </r>
  <r>
    <s v="6676-SGCD"/>
    <s v="No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n v="0"/>
  </r>
  <r>
    <s v="1305-IFUS"/>
    <s v="No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n v="0"/>
  </r>
  <r>
    <s v="5404-YCCN"/>
    <s v="No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n v="0"/>
  </r>
  <r>
    <s v="6142-PKWD"/>
    <s v="No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n v="0"/>
  </r>
  <r>
    <s v="2339-YFBN"/>
    <s v="No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n v="0"/>
  </r>
  <r>
    <s v="4560-QCID"/>
    <s v="No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n v="0"/>
  </r>
  <r>
    <s v="5640-NVKO"/>
    <s v="No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n v="0"/>
  </r>
  <r>
    <s v="5624-XYGM"/>
    <s v="No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n v="0"/>
  </r>
  <r>
    <s v="3021-CLQF"/>
    <s v="No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n v="0"/>
  </r>
  <r>
    <s v="7409-RROC"/>
    <s v="No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n v="0"/>
  </r>
  <r>
    <s v="5113-EBYV"/>
    <s v="No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n v="0"/>
  </r>
  <r>
    <s v="8000-CPPS"/>
    <s v="No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n v="0"/>
  </r>
  <r>
    <s v="9417-KHSR"/>
    <s v="No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n v="0"/>
  </r>
  <r>
    <s v="8782-HWWF"/>
    <s v="No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n v="0"/>
  </r>
  <r>
    <s v="8558-CHCE"/>
    <s v="No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n v="0"/>
  </r>
  <r>
    <s v="1982-NSDT"/>
    <s v="No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n v="0"/>
  </r>
  <r>
    <s v="0649-SLDT"/>
    <s v="No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n v="0"/>
  </r>
  <r>
    <s v="3068-KMLT"/>
    <s v="No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n v="0"/>
  </r>
  <r>
    <s v="3423-EKEY"/>
    <s v="No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n v="0"/>
  </r>
  <r>
    <s v="4160-GODN"/>
    <s v="No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n v="0"/>
  </r>
  <r>
    <s v="1303-DJRO"/>
    <s v="No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n v="0"/>
  </r>
  <r>
    <s v="1233-FARP"/>
    <s v="No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n v="0"/>
  </r>
  <r>
    <s v="5910-SWTP"/>
    <s v="No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n v="0"/>
  </r>
  <r>
    <s v="8509-SEXQ"/>
    <s v="No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n v="0"/>
  </r>
  <r>
    <s v="5802-COQI"/>
    <s v="No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n v="0"/>
  </r>
  <r>
    <s v="2833-YZAL"/>
    <s v="No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n v="0"/>
  </r>
  <r>
    <s v="4733-KHRB"/>
    <s v="No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n v="0"/>
  </r>
  <r>
    <s v="4921-MLLR"/>
    <s v="No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n v="0"/>
  </r>
  <r>
    <s v="5747-CIZP"/>
    <s v="No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n v="0"/>
  </r>
  <r>
    <s v="9567-SPZD"/>
    <s v="No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n v="0"/>
  </r>
  <r>
    <s v="9817-BZRK"/>
    <s v="No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n v="0"/>
  </r>
  <r>
    <s v="8947-VDUW"/>
    <s v="No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n v="0"/>
  </r>
  <r>
    <s v="7539-ZTZT"/>
    <s v="No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n v="0"/>
  </r>
  <r>
    <s v="4291-MMES"/>
    <s v="No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n v="0"/>
  </r>
  <r>
    <s v="3530-RNKM"/>
    <s v="No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n v="0"/>
  </r>
  <r>
    <s v="2150-SITV"/>
    <s v="No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n v="0"/>
  </r>
  <r>
    <s v="0524-KTEC"/>
    <s v="No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n v="0"/>
  </r>
  <r>
    <s v="6973-RXDS"/>
    <s v="No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n v="0"/>
  </r>
  <r>
    <s v="9841-UBFG"/>
    <s v="No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n v="0"/>
  </r>
  <r>
    <s v="8097-HPYI"/>
    <s v="No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n v="0"/>
  </r>
  <r>
    <s v="2272-QDIE"/>
    <s v="No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n v="0"/>
  </r>
  <r>
    <s v="8874-WYNR"/>
    <s v="No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n v="0"/>
  </r>
  <r>
    <s v="0384-WFPX"/>
    <s v="No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n v="0"/>
  </r>
  <r>
    <s v="8678-NKUB"/>
    <s v="No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n v="0"/>
  </r>
  <r>
    <s v="9362-UMZO"/>
    <s v="No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n v="0"/>
  </r>
  <r>
    <s v="9291-VXNF"/>
    <s v="No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n v="0"/>
  </r>
  <r>
    <s v="7935-XKEG"/>
    <s v="No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n v="0"/>
  </r>
  <r>
    <s v="7778-FQHS"/>
    <s v="No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n v="0"/>
  </r>
  <r>
    <s v="5457-RQNQ"/>
    <s v="No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n v="0"/>
  </r>
  <r>
    <s v="3136-ZXPZ"/>
    <s v="No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n v="0"/>
  </r>
  <r>
    <s v="1218-ANZM"/>
    <s v="No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n v="0"/>
  </r>
  <r>
    <s v="7669-QUUH"/>
    <s v="Yes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n v="1"/>
  </r>
  <r>
    <s v="7147-KMNQ"/>
    <s v="Yes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n v="1"/>
  </r>
  <r>
    <s v="1640-QVSG"/>
    <s v="Yes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n v="1"/>
  </r>
  <r>
    <s v="0522-GCYT"/>
    <s v="Yes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n v="1"/>
  </r>
  <r>
    <s v="8912-QCKJ"/>
    <s v="Yes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n v="1"/>
  </r>
  <r>
    <s v="3368-UWVA"/>
    <s v="Yes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n v="1"/>
  </r>
  <r>
    <s v="2437-ACRF"/>
    <s v="Yes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n v="1"/>
  </r>
  <r>
    <s v="7915-BTJX"/>
    <s v="Yes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n v="1"/>
  </r>
  <r>
    <s v="7430-ILYS"/>
    <s v="Yes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n v="1"/>
  </r>
  <r>
    <s v="9667-BGFY"/>
    <s v="Yes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n v="1"/>
  </r>
  <r>
    <s v="6776-RQHY"/>
    <s v="Yes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n v="1"/>
  </r>
  <r>
    <s v="0554-OCTQ"/>
    <s v="Yes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n v="1"/>
  </r>
  <r>
    <s v="5203-KJFW"/>
    <s v="Yes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n v="1"/>
  </r>
  <r>
    <s v="2486-TDYT"/>
    <s v="Yes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n v="1"/>
  </r>
  <r>
    <s v="1923-RMNY"/>
    <s v="Yes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n v="1"/>
  </r>
  <r>
    <s v="1629-MVCD"/>
    <s v="Yes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n v="1"/>
  </r>
  <r>
    <s v="5308-TTWS"/>
    <s v="Yes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n v="1"/>
  </r>
  <r>
    <s v="3138-XTSW"/>
    <s v="Yes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n v="1"/>
  </r>
  <r>
    <s v="9757-JQHE"/>
    <s v="Yes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n v="1"/>
  </r>
  <r>
    <s v="4097-BQQN"/>
    <s v="Yes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n v="1"/>
  </r>
  <r>
    <s v="6199-RZCG"/>
    <s v="Yes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n v="1"/>
  </r>
  <r>
    <s v="1270-NUXR"/>
    <s v="Yes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n v="1"/>
  </r>
  <r>
    <s v="1781-QJOG"/>
    <s v="Yes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n v="1"/>
  </r>
  <r>
    <s v="6784-GCMH"/>
    <s v="Yes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n v="1"/>
  </r>
  <r>
    <s v="5022-QIBT"/>
    <s v="Yes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n v="1"/>
  </r>
  <r>
    <s v="4361-JRVC"/>
    <s v="Yes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n v="1"/>
  </r>
  <r>
    <s v="0204-QLHK"/>
    <s v="Yes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n v="1"/>
  </r>
  <r>
    <s v="6338-PCBX"/>
    <s v="Yes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n v="1"/>
  </r>
  <r>
    <s v="1887-LMPY"/>
    <s v="Yes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n v="1"/>
  </r>
  <r>
    <s v="4315-OTHE"/>
    <s v="Yes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n v="1"/>
  </r>
  <r>
    <s v="0791-CDDW"/>
    <s v="Yes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n v="1"/>
  </r>
  <r>
    <s v="2012-AQZP"/>
    <s v="Yes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n v="1"/>
  </r>
  <r>
    <s v="3781-DXEC"/>
    <s v="Yes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n v="1"/>
  </r>
  <r>
    <s v="3756-ULHU"/>
    <s v="Yes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n v="1"/>
  </r>
  <r>
    <s v="1427-ZIJA"/>
    <s v="Yes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n v="1"/>
  </r>
  <r>
    <s v="5399-NCNB"/>
    <s v="Yes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n v="1"/>
  </r>
  <r>
    <s v="4644-KCHB"/>
    <s v="Yes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n v="1"/>
  </r>
  <r>
    <s v="3898-ZSGA"/>
    <s v="Yes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n v="1"/>
  </r>
  <r>
    <s v="0986-DICX"/>
    <s v="Yes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n v="1"/>
  </r>
  <r>
    <s v="6749-CQFW"/>
    <s v="Yes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n v="1"/>
  </r>
  <r>
    <s v="4706-WRAV"/>
    <s v="Yes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n v="1"/>
  </r>
  <r>
    <s v="6518-EUTS"/>
    <s v="Yes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n v="1"/>
  </r>
  <r>
    <s v="1209-EMZE"/>
    <s v="Yes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n v="1"/>
  </r>
  <r>
    <s v="8634-ZWQD"/>
    <s v="Yes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n v="1"/>
  </r>
  <r>
    <s v="6287-OJSI"/>
    <s v="Yes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n v="1"/>
  </r>
  <r>
    <s v="7030-ZHZP"/>
    <s v="Yes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n v="1"/>
  </r>
  <r>
    <s v="9215-PRKX"/>
    <s v="Yes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n v="1"/>
  </r>
  <r>
    <s v="4471-GWGP"/>
    <s v="Yes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n v="1"/>
  </r>
  <r>
    <s v="0543-LBNI"/>
    <s v="Yes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n v="1"/>
  </r>
  <r>
    <s v="0356-VNNH"/>
    <s v="Yes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n v="1"/>
  </r>
  <r>
    <s v="8807-TFMQ"/>
    <s v="Yes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n v="1"/>
  </r>
  <r>
    <s v="0000-XZWZ"/>
    <s v="Yes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n v="1"/>
  </r>
  <r>
    <s v="5095-HETY"/>
    <s v="Yes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n v="1"/>
  </r>
  <r>
    <s v="5495-FJFO"/>
    <s v="Yes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n v="1"/>
  </r>
  <r>
    <s v="6953-KEFE"/>
    <s v="Yes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n v="1"/>
  </r>
  <r>
    <s v="4331-ZHVQ"/>
    <s v="Yes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n v="1"/>
  </r>
  <r>
    <s v="6780-ZNGE"/>
    <s v="Yes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n v="1"/>
  </r>
  <r>
    <s v="0847-DDSN"/>
    <s v="Yes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n v="1"/>
  </r>
  <r>
    <s v="3263-AVOC"/>
    <s v="Yes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n v="1"/>
  </r>
  <r>
    <s v="2912-UWHS"/>
    <s v="Yes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n v="1"/>
  </r>
  <r>
    <s v="5571-SUVC"/>
    <s v="Yes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n v="1"/>
  </r>
  <r>
    <s v="5781-QVZZ"/>
    <s v="Yes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n v="1"/>
  </r>
  <r>
    <s v="7550-EEEH"/>
    <s v="Yes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n v="1"/>
  </r>
  <r>
    <s v="0809-SADG"/>
    <s v="Yes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n v="1"/>
  </r>
  <r>
    <s v="9700-URQB"/>
    <s v="Yes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n v="1"/>
  </r>
  <r>
    <s v="8244-BRGB"/>
    <s v="Yes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n v="1"/>
  </r>
  <r>
    <s v="6110-AHBV"/>
    <s v="Yes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n v="1"/>
  </r>
  <r>
    <s v="8205-IEGL"/>
    <s v="Yes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n v="1"/>
  </r>
  <r>
    <s v="2752-LEQU"/>
    <s v="Yes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n v="1"/>
  </r>
  <r>
    <s v="2519-GZCT"/>
    <s v="Yes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n v="1"/>
  </r>
  <r>
    <s v="2824-MUSA"/>
    <s v="Yes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n v="1"/>
  </r>
  <r>
    <s v="5045-GYIY"/>
    <s v="Yes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n v="1"/>
  </r>
  <r>
    <s v="6071-CNRS"/>
    <s v="Yes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n v="1"/>
  </r>
  <r>
    <s v="6182-QLCX"/>
    <s v="Yes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n v="1"/>
  </r>
  <r>
    <s v="1610-HDZU"/>
    <s v="Yes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n v="1"/>
  </r>
  <r>
    <s v="5488-TQKO"/>
    <s v="Yes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n v="1"/>
  </r>
  <r>
    <s v="6172-LGXF"/>
    <s v="Yes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n v="1"/>
  </r>
  <r>
    <s v="9790-BALD"/>
    <s v="Yes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n v="1"/>
  </r>
  <r>
    <s v="0516-UZMK"/>
    <s v="Yes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n v="1"/>
  </r>
  <r>
    <s v="6570-VCXP"/>
    <s v="Yes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n v="1"/>
  </r>
  <r>
    <s v="8445-UDGJ"/>
    <s v="Yes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n v="1"/>
  </r>
  <r>
    <s v="7523-NVOJ"/>
    <s v="Yes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n v="1"/>
  </r>
  <r>
    <s v="1354-EURY"/>
    <s v="Yes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n v="1"/>
  </r>
  <r>
    <s v="9300-VEOD"/>
    <s v="Yes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n v="1"/>
  </r>
  <r>
    <s v="8083-VCUW"/>
    <s v="Yes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n v="1"/>
  </r>
  <r>
    <s v="6422-MAFN"/>
    <s v="Yes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n v="1"/>
  </r>
  <r>
    <s v="2424-WMEU"/>
    <s v="Yes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n v="1"/>
  </r>
  <r>
    <s v="7223-IAZO"/>
    <s v="Yes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n v="1"/>
  </r>
  <r>
    <s v="2044-UCGH"/>
    <s v="Yes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n v="1"/>
  </r>
  <r>
    <s v="3059-FTFJ"/>
    <s v="Yes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n v="1"/>
  </r>
  <r>
    <s v="8708-NXSF"/>
    <s v="Yes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n v="1"/>
  </r>
  <r>
    <s v="2940-QHVU"/>
    <s v="Yes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n v="1"/>
  </r>
  <r>
    <s v="3033-TMYG"/>
    <s v="Yes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n v="1"/>
  </r>
  <r>
    <s v="7029-XDVM"/>
    <s v="Yes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n v="1"/>
  </r>
  <r>
    <s v="6614-NAJG"/>
    <s v="Yes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n v="1"/>
  </r>
  <r>
    <s v="5104-AGDX"/>
    <s v="Yes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408E7B-D8A9-4DB1-A02B-000A274B4AFD}" name="PivotTable18" cacheId="5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W3:Y11" firstHeaderRow="1" firstDataRow="2" firstDataCol="1"/>
  <pivotFields count="24">
    <pivotField compact="0" outline="0" showAll="0"/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3"/>
  </colFields>
  <colItems count="2">
    <i>
      <x/>
    </i>
    <i>
      <x v="1"/>
    </i>
  </colItems>
  <dataFields count="1">
    <dataField name="Sum of Churn Rate %" fld="23" baseField="0" baseItem="0"/>
  </dataFields>
  <formats count="1">
    <format dxfId="7">
      <pivotArea outline="0" collapsedLevelsAreSubtotals="1" fieldPosition="0"/>
    </format>
  </formats>
  <conditionalFormats count="1">
    <conditionalFormat priority="1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312EBA-E372-4F14-8D36-DA80B388D8A8}" name="PivotTable17" cacheId="5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R3:S29" firstHeaderRow="1" firstDataRow="1" firstDataCol="1" rowPageCount="1" colPageCount="1"/>
  <pivotFields count="24"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Row" compact="0" outline="0" showAll="0" measureFilter="1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4"/>
  </rowFields>
  <rowItems count="26">
    <i>
      <x/>
    </i>
    <i>
      <x v="1"/>
    </i>
    <i>
      <x v="4"/>
    </i>
    <i>
      <x v="5"/>
    </i>
    <i>
      <x v="8"/>
    </i>
    <i>
      <x v="11"/>
    </i>
    <i>
      <x v="13"/>
    </i>
    <i>
      <x v="15"/>
    </i>
    <i>
      <x v="17"/>
    </i>
    <i>
      <x v="18"/>
    </i>
    <i>
      <x v="19"/>
    </i>
    <i>
      <x v="20"/>
    </i>
    <i>
      <x v="21"/>
    </i>
    <i>
      <x v="22"/>
    </i>
    <i>
      <x v="24"/>
    </i>
    <i>
      <x v="25"/>
    </i>
    <i>
      <x v="28"/>
    </i>
    <i>
      <x v="29"/>
    </i>
    <i>
      <x v="30"/>
    </i>
    <i>
      <x v="32"/>
    </i>
    <i>
      <x v="35"/>
    </i>
    <i>
      <x v="36"/>
    </i>
    <i>
      <x v="38"/>
    </i>
    <i>
      <x v="39"/>
    </i>
    <i>
      <x v="43"/>
    </i>
    <i>
      <x v="48"/>
    </i>
  </rowItems>
  <colItems count="1">
    <i/>
  </colItems>
  <pageFields count="1">
    <pageField fld="3" item="1" hier="-1"/>
  </pageFields>
  <dataFields count="1">
    <dataField name="Churn Rate" fld="23" baseField="4" baseItem="0"/>
  </dataFields>
  <formats count="1">
    <format dxfId="8">
      <pivotArea outline="0" collapsedLevelsAreSubtotals="1" fieldPosition="0"/>
    </format>
  </formats>
  <conditionalFormats count="1">
    <conditionalFormat priority="2">
      <pivotAreas count="1">
        <pivotArea type="all" outline="0" fieldPosition="0"/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645553-A48C-4DD5-8815-13C63EF2C43B}" name="PivotTable16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L3:O8" firstHeaderRow="1" firstDataRow="2" firstDataCol="1"/>
  <pivotFields count="24">
    <pivotField axis="axisCol" compact="0" outline="0" showAll="0">
      <items count="3"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dataField="1" compact="0" outline="0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%" fld="23" baseField="0" baseItem="0" numFmtId="9"/>
  </dataFields>
  <formats count="1">
    <format dxfId="2">
      <pivotArea outline="0" collapsedLevelsAreSubtotals="1" fieldPosition="0"/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6D4B2C-EB5B-4C3E-8FDD-1150D88023FE}" name="PivotTable15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3">
  <location ref="F3:H11" firstHeaderRow="0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Customers" fld="14" baseField="0" baseItem="0" numFmtId="1"/>
    <dataField name="Churn" fld="23" baseField="0" baseItem="0" numFmtId="10"/>
  </dataFields>
  <formats count="3">
    <format dxfId="9">
      <pivotArea outline="0" collapsedLevelsAreSubtotals="1" fieldPosition="0"/>
    </format>
    <format dxfId="5">
      <pivotArea outline="0" fieldPosition="0">
        <references count="1">
          <reference field="4294967294" count="1" selected="0">
            <x v="0"/>
          </reference>
        </references>
      </pivotArea>
    </format>
    <format dxfId="4">
      <pivotArea outline="0" fieldPosition="0">
        <references count="1">
          <reference field="4294967294" count="1" selected="0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F2AA28-DADC-431C-AD1E-6F4A5BB36C46}" name="PivotTable14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3:B7" firstHeaderRow="1" firstDataRow="1" firstDataCol="1"/>
  <pivotFields count="2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1"/>
        <item x="2"/>
        <item x="0"/>
        <item t="default"/>
      </items>
    </pivotField>
    <pivotField compact="0" outline="0" showAll="0"/>
    <pivotField dataField="1" compact="0" outline="0" dragToRow="0" dragToCol="0" dragToPage="0" showAll="0" defaultSubtotal="0"/>
  </pivotFields>
  <rowFields count="1">
    <field x="2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Churn Rate %" fld="23" baseField="0" baseItem="0" numFmtId="9"/>
  </dataFields>
  <formats count="1">
    <format dxfId="3">
      <pivotArea outline="0" collapsedLevelsAreSubtotals="1" fieldPosition="0"/>
    </format>
  </format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394110-A668-4F05-A272-CC6279734C2C}" name="PivotTable10" cacheId="57" applyNumberFormats="0" applyBorderFormats="0" applyFontFormats="0" applyPatternFormats="0" applyAlignmentFormats="0" applyWidthHeightFormats="1" dataCaption="Values" updatedVersion="8" minRefreshableVersion="3" preserveFormatting="0" itemPrintTitles="1" createdVersion="8" indent="0" outline="1" outlineData="1" multipleFieldFilters="0">
  <location ref="A3:A4" firstHeaderRow="1" firstDataRow="1" firstDataCol="0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Total Customers" fld="29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84C84C-37CE-4CEF-A1E7-7A6922279EF6}" name="PivotTable13" cacheId="57" applyNumberFormats="0" applyBorderFormats="0" applyFontFormats="0" applyPatternFormats="0" applyAlignmentFormats="0" applyWidthHeightFormats="1" dataCaption="Values" updatedVersion="8" minRefreshableVersion="3" preserveFormatting="0" rowGrandTotals="0" colGrandTotals="0" itemPrintTitles="1" createdVersion="8" indent="0" outline="1" outlineData="1" multipleFieldFilters="0" chartFormat="3">
  <location ref="L4:M8" firstHeaderRow="1" firstDataRow="1" firstDataCol="1" rowPageCount="1" colPageCount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 sortType="descending">
      <items count="7">
        <item x="3"/>
        <item x="1"/>
        <item x="4"/>
        <item x="2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</pivotFields>
  <rowFields count="1">
    <field x="28"/>
  </rowFields>
  <rowItems count="4">
    <i>
      <x v="3"/>
    </i>
    <i>
      <x v="2"/>
    </i>
    <i>
      <x v="5"/>
    </i>
    <i>
      <x v="4"/>
    </i>
  </rowItems>
  <colItems count="1">
    <i/>
  </colItems>
  <pageFields count="1">
    <pageField fld="27" item="1" hier="-1"/>
  </pageFields>
  <dataFields count="1">
    <dataField name="Churned Customers" fld="29" showDataAs="percentOfTotal" baseField="28" baseItem="0" numFmtId="1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28" count="1" selected="0">
            <x v="3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28" count="1" selected="0">
            <x v="2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28" count="1" selected="0">
            <x v="5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28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5B7AF-A7F6-4741-AF1D-11ADB2029A0B}" name="PivotTable12" cacheId="57" applyNumberFormats="0" applyBorderFormats="0" applyFontFormats="0" applyPatternFormats="0" applyAlignmentFormats="0" applyWidthHeightFormats="1" dataCaption="Values" updatedVersion="8" minRefreshableVersion="3" preserveFormatting="0" itemPrintTitles="1" createdVersion="8" indent="0" compact="0" compactData="0" multipleFieldFilters="0" chartFormat="6">
  <location ref="G4:H15" firstHeaderRow="1" firstDataRow="1" firstDataCol="1"/>
  <pivotFields count="3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measureFilter="1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compact="0" outline="0" showAll="0"/>
  </pivotFields>
  <rowFields count="1">
    <field x="28"/>
  </rowFields>
  <rowItems count="11">
    <i>
      <x v="3"/>
    </i>
    <i>
      <x v="2"/>
    </i>
    <i>
      <x v="1"/>
    </i>
    <i>
      <x v="7"/>
    </i>
    <i>
      <x v="5"/>
    </i>
    <i>
      <x v="4"/>
    </i>
    <i>
      <x/>
    </i>
    <i>
      <x v="17"/>
    </i>
    <i>
      <x v="18"/>
    </i>
    <i>
      <x v="14"/>
    </i>
    <i t="grand">
      <x/>
    </i>
  </rowItems>
  <colItems count="1">
    <i/>
  </colItems>
  <dataFields count="1">
    <dataField name="Churned Customers" fld="29" showDataAs="percentOfTotal" baseField="28" baseItem="0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8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CCE2D31-41E1-4444-88E2-E2E204371145}" name="PivotTable11" cacheId="57" applyNumberFormats="0" applyBorderFormats="0" applyFontFormats="0" applyPatternFormats="0" applyAlignmentFormats="0" applyWidthHeightFormats="1" dataCaption="Values" updatedVersion="8" minRefreshableVersion="3" preserveFormatting="0" itemPrintTitles="1" createdVersion="8" indent="0" outline="1" outlineData="1" multipleFieldFilters="0">
  <location ref="B3:B4" firstHeaderRow="1" firstDataRow="1" firstDataCol="0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664EC7-51FF-4F3A-97AC-84C0EFE92C64}" name="PivotTable1" cacheId="52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compact="0" compactData="0" multipleFieldFilters="0" chartFormat="3">
  <location ref="R7:S33" firstHeaderRow="1" firstDataRow="1" firstDataCol="1" rowPageCount="1" colPageCount="1"/>
  <pivotFields count="24">
    <pivotField compact="0" outline="0" showAll="0"/>
    <pivotField compact="0" outline="0" showAll="0"/>
    <pivotField compact="0" outline="0" showAll="0"/>
    <pivotField axis="axisPage" compact="0" outline="0" showAll="0">
      <items count="3">
        <item x="0"/>
        <item x="1"/>
        <item t="default"/>
      </items>
    </pivotField>
    <pivotField axis="axisRow" compact="0" outline="0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item="1" hier="-1"/>
  </pageFields>
  <dataFields count="1">
    <dataField name="Churn Rate " fld="23" baseField="4" baseItem="4"/>
  </dataFields>
  <formats count="1">
    <format dxfId="1">
      <pivotArea outline="0" collapsedLevelsAreSubtotals="1" fieldPosition="0"/>
    </format>
  </formats>
  <conditionalFormats count="4">
    <conditionalFormat priority="5">
      <pivotAreas count="1">
        <pivotArea type="all" outline="0" fieldPosition="0"/>
      </pivotAreas>
    </conditionalFormat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priority="3">
      <pivotAreas count="1">
        <pivotArea type="data" outline="0" collapsedLevelsAreSubtotals="1" fieldPosition="0">
          <references count="2">
            <reference field="4294967294" count="1" selected="0">
              <x v="0"/>
            </reference>
            <reference field="4" count="1" selected="0">
              <x v="4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1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5B5B460-933F-49D8-B6EE-ACCECDCE917E}" name="Aggregate" displayName="Aggregate" ref="A1:W6670" totalsRowShown="0">
  <autoFilter ref="A1:W6670" xr:uid="{B5B5B460-933F-49D8-B6EE-ACCECDCE917E}"/>
  <tableColumns count="23">
    <tableColumn id="1" xr3:uid="{79B6F466-9337-4553-91FD-189377702229}" name="Unlimited Data Plan"/>
    <tableColumn id="2" xr3:uid="{F8BCB96D-C903-4EA6-9A97-A3DF31819493}" name="Account Length (in months)"/>
    <tableColumn id="3" xr3:uid="{D31D5BCB-8CA6-4499-A342-64E2D8C22CEB}" name="Intl Active"/>
    <tableColumn id="4" xr3:uid="{EA4AE940-B58B-4734-8C3D-90D8BC03D093}" name="Intl Plan"/>
    <tableColumn id="5" xr3:uid="{D7CF8120-B40A-4AF5-BE13-24FC164B3A21}" name="State"/>
    <tableColumn id="6" xr3:uid="{6F49A73D-8E82-4338-BEB3-B552743F88D7}" name="Gender"/>
    <tableColumn id="7" xr3:uid="{E4C452B6-80D9-4211-8023-066B05D0EA13}" name="Age"/>
    <tableColumn id="8" xr3:uid="{509AFDC5-0690-4487-B20C-0095AF6FC87F}" name="Under 30"/>
    <tableColumn id="9" xr3:uid="{02CFD09B-2370-42F5-9688-E870EBA420FB}" name="Senior"/>
    <tableColumn id="10" xr3:uid="{D762D723-0784-4EEC-81E2-1F0D121AED1A}" name="Group"/>
    <tableColumn id="11" xr3:uid="{FC62F018-5EB2-4CE8-AA49-25B258A7FF45}" name="Contract Type"/>
    <tableColumn id="12" xr3:uid="{C7B16EB6-4547-4031-9DF1-395791E54938}" name="Payment Method"/>
    <tableColumn id="13" xr3:uid="{89ADB18D-D259-4929-9125-7C80170ACA2C}" name="Churn Category"/>
    <tableColumn id="14" xr3:uid="{92C4ED32-278F-482F-B779-A4A1B9F90CB7}" name="Churn Reason"/>
    <tableColumn id="15" xr3:uid="{6A7DC8B9-3765-4755-852C-AF187369DEBD}" name="Total Customers"/>
    <tableColumn id="16" xr3:uid="{968ACFC0-CE71-41B2-B86A-33A6455A9AE6}" name="Churned Customers"/>
    <tableColumn id="17" xr3:uid="{CA4D7F2E-49BE-45E8-848B-602F6FF6732F}" name="Avg Monthly Charges"/>
    <tableColumn id="18" xr3:uid="{697B35B0-9C93-4A92-8D8D-D6201BE4D1D4}" name="Avg Customer Service Calls"/>
    <tableColumn id="19" xr3:uid="{A718EA5C-C455-4201-8AE9-5BF9E23319A1}" name="Avg Extra International Charges"/>
    <tableColumn id="20" xr3:uid="{0F8DC7F4-0D31-436C-B8D5-C0D2E8CD1634}" name="Avg Extra Data Charges"/>
    <tableColumn id="21" xr3:uid="{615838AA-C8D5-4042-858A-A7A2BD62116D}" name="Avg Monthly GB Download"/>
    <tableColumn id="22" xr3:uid="{A2D26BB3-BFBA-400E-BE23-CBF67C904E4A}" name="Demographics" dataDxfId="11">
      <calculatedColumnFormula>IF(Aggregate[[#This Row],[Under 30]] ="Yes","Under 30",IF(Aggregate[[#This Row],[Senior]] ="Yes", "Senior","Other"))</calculatedColumnFormula>
    </tableColumn>
    <tableColumn id="23" xr3:uid="{50160EBB-5BF7-460F-86DE-682BA0687EF1}" name="Grouped Consumption" dataDxfId="10">
      <calculatedColumnFormula>IF(Aggregate[[#This Row],[Avg Monthly GB Download]]&lt;5, "Less than 5GB", IF(Aggregate[[#This Row],[Avg Monthly GB Download]]&lt;10, "Between 5 and 10GB", 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596C17-AEC4-47A8-A161-3A6662E69BC4}" name="Customers" displayName="Customers" ref="A1:AD6688" totalsRowShown="0">
  <autoFilter ref="A1:AD6688" xr:uid="{4E596C17-AEC4-47A8-A161-3A6662E69BC4}"/>
  <tableColumns count="30">
    <tableColumn id="1" xr3:uid="{482EDD8F-F960-4F42-A654-28DAC7E1FCED}" name="Customer ID"/>
    <tableColumn id="2" xr3:uid="{05088EAA-9676-4E9F-A089-7A382A33C761}" name="Churn Label"/>
    <tableColumn id="3" xr3:uid="{2100A8DB-8983-4DFD-AEE2-5B1C6592905B}" name="Account Length (in months)"/>
    <tableColumn id="4" xr3:uid="{A33797DC-3BFE-491C-A2FF-7E575B10D0EC}" name="Local Calls"/>
    <tableColumn id="5" xr3:uid="{5D72636E-C3F5-4662-B1C9-FC30221C366F}" name="Local Mins"/>
    <tableColumn id="6" xr3:uid="{36B8DCDB-7E7C-4F91-9BCB-807CE5E0392A}" name="Intl Calls"/>
    <tableColumn id="7" xr3:uid="{428BB5D9-1455-4718-A839-799B2E6E1917}" name="Intl Mins"/>
    <tableColumn id="8" xr3:uid="{E7761B76-8119-4741-8F1E-5526CA23B303}" name="Intl Active"/>
    <tableColumn id="9" xr3:uid="{662432E2-9511-4F94-A28E-5D9A1333F442}" name="Intl Plan"/>
    <tableColumn id="10" xr3:uid="{783196A6-0581-472D-B6C0-47AEC39C4F89}" name="Extra International Charges"/>
    <tableColumn id="11" xr3:uid="{9030FA1E-C5D2-428D-809A-1830BD3D04DC}" name="Customer Service Calls"/>
    <tableColumn id="12" xr3:uid="{782D27BA-BF79-4BF8-940A-1ED9E525B068}" name="Avg Monthly GB Download"/>
    <tableColumn id="13" xr3:uid="{BFB8DE1E-4607-41F4-B81E-1A2D2CAA941C}" name="Unlimited Data Plan"/>
    <tableColumn id="14" xr3:uid="{50D7E9F6-0762-4F8B-A015-2BEFF8419E42}" name="Extra Data Charges"/>
    <tableColumn id="15" xr3:uid="{B740B9DB-9B51-4DAC-8B28-0EE7E7E45171}" name="State"/>
    <tableColumn id="16" xr3:uid="{665DAB54-707A-4964-BDE3-826A66D95E38}" name="Phone Number"/>
    <tableColumn id="17" xr3:uid="{5B139D5C-45E2-4B89-9FEF-AE3A8F540C1C}" name="Gender"/>
    <tableColumn id="18" xr3:uid="{57132738-3589-4AF6-BA5B-E065F27A312B}" name="Age"/>
    <tableColumn id="19" xr3:uid="{86A33CBA-FE94-43E5-A8D0-868C20A76B31}" name="Under 30"/>
    <tableColumn id="20" xr3:uid="{77BA05C4-8317-4977-83E9-3C6307B562B9}" name="Senior"/>
    <tableColumn id="21" xr3:uid="{E649F338-E0BE-4F38-8B10-7ABBD28A4258}" name="Group"/>
    <tableColumn id="22" xr3:uid="{B26E80E7-CA31-410C-BEB3-EAE7492ACF87}" name="Number of Customers in Group"/>
    <tableColumn id="23" xr3:uid="{A99AAB0C-E1D1-495E-898E-F4C4157D3923}" name="Device Protection &amp; Online Backup"/>
    <tableColumn id="24" xr3:uid="{812417C7-B6ED-4080-8F12-CD7AA1580BCC}" name="Contract Type"/>
    <tableColumn id="25" xr3:uid="{CBB1C89D-36D1-405D-B082-13E33F60AAF7}" name="Payment Method"/>
    <tableColumn id="26" xr3:uid="{4E85497D-29D2-4F52-AF3B-1CDE7440C04C}" name="Monthly Charge"/>
    <tableColumn id="27" xr3:uid="{0567A96D-90D0-49E5-9B68-7A9FD6E6715D}" name="Total Charges"/>
    <tableColumn id="28" xr3:uid="{74465F2E-48C3-49FC-95BF-47073D2218AB}" name="Churn Category"/>
    <tableColumn id="29" xr3:uid="{45A62AE1-B19B-49D6-BCA2-66E9F8CB7432}" name="Churn Reason"/>
    <tableColumn id="30" xr3:uid="{A7527900-8D1E-4606-8BB7-0078884AF121}" name="Churned" dataDxfId="6">
      <calculatedColumnFormula>IF(Customers[[#This Row],[Churn Label]] 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9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topLeftCell="C1" workbookViewId="0">
      <selection activeCell="W2" sqref="W2"/>
    </sheetView>
  </sheetViews>
  <sheetFormatPr defaultRowHeight="14.4" x14ac:dyDescent="0.3"/>
  <cols>
    <col min="1" max="1" width="20.109375" bestFit="1" customWidth="1"/>
    <col min="2" max="2" width="27" bestFit="1" customWidth="1"/>
    <col min="3" max="3" width="11.6640625" bestFit="1" customWidth="1"/>
    <col min="4" max="4" width="10.109375" bestFit="1" customWidth="1"/>
    <col min="5" max="5" width="7.5546875" bestFit="1" customWidth="1"/>
    <col min="6" max="6" width="14.6640625" bestFit="1" customWidth="1"/>
    <col min="7" max="7" width="6.44140625" bestFit="1" customWidth="1"/>
    <col min="8" max="8" width="10.88671875" bestFit="1" customWidth="1"/>
    <col min="9" max="9" width="8.5546875" bestFit="1" customWidth="1"/>
    <col min="10" max="10" width="8.44140625" bestFit="1" customWidth="1"/>
    <col min="11" max="11" width="15.109375" bestFit="1" customWidth="1"/>
    <col min="12" max="12" width="18.109375" bestFit="1" customWidth="1"/>
    <col min="13" max="13" width="16.44140625" bestFit="1" customWidth="1"/>
    <col min="14" max="14" width="37.5546875" bestFit="1" customWidth="1"/>
    <col min="15" max="15" width="16.88671875" bestFit="1" customWidth="1"/>
    <col min="16" max="16" width="20" bestFit="1" customWidth="1"/>
    <col min="17" max="17" width="21.44140625" bestFit="1" customWidth="1"/>
    <col min="18" max="18" width="26" bestFit="1" customWidth="1"/>
    <col min="19" max="19" width="30" bestFit="1" customWidth="1"/>
    <col min="20" max="20" width="22.77734375" bestFit="1" customWidth="1"/>
    <col min="21" max="21" width="26.21875" bestFit="1" customWidth="1"/>
    <col min="22" max="22" width="13.109375" bestFit="1" customWidth="1"/>
    <col min="23" max="23" width="17.8867187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13496</v>
      </c>
      <c r="W1" s="7" t="s">
        <v>13506</v>
      </c>
    </row>
    <row r="2" spans="1:23" x14ac:dyDescent="0.3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O2">
        <v>1</v>
      </c>
      <c r="Q2">
        <v>13</v>
      </c>
      <c r="R2">
        <v>0</v>
      </c>
      <c r="S2">
        <v>0</v>
      </c>
      <c r="T2">
        <v>0</v>
      </c>
      <c r="U2">
        <v>0</v>
      </c>
      <c r="V2" t="str">
        <f>IF(Aggregate[[#This Row],[Under 30]] ="Yes","Under 30",IF(Aggregate[[#This Row],[Senior]] ="Yes", "Senior","Other"))</f>
        <v>Under 30</v>
      </c>
      <c r="W2" t="str">
        <f>IF(Aggregate[[#This Row],[Avg Monthly GB Download]]&lt;5, "Less than 5GB", IF(Aggregate[[#This Row],[Avg Monthly GB Download]]&lt;10, "Between 5 and 10GB", "10 or more GB"))</f>
        <v>Less than 5GB</v>
      </c>
    </row>
    <row r="3" spans="1:23" x14ac:dyDescent="0.3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O3">
        <v>1</v>
      </c>
      <c r="P3">
        <v>1</v>
      </c>
      <c r="Q3">
        <v>7</v>
      </c>
      <c r="R3">
        <v>0</v>
      </c>
      <c r="S3">
        <v>0</v>
      </c>
      <c r="T3">
        <v>0</v>
      </c>
      <c r="U3">
        <v>0</v>
      </c>
      <c r="V3" t="str">
        <f>IF(Aggregate[[#This Row],[Under 30]] ="Yes","Under 30",IF(Aggregate[[#This Row],[Senior]] ="Yes", "Senior","Other"))</f>
        <v>Other</v>
      </c>
      <c r="W3" t="str">
        <f>IF(Aggregate[[#This Row],[Avg Monthly GB Download]]&lt;5, "Less than 5GB", IF(Aggregate[[#This Row],[Avg Monthly GB Download]]&lt;10, "Between 5 and 10GB", "10 or more GB"))</f>
        <v>Less than 5GB</v>
      </c>
    </row>
    <row r="4" spans="1:23" x14ac:dyDescent="0.3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O4">
        <v>1</v>
      </c>
      <c r="Q4">
        <v>10</v>
      </c>
      <c r="R4">
        <v>0</v>
      </c>
      <c r="S4">
        <v>0</v>
      </c>
      <c r="T4">
        <v>0</v>
      </c>
      <c r="U4">
        <v>0</v>
      </c>
      <c r="V4" t="str">
        <f>IF(Aggregate[[#This Row],[Under 30]] ="Yes","Under 30",IF(Aggregate[[#This Row],[Senior]] ="Yes", "Senior","Other"))</f>
        <v>Under 30</v>
      </c>
      <c r="W4" t="str">
        <f>IF(Aggregate[[#This Row],[Avg Monthly GB Download]]&lt;5, "Less than 5GB", IF(Aggregate[[#This Row],[Avg Monthly GB Download]]&lt;10, "Between 5 and 10GB", "10 or more GB"))</f>
        <v>Less than 5GB</v>
      </c>
    </row>
    <row r="5" spans="1:23" x14ac:dyDescent="0.3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O5">
        <v>1</v>
      </c>
      <c r="Q5">
        <v>6</v>
      </c>
      <c r="R5">
        <v>0</v>
      </c>
      <c r="S5">
        <v>0</v>
      </c>
      <c r="T5">
        <v>0</v>
      </c>
      <c r="U5">
        <v>0</v>
      </c>
      <c r="V5" t="str">
        <f>IF(Aggregate[[#This Row],[Under 30]] ="Yes","Under 30",IF(Aggregate[[#This Row],[Senior]] ="Yes", "Senior","Other"))</f>
        <v>Other</v>
      </c>
      <c r="W5" t="str">
        <f>IF(Aggregate[[#This Row],[Avg Monthly GB Download]]&lt;5, "Less than 5GB", IF(Aggregate[[#This Row],[Avg Monthly GB Download]]&lt;10, "Between 5 and 10GB", "10 or more GB"))</f>
        <v>Less than 5GB</v>
      </c>
    </row>
    <row r="6" spans="1:23" x14ac:dyDescent="0.3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O6">
        <v>1</v>
      </c>
      <c r="Q6">
        <v>13</v>
      </c>
      <c r="R6">
        <v>0</v>
      </c>
      <c r="S6">
        <v>0</v>
      </c>
      <c r="T6">
        <v>0</v>
      </c>
      <c r="U6">
        <v>0</v>
      </c>
      <c r="V6" t="str">
        <f>IF(Aggregate[[#This Row],[Under 30]] ="Yes","Under 30",IF(Aggregate[[#This Row],[Senior]] ="Yes", "Senior","Other"))</f>
        <v>Other</v>
      </c>
      <c r="W6" t="str">
        <f>IF(Aggregate[[#This Row],[Avg Monthly GB Download]]&lt;5, "Less than 5GB", IF(Aggregate[[#This Row],[Avg Monthly GB Download]]&lt;10, "Between 5 and 10GB", "10 or more GB"))</f>
        <v>Less than 5GB</v>
      </c>
    </row>
    <row r="7" spans="1:23" x14ac:dyDescent="0.3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O7">
        <v>1</v>
      </c>
      <c r="Q7">
        <v>9</v>
      </c>
      <c r="R7">
        <v>0</v>
      </c>
      <c r="S7">
        <v>0</v>
      </c>
      <c r="T7">
        <v>0</v>
      </c>
      <c r="U7">
        <v>0</v>
      </c>
      <c r="V7" t="str">
        <f>IF(Aggregate[[#This Row],[Under 30]] ="Yes","Under 30",IF(Aggregate[[#This Row],[Senior]] ="Yes", "Senior","Other"))</f>
        <v>Under 30</v>
      </c>
      <c r="W7" t="str">
        <f>IF(Aggregate[[#This Row],[Avg Monthly GB Download]]&lt;5, "Less than 5GB", IF(Aggregate[[#This Row],[Avg Monthly GB Download]]&lt;10, "Between 5 and 10GB", "10 or more GB"))</f>
        <v>Less than 5GB</v>
      </c>
    </row>
    <row r="8" spans="1:23" x14ac:dyDescent="0.3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O8">
        <v>1</v>
      </c>
      <c r="Q8">
        <v>24</v>
      </c>
      <c r="R8">
        <v>0</v>
      </c>
      <c r="S8">
        <v>0</v>
      </c>
      <c r="T8">
        <v>5</v>
      </c>
      <c r="U8">
        <v>10</v>
      </c>
      <c r="V8" t="str">
        <f>IF(Aggregate[[#This Row],[Under 30]] ="Yes","Under 30",IF(Aggregate[[#This Row],[Senior]] ="Yes", "Senior","Other"))</f>
        <v>Under 30</v>
      </c>
      <c r="W8" t="str">
        <f>IF(Aggregate[[#This Row],[Avg Monthly GB Download]]&lt;5, "Less than 5GB", IF(Aggregate[[#This Row],[Avg Monthly GB Download]]&lt;10, "Between 5 and 10GB", "10 or more GB"))</f>
        <v>10 or more GB</v>
      </c>
    </row>
    <row r="9" spans="1:23" x14ac:dyDescent="0.3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O9">
        <v>1</v>
      </c>
      <c r="Q9">
        <v>15</v>
      </c>
      <c r="R9">
        <v>2</v>
      </c>
      <c r="S9">
        <v>0</v>
      </c>
      <c r="T9">
        <v>5</v>
      </c>
      <c r="U9">
        <v>4</v>
      </c>
      <c r="V9" t="str">
        <f>IF(Aggregate[[#This Row],[Under 30]] ="Yes","Under 30",IF(Aggregate[[#This Row],[Senior]] ="Yes", "Senior","Other"))</f>
        <v>Other</v>
      </c>
      <c r="W9" t="str">
        <f>IF(Aggregate[[#This Row],[Avg Monthly GB Download]]&lt;5, "Less than 5GB", IF(Aggregate[[#This Row],[Avg Monthly GB Download]]&lt;10, "Between 5 and 10GB", "10 or more GB"))</f>
        <v>Less than 5GB</v>
      </c>
    </row>
    <row r="10" spans="1:23" x14ac:dyDescent="0.3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O10">
        <v>1</v>
      </c>
      <c r="P10">
        <v>1</v>
      </c>
      <c r="Q10">
        <v>11</v>
      </c>
      <c r="R10">
        <v>0</v>
      </c>
      <c r="S10">
        <v>0</v>
      </c>
      <c r="T10">
        <v>0</v>
      </c>
      <c r="U10">
        <v>0</v>
      </c>
      <c r="V10" t="str">
        <f>IF(Aggregate[[#This Row],[Under 30]] ="Yes","Under 30",IF(Aggregate[[#This Row],[Senior]] ="Yes", "Senior","Other"))</f>
        <v>Other</v>
      </c>
      <c r="W10" t="str">
        <f>IF(Aggregate[[#This Row],[Avg Monthly GB Download]]&lt;5, "Less than 5GB", IF(Aggregate[[#This Row],[Avg Monthly GB Download]]&lt;10, "Between 5 and 10GB", "10 or more GB"))</f>
        <v>Less than 5GB</v>
      </c>
    </row>
    <row r="11" spans="1:23" x14ac:dyDescent="0.3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O11">
        <v>1</v>
      </c>
      <c r="Q11">
        <v>11</v>
      </c>
      <c r="R11">
        <v>0</v>
      </c>
      <c r="S11">
        <v>0</v>
      </c>
      <c r="T11">
        <v>0</v>
      </c>
      <c r="U11">
        <v>0</v>
      </c>
      <c r="V11" t="str">
        <f>IF(Aggregate[[#This Row],[Under 30]] ="Yes","Under 30",IF(Aggregate[[#This Row],[Senior]] ="Yes", "Senior","Other"))</f>
        <v>Other</v>
      </c>
      <c r="W11" t="str">
        <f>IF(Aggregate[[#This Row],[Avg Monthly GB Download]]&lt;5, "Less than 5GB", IF(Aggregate[[#This Row],[Avg Monthly GB Download]]&lt;10, "Between 5 and 10GB", "10 or more GB"))</f>
        <v>Less than 5GB</v>
      </c>
    </row>
    <row r="12" spans="1:23" x14ac:dyDescent="0.3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O12">
        <v>1</v>
      </c>
      <c r="Q12">
        <v>7</v>
      </c>
      <c r="R12">
        <v>0</v>
      </c>
      <c r="S12">
        <v>0</v>
      </c>
      <c r="T12">
        <v>0</v>
      </c>
      <c r="U12">
        <v>0</v>
      </c>
      <c r="V12" t="str">
        <f>IF(Aggregate[[#This Row],[Under 30]] ="Yes","Under 30",IF(Aggregate[[#This Row],[Senior]] ="Yes", "Senior","Other"))</f>
        <v>Other</v>
      </c>
      <c r="W12" t="str">
        <f>IF(Aggregate[[#This Row],[Avg Monthly GB Download]]&lt;5, "Less than 5GB", IF(Aggregate[[#This Row],[Avg Monthly GB Download]]&lt;10, "Between 5 and 10GB", "10 or more GB"))</f>
        <v>Less than 5GB</v>
      </c>
    </row>
    <row r="13" spans="1:23" x14ac:dyDescent="0.3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O13">
        <v>1</v>
      </c>
      <c r="P13">
        <v>1</v>
      </c>
      <c r="Q13">
        <v>10</v>
      </c>
      <c r="R13">
        <v>2</v>
      </c>
      <c r="S13">
        <v>0</v>
      </c>
      <c r="T13">
        <v>0</v>
      </c>
      <c r="U13">
        <v>0</v>
      </c>
      <c r="V13" t="str">
        <f>IF(Aggregate[[#This Row],[Under 30]] ="Yes","Under 30",IF(Aggregate[[#This Row],[Senior]] ="Yes", "Senior","Other"))</f>
        <v>Under 30</v>
      </c>
      <c r="W13" t="str">
        <f>IF(Aggregate[[#This Row],[Avg Monthly GB Download]]&lt;5, "Less than 5GB", IF(Aggregate[[#This Row],[Avg Monthly GB Download]]&lt;10, "Between 5 and 10GB", "10 or more GB"))</f>
        <v>Less than 5GB</v>
      </c>
    </row>
    <row r="14" spans="1:23" x14ac:dyDescent="0.3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O14">
        <v>1</v>
      </c>
      <c r="Q14">
        <v>36</v>
      </c>
      <c r="R14">
        <v>1</v>
      </c>
      <c r="S14">
        <v>0</v>
      </c>
      <c r="T14">
        <v>6</v>
      </c>
      <c r="U14">
        <v>5</v>
      </c>
      <c r="V14" t="str">
        <f>IF(Aggregate[[#This Row],[Under 30]] ="Yes","Under 30",IF(Aggregate[[#This Row],[Senior]] ="Yes", "Senior","Other"))</f>
        <v>Other</v>
      </c>
      <c r="W14" t="str">
        <f>IF(Aggregate[[#This Row],[Avg Monthly GB Download]]&lt;5, "Less than 5GB", IF(Aggregate[[#This Row],[Avg Monthly GB Download]]&lt;10, "Between 5 and 10GB", "10 or more GB"))</f>
        <v>Between 5 and 10GB</v>
      </c>
    </row>
    <row r="15" spans="1:23" x14ac:dyDescent="0.3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O15">
        <v>1</v>
      </c>
      <c r="Q15">
        <v>12</v>
      </c>
      <c r="R15">
        <v>0</v>
      </c>
      <c r="S15">
        <v>0</v>
      </c>
      <c r="T15">
        <v>0</v>
      </c>
      <c r="U15">
        <v>0</v>
      </c>
      <c r="V15" t="str">
        <f>IF(Aggregate[[#This Row],[Under 30]] ="Yes","Under 30",IF(Aggregate[[#This Row],[Senior]] ="Yes", "Senior","Other"))</f>
        <v>Other</v>
      </c>
      <c r="W15" t="str">
        <f>IF(Aggregate[[#This Row],[Avg Monthly GB Download]]&lt;5, "Less than 5GB", IF(Aggregate[[#This Row],[Avg Monthly GB Download]]&lt;10, "Between 5 and 10GB", "10 or more GB"))</f>
        <v>Less than 5GB</v>
      </c>
    </row>
    <row r="16" spans="1:23" x14ac:dyDescent="0.3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O16">
        <v>1</v>
      </c>
      <c r="P16">
        <v>1</v>
      </c>
      <c r="Q16">
        <v>26</v>
      </c>
      <c r="R16">
        <v>0</v>
      </c>
      <c r="S16">
        <v>6.3</v>
      </c>
      <c r="T16">
        <v>6</v>
      </c>
      <c r="U16">
        <v>16</v>
      </c>
      <c r="V16" t="str">
        <f>IF(Aggregate[[#This Row],[Under 30]] ="Yes","Under 30",IF(Aggregate[[#This Row],[Senior]] ="Yes", "Senior","Other"))</f>
        <v>Under 30</v>
      </c>
      <c r="W16" t="str">
        <f>IF(Aggregate[[#This Row],[Avg Monthly GB Download]]&lt;5, "Less than 5GB", IF(Aggregate[[#This Row],[Avg Monthly GB Download]]&lt;10, "Between 5 and 10GB", "10 or more GB"))</f>
        <v>10 or more GB</v>
      </c>
    </row>
    <row r="17" spans="1:23" x14ac:dyDescent="0.3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O17">
        <v>1</v>
      </c>
      <c r="Q17">
        <v>13</v>
      </c>
      <c r="R17">
        <v>0</v>
      </c>
      <c r="S17">
        <v>0</v>
      </c>
      <c r="T17">
        <v>0</v>
      </c>
      <c r="U17">
        <v>0</v>
      </c>
      <c r="V17" t="str">
        <f>IF(Aggregate[[#This Row],[Under 30]] ="Yes","Under 30",IF(Aggregate[[#This Row],[Senior]] ="Yes", "Senior","Other"))</f>
        <v>Other</v>
      </c>
      <c r="W17" t="str">
        <f>IF(Aggregate[[#This Row],[Avg Monthly GB Download]]&lt;5, "Less than 5GB", IF(Aggregate[[#This Row],[Avg Monthly GB Download]]&lt;10, "Between 5 and 10GB", "10 or more GB"))</f>
        <v>Less than 5GB</v>
      </c>
    </row>
    <row r="18" spans="1:23" x14ac:dyDescent="0.3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">
        <v>32</v>
      </c>
      <c r="L18" t="s">
        <v>33</v>
      </c>
      <c r="M18" t="s">
        <v>34</v>
      </c>
      <c r="N18" t="s">
        <v>34</v>
      </c>
      <c r="O18">
        <v>1</v>
      </c>
      <c r="Q18">
        <v>8</v>
      </c>
      <c r="R18">
        <v>0</v>
      </c>
      <c r="S18">
        <v>0</v>
      </c>
      <c r="T18">
        <v>0</v>
      </c>
      <c r="U18">
        <v>0</v>
      </c>
      <c r="V18" t="str">
        <f>IF(Aggregate[[#This Row],[Under 30]] ="Yes","Under 30",IF(Aggregate[[#This Row],[Senior]] ="Yes", "Senior","Other"))</f>
        <v>Senior</v>
      </c>
      <c r="W18" t="str">
        <f>IF(Aggregate[[#This Row],[Avg Monthly GB Download]]&lt;5, "Less than 5GB", IF(Aggregate[[#This Row],[Avg Monthly GB Download]]&lt;10, "Between 5 and 10GB", "10 or more GB"))</f>
        <v>Less than 5GB</v>
      </c>
    </row>
    <row r="19" spans="1:23" x14ac:dyDescent="0.3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O19">
        <v>1</v>
      </c>
      <c r="Q19">
        <v>10</v>
      </c>
      <c r="R19">
        <v>0</v>
      </c>
      <c r="S19">
        <v>0</v>
      </c>
      <c r="T19">
        <v>0</v>
      </c>
      <c r="U19">
        <v>0</v>
      </c>
      <c r="V19" t="str">
        <f>IF(Aggregate[[#This Row],[Under 30]] ="Yes","Under 30",IF(Aggregate[[#This Row],[Senior]] ="Yes", "Senior","Other"))</f>
        <v>Under 30</v>
      </c>
      <c r="W19" t="str">
        <f>IF(Aggregate[[#This Row],[Avg Monthly GB Download]]&lt;5, "Less than 5GB", IF(Aggregate[[#This Row],[Avg Monthly GB Download]]&lt;10, "Between 5 and 10GB", "10 or more GB"))</f>
        <v>Less than 5GB</v>
      </c>
    </row>
    <row r="20" spans="1:23" x14ac:dyDescent="0.3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O20">
        <v>1</v>
      </c>
      <c r="P20">
        <v>1</v>
      </c>
      <c r="Q20">
        <v>34</v>
      </c>
      <c r="R20">
        <v>2</v>
      </c>
      <c r="S20">
        <v>0</v>
      </c>
      <c r="T20">
        <v>0</v>
      </c>
      <c r="U20">
        <v>6</v>
      </c>
      <c r="V20" t="str">
        <f>IF(Aggregate[[#This Row],[Under 30]] ="Yes","Under 30",IF(Aggregate[[#This Row],[Senior]] ="Yes", "Senior","Other"))</f>
        <v>Other</v>
      </c>
      <c r="W20" t="str">
        <f>IF(Aggregate[[#This Row],[Avg Monthly GB Download]]&lt;5, "Less than 5GB", IF(Aggregate[[#This Row],[Avg Monthly GB Download]]&lt;10, "Between 5 and 10GB", "10 or more GB"))</f>
        <v>Between 5 and 10GB</v>
      </c>
    </row>
    <row r="21" spans="1:23" x14ac:dyDescent="0.3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O21">
        <v>1</v>
      </c>
      <c r="P21">
        <v>1</v>
      </c>
      <c r="Q21">
        <v>39</v>
      </c>
      <c r="R21">
        <v>1</v>
      </c>
      <c r="S21">
        <v>0</v>
      </c>
      <c r="T21">
        <v>9</v>
      </c>
      <c r="U21">
        <v>20</v>
      </c>
      <c r="V21" t="str">
        <f>IF(Aggregate[[#This Row],[Under 30]] ="Yes","Under 30",IF(Aggregate[[#This Row],[Senior]] ="Yes", "Senior","Other"))</f>
        <v>Under 30</v>
      </c>
      <c r="W21" t="str">
        <f>IF(Aggregate[[#This Row],[Avg Monthly GB Download]]&lt;5, "Less than 5GB", IF(Aggregate[[#This Row],[Avg Monthly GB Download]]&lt;10, "Between 5 and 10GB", "10 or more GB"))</f>
        <v>10 or more GB</v>
      </c>
    </row>
    <row r="22" spans="1:23" x14ac:dyDescent="0.3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O22">
        <v>1</v>
      </c>
      <c r="Q22">
        <v>22</v>
      </c>
      <c r="R22">
        <v>2</v>
      </c>
      <c r="S22">
        <v>0</v>
      </c>
      <c r="T22">
        <v>4</v>
      </c>
      <c r="U22">
        <v>26</v>
      </c>
      <c r="V22" t="str">
        <f>IF(Aggregate[[#This Row],[Under 30]] ="Yes","Under 30",IF(Aggregate[[#This Row],[Senior]] ="Yes", "Senior","Other"))</f>
        <v>Under 30</v>
      </c>
      <c r="W22" t="str">
        <f>IF(Aggregate[[#This Row],[Avg Monthly GB Download]]&lt;5, "Less than 5GB", IF(Aggregate[[#This Row],[Avg Monthly GB Download]]&lt;10, "Between 5 and 10GB", "10 or more GB"))</f>
        <v>10 or more GB</v>
      </c>
    </row>
    <row r="23" spans="1:23" x14ac:dyDescent="0.3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O23">
        <v>1</v>
      </c>
      <c r="Q23">
        <v>12</v>
      </c>
      <c r="R23">
        <v>0</v>
      </c>
      <c r="S23">
        <v>0</v>
      </c>
      <c r="T23">
        <v>0</v>
      </c>
      <c r="U23">
        <v>0</v>
      </c>
      <c r="V23" t="str">
        <f>IF(Aggregate[[#This Row],[Under 30]] ="Yes","Under 30",IF(Aggregate[[#This Row],[Senior]] ="Yes", "Senior","Other"))</f>
        <v>Other</v>
      </c>
      <c r="W23" t="str">
        <f>IF(Aggregate[[#This Row],[Avg Monthly GB Download]]&lt;5, "Less than 5GB", IF(Aggregate[[#This Row],[Avg Monthly GB Download]]&lt;10, "Between 5 and 10GB", "10 or more GB"))</f>
        <v>Less than 5GB</v>
      </c>
    </row>
    <row r="24" spans="1:23" x14ac:dyDescent="0.3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O24">
        <v>1</v>
      </c>
      <c r="Q24">
        <v>9</v>
      </c>
      <c r="R24">
        <v>0</v>
      </c>
      <c r="S24">
        <v>0</v>
      </c>
      <c r="T24">
        <v>0</v>
      </c>
      <c r="U24">
        <v>0</v>
      </c>
      <c r="V24" t="str">
        <f>IF(Aggregate[[#This Row],[Under 30]] ="Yes","Under 30",IF(Aggregate[[#This Row],[Senior]] ="Yes", "Senior","Other"))</f>
        <v>Under 30</v>
      </c>
      <c r="W24" t="str">
        <f>IF(Aggregate[[#This Row],[Avg Monthly GB Download]]&lt;5, "Less than 5GB", IF(Aggregate[[#This Row],[Avg Monthly GB Download]]&lt;10, "Between 5 and 10GB", "10 or more GB"))</f>
        <v>Less than 5GB</v>
      </c>
    </row>
    <row r="25" spans="1:23" x14ac:dyDescent="0.3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O25">
        <v>1</v>
      </c>
      <c r="Q25">
        <v>13</v>
      </c>
      <c r="R25">
        <v>0</v>
      </c>
      <c r="S25">
        <v>0</v>
      </c>
      <c r="T25">
        <v>0</v>
      </c>
      <c r="U25">
        <v>0</v>
      </c>
      <c r="V25" t="str">
        <f>IF(Aggregate[[#This Row],[Under 30]] ="Yes","Under 30",IF(Aggregate[[#This Row],[Senior]] ="Yes", "Senior","Other"))</f>
        <v>Under 30</v>
      </c>
      <c r="W25" t="str">
        <f>IF(Aggregate[[#This Row],[Avg Monthly GB Download]]&lt;5, "Less than 5GB", IF(Aggregate[[#This Row],[Avg Monthly GB Download]]&lt;10, "Between 5 and 10GB", "10 or more GB"))</f>
        <v>Less than 5GB</v>
      </c>
    </row>
    <row r="26" spans="1:23" x14ac:dyDescent="0.3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O26">
        <v>1</v>
      </c>
      <c r="Q26">
        <v>7</v>
      </c>
      <c r="R26">
        <v>0</v>
      </c>
      <c r="S26">
        <v>0</v>
      </c>
      <c r="T26">
        <v>0</v>
      </c>
      <c r="U26">
        <v>0</v>
      </c>
      <c r="V26" t="str">
        <f>IF(Aggregate[[#This Row],[Under 30]] ="Yes","Under 30",IF(Aggregate[[#This Row],[Senior]] ="Yes", "Senior","Other"))</f>
        <v>Other</v>
      </c>
      <c r="W26" t="str">
        <f>IF(Aggregate[[#This Row],[Avg Monthly GB Download]]&lt;5, "Less than 5GB", IF(Aggregate[[#This Row],[Avg Monthly GB Download]]&lt;10, "Between 5 and 10GB", "10 or more GB"))</f>
        <v>Less than 5GB</v>
      </c>
    </row>
    <row r="27" spans="1:23" x14ac:dyDescent="0.3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O27">
        <v>1</v>
      </c>
      <c r="P27">
        <v>1</v>
      </c>
      <c r="Q27">
        <v>20</v>
      </c>
      <c r="R27">
        <v>0</v>
      </c>
      <c r="S27">
        <v>0</v>
      </c>
      <c r="T27">
        <v>6</v>
      </c>
      <c r="U27">
        <v>3</v>
      </c>
      <c r="V27" t="str">
        <f>IF(Aggregate[[#This Row],[Under 30]] ="Yes","Under 30",IF(Aggregate[[#This Row],[Senior]] ="Yes", "Senior","Other"))</f>
        <v>Other</v>
      </c>
      <c r="W27" t="str">
        <f>IF(Aggregate[[#This Row],[Avg Monthly GB Download]]&lt;5, "Less than 5GB", IF(Aggregate[[#This Row],[Avg Monthly GB Download]]&lt;10, "Between 5 and 10GB", "10 or more GB"))</f>
        <v>Less than 5GB</v>
      </c>
    </row>
    <row r="28" spans="1:23" x14ac:dyDescent="0.3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">
        <v>32</v>
      </c>
      <c r="L28" t="s">
        <v>38</v>
      </c>
      <c r="M28" t="s">
        <v>39</v>
      </c>
      <c r="N28" t="s">
        <v>40</v>
      </c>
      <c r="O28">
        <v>1</v>
      </c>
      <c r="P28">
        <v>1</v>
      </c>
      <c r="Q28">
        <v>15</v>
      </c>
      <c r="R28">
        <v>0</v>
      </c>
      <c r="S28">
        <v>0</v>
      </c>
      <c r="T28">
        <v>11</v>
      </c>
      <c r="U28">
        <v>2</v>
      </c>
      <c r="V28" t="str">
        <f>IF(Aggregate[[#This Row],[Under 30]] ="Yes","Under 30",IF(Aggregate[[#This Row],[Senior]] ="Yes", "Senior","Other"))</f>
        <v>Senior</v>
      </c>
      <c r="W28" t="str">
        <f>IF(Aggregate[[#This Row],[Avg Monthly GB Download]]&lt;5, "Less than 5GB", IF(Aggregate[[#This Row],[Avg Monthly GB Download]]&lt;10, "Between 5 and 10GB", "10 or more GB"))</f>
        <v>Less than 5GB</v>
      </c>
    </row>
    <row r="29" spans="1:23" x14ac:dyDescent="0.3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O29">
        <v>1</v>
      </c>
      <c r="Q29">
        <v>10</v>
      </c>
      <c r="R29">
        <v>0</v>
      </c>
      <c r="S29">
        <v>0</v>
      </c>
      <c r="T29">
        <v>0</v>
      </c>
      <c r="U29">
        <v>0</v>
      </c>
      <c r="V29" t="str">
        <f>IF(Aggregate[[#This Row],[Under 30]] ="Yes","Under 30",IF(Aggregate[[#This Row],[Senior]] ="Yes", "Senior","Other"))</f>
        <v>Other</v>
      </c>
      <c r="W29" t="str">
        <f>IF(Aggregate[[#This Row],[Avg Monthly GB Download]]&lt;5, "Less than 5GB", IF(Aggregate[[#This Row],[Avg Monthly GB Download]]&lt;10, "Between 5 and 10GB", "10 or more GB"))</f>
        <v>Less than 5GB</v>
      </c>
    </row>
    <row r="30" spans="1:23" x14ac:dyDescent="0.3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O30">
        <v>1</v>
      </c>
      <c r="Q30">
        <v>43</v>
      </c>
      <c r="R30">
        <v>0</v>
      </c>
      <c r="S30">
        <v>0</v>
      </c>
      <c r="T30">
        <v>6</v>
      </c>
      <c r="U30">
        <v>14</v>
      </c>
      <c r="V30" t="str">
        <f>IF(Aggregate[[#This Row],[Under 30]] ="Yes","Under 30",IF(Aggregate[[#This Row],[Senior]] ="Yes", "Senior","Other"))</f>
        <v>Other</v>
      </c>
      <c r="W30" t="str">
        <f>IF(Aggregate[[#This Row],[Avg Monthly GB Download]]&lt;5, "Less than 5GB", IF(Aggregate[[#This Row],[Avg Monthly GB Download]]&lt;10, "Between 5 and 10GB", "10 or more GB"))</f>
        <v>10 or more GB</v>
      </c>
    </row>
    <row r="31" spans="1:23" x14ac:dyDescent="0.3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O31">
        <v>1</v>
      </c>
      <c r="Q31">
        <v>12</v>
      </c>
      <c r="R31">
        <v>0</v>
      </c>
      <c r="S31">
        <v>0</v>
      </c>
      <c r="T31">
        <v>0</v>
      </c>
      <c r="U31">
        <v>0</v>
      </c>
      <c r="V31" t="str">
        <f>IF(Aggregate[[#This Row],[Under 30]] ="Yes","Under 30",IF(Aggregate[[#This Row],[Senior]] ="Yes", "Senior","Other"))</f>
        <v>Under 30</v>
      </c>
      <c r="W31" t="str">
        <f>IF(Aggregate[[#This Row],[Avg Monthly GB Download]]&lt;5, "Less than 5GB", IF(Aggregate[[#This Row],[Avg Monthly GB Download]]&lt;10, "Between 5 and 10GB", "10 or more GB"))</f>
        <v>Less than 5GB</v>
      </c>
    </row>
    <row r="32" spans="1:23" x14ac:dyDescent="0.3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O32">
        <v>1</v>
      </c>
      <c r="P32">
        <v>1</v>
      </c>
      <c r="Q32">
        <v>11</v>
      </c>
      <c r="R32">
        <v>1</v>
      </c>
      <c r="S32">
        <v>0</v>
      </c>
      <c r="T32">
        <v>0</v>
      </c>
      <c r="U32">
        <v>0</v>
      </c>
      <c r="V32" t="str">
        <f>IF(Aggregate[[#This Row],[Under 30]] ="Yes","Under 30",IF(Aggregate[[#This Row],[Senior]] ="Yes", "Senior","Other"))</f>
        <v>Other</v>
      </c>
      <c r="W32" t="str">
        <f>IF(Aggregate[[#This Row],[Avg Monthly GB Download]]&lt;5, "Less than 5GB", IF(Aggregate[[#This Row],[Avg Monthly GB Download]]&lt;10, "Between 5 and 10GB", "10 or more GB"))</f>
        <v>Less than 5GB</v>
      </c>
    </row>
    <row r="33" spans="1:23" x14ac:dyDescent="0.3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O33">
        <v>1</v>
      </c>
      <c r="Q33">
        <v>9</v>
      </c>
      <c r="R33">
        <v>0</v>
      </c>
      <c r="S33">
        <v>0</v>
      </c>
      <c r="T33">
        <v>0</v>
      </c>
      <c r="U33">
        <v>0</v>
      </c>
      <c r="V33" t="str">
        <f>IF(Aggregate[[#This Row],[Under 30]] ="Yes","Under 30",IF(Aggregate[[#This Row],[Senior]] ="Yes", "Senior","Other"))</f>
        <v>Other</v>
      </c>
      <c r="W33" t="str">
        <f>IF(Aggregate[[#This Row],[Avg Monthly GB Download]]&lt;5, "Less than 5GB", IF(Aggregate[[#This Row],[Avg Monthly GB Download]]&lt;10, "Between 5 and 10GB", "10 or more GB"))</f>
        <v>Less than 5GB</v>
      </c>
    </row>
    <row r="34" spans="1:23" x14ac:dyDescent="0.3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O34">
        <v>1</v>
      </c>
      <c r="Q34">
        <v>10</v>
      </c>
      <c r="R34">
        <v>0</v>
      </c>
      <c r="S34">
        <v>0</v>
      </c>
      <c r="T34">
        <v>0</v>
      </c>
      <c r="U34">
        <v>0</v>
      </c>
      <c r="V34" t="str">
        <f>IF(Aggregate[[#This Row],[Under 30]] ="Yes","Under 30",IF(Aggregate[[#This Row],[Senior]] ="Yes", "Senior","Other"))</f>
        <v>Under 30</v>
      </c>
      <c r="W34" t="str">
        <f>IF(Aggregate[[#This Row],[Avg Monthly GB Download]]&lt;5, "Less than 5GB", IF(Aggregate[[#This Row],[Avg Monthly GB Download]]&lt;10, "Between 5 and 10GB", "10 or more GB"))</f>
        <v>Less than 5GB</v>
      </c>
    </row>
    <row r="35" spans="1:23" x14ac:dyDescent="0.3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O35">
        <v>1</v>
      </c>
      <c r="Q35">
        <v>37</v>
      </c>
      <c r="R35">
        <v>0</v>
      </c>
      <c r="S35">
        <v>0</v>
      </c>
      <c r="T35">
        <v>28</v>
      </c>
      <c r="U35">
        <v>4</v>
      </c>
      <c r="V35" t="str">
        <f>IF(Aggregate[[#This Row],[Under 30]] ="Yes","Under 30",IF(Aggregate[[#This Row],[Senior]] ="Yes", "Senior","Other"))</f>
        <v>Other</v>
      </c>
      <c r="W35" t="str">
        <f>IF(Aggregate[[#This Row],[Avg Monthly GB Download]]&lt;5, "Less than 5GB", IF(Aggregate[[#This Row],[Avg Monthly GB Download]]&lt;10, "Between 5 and 10GB", "10 or more GB"))</f>
        <v>Less than 5GB</v>
      </c>
    </row>
    <row r="36" spans="1:23" x14ac:dyDescent="0.3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O36">
        <v>1</v>
      </c>
      <c r="P36">
        <v>1</v>
      </c>
      <c r="Q36">
        <v>8</v>
      </c>
      <c r="R36">
        <v>2</v>
      </c>
      <c r="S36">
        <v>0</v>
      </c>
      <c r="T36">
        <v>0</v>
      </c>
      <c r="U36">
        <v>0</v>
      </c>
      <c r="V36" t="str">
        <f>IF(Aggregate[[#This Row],[Under 30]] ="Yes","Under 30",IF(Aggregate[[#This Row],[Senior]] ="Yes", "Senior","Other"))</f>
        <v>Other</v>
      </c>
      <c r="W36" t="str">
        <f>IF(Aggregate[[#This Row],[Avg Monthly GB Download]]&lt;5, "Less than 5GB", IF(Aggregate[[#This Row],[Avg Monthly GB Download]]&lt;10, "Between 5 and 10GB", "10 or more GB"))</f>
        <v>Less than 5GB</v>
      </c>
    </row>
    <row r="37" spans="1:23" x14ac:dyDescent="0.3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O37">
        <v>1</v>
      </c>
      <c r="Q37">
        <v>12</v>
      </c>
      <c r="R37">
        <v>0</v>
      </c>
      <c r="S37">
        <v>0</v>
      </c>
      <c r="T37">
        <v>0</v>
      </c>
      <c r="U37">
        <v>0</v>
      </c>
      <c r="V37" t="str">
        <f>IF(Aggregate[[#This Row],[Under 30]] ="Yes","Under 30",IF(Aggregate[[#This Row],[Senior]] ="Yes", "Senior","Other"))</f>
        <v>Other</v>
      </c>
      <c r="W37" t="str">
        <f>IF(Aggregate[[#This Row],[Avg Monthly GB Download]]&lt;5, "Less than 5GB", IF(Aggregate[[#This Row],[Avg Monthly GB Download]]&lt;10, "Between 5 and 10GB", "10 or more GB"))</f>
        <v>Less than 5GB</v>
      </c>
    </row>
    <row r="38" spans="1:23" x14ac:dyDescent="0.3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O38">
        <v>1</v>
      </c>
      <c r="Q38">
        <v>10</v>
      </c>
      <c r="R38">
        <v>0</v>
      </c>
      <c r="S38">
        <v>0</v>
      </c>
      <c r="T38">
        <v>0</v>
      </c>
      <c r="U38">
        <v>0</v>
      </c>
      <c r="V38" t="str">
        <f>IF(Aggregate[[#This Row],[Under 30]] ="Yes","Under 30",IF(Aggregate[[#This Row],[Senior]] ="Yes", "Senior","Other"))</f>
        <v>Other</v>
      </c>
      <c r="W38" t="str">
        <f>IF(Aggregate[[#This Row],[Avg Monthly GB Download]]&lt;5, "Less than 5GB", IF(Aggregate[[#This Row],[Avg Monthly GB Download]]&lt;10, "Between 5 and 10GB", "10 or more GB"))</f>
        <v>Less than 5GB</v>
      </c>
    </row>
    <row r="39" spans="1:23" x14ac:dyDescent="0.3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O39">
        <v>1</v>
      </c>
      <c r="Q39">
        <v>13</v>
      </c>
      <c r="R39">
        <v>0</v>
      </c>
      <c r="S39">
        <v>0</v>
      </c>
      <c r="T39">
        <v>0</v>
      </c>
      <c r="U39">
        <v>0</v>
      </c>
      <c r="V39" t="str">
        <f>IF(Aggregate[[#This Row],[Under 30]] ="Yes","Under 30",IF(Aggregate[[#This Row],[Senior]] ="Yes", "Senior","Other"))</f>
        <v>Under 30</v>
      </c>
      <c r="W39" t="str">
        <f>IF(Aggregate[[#This Row],[Avg Monthly GB Download]]&lt;5, "Less than 5GB", IF(Aggregate[[#This Row],[Avg Monthly GB Download]]&lt;10, "Between 5 and 10GB", "10 or more GB"))</f>
        <v>Less than 5GB</v>
      </c>
    </row>
    <row r="40" spans="1:23" x14ac:dyDescent="0.3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O40">
        <v>1</v>
      </c>
      <c r="Q40">
        <v>7</v>
      </c>
      <c r="R40">
        <v>0</v>
      </c>
      <c r="S40">
        <v>0</v>
      </c>
      <c r="T40">
        <v>0</v>
      </c>
      <c r="U40">
        <v>0</v>
      </c>
      <c r="V40" t="str">
        <f>IF(Aggregate[[#This Row],[Under 30]] ="Yes","Under 30",IF(Aggregate[[#This Row],[Senior]] ="Yes", "Senior","Other"))</f>
        <v>Other</v>
      </c>
      <c r="W40" t="str">
        <f>IF(Aggregate[[#This Row],[Avg Monthly GB Download]]&lt;5, "Less than 5GB", IF(Aggregate[[#This Row],[Avg Monthly GB Download]]&lt;10, "Between 5 and 10GB", "10 or more GB"))</f>
        <v>Less than 5GB</v>
      </c>
    </row>
    <row r="41" spans="1:23" x14ac:dyDescent="0.3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O41">
        <v>1</v>
      </c>
      <c r="P41">
        <v>1</v>
      </c>
      <c r="Q41">
        <v>9</v>
      </c>
      <c r="R41">
        <v>1</v>
      </c>
      <c r="S41">
        <v>0</v>
      </c>
      <c r="T41">
        <v>4</v>
      </c>
      <c r="U41">
        <v>10</v>
      </c>
      <c r="V41" t="str">
        <f>IF(Aggregate[[#This Row],[Under 30]] ="Yes","Under 30",IF(Aggregate[[#This Row],[Senior]] ="Yes", "Senior","Other"))</f>
        <v>Under 30</v>
      </c>
      <c r="W41" t="str">
        <f>IF(Aggregate[[#This Row],[Avg Monthly GB Download]]&lt;5, "Less than 5GB", IF(Aggregate[[#This Row],[Avg Monthly GB Download]]&lt;10, "Between 5 and 10GB", "10 or more GB"))</f>
        <v>10 or more GB</v>
      </c>
    </row>
    <row r="42" spans="1:23" x14ac:dyDescent="0.3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O42">
        <v>1</v>
      </c>
      <c r="Q42">
        <v>12</v>
      </c>
      <c r="R42">
        <v>0</v>
      </c>
      <c r="S42">
        <v>0</v>
      </c>
      <c r="T42">
        <v>0</v>
      </c>
      <c r="U42">
        <v>0</v>
      </c>
      <c r="V42" t="str">
        <f>IF(Aggregate[[#This Row],[Under 30]] ="Yes","Under 30",IF(Aggregate[[#This Row],[Senior]] ="Yes", "Senior","Other"))</f>
        <v>Other</v>
      </c>
      <c r="W42" t="str">
        <f>IF(Aggregate[[#This Row],[Avg Monthly GB Download]]&lt;5, "Less than 5GB", IF(Aggregate[[#This Row],[Avg Monthly GB Download]]&lt;10, "Between 5 and 10GB", "10 or more GB"))</f>
        <v>Less than 5GB</v>
      </c>
    </row>
    <row r="43" spans="1:23" x14ac:dyDescent="0.3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O43">
        <v>1</v>
      </c>
      <c r="Q43">
        <v>13</v>
      </c>
      <c r="R43">
        <v>0</v>
      </c>
      <c r="S43">
        <v>0</v>
      </c>
      <c r="T43">
        <v>0</v>
      </c>
      <c r="U43">
        <v>0</v>
      </c>
      <c r="V43" t="str">
        <f>IF(Aggregate[[#This Row],[Under 30]] ="Yes","Under 30",IF(Aggregate[[#This Row],[Senior]] ="Yes", "Senior","Other"))</f>
        <v>Under 30</v>
      </c>
      <c r="W43" t="str">
        <f>IF(Aggregate[[#This Row],[Avg Monthly GB Download]]&lt;5, "Less than 5GB", IF(Aggregate[[#This Row],[Avg Monthly GB Download]]&lt;10, "Between 5 and 10GB", "10 or more GB"))</f>
        <v>Less than 5GB</v>
      </c>
    </row>
    <row r="44" spans="1:23" x14ac:dyDescent="0.3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O44">
        <v>1</v>
      </c>
      <c r="P44">
        <v>1</v>
      </c>
      <c r="Q44">
        <v>9</v>
      </c>
      <c r="R44">
        <v>3</v>
      </c>
      <c r="S44">
        <v>0</v>
      </c>
      <c r="T44">
        <v>0</v>
      </c>
      <c r="U44">
        <v>0</v>
      </c>
      <c r="V44" t="str">
        <f>IF(Aggregate[[#This Row],[Under 30]] ="Yes","Under 30",IF(Aggregate[[#This Row],[Senior]] ="Yes", "Senior","Other"))</f>
        <v>Other</v>
      </c>
      <c r="W44" t="str">
        <f>IF(Aggregate[[#This Row],[Avg Monthly GB Download]]&lt;5, "Less than 5GB", IF(Aggregate[[#This Row],[Avg Monthly GB Download]]&lt;10, "Between 5 and 10GB", "10 or more GB"))</f>
        <v>Less than 5GB</v>
      </c>
    </row>
    <row r="45" spans="1:23" x14ac:dyDescent="0.3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O45">
        <v>1</v>
      </c>
      <c r="P45">
        <v>1</v>
      </c>
      <c r="Q45">
        <v>11</v>
      </c>
      <c r="R45">
        <v>3</v>
      </c>
      <c r="S45">
        <v>0</v>
      </c>
      <c r="T45">
        <v>0</v>
      </c>
      <c r="U45">
        <v>0</v>
      </c>
      <c r="V45" t="str">
        <f>IF(Aggregate[[#This Row],[Under 30]] ="Yes","Under 30",IF(Aggregate[[#This Row],[Senior]] ="Yes", "Senior","Other"))</f>
        <v>Other</v>
      </c>
      <c r="W45" t="str">
        <f>IF(Aggregate[[#This Row],[Avg Monthly GB Download]]&lt;5, "Less than 5GB", IF(Aggregate[[#This Row],[Avg Monthly GB Download]]&lt;10, "Between 5 and 10GB", "10 or more GB"))</f>
        <v>Less than 5GB</v>
      </c>
    </row>
    <row r="46" spans="1:23" x14ac:dyDescent="0.3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">
        <v>32</v>
      </c>
      <c r="L46" t="s">
        <v>33</v>
      </c>
      <c r="M46" t="s">
        <v>48</v>
      </c>
      <c r="N46" t="s">
        <v>49</v>
      </c>
      <c r="O46">
        <v>1</v>
      </c>
      <c r="P46">
        <v>1</v>
      </c>
      <c r="Q46">
        <v>13</v>
      </c>
      <c r="R46">
        <v>5</v>
      </c>
      <c r="S46">
        <v>0</v>
      </c>
      <c r="T46">
        <v>0</v>
      </c>
      <c r="U46">
        <v>0</v>
      </c>
      <c r="V46" t="str">
        <f>IF(Aggregate[[#This Row],[Under 30]] ="Yes","Under 30",IF(Aggregate[[#This Row],[Senior]] ="Yes", "Senior","Other"))</f>
        <v>Senior</v>
      </c>
      <c r="W46" t="str">
        <f>IF(Aggregate[[#This Row],[Avg Monthly GB Download]]&lt;5, "Less than 5GB", IF(Aggregate[[#This Row],[Avg Monthly GB Download]]&lt;10, "Between 5 and 10GB", "10 or more GB"))</f>
        <v>Less than 5GB</v>
      </c>
    </row>
    <row r="47" spans="1:23" x14ac:dyDescent="0.3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O47">
        <v>1</v>
      </c>
      <c r="P47">
        <v>1</v>
      </c>
      <c r="Q47">
        <v>6</v>
      </c>
      <c r="R47">
        <v>5</v>
      </c>
      <c r="S47">
        <v>0</v>
      </c>
      <c r="T47">
        <v>0</v>
      </c>
      <c r="U47">
        <v>0</v>
      </c>
      <c r="V47" t="str">
        <f>IF(Aggregate[[#This Row],[Under 30]] ="Yes","Under 30",IF(Aggregate[[#This Row],[Senior]] ="Yes", "Senior","Other"))</f>
        <v>Other</v>
      </c>
      <c r="W47" t="str">
        <f>IF(Aggregate[[#This Row],[Avg Monthly GB Download]]&lt;5, "Less than 5GB", IF(Aggregate[[#This Row],[Avg Monthly GB Download]]&lt;10, "Between 5 and 10GB", "10 or more GB"))</f>
        <v>Less than 5GB</v>
      </c>
    </row>
    <row r="48" spans="1:23" x14ac:dyDescent="0.3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O48">
        <v>1</v>
      </c>
      <c r="Q48">
        <v>6</v>
      </c>
      <c r="R48">
        <v>0</v>
      </c>
      <c r="S48">
        <v>0</v>
      </c>
      <c r="T48">
        <v>0</v>
      </c>
      <c r="U48">
        <v>0</v>
      </c>
      <c r="V48" t="str">
        <f>IF(Aggregate[[#This Row],[Under 30]] ="Yes","Under 30",IF(Aggregate[[#This Row],[Senior]] ="Yes", "Senior","Other"))</f>
        <v>Under 30</v>
      </c>
      <c r="W48" t="str">
        <f>IF(Aggregate[[#This Row],[Avg Monthly GB Download]]&lt;5, "Less than 5GB", IF(Aggregate[[#This Row],[Avg Monthly GB Download]]&lt;10, "Between 5 and 10GB", "10 or more GB"))</f>
        <v>Less than 5GB</v>
      </c>
    </row>
    <row r="49" spans="1:23" x14ac:dyDescent="0.3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O49">
        <v>1</v>
      </c>
      <c r="Q49">
        <v>7</v>
      </c>
      <c r="R49">
        <v>0</v>
      </c>
      <c r="S49">
        <v>0</v>
      </c>
      <c r="T49">
        <v>0</v>
      </c>
      <c r="U49">
        <v>0</v>
      </c>
      <c r="V49" t="str">
        <f>IF(Aggregate[[#This Row],[Under 30]] ="Yes","Under 30",IF(Aggregate[[#This Row],[Senior]] ="Yes", "Senior","Other"))</f>
        <v>Other</v>
      </c>
      <c r="W49" t="str">
        <f>IF(Aggregate[[#This Row],[Avg Monthly GB Download]]&lt;5, "Less than 5GB", IF(Aggregate[[#This Row],[Avg Monthly GB Download]]&lt;10, "Between 5 and 10GB", "10 or more GB"))</f>
        <v>Less than 5GB</v>
      </c>
    </row>
    <row r="50" spans="1:23" x14ac:dyDescent="0.3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O50">
        <v>1</v>
      </c>
      <c r="Q50">
        <v>12</v>
      </c>
      <c r="R50">
        <v>0</v>
      </c>
      <c r="S50">
        <v>0</v>
      </c>
      <c r="T50">
        <v>0</v>
      </c>
      <c r="U50">
        <v>0</v>
      </c>
      <c r="V50" t="str">
        <f>IF(Aggregate[[#This Row],[Under 30]] ="Yes","Under 30",IF(Aggregate[[#This Row],[Senior]] ="Yes", "Senior","Other"))</f>
        <v>Other</v>
      </c>
      <c r="W50" t="str">
        <f>IF(Aggregate[[#This Row],[Avg Monthly GB Download]]&lt;5, "Less than 5GB", IF(Aggregate[[#This Row],[Avg Monthly GB Download]]&lt;10, "Between 5 and 10GB", "10 or more GB"))</f>
        <v>Less than 5GB</v>
      </c>
    </row>
    <row r="51" spans="1:23" x14ac:dyDescent="0.3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">
        <v>53</v>
      </c>
      <c r="L51" t="s">
        <v>38</v>
      </c>
      <c r="M51" t="s">
        <v>34</v>
      </c>
      <c r="N51" t="s">
        <v>34</v>
      </c>
      <c r="O51">
        <v>1</v>
      </c>
      <c r="Q51">
        <v>34</v>
      </c>
      <c r="R51">
        <v>0</v>
      </c>
      <c r="S51">
        <v>0</v>
      </c>
      <c r="T51">
        <v>4</v>
      </c>
      <c r="U51">
        <v>1</v>
      </c>
      <c r="V51" t="str">
        <f>IF(Aggregate[[#This Row],[Under 30]] ="Yes","Under 30",IF(Aggregate[[#This Row],[Senior]] ="Yes", "Senior","Other"))</f>
        <v>Senior</v>
      </c>
      <c r="W51" t="str">
        <f>IF(Aggregate[[#This Row],[Avg Monthly GB Download]]&lt;5, "Less than 5GB", IF(Aggregate[[#This Row],[Avg Monthly GB Download]]&lt;10, "Between 5 and 10GB", "10 or more GB"))</f>
        <v>Less than 5GB</v>
      </c>
    </row>
    <row r="52" spans="1:23" x14ac:dyDescent="0.3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O52">
        <v>1</v>
      </c>
      <c r="P52">
        <v>1</v>
      </c>
      <c r="Q52">
        <v>9</v>
      </c>
      <c r="R52">
        <v>2</v>
      </c>
      <c r="S52">
        <v>0</v>
      </c>
      <c r="T52">
        <v>0</v>
      </c>
      <c r="U52">
        <v>0</v>
      </c>
      <c r="V52" t="str">
        <f>IF(Aggregate[[#This Row],[Under 30]] ="Yes","Under 30",IF(Aggregate[[#This Row],[Senior]] ="Yes", "Senior","Other"))</f>
        <v>Other</v>
      </c>
      <c r="W52" t="str">
        <f>IF(Aggregate[[#This Row],[Avg Monthly GB Download]]&lt;5, "Less than 5GB", IF(Aggregate[[#This Row],[Avg Monthly GB Download]]&lt;10, "Between 5 and 10GB", "10 or more GB"))</f>
        <v>Less than 5GB</v>
      </c>
    </row>
    <row r="53" spans="1:23" x14ac:dyDescent="0.3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O53">
        <v>1</v>
      </c>
      <c r="P53">
        <v>1</v>
      </c>
      <c r="Q53">
        <v>23</v>
      </c>
      <c r="R53">
        <v>0</v>
      </c>
      <c r="S53">
        <v>0</v>
      </c>
      <c r="T53">
        <v>25</v>
      </c>
      <c r="U53">
        <v>2</v>
      </c>
      <c r="V53" t="str">
        <f>IF(Aggregate[[#This Row],[Under 30]] ="Yes","Under 30",IF(Aggregate[[#This Row],[Senior]] ="Yes", "Senior","Other"))</f>
        <v>Other</v>
      </c>
      <c r="W53" t="str">
        <f>IF(Aggregate[[#This Row],[Avg Monthly GB Download]]&lt;5, "Less than 5GB", IF(Aggregate[[#This Row],[Avg Monthly GB Download]]&lt;10, "Between 5 and 10GB", "10 or more GB"))</f>
        <v>Less than 5GB</v>
      </c>
    </row>
    <row r="54" spans="1:23" x14ac:dyDescent="0.3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">
        <v>53</v>
      </c>
      <c r="L54" t="s">
        <v>33</v>
      </c>
      <c r="M54" t="s">
        <v>34</v>
      </c>
      <c r="N54" t="s">
        <v>34</v>
      </c>
      <c r="O54">
        <v>1</v>
      </c>
      <c r="Q54">
        <v>6</v>
      </c>
      <c r="R54">
        <v>0</v>
      </c>
      <c r="S54">
        <v>0</v>
      </c>
      <c r="T54">
        <v>0</v>
      </c>
      <c r="U54">
        <v>0</v>
      </c>
      <c r="V54" t="str">
        <f>IF(Aggregate[[#This Row],[Under 30]] ="Yes","Under 30",IF(Aggregate[[#This Row],[Senior]] ="Yes", "Senior","Other"))</f>
        <v>Senior</v>
      </c>
      <c r="W54" t="str">
        <f>IF(Aggregate[[#This Row],[Avg Monthly GB Download]]&lt;5, "Less than 5GB", IF(Aggregate[[#This Row],[Avg Monthly GB Download]]&lt;10, "Between 5 and 10GB", "10 or more GB"))</f>
        <v>Less than 5GB</v>
      </c>
    </row>
    <row r="55" spans="1:23" x14ac:dyDescent="0.3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O55">
        <v>1</v>
      </c>
      <c r="Q55">
        <v>14</v>
      </c>
      <c r="R55">
        <v>1</v>
      </c>
      <c r="S55">
        <v>0</v>
      </c>
      <c r="T55">
        <v>0</v>
      </c>
      <c r="U55">
        <v>0</v>
      </c>
      <c r="V55" t="str">
        <f>IF(Aggregate[[#This Row],[Under 30]] ="Yes","Under 30",IF(Aggregate[[#This Row],[Senior]] ="Yes", "Senior","Other"))</f>
        <v>Other</v>
      </c>
      <c r="W55" t="str">
        <f>IF(Aggregate[[#This Row],[Avg Monthly GB Download]]&lt;5, "Less than 5GB", IF(Aggregate[[#This Row],[Avg Monthly GB Download]]&lt;10, "Between 5 and 10GB", "10 or more GB"))</f>
        <v>Less than 5GB</v>
      </c>
    </row>
    <row r="56" spans="1:23" x14ac:dyDescent="0.3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">
        <v>32</v>
      </c>
      <c r="L56" t="s">
        <v>38</v>
      </c>
      <c r="M56" t="s">
        <v>34</v>
      </c>
      <c r="N56" t="s">
        <v>34</v>
      </c>
      <c r="O56">
        <v>1</v>
      </c>
      <c r="Q56">
        <v>11</v>
      </c>
      <c r="R56">
        <v>0</v>
      </c>
      <c r="S56">
        <v>0</v>
      </c>
      <c r="T56">
        <v>0</v>
      </c>
      <c r="U56">
        <v>0</v>
      </c>
      <c r="V56" t="str">
        <f>IF(Aggregate[[#This Row],[Under 30]] ="Yes","Under 30",IF(Aggregate[[#This Row],[Senior]] ="Yes", "Senior","Other"))</f>
        <v>Senior</v>
      </c>
      <c r="W56" t="str">
        <f>IF(Aggregate[[#This Row],[Avg Monthly GB Download]]&lt;5, "Less than 5GB", IF(Aggregate[[#This Row],[Avg Monthly GB Download]]&lt;10, "Between 5 and 10GB", "10 or more GB"))</f>
        <v>Less than 5GB</v>
      </c>
    </row>
    <row r="57" spans="1:23" x14ac:dyDescent="0.3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O57">
        <v>1</v>
      </c>
      <c r="Q57">
        <v>37</v>
      </c>
      <c r="R57">
        <v>0</v>
      </c>
      <c r="S57">
        <v>0</v>
      </c>
      <c r="T57">
        <v>26</v>
      </c>
      <c r="U57">
        <v>12</v>
      </c>
      <c r="V57" t="str">
        <f>IF(Aggregate[[#This Row],[Under 30]] ="Yes","Under 30",IF(Aggregate[[#This Row],[Senior]] ="Yes", "Senior","Other"))</f>
        <v>Other</v>
      </c>
      <c r="W57" t="str">
        <f>IF(Aggregate[[#This Row],[Avg Monthly GB Download]]&lt;5, "Less than 5GB", IF(Aggregate[[#This Row],[Avg Monthly GB Download]]&lt;10, "Between 5 and 10GB", "10 or more GB"))</f>
        <v>10 or more GB</v>
      </c>
    </row>
    <row r="58" spans="1:23" x14ac:dyDescent="0.3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O58">
        <v>1</v>
      </c>
      <c r="Q58">
        <v>8</v>
      </c>
      <c r="R58">
        <v>0</v>
      </c>
      <c r="S58">
        <v>0</v>
      </c>
      <c r="T58">
        <v>0</v>
      </c>
      <c r="U58">
        <v>0</v>
      </c>
      <c r="V58" t="str">
        <f>IF(Aggregate[[#This Row],[Under 30]] ="Yes","Under 30",IF(Aggregate[[#This Row],[Senior]] ="Yes", "Senior","Other"))</f>
        <v>Other</v>
      </c>
      <c r="W58" t="str">
        <f>IF(Aggregate[[#This Row],[Avg Monthly GB Download]]&lt;5, "Less than 5GB", IF(Aggregate[[#This Row],[Avg Monthly GB Download]]&lt;10, "Between 5 and 10GB", "10 or more GB"))</f>
        <v>Less than 5GB</v>
      </c>
    </row>
    <row r="59" spans="1:23" x14ac:dyDescent="0.3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">
        <v>32</v>
      </c>
      <c r="L59" t="s">
        <v>38</v>
      </c>
      <c r="M59" t="s">
        <v>56</v>
      </c>
      <c r="N59" t="s">
        <v>57</v>
      </c>
      <c r="O59">
        <v>1</v>
      </c>
      <c r="P59">
        <v>1</v>
      </c>
      <c r="Q59">
        <v>58</v>
      </c>
      <c r="R59">
        <v>4</v>
      </c>
      <c r="S59">
        <v>0</v>
      </c>
      <c r="T59">
        <v>6</v>
      </c>
      <c r="U59">
        <v>4</v>
      </c>
      <c r="V59" t="str">
        <f>IF(Aggregate[[#This Row],[Under 30]] ="Yes","Under 30",IF(Aggregate[[#This Row],[Senior]] ="Yes", "Senior","Other"))</f>
        <v>Senior</v>
      </c>
      <c r="W59" t="str">
        <f>IF(Aggregate[[#This Row],[Avg Monthly GB Download]]&lt;5, "Less than 5GB", IF(Aggregate[[#This Row],[Avg Monthly GB Download]]&lt;10, "Between 5 and 10GB", "10 or more GB"))</f>
        <v>Less than 5GB</v>
      </c>
    </row>
    <row r="60" spans="1:23" x14ac:dyDescent="0.3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O60">
        <v>1</v>
      </c>
      <c r="P60">
        <v>1</v>
      </c>
      <c r="Q60">
        <v>11</v>
      </c>
      <c r="R60">
        <v>1</v>
      </c>
      <c r="S60">
        <v>0</v>
      </c>
      <c r="T60">
        <v>0</v>
      </c>
      <c r="U60">
        <v>0</v>
      </c>
      <c r="V60" t="str">
        <f>IF(Aggregate[[#This Row],[Under 30]] ="Yes","Under 30",IF(Aggregate[[#This Row],[Senior]] ="Yes", "Senior","Other"))</f>
        <v>Under 30</v>
      </c>
      <c r="W60" t="str">
        <f>IF(Aggregate[[#This Row],[Avg Monthly GB Download]]&lt;5, "Less than 5GB", IF(Aggregate[[#This Row],[Avg Monthly GB Download]]&lt;10, "Between 5 and 10GB", "10 or more GB"))</f>
        <v>Less than 5GB</v>
      </c>
    </row>
    <row r="61" spans="1:23" x14ac:dyDescent="0.3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O61">
        <v>1</v>
      </c>
      <c r="Q61">
        <v>11</v>
      </c>
      <c r="R61">
        <v>0</v>
      </c>
      <c r="S61">
        <v>0</v>
      </c>
      <c r="T61">
        <v>0</v>
      </c>
      <c r="U61">
        <v>0</v>
      </c>
      <c r="V61" t="str">
        <f>IF(Aggregate[[#This Row],[Under 30]] ="Yes","Under 30",IF(Aggregate[[#This Row],[Senior]] ="Yes", "Senior","Other"))</f>
        <v>Other</v>
      </c>
      <c r="W61" t="str">
        <f>IF(Aggregate[[#This Row],[Avg Monthly GB Download]]&lt;5, "Less than 5GB", IF(Aggregate[[#This Row],[Avg Monthly GB Download]]&lt;10, "Between 5 and 10GB", "10 or more GB"))</f>
        <v>Less than 5GB</v>
      </c>
    </row>
    <row r="62" spans="1:23" x14ac:dyDescent="0.3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O62">
        <v>1</v>
      </c>
      <c r="P62">
        <v>1</v>
      </c>
      <c r="Q62">
        <v>28</v>
      </c>
      <c r="R62">
        <v>4</v>
      </c>
      <c r="S62">
        <v>0</v>
      </c>
      <c r="T62">
        <v>0</v>
      </c>
      <c r="U62">
        <v>7</v>
      </c>
      <c r="V62" t="str">
        <f>IF(Aggregate[[#This Row],[Under 30]] ="Yes","Under 30",IF(Aggregate[[#This Row],[Senior]] ="Yes", "Senior","Other"))</f>
        <v>Other</v>
      </c>
      <c r="W62" t="str">
        <f>IF(Aggregate[[#This Row],[Avg Monthly GB Download]]&lt;5, "Less than 5GB", IF(Aggregate[[#This Row],[Avg Monthly GB Download]]&lt;10, "Between 5 and 10GB", "10 or more GB"))</f>
        <v>Between 5 and 10GB</v>
      </c>
    </row>
    <row r="63" spans="1:23" x14ac:dyDescent="0.3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O63">
        <v>1</v>
      </c>
      <c r="Q63">
        <v>8</v>
      </c>
      <c r="R63">
        <v>0</v>
      </c>
      <c r="S63">
        <v>0</v>
      </c>
      <c r="T63">
        <v>0</v>
      </c>
      <c r="U63">
        <v>0</v>
      </c>
      <c r="V63" t="str">
        <f>IF(Aggregate[[#This Row],[Under 30]] ="Yes","Under 30",IF(Aggregate[[#This Row],[Senior]] ="Yes", "Senior","Other"))</f>
        <v>Other</v>
      </c>
      <c r="W63" t="str">
        <f>IF(Aggregate[[#This Row],[Avg Monthly GB Download]]&lt;5, "Less than 5GB", IF(Aggregate[[#This Row],[Avg Monthly GB Download]]&lt;10, "Between 5 and 10GB", "10 or more GB"))</f>
        <v>Less than 5GB</v>
      </c>
    </row>
    <row r="64" spans="1:23" x14ac:dyDescent="0.3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O64">
        <v>1</v>
      </c>
      <c r="Q64">
        <v>10</v>
      </c>
      <c r="R64">
        <v>0</v>
      </c>
      <c r="S64">
        <v>0</v>
      </c>
      <c r="T64">
        <v>0</v>
      </c>
      <c r="U64">
        <v>0</v>
      </c>
      <c r="V64" t="str">
        <f>IF(Aggregate[[#This Row],[Under 30]] ="Yes","Under 30",IF(Aggregate[[#This Row],[Senior]] ="Yes", "Senior","Other"))</f>
        <v>Other</v>
      </c>
      <c r="W64" t="str">
        <f>IF(Aggregate[[#This Row],[Avg Monthly GB Download]]&lt;5, "Less than 5GB", IF(Aggregate[[#This Row],[Avg Monthly GB Download]]&lt;10, "Between 5 and 10GB", "10 or more GB"))</f>
        <v>Less than 5GB</v>
      </c>
    </row>
    <row r="65" spans="1:23" x14ac:dyDescent="0.3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O65">
        <v>1</v>
      </c>
      <c r="P65">
        <v>1</v>
      </c>
      <c r="Q65">
        <v>11</v>
      </c>
      <c r="R65">
        <v>3</v>
      </c>
      <c r="S65">
        <v>0</v>
      </c>
      <c r="T65">
        <v>0</v>
      </c>
      <c r="U65">
        <v>0</v>
      </c>
      <c r="V65" t="str">
        <f>IF(Aggregate[[#This Row],[Under 30]] ="Yes","Under 30",IF(Aggregate[[#This Row],[Senior]] ="Yes", "Senior","Other"))</f>
        <v>Other</v>
      </c>
      <c r="W65" t="str">
        <f>IF(Aggregate[[#This Row],[Avg Monthly GB Download]]&lt;5, "Less than 5GB", IF(Aggregate[[#This Row],[Avg Monthly GB Download]]&lt;10, "Between 5 and 10GB", "10 or more GB"))</f>
        <v>Less than 5GB</v>
      </c>
    </row>
    <row r="66" spans="1:23" x14ac:dyDescent="0.3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O66">
        <v>1</v>
      </c>
      <c r="Q66">
        <v>13</v>
      </c>
      <c r="R66">
        <v>0</v>
      </c>
      <c r="S66">
        <v>0</v>
      </c>
      <c r="T66">
        <v>0</v>
      </c>
      <c r="U66">
        <v>0</v>
      </c>
      <c r="V66" t="str">
        <f>IF(Aggregate[[#This Row],[Under 30]] ="Yes","Under 30",IF(Aggregate[[#This Row],[Senior]] ="Yes", "Senior","Other"))</f>
        <v>Other</v>
      </c>
      <c r="W66" t="str">
        <f>IF(Aggregate[[#This Row],[Avg Monthly GB Download]]&lt;5, "Less than 5GB", IF(Aggregate[[#This Row],[Avg Monthly GB Download]]&lt;10, "Between 5 and 10GB", "10 or more GB"))</f>
        <v>Less than 5GB</v>
      </c>
    </row>
    <row r="67" spans="1:23" x14ac:dyDescent="0.3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O67">
        <v>1</v>
      </c>
      <c r="Q67">
        <v>10</v>
      </c>
      <c r="R67">
        <v>1</v>
      </c>
      <c r="S67">
        <v>0</v>
      </c>
      <c r="T67">
        <v>0</v>
      </c>
      <c r="U67">
        <v>0</v>
      </c>
      <c r="V67" t="str">
        <f>IF(Aggregate[[#This Row],[Under 30]] ="Yes","Under 30",IF(Aggregate[[#This Row],[Senior]] ="Yes", "Senior","Other"))</f>
        <v>Under 30</v>
      </c>
      <c r="W67" t="str">
        <f>IF(Aggregate[[#This Row],[Avg Monthly GB Download]]&lt;5, "Less than 5GB", IF(Aggregate[[#This Row],[Avg Monthly GB Download]]&lt;10, "Between 5 and 10GB", "10 or more GB"))</f>
        <v>Less than 5GB</v>
      </c>
    </row>
    <row r="68" spans="1:23" x14ac:dyDescent="0.3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O68">
        <v>1</v>
      </c>
      <c r="Q68">
        <v>12</v>
      </c>
      <c r="R68">
        <v>0</v>
      </c>
      <c r="S68">
        <v>0</v>
      </c>
      <c r="T68">
        <v>0</v>
      </c>
      <c r="U68">
        <v>0</v>
      </c>
      <c r="V68" t="str">
        <f>IF(Aggregate[[#This Row],[Under 30]] ="Yes","Under 30",IF(Aggregate[[#This Row],[Senior]] ="Yes", "Senior","Other"))</f>
        <v>Other</v>
      </c>
      <c r="W68" t="str">
        <f>IF(Aggregate[[#This Row],[Avg Monthly GB Download]]&lt;5, "Less than 5GB", IF(Aggregate[[#This Row],[Avg Monthly GB Download]]&lt;10, "Between 5 and 10GB", "10 or more GB"))</f>
        <v>Less than 5GB</v>
      </c>
    </row>
    <row r="69" spans="1:23" x14ac:dyDescent="0.3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O69">
        <v>1</v>
      </c>
      <c r="Q69">
        <v>13</v>
      </c>
      <c r="R69">
        <v>0</v>
      </c>
      <c r="S69">
        <v>0</v>
      </c>
      <c r="T69">
        <v>0</v>
      </c>
      <c r="U69">
        <v>0</v>
      </c>
      <c r="V69" t="str">
        <f>IF(Aggregate[[#This Row],[Under 30]] ="Yes","Under 30",IF(Aggregate[[#This Row],[Senior]] ="Yes", "Senior","Other"))</f>
        <v>Other</v>
      </c>
      <c r="W69" t="str">
        <f>IF(Aggregate[[#This Row],[Avg Monthly GB Download]]&lt;5, "Less than 5GB", IF(Aggregate[[#This Row],[Avg Monthly GB Download]]&lt;10, "Between 5 and 10GB", "10 or more GB"))</f>
        <v>Less than 5GB</v>
      </c>
    </row>
    <row r="70" spans="1:23" x14ac:dyDescent="0.3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O70">
        <v>1</v>
      </c>
      <c r="Q70">
        <v>10</v>
      </c>
      <c r="R70">
        <v>0</v>
      </c>
      <c r="S70">
        <v>0</v>
      </c>
      <c r="T70">
        <v>0</v>
      </c>
      <c r="U70">
        <v>0</v>
      </c>
      <c r="V70" t="str">
        <f>IF(Aggregate[[#This Row],[Under 30]] ="Yes","Under 30",IF(Aggregate[[#This Row],[Senior]] ="Yes", "Senior","Other"))</f>
        <v>Other</v>
      </c>
      <c r="W70" t="str">
        <f>IF(Aggregate[[#This Row],[Avg Monthly GB Download]]&lt;5, "Less than 5GB", IF(Aggregate[[#This Row],[Avg Monthly GB Download]]&lt;10, "Between 5 and 10GB", "10 or more GB"))</f>
        <v>Less than 5GB</v>
      </c>
    </row>
    <row r="71" spans="1:23" x14ac:dyDescent="0.3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O71">
        <v>1</v>
      </c>
      <c r="P71">
        <v>1</v>
      </c>
      <c r="Q71">
        <v>14</v>
      </c>
      <c r="R71">
        <v>2</v>
      </c>
      <c r="S71">
        <v>0</v>
      </c>
      <c r="T71">
        <v>0</v>
      </c>
      <c r="U71">
        <v>0</v>
      </c>
      <c r="V71" t="str">
        <f>IF(Aggregate[[#This Row],[Under 30]] ="Yes","Under 30",IF(Aggregate[[#This Row],[Senior]] ="Yes", "Senior","Other"))</f>
        <v>Other</v>
      </c>
      <c r="W71" t="str">
        <f>IF(Aggregate[[#This Row],[Avg Monthly GB Download]]&lt;5, "Less than 5GB", IF(Aggregate[[#This Row],[Avg Monthly GB Download]]&lt;10, "Between 5 and 10GB", "10 or more GB"))</f>
        <v>Less than 5GB</v>
      </c>
    </row>
    <row r="72" spans="1:23" x14ac:dyDescent="0.3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">
        <v>53</v>
      </c>
      <c r="L72" t="s">
        <v>33</v>
      </c>
      <c r="M72" t="s">
        <v>34</v>
      </c>
      <c r="N72" t="s">
        <v>34</v>
      </c>
      <c r="O72">
        <v>1</v>
      </c>
      <c r="Q72">
        <v>33</v>
      </c>
      <c r="R72">
        <v>0</v>
      </c>
      <c r="S72">
        <v>0</v>
      </c>
      <c r="T72">
        <v>12</v>
      </c>
      <c r="U72">
        <v>14</v>
      </c>
      <c r="V72" t="str">
        <f>IF(Aggregate[[#This Row],[Under 30]] ="Yes","Under 30",IF(Aggregate[[#This Row],[Senior]] ="Yes", "Senior","Other"))</f>
        <v>Senior</v>
      </c>
      <c r="W72" t="str">
        <f>IF(Aggregate[[#This Row],[Avg Monthly GB Download]]&lt;5, "Less than 5GB", IF(Aggregate[[#This Row],[Avg Monthly GB Download]]&lt;10, "Between 5 and 10GB", "10 or more GB"))</f>
        <v>10 or more GB</v>
      </c>
    </row>
    <row r="73" spans="1:23" x14ac:dyDescent="0.3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O73">
        <v>1</v>
      </c>
      <c r="Q73">
        <v>25</v>
      </c>
      <c r="R73">
        <v>1</v>
      </c>
      <c r="S73">
        <v>0</v>
      </c>
      <c r="T73">
        <v>6</v>
      </c>
      <c r="U73">
        <v>14</v>
      </c>
      <c r="V73" t="str">
        <f>IF(Aggregate[[#This Row],[Under 30]] ="Yes","Under 30",IF(Aggregate[[#This Row],[Senior]] ="Yes", "Senior","Other"))</f>
        <v>Other</v>
      </c>
      <c r="W73" t="str">
        <f>IF(Aggregate[[#This Row],[Avg Monthly GB Download]]&lt;5, "Less than 5GB", IF(Aggregate[[#This Row],[Avg Monthly GB Download]]&lt;10, "Between 5 and 10GB", "10 or more GB"))</f>
        <v>10 or more GB</v>
      </c>
    </row>
    <row r="74" spans="1:23" x14ac:dyDescent="0.3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O74">
        <v>1</v>
      </c>
      <c r="P74">
        <v>1</v>
      </c>
      <c r="Q74">
        <v>11</v>
      </c>
      <c r="R74">
        <v>5</v>
      </c>
      <c r="S74">
        <v>0</v>
      </c>
      <c r="T74">
        <v>0</v>
      </c>
      <c r="U74">
        <v>0</v>
      </c>
      <c r="V74" t="str">
        <f>IF(Aggregate[[#This Row],[Under 30]] ="Yes","Under 30",IF(Aggregate[[#This Row],[Senior]] ="Yes", "Senior","Other"))</f>
        <v>Other</v>
      </c>
      <c r="W74" t="str">
        <f>IF(Aggregate[[#This Row],[Avg Monthly GB Download]]&lt;5, "Less than 5GB", IF(Aggregate[[#This Row],[Avg Monthly GB Download]]&lt;10, "Between 5 and 10GB", "10 or more GB"))</f>
        <v>Less than 5GB</v>
      </c>
    </row>
    <row r="75" spans="1:23" x14ac:dyDescent="0.3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O75">
        <v>1</v>
      </c>
      <c r="Q75">
        <v>13</v>
      </c>
      <c r="R75">
        <v>0</v>
      </c>
      <c r="S75">
        <v>0</v>
      </c>
      <c r="T75">
        <v>0</v>
      </c>
      <c r="U75">
        <v>0</v>
      </c>
      <c r="V75" t="str">
        <f>IF(Aggregate[[#This Row],[Under 30]] ="Yes","Under 30",IF(Aggregate[[#This Row],[Senior]] ="Yes", "Senior","Other"))</f>
        <v>Other</v>
      </c>
      <c r="W75" t="str">
        <f>IF(Aggregate[[#This Row],[Avg Monthly GB Download]]&lt;5, "Less than 5GB", IF(Aggregate[[#This Row],[Avg Monthly GB Download]]&lt;10, "Between 5 and 10GB", "10 or more GB"))</f>
        <v>Less than 5GB</v>
      </c>
    </row>
    <row r="76" spans="1:23" x14ac:dyDescent="0.3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">
        <v>32</v>
      </c>
      <c r="L76" t="s">
        <v>33</v>
      </c>
      <c r="M76" t="s">
        <v>65</v>
      </c>
      <c r="N76" t="s">
        <v>66</v>
      </c>
      <c r="O76">
        <v>1</v>
      </c>
      <c r="P76">
        <v>1</v>
      </c>
      <c r="Q76">
        <v>7</v>
      </c>
      <c r="R76">
        <v>5</v>
      </c>
      <c r="S76">
        <v>0</v>
      </c>
      <c r="T76">
        <v>0</v>
      </c>
      <c r="U76">
        <v>0</v>
      </c>
      <c r="V76" t="str">
        <f>IF(Aggregate[[#This Row],[Under 30]] ="Yes","Under 30",IF(Aggregate[[#This Row],[Senior]] ="Yes", "Senior","Other"))</f>
        <v>Senior</v>
      </c>
      <c r="W76" t="str">
        <f>IF(Aggregate[[#This Row],[Avg Monthly GB Download]]&lt;5, "Less than 5GB", IF(Aggregate[[#This Row],[Avg Monthly GB Download]]&lt;10, "Between 5 and 10GB", "10 or more GB"))</f>
        <v>Less than 5GB</v>
      </c>
    </row>
    <row r="77" spans="1:23" x14ac:dyDescent="0.3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O77">
        <v>1</v>
      </c>
      <c r="P77">
        <v>1</v>
      </c>
      <c r="Q77">
        <v>11</v>
      </c>
      <c r="R77">
        <v>2</v>
      </c>
      <c r="S77">
        <v>0</v>
      </c>
      <c r="T77">
        <v>0</v>
      </c>
      <c r="U77">
        <v>0</v>
      </c>
      <c r="V77" t="str">
        <f>IF(Aggregate[[#This Row],[Under 30]] ="Yes","Under 30",IF(Aggregate[[#This Row],[Senior]] ="Yes", "Senior","Other"))</f>
        <v>Other</v>
      </c>
      <c r="W77" t="str">
        <f>IF(Aggregate[[#This Row],[Avg Monthly GB Download]]&lt;5, "Less than 5GB", IF(Aggregate[[#This Row],[Avg Monthly GB Download]]&lt;10, "Between 5 and 10GB", "10 or more GB"))</f>
        <v>Less than 5GB</v>
      </c>
    </row>
    <row r="78" spans="1:23" x14ac:dyDescent="0.3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O78">
        <v>1</v>
      </c>
      <c r="P78">
        <v>1</v>
      </c>
      <c r="Q78">
        <v>12</v>
      </c>
      <c r="R78">
        <v>0</v>
      </c>
      <c r="S78">
        <v>0</v>
      </c>
      <c r="T78">
        <v>0</v>
      </c>
      <c r="U78">
        <v>0</v>
      </c>
      <c r="V78" t="str">
        <f>IF(Aggregate[[#This Row],[Under 30]] ="Yes","Under 30",IF(Aggregate[[#This Row],[Senior]] ="Yes", "Senior","Other"))</f>
        <v>Other</v>
      </c>
      <c r="W78" t="str">
        <f>IF(Aggregate[[#This Row],[Avg Monthly GB Download]]&lt;5, "Less than 5GB", IF(Aggregate[[#This Row],[Avg Monthly GB Download]]&lt;10, "Between 5 and 10GB", "10 or more GB"))</f>
        <v>Less than 5GB</v>
      </c>
    </row>
    <row r="79" spans="1:23" x14ac:dyDescent="0.3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O79">
        <v>1</v>
      </c>
      <c r="Q79">
        <v>7</v>
      </c>
      <c r="R79">
        <v>0</v>
      </c>
      <c r="S79">
        <v>0</v>
      </c>
      <c r="T79">
        <v>0</v>
      </c>
      <c r="U79">
        <v>0</v>
      </c>
      <c r="V79" t="str">
        <f>IF(Aggregate[[#This Row],[Under 30]] ="Yes","Under 30",IF(Aggregate[[#This Row],[Senior]] ="Yes", "Senior","Other"))</f>
        <v>Other</v>
      </c>
      <c r="W79" t="str">
        <f>IF(Aggregate[[#This Row],[Avg Monthly GB Download]]&lt;5, "Less than 5GB", IF(Aggregate[[#This Row],[Avg Monthly GB Download]]&lt;10, "Between 5 and 10GB", "10 or more GB"))</f>
        <v>Less than 5GB</v>
      </c>
    </row>
    <row r="80" spans="1:23" x14ac:dyDescent="0.3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O80">
        <v>1</v>
      </c>
      <c r="Q80">
        <v>10</v>
      </c>
      <c r="R80">
        <v>0</v>
      </c>
      <c r="S80">
        <v>0</v>
      </c>
      <c r="T80">
        <v>0</v>
      </c>
      <c r="U80">
        <v>0</v>
      </c>
      <c r="V80" t="str">
        <f>IF(Aggregate[[#This Row],[Under 30]] ="Yes","Under 30",IF(Aggregate[[#This Row],[Senior]] ="Yes", "Senior","Other"))</f>
        <v>Other</v>
      </c>
      <c r="W80" t="str">
        <f>IF(Aggregate[[#This Row],[Avg Monthly GB Download]]&lt;5, "Less than 5GB", IF(Aggregate[[#This Row],[Avg Monthly GB Download]]&lt;10, "Between 5 and 10GB", "10 or more GB"))</f>
        <v>Less than 5GB</v>
      </c>
    </row>
    <row r="81" spans="1:23" x14ac:dyDescent="0.3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O81">
        <v>1</v>
      </c>
      <c r="Q81">
        <v>9</v>
      </c>
      <c r="R81">
        <v>0</v>
      </c>
      <c r="S81">
        <v>0</v>
      </c>
      <c r="T81">
        <v>0</v>
      </c>
      <c r="U81">
        <v>0</v>
      </c>
      <c r="V81" t="str">
        <f>IF(Aggregate[[#This Row],[Under 30]] ="Yes","Under 30",IF(Aggregate[[#This Row],[Senior]] ="Yes", "Senior","Other"))</f>
        <v>Other</v>
      </c>
      <c r="W81" t="str">
        <f>IF(Aggregate[[#This Row],[Avg Monthly GB Download]]&lt;5, "Less than 5GB", IF(Aggregate[[#This Row],[Avg Monthly GB Download]]&lt;10, "Between 5 and 10GB", "10 or more GB"))</f>
        <v>Less than 5GB</v>
      </c>
    </row>
    <row r="82" spans="1:23" x14ac:dyDescent="0.3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O82">
        <v>1</v>
      </c>
      <c r="P82">
        <v>1</v>
      </c>
      <c r="Q82">
        <v>10</v>
      </c>
      <c r="R82">
        <v>3</v>
      </c>
      <c r="S82">
        <v>0</v>
      </c>
      <c r="T82">
        <v>0</v>
      </c>
      <c r="U82">
        <v>0</v>
      </c>
      <c r="V82" t="str">
        <f>IF(Aggregate[[#This Row],[Under 30]] ="Yes","Under 30",IF(Aggregate[[#This Row],[Senior]] ="Yes", "Senior","Other"))</f>
        <v>Other</v>
      </c>
      <c r="W82" t="str">
        <f>IF(Aggregate[[#This Row],[Avg Monthly GB Download]]&lt;5, "Less than 5GB", IF(Aggregate[[#This Row],[Avg Monthly GB Download]]&lt;10, "Between 5 and 10GB", "10 or more GB"))</f>
        <v>Less than 5GB</v>
      </c>
    </row>
    <row r="83" spans="1:23" x14ac:dyDescent="0.3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O83">
        <v>1</v>
      </c>
      <c r="Q83">
        <v>12</v>
      </c>
      <c r="R83">
        <v>0</v>
      </c>
      <c r="S83">
        <v>0</v>
      </c>
      <c r="T83">
        <v>0</v>
      </c>
      <c r="U83">
        <v>0</v>
      </c>
      <c r="V83" t="str">
        <f>IF(Aggregate[[#This Row],[Under 30]] ="Yes","Under 30",IF(Aggregate[[#This Row],[Senior]] ="Yes", "Senior","Other"))</f>
        <v>Other</v>
      </c>
      <c r="W83" t="str">
        <f>IF(Aggregate[[#This Row],[Avg Monthly GB Download]]&lt;5, "Less than 5GB", IF(Aggregate[[#This Row],[Avg Monthly GB Download]]&lt;10, "Between 5 and 10GB", "10 or more GB"))</f>
        <v>Less than 5GB</v>
      </c>
    </row>
    <row r="84" spans="1:23" x14ac:dyDescent="0.3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">
        <v>32</v>
      </c>
      <c r="L84" t="s">
        <v>38</v>
      </c>
      <c r="M84" t="s">
        <v>56</v>
      </c>
      <c r="N84" t="s">
        <v>57</v>
      </c>
      <c r="O84">
        <v>1</v>
      </c>
      <c r="P84">
        <v>1</v>
      </c>
      <c r="Q84">
        <v>37</v>
      </c>
      <c r="R84">
        <v>3</v>
      </c>
      <c r="S84">
        <v>0</v>
      </c>
      <c r="T84">
        <v>3</v>
      </c>
      <c r="U84">
        <v>5</v>
      </c>
      <c r="V84" t="str">
        <f>IF(Aggregate[[#This Row],[Under 30]] ="Yes","Under 30",IF(Aggregate[[#This Row],[Senior]] ="Yes", "Senior","Other"))</f>
        <v>Senior</v>
      </c>
      <c r="W84" t="str">
        <f>IF(Aggregate[[#This Row],[Avg Monthly GB Download]]&lt;5, "Less than 5GB", IF(Aggregate[[#This Row],[Avg Monthly GB Download]]&lt;10, "Between 5 and 10GB", "10 or more GB"))</f>
        <v>Between 5 and 10GB</v>
      </c>
    </row>
    <row r="85" spans="1:23" x14ac:dyDescent="0.3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O85">
        <v>1</v>
      </c>
      <c r="Q85">
        <v>7</v>
      </c>
      <c r="R85">
        <v>0</v>
      </c>
      <c r="S85">
        <v>0</v>
      </c>
      <c r="T85">
        <v>0</v>
      </c>
      <c r="U85">
        <v>0</v>
      </c>
      <c r="V85" t="str">
        <f>IF(Aggregate[[#This Row],[Under 30]] ="Yes","Under 30",IF(Aggregate[[#This Row],[Senior]] ="Yes", "Senior","Other"))</f>
        <v>Under 30</v>
      </c>
      <c r="W85" t="str">
        <f>IF(Aggregate[[#This Row],[Avg Monthly GB Download]]&lt;5, "Less than 5GB", IF(Aggregate[[#This Row],[Avg Monthly GB Download]]&lt;10, "Between 5 and 10GB", "10 or more GB"))</f>
        <v>Less than 5GB</v>
      </c>
    </row>
    <row r="86" spans="1:23" x14ac:dyDescent="0.3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O86">
        <v>1</v>
      </c>
      <c r="Q86">
        <v>9</v>
      </c>
      <c r="R86">
        <v>3</v>
      </c>
      <c r="S86">
        <v>0</v>
      </c>
      <c r="T86">
        <v>0</v>
      </c>
      <c r="U86">
        <v>0</v>
      </c>
      <c r="V86" t="str">
        <f>IF(Aggregate[[#This Row],[Under 30]] ="Yes","Under 30",IF(Aggregate[[#This Row],[Senior]] ="Yes", "Senior","Other"))</f>
        <v>Other</v>
      </c>
      <c r="W86" t="str">
        <f>IF(Aggregate[[#This Row],[Avg Monthly GB Download]]&lt;5, "Less than 5GB", IF(Aggregate[[#This Row],[Avg Monthly GB Download]]&lt;10, "Between 5 and 10GB", "10 or more GB"))</f>
        <v>Less than 5GB</v>
      </c>
    </row>
    <row r="87" spans="1:23" x14ac:dyDescent="0.3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O87">
        <v>1</v>
      </c>
      <c r="Q87">
        <v>20</v>
      </c>
      <c r="R87">
        <v>2</v>
      </c>
      <c r="S87">
        <v>0</v>
      </c>
      <c r="T87">
        <v>18</v>
      </c>
      <c r="U87">
        <v>4</v>
      </c>
      <c r="V87" t="str">
        <f>IF(Aggregate[[#This Row],[Under 30]] ="Yes","Under 30",IF(Aggregate[[#This Row],[Senior]] ="Yes", "Senior","Other"))</f>
        <v>Other</v>
      </c>
      <c r="W87" t="str">
        <f>IF(Aggregate[[#This Row],[Avg Monthly GB Download]]&lt;5, "Less than 5GB", IF(Aggregate[[#This Row],[Avg Monthly GB Download]]&lt;10, "Between 5 and 10GB", "10 or more GB"))</f>
        <v>Less than 5GB</v>
      </c>
    </row>
    <row r="88" spans="1:23" x14ac:dyDescent="0.3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O88">
        <v>1</v>
      </c>
      <c r="P88">
        <v>1</v>
      </c>
      <c r="Q88">
        <v>11</v>
      </c>
      <c r="R88">
        <v>3</v>
      </c>
      <c r="S88">
        <v>0</v>
      </c>
      <c r="T88">
        <v>0</v>
      </c>
      <c r="U88">
        <v>0</v>
      </c>
      <c r="V88" t="str">
        <f>IF(Aggregate[[#This Row],[Under 30]] ="Yes","Under 30",IF(Aggregate[[#This Row],[Senior]] ="Yes", "Senior","Other"))</f>
        <v>Other</v>
      </c>
      <c r="W88" t="str">
        <f>IF(Aggregate[[#This Row],[Avg Monthly GB Download]]&lt;5, "Less than 5GB", IF(Aggregate[[#This Row],[Avg Monthly GB Download]]&lt;10, "Between 5 and 10GB", "10 or more GB"))</f>
        <v>Less than 5GB</v>
      </c>
    </row>
    <row r="89" spans="1:23" x14ac:dyDescent="0.3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O89">
        <v>1</v>
      </c>
      <c r="Q89">
        <v>11</v>
      </c>
      <c r="R89">
        <v>0</v>
      </c>
      <c r="S89">
        <v>0</v>
      </c>
      <c r="T89">
        <v>0</v>
      </c>
      <c r="U89">
        <v>0</v>
      </c>
      <c r="V89" t="str">
        <f>IF(Aggregate[[#This Row],[Under 30]] ="Yes","Under 30",IF(Aggregate[[#This Row],[Senior]] ="Yes", "Senior","Other"))</f>
        <v>Under 30</v>
      </c>
      <c r="W89" t="str">
        <f>IF(Aggregate[[#This Row],[Avg Monthly GB Download]]&lt;5, "Less than 5GB", IF(Aggregate[[#This Row],[Avg Monthly GB Download]]&lt;10, "Between 5 and 10GB", "10 or more GB"))</f>
        <v>Less than 5GB</v>
      </c>
    </row>
    <row r="90" spans="1:23" x14ac:dyDescent="0.3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O90">
        <v>1</v>
      </c>
      <c r="P90">
        <v>1</v>
      </c>
      <c r="Q90">
        <v>8</v>
      </c>
      <c r="R90">
        <v>1</v>
      </c>
      <c r="S90">
        <v>17.399999999999999</v>
      </c>
      <c r="T90">
        <v>0</v>
      </c>
      <c r="U90">
        <v>0</v>
      </c>
      <c r="V90" t="str">
        <f>IF(Aggregate[[#This Row],[Under 30]] ="Yes","Under 30",IF(Aggregate[[#This Row],[Senior]] ="Yes", "Senior","Other"))</f>
        <v>Other</v>
      </c>
      <c r="W90" t="str">
        <f>IF(Aggregate[[#This Row],[Avg Monthly GB Download]]&lt;5, "Less than 5GB", IF(Aggregate[[#This Row],[Avg Monthly GB Download]]&lt;10, "Between 5 and 10GB", "10 or more GB"))</f>
        <v>Less than 5GB</v>
      </c>
    </row>
    <row r="91" spans="1:23" x14ac:dyDescent="0.3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O91">
        <v>1</v>
      </c>
      <c r="Q91">
        <v>12</v>
      </c>
      <c r="R91">
        <v>0</v>
      </c>
      <c r="S91">
        <v>0</v>
      </c>
      <c r="T91">
        <v>0</v>
      </c>
      <c r="U91">
        <v>0</v>
      </c>
      <c r="V91" t="str">
        <f>IF(Aggregate[[#This Row],[Under 30]] ="Yes","Under 30",IF(Aggregate[[#This Row],[Senior]] ="Yes", "Senior","Other"))</f>
        <v>Other</v>
      </c>
      <c r="W91" t="str">
        <f>IF(Aggregate[[#This Row],[Avg Monthly GB Download]]&lt;5, "Less than 5GB", IF(Aggregate[[#This Row],[Avg Monthly GB Download]]&lt;10, "Between 5 and 10GB", "10 or more GB"))</f>
        <v>Less than 5GB</v>
      </c>
    </row>
    <row r="92" spans="1:23" x14ac:dyDescent="0.3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O92">
        <v>1</v>
      </c>
      <c r="Q92">
        <v>13</v>
      </c>
      <c r="R92">
        <v>3</v>
      </c>
      <c r="S92">
        <v>0</v>
      </c>
      <c r="T92">
        <v>0</v>
      </c>
      <c r="U92">
        <v>0</v>
      </c>
      <c r="V92" t="str">
        <f>IF(Aggregate[[#This Row],[Under 30]] ="Yes","Under 30",IF(Aggregate[[#This Row],[Senior]] ="Yes", "Senior","Other"))</f>
        <v>Under 30</v>
      </c>
      <c r="W92" t="str">
        <f>IF(Aggregate[[#This Row],[Avg Monthly GB Download]]&lt;5, "Less than 5GB", IF(Aggregate[[#This Row],[Avg Monthly GB Download]]&lt;10, "Between 5 and 10GB", "10 or more GB"))</f>
        <v>Less than 5GB</v>
      </c>
    </row>
    <row r="93" spans="1:23" x14ac:dyDescent="0.3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O93">
        <v>1</v>
      </c>
      <c r="Q93">
        <v>7</v>
      </c>
      <c r="R93">
        <v>2</v>
      </c>
      <c r="S93">
        <v>0</v>
      </c>
      <c r="T93">
        <v>0</v>
      </c>
      <c r="U93">
        <v>0</v>
      </c>
      <c r="V93" t="str">
        <f>IF(Aggregate[[#This Row],[Under 30]] ="Yes","Under 30",IF(Aggregate[[#This Row],[Senior]] ="Yes", "Senior","Other"))</f>
        <v>Other</v>
      </c>
      <c r="W93" t="str">
        <f>IF(Aggregate[[#This Row],[Avg Monthly GB Download]]&lt;5, "Less than 5GB", IF(Aggregate[[#This Row],[Avg Monthly GB Download]]&lt;10, "Between 5 and 10GB", "10 or more GB"))</f>
        <v>Less than 5GB</v>
      </c>
    </row>
    <row r="94" spans="1:23" x14ac:dyDescent="0.3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O94">
        <v>2</v>
      </c>
      <c r="P94">
        <v>1</v>
      </c>
      <c r="Q94">
        <v>8.5</v>
      </c>
      <c r="R94">
        <v>1.5</v>
      </c>
      <c r="S94">
        <v>0</v>
      </c>
      <c r="T94">
        <v>0</v>
      </c>
      <c r="U94">
        <v>0</v>
      </c>
      <c r="V94" t="str">
        <f>IF(Aggregate[[#This Row],[Under 30]] ="Yes","Under 30",IF(Aggregate[[#This Row],[Senior]] ="Yes", "Senior","Other"))</f>
        <v>Under 30</v>
      </c>
      <c r="W94" t="str">
        <f>IF(Aggregate[[#This Row],[Avg Monthly GB Download]]&lt;5, "Less than 5GB", IF(Aggregate[[#This Row],[Avg Monthly GB Download]]&lt;10, "Between 5 and 10GB", "10 or more GB"))</f>
        <v>Less than 5GB</v>
      </c>
    </row>
    <row r="95" spans="1:23" x14ac:dyDescent="0.3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O95">
        <v>1</v>
      </c>
      <c r="Q95">
        <v>9</v>
      </c>
      <c r="R95">
        <v>0</v>
      </c>
      <c r="S95">
        <v>0</v>
      </c>
      <c r="T95">
        <v>0</v>
      </c>
      <c r="U95">
        <v>0</v>
      </c>
      <c r="V95" t="str">
        <f>IF(Aggregate[[#This Row],[Under 30]] ="Yes","Under 30",IF(Aggregate[[#This Row],[Senior]] ="Yes", "Senior","Other"))</f>
        <v>Other</v>
      </c>
      <c r="W95" t="str">
        <f>IF(Aggregate[[#This Row],[Avg Monthly GB Download]]&lt;5, "Less than 5GB", IF(Aggregate[[#This Row],[Avg Monthly GB Download]]&lt;10, "Between 5 and 10GB", "10 or more GB"))</f>
        <v>Less than 5GB</v>
      </c>
    </row>
    <row r="96" spans="1:23" x14ac:dyDescent="0.3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O96">
        <v>1</v>
      </c>
      <c r="P96">
        <v>1</v>
      </c>
      <c r="Q96">
        <v>6</v>
      </c>
      <c r="R96">
        <v>2</v>
      </c>
      <c r="S96">
        <v>0</v>
      </c>
      <c r="T96">
        <v>0</v>
      </c>
      <c r="U96">
        <v>0</v>
      </c>
      <c r="V96" t="str">
        <f>IF(Aggregate[[#This Row],[Under 30]] ="Yes","Under 30",IF(Aggregate[[#This Row],[Senior]] ="Yes", "Senior","Other"))</f>
        <v>Other</v>
      </c>
      <c r="W96" t="str">
        <f>IF(Aggregate[[#This Row],[Avg Monthly GB Download]]&lt;5, "Less than 5GB", IF(Aggregate[[#This Row],[Avg Monthly GB Download]]&lt;10, "Between 5 and 10GB", "10 or more GB"))</f>
        <v>Less than 5GB</v>
      </c>
    </row>
    <row r="97" spans="1:23" x14ac:dyDescent="0.3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O97">
        <v>1</v>
      </c>
      <c r="Q97">
        <v>13</v>
      </c>
      <c r="R97">
        <v>0</v>
      </c>
      <c r="S97">
        <v>0</v>
      </c>
      <c r="T97">
        <v>0</v>
      </c>
      <c r="U97">
        <v>0</v>
      </c>
      <c r="V97" t="str">
        <f>IF(Aggregate[[#This Row],[Under 30]] ="Yes","Under 30",IF(Aggregate[[#This Row],[Senior]] ="Yes", "Senior","Other"))</f>
        <v>Other</v>
      </c>
      <c r="W97" t="str">
        <f>IF(Aggregate[[#This Row],[Avg Monthly GB Download]]&lt;5, "Less than 5GB", IF(Aggregate[[#This Row],[Avg Monthly GB Download]]&lt;10, "Between 5 and 10GB", "10 or more GB"))</f>
        <v>Less than 5GB</v>
      </c>
    </row>
    <row r="98" spans="1:23" x14ac:dyDescent="0.3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O98">
        <v>1</v>
      </c>
      <c r="Q98">
        <v>6</v>
      </c>
      <c r="R98">
        <v>0</v>
      </c>
      <c r="S98">
        <v>0</v>
      </c>
      <c r="T98">
        <v>0</v>
      </c>
      <c r="U98">
        <v>0</v>
      </c>
      <c r="V98" t="str">
        <f>IF(Aggregate[[#This Row],[Under 30]] ="Yes","Under 30",IF(Aggregate[[#This Row],[Senior]] ="Yes", "Senior","Other"))</f>
        <v>Under 30</v>
      </c>
      <c r="W98" t="str">
        <f>IF(Aggregate[[#This Row],[Avg Monthly GB Download]]&lt;5, "Less than 5GB", IF(Aggregate[[#This Row],[Avg Monthly GB Download]]&lt;10, "Between 5 and 10GB", "10 or more GB"))</f>
        <v>Less than 5GB</v>
      </c>
    </row>
    <row r="99" spans="1:23" x14ac:dyDescent="0.3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O99">
        <v>1</v>
      </c>
      <c r="Q99">
        <v>11</v>
      </c>
      <c r="R99">
        <v>0</v>
      </c>
      <c r="S99">
        <v>0</v>
      </c>
      <c r="T99">
        <v>0</v>
      </c>
      <c r="U99">
        <v>0</v>
      </c>
      <c r="V99" t="str">
        <f>IF(Aggregate[[#This Row],[Under 30]] ="Yes","Under 30",IF(Aggregate[[#This Row],[Senior]] ="Yes", "Senior","Other"))</f>
        <v>Under 30</v>
      </c>
      <c r="W99" t="str">
        <f>IF(Aggregate[[#This Row],[Avg Monthly GB Download]]&lt;5, "Less than 5GB", IF(Aggregate[[#This Row],[Avg Monthly GB Download]]&lt;10, "Between 5 and 10GB", "10 or more GB"))</f>
        <v>Less than 5GB</v>
      </c>
    </row>
    <row r="100" spans="1:23" x14ac:dyDescent="0.3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O100">
        <v>1</v>
      </c>
      <c r="Q100">
        <v>12</v>
      </c>
      <c r="R100">
        <v>0</v>
      </c>
      <c r="S100">
        <v>0</v>
      </c>
      <c r="T100">
        <v>24</v>
      </c>
      <c r="U100">
        <v>2</v>
      </c>
      <c r="V100" t="str">
        <f>IF(Aggregate[[#This Row],[Under 30]] ="Yes","Under 30",IF(Aggregate[[#This Row],[Senior]] ="Yes", "Senior","Other"))</f>
        <v>Other</v>
      </c>
      <c r="W100" t="str">
        <f>IF(Aggregate[[#This Row],[Avg Monthly GB Download]]&lt;5, "Less than 5GB", IF(Aggregate[[#This Row],[Avg Monthly GB Download]]&lt;10, "Between 5 and 10GB", "10 or more GB"))</f>
        <v>Less than 5GB</v>
      </c>
    </row>
    <row r="101" spans="1:23" x14ac:dyDescent="0.3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O101">
        <v>1</v>
      </c>
      <c r="Q101">
        <v>12</v>
      </c>
      <c r="R101">
        <v>0</v>
      </c>
      <c r="S101">
        <v>0</v>
      </c>
      <c r="T101">
        <v>0</v>
      </c>
      <c r="U101">
        <v>0</v>
      </c>
      <c r="V101" t="str">
        <f>IF(Aggregate[[#This Row],[Under 30]] ="Yes","Under 30",IF(Aggregate[[#This Row],[Senior]] ="Yes", "Senior","Other"))</f>
        <v>Other</v>
      </c>
      <c r="W101" t="str">
        <f>IF(Aggregate[[#This Row],[Avg Monthly GB Download]]&lt;5, "Less than 5GB", IF(Aggregate[[#This Row],[Avg Monthly GB Download]]&lt;10, "Between 5 and 10GB", "10 or more GB"))</f>
        <v>Less than 5GB</v>
      </c>
    </row>
    <row r="102" spans="1:23" x14ac:dyDescent="0.3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">
        <v>32</v>
      </c>
      <c r="L102" t="s">
        <v>33</v>
      </c>
      <c r="M102" t="s">
        <v>34</v>
      </c>
      <c r="N102" t="s">
        <v>34</v>
      </c>
      <c r="O102">
        <v>1</v>
      </c>
      <c r="Q102">
        <v>9</v>
      </c>
      <c r="R102">
        <v>0</v>
      </c>
      <c r="S102">
        <v>0</v>
      </c>
      <c r="T102">
        <v>0</v>
      </c>
      <c r="U102">
        <v>0</v>
      </c>
      <c r="V102" t="str">
        <f>IF(Aggregate[[#This Row],[Under 30]] ="Yes","Under 30",IF(Aggregate[[#This Row],[Senior]] ="Yes", "Senior","Other"))</f>
        <v>Senior</v>
      </c>
      <c r="W102" t="str">
        <f>IF(Aggregate[[#This Row],[Avg Monthly GB Download]]&lt;5, "Less than 5GB", IF(Aggregate[[#This Row],[Avg Monthly GB Download]]&lt;10, "Between 5 and 10GB", "10 or more GB"))</f>
        <v>Less than 5GB</v>
      </c>
    </row>
    <row r="103" spans="1:23" x14ac:dyDescent="0.3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O103">
        <v>1</v>
      </c>
      <c r="Q103">
        <v>13</v>
      </c>
      <c r="R103">
        <v>0</v>
      </c>
      <c r="S103">
        <v>0</v>
      </c>
      <c r="T103">
        <v>0</v>
      </c>
      <c r="U103">
        <v>4</v>
      </c>
      <c r="V103" t="str">
        <f>IF(Aggregate[[#This Row],[Under 30]] ="Yes","Under 30",IF(Aggregate[[#This Row],[Senior]] ="Yes", "Senior","Other"))</f>
        <v>Other</v>
      </c>
      <c r="W103" t="str">
        <f>IF(Aggregate[[#This Row],[Avg Monthly GB Download]]&lt;5, "Less than 5GB", IF(Aggregate[[#This Row],[Avg Monthly GB Download]]&lt;10, "Between 5 and 10GB", "10 or more GB"))</f>
        <v>Less than 5GB</v>
      </c>
    </row>
    <row r="104" spans="1:23" x14ac:dyDescent="0.3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O104">
        <v>1</v>
      </c>
      <c r="P104">
        <v>1</v>
      </c>
      <c r="Q104">
        <v>9</v>
      </c>
      <c r="R104">
        <v>3</v>
      </c>
      <c r="S104">
        <v>0</v>
      </c>
      <c r="T104">
        <v>0</v>
      </c>
      <c r="U104">
        <v>0</v>
      </c>
      <c r="V104" t="str">
        <f>IF(Aggregate[[#This Row],[Under 30]] ="Yes","Under 30",IF(Aggregate[[#This Row],[Senior]] ="Yes", "Senior","Other"))</f>
        <v>Under 30</v>
      </c>
      <c r="W104" t="str">
        <f>IF(Aggregate[[#This Row],[Avg Monthly GB Download]]&lt;5, "Less than 5GB", IF(Aggregate[[#This Row],[Avg Monthly GB Download]]&lt;10, "Between 5 and 10GB", "10 or more GB"))</f>
        <v>Less than 5GB</v>
      </c>
    </row>
    <row r="105" spans="1:23" x14ac:dyDescent="0.3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O105">
        <v>1</v>
      </c>
      <c r="Q105">
        <v>13</v>
      </c>
      <c r="R105">
        <v>0</v>
      </c>
      <c r="S105">
        <v>0</v>
      </c>
      <c r="T105">
        <v>0</v>
      </c>
      <c r="U105">
        <v>0</v>
      </c>
      <c r="V105" t="str">
        <f>IF(Aggregate[[#This Row],[Under 30]] ="Yes","Under 30",IF(Aggregate[[#This Row],[Senior]] ="Yes", "Senior","Other"))</f>
        <v>Other</v>
      </c>
      <c r="W105" t="str">
        <f>IF(Aggregate[[#This Row],[Avg Monthly GB Download]]&lt;5, "Less than 5GB", IF(Aggregate[[#This Row],[Avg Monthly GB Download]]&lt;10, "Between 5 and 10GB", "10 or more GB"))</f>
        <v>Less than 5GB</v>
      </c>
    </row>
    <row r="106" spans="1:23" x14ac:dyDescent="0.3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O106">
        <v>1</v>
      </c>
      <c r="P106">
        <v>1</v>
      </c>
      <c r="Q106">
        <v>7</v>
      </c>
      <c r="R106">
        <v>4</v>
      </c>
      <c r="S106">
        <v>0</v>
      </c>
      <c r="T106">
        <v>0</v>
      </c>
      <c r="U106">
        <v>0</v>
      </c>
      <c r="V106" t="str">
        <f>IF(Aggregate[[#This Row],[Under 30]] ="Yes","Under 30",IF(Aggregate[[#This Row],[Senior]] ="Yes", "Senior","Other"))</f>
        <v>Other</v>
      </c>
      <c r="W106" t="str">
        <f>IF(Aggregate[[#This Row],[Avg Monthly GB Download]]&lt;5, "Less than 5GB", IF(Aggregate[[#This Row],[Avg Monthly GB Download]]&lt;10, "Between 5 and 10GB", "10 or more GB"))</f>
        <v>Less than 5GB</v>
      </c>
    </row>
    <row r="107" spans="1:23" x14ac:dyDescent="0.3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O107">
        <v>1</v>
      </c>
      <c r="Q107">
        <v>8</v>
      </c>
      <c r="R107">
        <v>0</v>
      </c>
      <c r="S107">
        <v>0</v>
      </c>
      <c r="T107">
        <v>0</v>
      </c>
      <c r="U107">
        <v>0</v>
      </c>
      <c r="V107" t="str">
        <f>IF(Aggregate[[#This Row],[Under 30]] ="Yes","Under 30",IF(Aggregate[[#This Row],[Senior]] ="Yes", "Senior","Other"))</f>
        <v>Other</v>
      </c>
      <c r="W107" t="str">
        <f>IF(Aggregate[[#This Row],[Avg Monthly GB Download]]&lt;5, "Less than 5GB", IF(Aggregate[[#This Row],[Avg Monthly GB Download]]&lt;10, "Between 5 and 10GB", "10 or more GB"))</f>
        <v>Less than 5GB</v>
      </c>
    </row>
    <row r="108" spans="1:23" x14ac:dyDescent="0.3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O108">
        <v>1</v>
      </c>
      <c r="Q108">
        <v>14</v>
      </c>
      <c r="R108">
        <v>0</v>
      </c>
      <c r="S108">
        <v>0</v>
      </c>
      <c r="T108">
        <v>3</v>
      </c>
      <c r="U108">
        <v>25</v>
      </c>
      <c r="V108" t="str">
        <f>IF(Aggregate[[#This Row],[Under 30]] ="Yes","Under 30",IF(Aggregate[[#This Row],[Senior]] ="Yes", "Senior","Other"))</f>
        <v>Under 30</v>
      </c>
      <c r="W108" t="str">
        <f>IF(Aggregate[[#This Row],[Avg Monthly GB Download]]&lt;5, "Less than 5GB", IF(Aggregate[[#This Row],[Avg Monthly GB Download]]&lt;10, "Between 5 and 10GB", "10 or more GB"))</f>
        <v>10 or more GB</v>
      </c>
    </row>
    <row r="109" spans="1:23" x14ac:dyDescent="0.3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O109">
        <v>1</v>
      </c>
      <c r="Q109">
        <v>8</v>
      </c>
      <c r="R109">
        <v>1</v>
      </c>
      <c r="S109">
        <v>0</v>
      </c>
      <c r="T109">
        <v>0</v>
      </c>
      <c r="U109">
        <v>0</v>
      </c>
      <c r="V109" t="str">
        <f>IF(Aggregate[[#This Row],[Under 30]] ="Yes","Under 30",IF(Aggregate[[#This Row],[Senior]] ="Yes", "Senior","Other"))</f>
        <v>Other</v>
      </c>
      <c r="W109" t="str">
        <f>IF(Aggregate[[#This Row],[Avg Monthly GB Download]]&lt;5, "Less than 5GB", IF(Aggregate[[#This Row],[Avg Monthly GB Download]]&lt;10, "Between 5 and 10GB", "10 or more GB"))</f>
        <v>Less than 5GB</v>
      </c>
    </row>
    <row r="110" spans="1:23" x14ac:dyDescent="0.3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O110">
        <v>1</v>
      </c>
      <c r="Q110">
        <v>11</v>
      </c>
      <c r="R110">
        <v>0</v>
      </c>
      <c r="S110">
        <v>0</v>
      </c>
      <c r="T110">
        <v>0</v>
      </c>
      <c r="U110">
        <v>0</v>
      </c>
      <c r="V110" t="str">
        <f>IF(Aggregate[[#This Row],[Under 30]] ="Yes","Under 30",IF(Aggregate[[#This Row],[Senior]] ="Yes", "Senior","Other"))</f>
        <v>Under 30</v>
      </c>
      <c r="W110" t="str">
        <f>IF(Aggregate[[#This Row],[Avg Monthly GB Download]]&lt;5, "Less than 5GB", IF(Aggregate[[#This Row],[Avg Monthly GB Download]]&lt;10, "Between 5 and 10GB", "10 or more GB"))</f>
        <v>Less than 5GB</v>
      </c>
    </row>
    <row r="111" spans="1:23" x14ac:dyDescent="0.3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O111">
        <v>1</v>
      </c>
      <c r="P111">
        <v>1</v>
      </c>
      <c r="Q111">
        <v>54</v>
      </c>
      <c r="R111">
        <v>1</v>
      </c>
      <c r="S111">
        <v>8.9</v>
      </c>
      <c r="T111">
        <v>35</v>
      </c>
      <c r="U111">
        <v>17</v>
      </c>
      <c r="V111" t="str">
        <f>IF(Aggregate[[#This Row],[Under 30]] ="Yes","Under 30",IF(Aggregate[[#This Row],[Senior]] ="Yes", "Senior","Other"))</f>
        <v>Under 30</v>
      </c>
      <c r="W111" t="str">
        <f>IF(Aggregate[[#This Row],[Avg Monthly GB Download]]&lt;5, "Less than 5GB", IF(Aggregate[[#This Row],[Avg Monthly GB Download]]&lt;10, "Between 5 and 10GB", "10 or more GB"))</f>
        <v>10 or more GB</v>
      </c>
    </row>
    <row r="112" spans="1:23" x14ac:dyDescent="0.3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O112">
        <v>1</v>
      </c>
      <c r="Q112">
        <v>12</v>
      </c>
      <c r="R112">
        <v>0</v>
      </c>
      <c r="S112">
        <v>0</v>
      </c>
      <c r="T112">
        <v>29</v>
      </c>
      <c r="U112">
        <v>10</v>
      </c>
      <c r="V112" t="str">
        <f>IF(Aggregate[[#This Row],[Under 30]] ="Yes","Under 30",IF(Aggregate[[#This Row],[Senior]] ="Yes", "Senior","Other"))</f>
        <v>Other</v>
      </c>
      <c r="W112" t="str">
        <f>IF(Aggregate[[#This Row],[Avg Monthly GB Download]]&lt;5, "Less than 5GB", IF(Aggregate[[#This Row],[Avg Monthly GB Download]]&lt;10, "Between 5 and 10GB", "10 or more GB"))</f>
        <v>10 or more GB</v>
      </c>
    </row>
    <row r="113" spans="1:23" x14ac:dyDescent="0.3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O113">
        <v>1</v>
      </c>
      <c r="Q113">
        <v>8</v>
      </c>
      <c r="R113">
        <v>0</v>
      </c>
      <c r="S113">
        <v>0</v>
      </c>
      <c r="T113">
        <v>0</v>
      </c>
      <c r="U113">
        <v>0</v>
      </c>
      <c r="V113" t="str">
        <f>IF(Aggregate[[#This Row],[Under 30]] ="Yes","Under 30",IF(Aggregate[[#This Row],[Senior]] ="Yes", "Senior","Other"))</f>
        <v>Other</v>
      </c>
      <c r="W113" t="str">
        <f>IF(Aggregate[[#This Row],[Avg Monthly GB Download]]&lt;5, "Less than 5GB", IF(Aggregate[[#This Row],[Avg Monthly GB Download]]&lt;10, "Between 5 and 10GB", "10 or more GB"))</f>
        <v>Less than 5GB</v>
      </c>
    </row>
    <row r="114" spans="1:23" x14ac:dyDescent="0.3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O114">
        <v>1</v>
      </c>
      <c r="P114">
        <v>1</v>
      </c>
      <c r="Q114">
        <v>10</v>
      </c>
      <c r="R114">
        <v>1</v>
      </c>
      <c r="S114">
        <v>0</v>
      </c>
      <c r="T114">
        <v>0</v>
      </c>
      <c r="U114">
        <v>0</v>
      </c>
      <c r="V114" t="str">
        <f>IF(Aggregate[[#This Row],[Under 30]] ="Yes","Under 30",IF(Aggregate[[#This Row],[Senior]] ="Yes", "Senior","Other"))</f>
        <v>Other</v>
      </c>
      <c r="W114" t="str">
        <f>IF(Aggregate[[#This Row],[Avg Monthly GB Download]]&lt;5, "Less than 5GB", IF(Aggregate[[#This Row],[Avg Monthly GB Download]]&lt;10, "Between 5 and 10GB", "10 or more GB"))</f>
        <v>Less than 5GB</v>
      </c>
    </row>
    <row r="115" spans="1:23" x14ac:dyDescent="0.3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O115">
        <v>1</v>
      </c>
      <c r="Q115">
        <v>31</v>
      </c>
      <c r="R115">
        <v>1</v>
      </c>
      <c r="S115">
        <v>0</v>
      </c>
      <c r="T115">
        <v>36</v>
      </c>
      <c r="U115">
        <v>23</v>
      </c>
      <c r="V115" t="str">
        <f>IF(Aggregate[[#This Row],[Under 30]] ="Yes","Under 30",IF(Aggregate[[#This Row],[Senior]] ="Yes", "Senior","Other"))</f>
        <v>Under 30</v>
      </c>
      <c r="W115" t="str">
        <f>IF(Aggregate[[#This Row],[Avg Monthly GB Download]]&lt;5, "Less than 5GB", IF(Aggregate[[#This Row],[Avg Monthly GB Download]]&lt;10, "Between 5 and 10GB", "10 or more GB"))</f>
        <v>10 or more GB</v>
      </c>
    </row>
    <row r="116" spans="1:23" x14ac:dyDescent="0.3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O116">
        <v>1</v>
      </c>
      <c r="Q116">
        <v>7</v>
      </c>
      <c r="R116">
        <v>1</v>
      </c>
      <c r="S116">
        <v>0</v>
      </c>
      <c r="T116">
        <v>0</v>
      </c>
      <c r="U116">
        <v>0</v>
      </c>
      <c r="V116" t="str">
        <f>IF(Aggregate[[#This Row],[Under 30]] ="Yes","Under 30",IF(Aggregate[[#This Row],[Senior]] ="Yes", "Senior","Other"))</f>
        <v>Under 30</v>
      </c>
      <c r="W116" t="str">
        <f>IF(Aggregate[[#This Row],[Avg Monthly GB Download]]&lt;5, "Less than 5GB", IF(Aggregate[[#This Row],[Avg Monthly GB Download]]&lt;10, "Between 5 and 10GB", "10 or more GB"))</f>
        <v>Less than 5GB</v>
      </c>
    </row>
    <row r="117" spans="1:23" x14ac:dyDescent="0.3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O117">
        <v>1</v>
      </c>
      <c r="P117">
        <v>1</v>
      </c>
      <c r="Q117">
        <v>42</v>
      </c>
      <c r="R117">
        <v>0</v>
      </c>
      <c r="S117">
        <v>0</v>
      </c>
      <c r="T117">
        <v>4</v>
      </c>
      <c r="U117">
        <v>11</v>
      </c>
      <c r="V117" t="str">
        <f>IF(Aggregate[[#This Row],[Under 30]] ="Yes","Under 30",IF(Aggregate[[#This Row],[Senior]] ="Yes", "Senior","Other"))</f>
        <v>Other</v>
      </c>
      <c r="W117" t="str">
        <f>IF(Aggregate[[#This Row],[Avg Monthly GB Download]]&lt;5, "Less than 5GB", IF(Aggregate[[#This Row],[Avg Monthly GB Download]]&lt;10, "Between 5 and 10GB", "10 or more GB"))</f>
        <v>10 or more GB</v>
      </c>
    </row>
    <row r="118" spans="1:23" x14ac:dyDescent="0.3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O118">
        <v>1</v>
      </c>
      <c r="Q118">
        <v>14</v>
      </c>
      <c r="R118">
        <v>0</v>
      </c>
      <c r="S118">
        <v>0</v>
      </c>
      <c r="T118">
        <v>32</v>
      </c>
      <c r="U118">
        <v>4</v>
      </c>
      <c r="V118" t="str">
        <f>IF(Aggregate[[#This Row],[Under 30]] ="Yes","Under 30",IF(Aggregate[[#This Row],[Senior]] ="Yes", "Senior","Other"))</f>
        <v>Other</v>
      </c>
      <c r="W118" t="str">
        <f>IF(Aggregate[[#This Row],[Avg Monthly GB Download]]&lt;5, "Less than 5GB", IF(Aggregate[[#This Row],[Avg Monthly GB Download]]&lt;10, "Between 5 and 10GB", "10 or more GB"))</f>
        <v>Less than 5GB</v>
      </c>
    </row>
    <row r="119" spans="1:23" x14ac:dyDescent="0.3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O119">
        <v>1</v>
      </c>
      <c r="Q119">
        <v>7</v>
      </c>
      <c r="R119">
        <v>2</v>
      </c>
      <c r="S119">
        <v>0</v>
      </c>
      <c r="T119">
        <v>0</v>
      </c>
      <c r="U119">
        <v>0</v>
      </c>
      <c r="V119" t="str">
        <f>IF(Aggregate[[#This Row],[Under 30]] ="Yes","Under 30",IF(Aggregate[[#This Row],[Senior]] ="Yes", "Senior","Other"))</f>
        <v>Other</v>
      </c>
      <c r="W119" t="str">
        <f>IF(Aggregate[[#This Row],[Avg Monthly GB Download]]&lt;5, "Less than 5GB", IF(Aggregate[[#This Row],[Avg Monthly GB Download]]&lt;10, "Between 5 and 10GB", "10 or more GB"))</f>
        <v>Less than 5GB</v>
      </c>
    </row>
    <row r="120" spans="1:23" x14ac:dyDescent="0.3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O120">
        <v>1</v>
      </c>
      <c r="Q120">
        <v>13</v>
      </c>
      <c r="R120">
        <v>0</v>
      </c>
      <c r="S120">
        <v>0</v>
      </c>
      <c r="T120">
        <v>0</v>
      </c>
      <c r="U120">
        <v>0</v>
      </c>
      <c r="V120" t="str">
        <f>IF(Aggregate[[#This Row],[Under 30]] ="Yes","Under 30",IF(Aggregate[[#This Row],[Senior]] ="Yes", "Senior","Other"))</f>
        <v>Other</v>
      </c>
      <c r="W120" t="str">
        <f>IF(Aggregate[[#This Row],[Avg Monthly GB Download]]&lt;5, "Less than 5GB", IF(Aggregate[[#This Row],[Avg Monthly GB Download]]&lt;10, "Between 5 and 10GB", "10 or more GB"))</f>
        <v>Less than 5GB</v>
      </c>
    </row>
    <row r="121" spans="1:23" x14ac:dyDescent="0.3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O121">
        <v>1</v>
      </c>
      <c r="P121">
        <v>1</v>
      </c>
      <c r="Q121">
        <v>31</v>
      </c>
      <c r="R121">
        <v>3</v>
      </c>
      <c r="S121">
        <v>0</v>
      </c>
      <c r="T121">
        <v>25</v>
      </c>
      <c r="U121">
        <v>4</v>
      </c>
      <c r="V121" t="str">
        <f>IF(Aggregate[[#This Row],[Under 30]] ="Yes","Under 30",IF(Aggregate[[#This Row],[Senior]] ="Yes", "Senior","Other"))</f>
        <v>Other</v>
      </c>
      <c r="W121" t="str">
        <f>IF(Aggregate[[#This Row],[Avg Monthly GB Download]]&lt;5, "Less than 5GB", IF(Aggregate[[#This Row],[Avg Monthly GB Download]]&lt;10, "Between 5 and 10GB", "10 or more GB"))</f>
        <v>Less than 5GB</v>
      </c>
    </row>
    <row r="122" spans="1:23" x14ac:dyDescent="0.3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O122">
        <v>1</v>
      </c>
      <c r="Q122">
        <v>7</v>
      </c>
      <c r="R122">
        <v>0</v>
      </c>
      <c r="S122">
        <v>0</v>
      </c>
      <c r="T122">
        <v>0</v>
      </c>
      <c r="U122">
        <v>0</v>
      </c>
      <c r="V122" t="str">
        <f>IF(Aggregate[[#This Row],[Under 30]] ="Yes","Under 30",IF(Aggregate[[#This Row],[Senior]] ="Yes", "Senior","Other"))</f>
        <v>Other</v>
      </c>
      <c r="W122" t="str">
        <f>IF(Aggregate[[#This Row],[Avg Monthly GB Download]]&lt;5, "Less than 5GB", IF(Aggregate[[#This Row],[Avg Monthly GB Download]]&lt;10, "Between 5 and 10GB", "10 or more GB"))</f>
        <v>Less than 5GB</v>
      </c>
    </row>
    <row r="123" spans="1:23" x14ac:dyDescent="0.3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O123">
        <v>1</v>
      </c>
      <c r="Q123">
        <v>7</v>
      </c>
      <c r="R123">
        <v>0</v>
      </c>
      <c r="S123">
        <v>0</v>
      </c>
      <c r="T123">
        <v>0</v>
      </c>
      <c r="U123">
        <v>0</v>
      </c>
      <c r="V123" t="str">
        <f>IF(Aggregate[[#This Row],[Under 30]] ="Yes","Under 30",IF(Aggregate[[#This Row],[Senior]] ="Yes", "Senior","Other"))</f>
        <v>Under 30</v>
      </c>
      <c r="W123" t="str">
        <f>IF(Aggregate[[#This Row],[Avg Monthly GB Download]]&lt;5, "Less than 5GB", IF(Aggregate[[#This Row],[Avg Monthly GB Download]]&lt;10, "Between 5 and 10GB", "10 or more GB"))</f>
        <v>Less than 5GB</v>
      </c>
    </row>
    <row r="124" spans="1:23" x14ac:dyDescent="0.3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O124">
        <v>1</v>
      </c>
      <c r="Q124">
        <v>13</v>
      </c>
      <c r="R124">
        <v>2</v>
      </c>
      <c r="S124">
        <v>0</v>
      </c>
      <c r="T124">
        <v>0</v>
      </c>
      <c r="U124">
        <v>0</v>
      </c>
      <c r="V124" t="str">
        <f>IF(Aggregate[[#This Row],[Under 30]] ="Yes","Under 30",IF(Aggregate[[#This Row],[Senior]] ="Yes", "Senior","Other"))</f>
        <v>Other</v>
      </c>
      <c r="W124" t="str">
        <f>IF(Aggregate[[#This Row],[Avg Monthly GB Download]]&lt;5, "Less than 5GB", IF(Aggregate[[#This Row],[Avg Monthly GB Download]]&lt;10, "Between 5 and 10GB", "10 or more GB"))</f>
        <v>Less than 5GB</v>
      </c>
    </row>
    <row r="125" spans="1:23" x14ac:dyDescent="0.3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O125">
        <v>1</v>
      </c>
      <c r="P125">
        <v>1</v>
      </c>
      <c r="Q125">
        <v>8</v>
      </c>
      <c r="R125">
        <v>5</v>
      </c>
      <c r="S125">
        <v>0</v>
      </c>
      <c r="T125">
        <v>0</v>
      </c>
      <c r="U125">
        <v>0</v>
      </c>
      <c r="V125" t="str">
        <f>IF(Aggregate[[#This Row],[Under 30]] ="Yes","Under 30",IF(Aggregate[[#This Row],[Senior]] ="Yes", "Senior","Other"))</f>
        <v>Other</v>
      </c>
      <c r="W125" t="str">
        <f>IF(Aggregate[[#This Row],[Avg Monthly GB Download]]&lt;5, "Less than 5GB", IF(Aggregate[[#This Row],[Avg Monthly GB Download]]&lt;10, "Between 5 and 10GB", "10 or more GB"))</f>
        <v>Less than 5GB</v>
      </c>
    </row>
    <row r="126" spans="1:23" x14ac:dyDescent="0.3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O126">
        <v>1</v>
      </c>
      <c r="P126">
        <v>1</v>
      </c>
      <c r="Q126">
        <v>26</v>
      </c>
      <c r="R126">
        <v>2</v>
      </c>
      <c r="S126">
        <v>0</v>
      </c>
      <c r="T126">
        <v>14</v>
      </c>
      <c r="U126">
        <v>2</v>
      </c>
      <c r="V126" t="str">
        <f>IF(Aggregate[[#This Row],[Under 30]] ="Yes","Under 30",IF(Aggregate[[#This Row],[Senior]] ="Yes", "Senior","Other"))</f>
        <v>Other</v>
      </c>
      <c r="W126" t="str">
        <f>IF(Aggregate[[#This Row],[Avg Monthly GB Download]]&lt;5, "Less than 5GB", IF(Aggregate[[#This Row],[Avg Monthly GB Download]]&lt;10, "Between 5 and 10GB", "10 or more GB"))</f>
        <v>Less than 5GB</v>
      </c>
    </row>
    <row r="127" spans="1:23" x14ac:dyDescent="0.3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O127">
        <v>1</v>
      </c>
      <c r="Q127">
        <v>26</v>
      </c>
      <c r="R127">
        <v>1</v>
      </c>
      <c r="S127">
        <v>0</v>
      </c>
      <c r="T127">
        <v>23</v>
      </c>
      <c r="U127">
        <v>12</v>
      </c>
      <c r="V127" t="str">
        <f>IF(Aggregate[[#This Row],[Under 30]] ="Yes","Under 30",IF(Aggregate[[#This Row],[Senior]] ="Yes", "Senior","Other"))</f>
        <v>Other</v>
      </c>
      <c r="W127" t="str">
        <f>IF(Aggregate[[#This Row],[Avg Monthly GB Download]]&lt;5, "Less than 5GB", IF(Aggregate[[#This Row],[Avg Monthly GB Download]]&lt;10, "Between 5 and 10GB", "10 or more GB"))</f>
        <v>10 or more GB</v>
      </c>
    </row>
    <row r="128" spans="1:23" x14ac:dyDescent="0.3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">
        <v>32</v>
      </c>
      <c r="L128" t="s">
        <v>38</v>
      </c>
      <c r="M128" t="s">
        <v>65</v>
      </c>
      <c r="N128" t="s">
        <v>87</v>
      </c>
      <c r="O128">
        <v>1</v>
      </c>
      <c r="P128">
        <v>1</v>
      </c>
      <c r="Q128">
        <v>43</v>
      </c>
      <c r="R128">
        <v>3</v>
      </c>
      <c r="S128">
        <v>0</v>
      </c>
      <c r="T128">
        <v>18</v>
      </c>
      <c r="U128">
        <v>6</v>
      </c>
      <c r="V128" t="str">
        <f>IF(Aggregate[[#This Row],[Under 30]] ="Yes","Under 30",IF(Aggregate[[#This Row],[Senior]] ="Yes", "Senior","Other"))</f>
        <v>Senior</v>
      </c>
      <c r="W128" t="str">
        <f>IF(Aggregate[[#This Row],[Avg Monthly GB Download]]&lt;5, "Less than 5GB", IF(Aggregate[[#This Row],[Avg Monthly GB Download]]&lt;10, "Between 5 and 10GB", "10 or more GB"))</f>
        <v>Between 5 and 10GB</v>
      </c>
    </row>
    <row r="129" spans="1:23" x14ac:dyDescent="0.3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O129">
        <v>1</v>
      </c>
      <c r="P129">
        <v>1</v>
      </c>
      <c r="Q129">
        <v>45</v>
      </c>
      <c r="R129">
        <v>0</v>
      </c>
      <c r="S129">
        <v>0</v>
      </c>
      <c r="T129">
        <v>26</v>
      </c>
      <c r="U129">
        <v>13</v>
      </c>
      <c r="V129" t="str">
        <f>IF(Aggregate[[#This Row],[Under 30]] ="Yes","Under 30",IF(Aggregate[[#This Row],[Senior]] ="Yes", "Senior","Other"))</f>
        <v>Under 30</v>
      </c>
      <c r="W129" t="str">
        <f>IF(Aggregate[[#This Row],[Avg Monthly GB Download]]&lt;5, "Less than 5GB", IF(Aggregate[[#This Row],[Avg Monthly GB Download]]&lt;10, "Between 5 and 10GB", "10 or more GB"))</f>
        <v>10 or more GB</v>
      </c>
    </row>
    <row r="130" spans="1:23" x14ac:dyDescent="0.3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O130">
        <v>1</v>
      </c>
      <c r="P130">
        <v>1</v>
      </c>
      <c r="Q130">
        <v>9</v>
      </c>
      <c r="R130">
        <v>5</v>
      </c>
      <c r="S130">
        <v>0</v>
      </c>
      <c r="T130">
        <v>0</v>
      </c>
      <c r="U130">
        <v>0</v>
      </c>
      <c r="V130" t="str">
        <f>IF(Aggregate[[#This Row],[Under 30]] ="Yes","Under 30",IF(Aggregate[[#This Row],[Senior]] ="Yes", "Senior","Other"))</f>
        <v>Other</v>
      </c>
      <c r="W130" t="str">
        <f>IF(Aggregate[[#This Row],[Avg Monthly GB Download]]&lt;5, "Less than 5GB", IF(Aggregate[[#This Row],[Avg Monthly GB Download]]&lt;10, "Between 5 and 10GB", "10 or more GB"))</f>
        <v>Less than 5GB</v>
      </c>
    </row>
    <row r="131" spans="1:23" x14ac:dyDescent="0.3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O131">
        <v>1</v>
      </c>
      <c r="Q131">
        <v>10</v>
      </c>
      <c r="R131">
        <v>0</v>
      </c>
      <c r="S131">
        <v>0</v>
      </c>
      <c r="T131">
        <v>0</v>
      </c>
      <c r="U131">
        <v>0</v>
      </c>
      <c r="V131" t="str">
        <f>IF(Aggregate[[#This Row],[Under 30]] ="Yes","Under 30",IF(Aggregate[[#This Row],[Senior]] ="Yes", "Senior","Other"))</f>
        <v>Other</v>
      </c>
      <c r="W131" t="str">
        <f>IF(Aggregate[[#This Row],[Avg Monthly GB Download]]&lt;5, "Less than 5GB", IF(Aggregate[[#This Row],[Avg Monthly GB Download]]&lt;10, "Between 5 and 10GB", "10 or more GB"))</f>
        <v>Less than 5GB</v>
      </c>
    </row>
    <row r="132" spans="1:23" x14ac:dyDescent="0.3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">
        <v>32</v>
      </c>
      <c r="L132" t="s">
        <v>38</v>
      </c>
      <c r="M132" t="s">
        <v>56</v>
      </c>
      <c r="N132" t="s">
        <v>57</v>
      </c>
      <c r="O132">
        <v>1</v>
      </c>
      <c r="P132">
        <v>1</v>
      </c>
      <c r="Q132">
        <v>33</v>
      </c>
      <c r="R132">
        <v>3</v>
      </c>
      <c r="S132">
        <v>0</v>
      </c>
      <c r="T132">
        <v>7</v>
      </c>
      <c r="U132">
        <v>6</v>
      </c>
      <c r="V132" t="str">
        <f>IF(Aggregate[[#This Row],[Under 30]] ="Yes","Under 30",IF(Aggregate[[#This Row],[Senior]] ="Yes", "Senior","Other"))</f>
        <v>Senior</v>
      </c>
      <c r="W132" t="str">
        <f>IF(Aggregate[[#This Row],[Avg Monthly GB Download]]&lt;5, "Less than 5GB", IF(Aggregate[[#This Row],[Avg Monthly GB Download]]&lt;10, "Between 5 and 10GB", "10 or more GB"))</f>
        <v>Between 5 and 10GB</v>
      </c>
    </row>
    <row r="133" spans="1:23" x14ac:dyDescent="0.3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O133">
        <v>1</v>
      </c>
      <c r="P133">
        <v>1</v>
      </c>
      <c r="Q133">
        <v>10</v>
      </c>
      <c r="R133">
        <v>0</v>
      </c>
      <c r="S133">
        <v>0</v>
      </c>
      <c r="T133">
        <v>0</v>
      </c>
      <c r="U133">
        <v>0</v>
      </c>
      <c r="V133" t="str">
        <f>IF(Aggregate[[#This Row],[Under 30]] ="Yes","Under 30",IF(Aggregate[[#This Row],[Senior]] ="Yes", "Senior","Other"))</f>
        <v>Other</v>
      </c>
      <c r="W133" t="str">
        <f>IF(Aggregate[[#This Row],[Avg Monthly GB Download]]&lt;5, "Less than 5GB", IF(Aggregate[[#This Row],[Avg Monthly GB Download]]&lt;10, "Between 5 and 10GB", "10 or more GB"))</f>
        <v>Less than 5GB</v>
      </c>
    </row>
    <row r="134" spans="1:23" x14ac:dyDescent="0.3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">
        <v>32</v>
      </c>
      <c r="L134" t="s">
        <v>33</v>
      </c>
      <c r="M134" t="s">
        <v>90</v>
      </c>
      <c r="N134" t="s">
        <v>91</v>
      </c>
      <c r="O134">
        <v>1</v>
      </c>
      <c r="P134">
        <v>1</v>
      </c>
      <c r="Q134">
        <v>7</v>
      </c>
      <c r="R134">
        <v>5</v>
      </c>
      <c r="S134">
        <v>0</v>
      </c>
      <c r="T134">
        <v>0</v>
      </c>
      <c r="U134">
        <v>0</v>
      </c>
      <c r="V134" t="str">
        <f>IF(Aggregate[[#This Row],[Under 30]] ="Yes","Under 30",IF(Aggregate[[#This Row],[Senior]] ="Yes", "Senior","Other"))</f>
        <v>Senior</v>
      </c>
      <c r="W134" t="str">
        <f>IF(Aggregate[[#This Row],[Avg Monthly GB Download]]&lt;5, "Less than 5GB", IF(Aggregate[[#This Row],[Avg Monthly GB Download]]&lt;10, "Between 5 and 10GB", "10 or more GB"))</f>
        <v>Less than 5GB</v>
      </c>
    </row>
    <row r="135" spans="1:23" x14ac:dyDescent="0.3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">
        <v>32</v>
      </c>
      <c r="L135" t="s">
        <v>38</v>
      </c>
      <c r="M135" t="s">
        <v>48</v>
      </c>
      <c r="N135" t="s">
        <v>92</v>
      </c>
      <c r="O135">
        <v>1</v>
      </c>
      <c r="P135">
        <v>1</v>
      </c>
      <c r="Q135">
        <v>40</v>
      </c>
      <c r="R135">
        <v>4</v>
      </c>
      <c r="S135">
        <v>0</v>
      </c>
      <c r="T135">
        <v>33</v>
      </c>
      <c r="U135">
        <v>8</v>
      </c>
      <c r="V135" t="str">
        <f>IF(Aggregate[[#This Row],[Under 30]] ="Yes","Under 30",IF(Aggregate[[#This Row],[Senior]] ="Yes", "Senior","Other"))</f>
        <v>Senior</v>
      </c>
      <c r="W135" t="str">
        <f>IF(Aggregate[[#This Row],[Avg Monthly GB Download]]&lt;5, "Less than 5GB", IF(Aggregate[[#This Row],[Avg Monthly GB Download]]&lt;10, "Between 5 and 10GB", "10 or more GB"))</f>
        <v>Between 5 and 10GB</v>
      </c>
    </row>
    <row r="136" spans="1:23" x14ac:dyDescent="0.3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O136">
        <v>1</v>
      </c>
      <c r="P136">
        <v>1</v>
      </c>
      <c r="Q136">
        <v>9</v>
      </c>
      <c r="R136">
        <v>2</v>
      </c>
      <c r="S136">
        <v>0</v>
      </c>
      <c r="T136">
        <v>0</v>
      </c>
      <c r="U136">
        <v>0</v>
      </c>
      <c r="V136" t="str">
        <f>IF(Aggregate[[#This Row],[Under 30]] ="Yes","Under 30",IF(Aggregate[[#This Row],[Senior]] ="Yes", "Senior","Other"))</f>
        <v>Other</v>
      </c>
      <c r="W136" t="str">
        <f>IF(Aggregate[[#This Row],[Avg Monthly GB Download]]&lt;5, "Less than 5GB", IF(Aggregate[[#This Row],[Avg Monthly GB Download]]&lt;10, "Between 5 and 10GB", "10 or more GB"))</f>
        <v>Less than 5GB</v>
      </c>
    </row>
    <row r="137" spans="1:23" x14ac:dyDescent="0.3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O137">
        <v>1</v>
      </c>
      <c r="Q137">
        <v>8</v>
      </c>
      <c r="R137">
        <v>2</v>
      </c>
      <c r="S137">
        <v>0</v>
      </c>
      <c r="T137">
        <v>0</v>
      </c>
      <c r="U137">
        <v>0</v>
      </c>
      <c r="V137" t="str">
        <f>IF(Aggregate[[#This Row],[Under 30]] ="Yes","Under 30",IF(Aggregate[[#This Row],[Senior]] ="Yes", "Senior","Other"))</f>
        <v>Other</v>
      </c>
      <c r="W137" t="str">
        <f>IF(Aggregate[[#This Row],[Avg Monthly GB Download]]&lt;5, "Less than 5GB", IF(Aggregate[[#This Row],[Avg Monthly GB Download]]&lt;10, "Between 5 and 10GB", "10 or more GB"))</f>
        <v>Less than 5GB</v>
      </c>
    </row>
    <row r="138" spans="1:23" x14ac:dyDescent="0.3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O138">
        <v>1</v>
      </c>
      <c r="P138">
        <v>1</v>
      </c>
      <c r="Q138">
        <v>12</v>
      </c>
      <c r="R138">
        <v>1</v>
      </c>
      <c r="S138">
        <v>0</v>
      </c>
      <c r="T138">
        <v>43</v>
      </c>
      <c r="U138">
        <v>2</v>
      </c>
      <c r="V138" t="str">
        <f>IF(Aggregate[[#This Row],[Under 30]] ="Yes","Under 30",IF(Aggregate[[#This Row],[Senior]] ="Yes", "Senior","Other"))</f>
        <v>Other</v>
      </c>
      <c r="W138" t="str">
        <f>IF(Aggregate[[#This Row],[Avg Monthly GB Download]]&lt;5, "Less than 5GB", IF(Aggregate[[#This Row],[Avg Monthly GB Download]]&lt;10, "Between 5 and 10GB", "10 or more GB"))</f>
        <v>Less than 5GB</v>
      </c>
    </row>
    <row r="139" spans="1:23" x14ac:dyDescent="0.3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O139">
        <v>1</v>
      </c>
      <c r="P139">
        <v>1</v>
      </c>
      <c r="Q139">
        <v>11</v>
      </c>
      <c r="R139">
        <v>5</v>
      </c>
      <c r="S139">
        <v>0</v>
      </c>
      <c r="T139">
        <v>0</v>
      </c>
      <c r="U139">
        <v>0</v>
      </c>
      <c r="V139" t="str">
        <f>IF(Aggregate[[#This Row],[Under 30]] ="Yes","Under 30",IF(Aggregate[[#This Row],[Senior]] ="Yes", "Senior","Other"))</f>
        <v>Other</v>
      </c>
      <c r="W139" t="str">
        <f>IF(Aggregate[[#This Row],[Avg Monthly GB Download]]&lt;5, "Less than 5GB", IF(Aggregate[[#This Row],[Avg Monthly GB Download]]&lt;10, "Between 5 and 10GB", "10 or more GB"))</f>
        <v>Less than 5GB</v>
      </c>
    </row>
    <row r="140" spans="1:23" x14ac:dyDescent="0.3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O140">
        <v>1</v>
      </c>
      <c r="P140">
        <v>1</v>
      </c>
      <c r="Q140">
        <v>12</v>
      </c>
      <c r="R140">
        <v>5</v>
      </c>
      <c r="S140">
        <v>0</v>
      </c>
      <c r="T140">
        <v>0</v>
      </c>
      <c r="U140">
        <v>0</v>
      </c>
      <c r="V140" t="str">
        <f>IF(Aggregate[[#This Row],[Under 30]] ="Yes","Under 30",IF(Aggregate[[#This Row],[Senior]] ="Yes", "Senior","Other"))</f>
        <v>Other</v>
      </c>
      <c r="W140" t="str">
        <f>IF(Aggregate[[#This Row],[Avg Monthly GB Download]]&lt;5, "Less than 5GB", IF(Aggregate[[#This Row],[Avg Monthly GB Download]]&lt;10, "Between 5 and 10GB", "10 or more GB"))</f>
        <v>Less than 5GB</v>
      </c>
    </row>
    <row r="141" spans="1:23" x14ac:dyDescent="0.3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O141">
        <v>1</v>
      </c>
      <c r="P141">
        <v>1</v>
      </c>
      <c r="Q141">
        <v>11</v>
      </c>
      <c r="R141">
        <v>3</v>
      </c>
      <c r="S141">
        <v>0</v>
      </c>
      <c r="T141">
        <v>4</v>
      </c>
      <c r="U141">
        <v>2</v>
      </c>
      <c r="V141" t="str">
        <f>IF(Aggregate[[#This Row],[Under 30]] ="Yes","Under 30",IF(Aggregate[[#This Row],[Senior]] ="Yes", "Senior","Other"))</f>
        <v>Other</v>
      </c>
      <c r="W141" t="str">
        <f>IF(Aggregate[[#This Row],[Avg Monthly GB Download]]&lt;5, "Less than 5GB", IF(Aggregate[[#This Row],[Avg Monthly GB Download]]&lt;10, "Between 5 and 10GB", "10 or more GB"))</f>
        <v>Less than 5GB</v>
      </c>
    </row>
    <row r="142" spans="1:23" x14ac:dyDescent="0.3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O142">
        <v>1</v>
      </c>
      <c r="P142">
        <v>1</v>
      </c>
      <c r="Q142">
        <v>8</v>
      </c>
      <c r="R142">
        <v>0</v>
      </c>
      <c r="S142">
        <v>0</v>
      </c>
      <c r="T142">
        <v>0</v>
      </c>
      <c r="U142">
        <v>0</v>
      </c>
      <c r="V142" t="str">
        <f>IF(Aggregate[[#This Row],[Under 30]] ="Yes","Under 30",IF(Aggregate[[#This Row],[Senior]] ="Yes", "Senior","Other"))</f>
        <v>Other</v>
      </c>
      <c r="W142" t="str">
        <f>IF(Aggregate[[#This Row],[Avg Monthly GB Download]]&lt;5, "Less than 5GB", IF(Aggregate[[#This Row],[Avg Monthly GB Download]]&lt;10, "Between 5 and 10GB", "10 or more GB"))</f>
        <v>Less than 5GB</v>
      </c>
    </row>
    <row r="143" spans="1:23" x14ac:dyDescent="0.3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O143">
        <v>1</v>
      </c>
      <c r="Q143">
        <v>10</v>
      </c>
      <c r="R143">
        <v>1</v>
      </c>
      <c r="S143">
        <v>0</v>
      </c>
      <c r="T143">
        <v>0</v>
      </c>
      <c r="U143">
        <v>0</v>
      </c>
      <c r="V143" t="str">
        <f>IF(Aggregate[[#This Row],[Under 30]] ="Yes","Under 30",IF(Aggregate[[#This Row],[Senior]] ="Yes", "Senior","Other"))</f>
        <v>Under 30</v>
      </c>
      <c r="W143" t="str">
        <f>IF(Aggregate[[#This Row],[Avg Monthly GB Download]]&lt;5, "Less than 5GB", IF(Aggregate[[#This Row],[Avg Monthly GB Download]]&lt;10, "Between 5 and 10GB", "10 or more GB"))</f>
        <v>Less than 5GB</v>
      </c>
    </row>
    <row r="144" spans="1:23" x14ac:dyDescent="0.3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O144">
        <v>1</v>
      </c>
      <c r="P144">
        <v>1</v>
      </c>
      <c r="Q144">
        <v>10</v>
      </c>
      <c r="R144">
        <v>2</v>
      </c>
      <c r="S144">
        <v>6.5</v>
      </c>
      <c r="T144">
        <v>0</v>
      </c>
      <c r="U144">
        <v>0</v>
      </c>
      <c r="V144" t="str">
        <f>IF(Aggregate[[#This Row],[Under 30]] ="Yes","Under 30",IF(Aggregate[[#This Row],[Senior]] ="Yes", "Senior","Other"))</f>
        <v>Other</v>
      </c>
      <c r="W144" t="str">
        <f>IF(Aggregate[[#This Row],[Avg Monthly GB Download]]&lt;5, "Less than 5GB", IF(Aggregate[[#This Row],[Avg Monthly GB Download]]&lt;10, "Between 5 and 10GB", "10 or more GB"))</f>
        <v>Less than 5GB</v>
      </c>
    </row>
    <row r="145" spans="1:23" x14ac:dyDescent="0.3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O145">
        <v>1</v>
      </c>
      <c r="P145">
        <v>1</v>
      </c>
      <c r="Q145">
        <v>8</v>
      </c>
      <c r="R145">
        <v>2</v>
      </c>
      <c r="S145">
        <v>1.9</v>
      </c>
      <c r="T145">
        <v>0</v>
      </c>
      <c r="U145">
        <v>0</v>
      </c>
      <c r="V145" t="str">
        <f>IF(Aggregate[[#This Row],[Under 30]] ="Yes","Under 30",IF(Aggregate[[#This Row],[Senior]] ="Yes", "Senior","Other"))</f>
        <v>Other</v>
      </c>
      <c r="W145" t="str">
        <f>IF(Aggregate[[#This Row],[Avg Monthly GB Download]]&lt;5, "Less than 5GB", IF(Aggregate[[#This Row],[Avg Monthly GB Download]]&lt;10, "Between 5 and 10GB", "10 or more GB"))</f>
        <v>Less than 5GB</v>
      </c>
    </row>
    <row r="146" spans="1:23" x14ac:dyDescent="0.3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">
        <v>32</v>
      </c>
      <c r="L146" t="s">
        <v>38</v>
      </c>
      <c r="M146" t="s">
        <v>56</v>
      </c>
      <c r="N146" t="s">
        <v>57</v>
      </c>
      <c r="O146">
        <v>1</v>
      </c>
      <c r="P146">
        <v>1</v>
      </c>
      <c r="Q146">
        <v>26</v>
      </c>
      <c r="R146">
        <v>1</v>
      </c>
      <c r="S146">
        <v>0.2</v>
      </c>
      <c r="T146">
        <v>6</v>
      </c>
      <c r="U146">
        <v>3</v>
      </c>
      <c r="V146" t="str">
        <f>IF(Aggregate[[#This Row],[Under 30]] ="Yes","Under 30",IF(Aggregate[[#This Row],[Senior]] ="Yes", "Senior","Other"))</f>
        <v>Senior</v>
      </c>
      <c r="W146" t="str">
        <f>IF(Aggregate[[#This Row],[Avg Monthly GB Download]]&lt;5, "Less than 5GB", IF(Aggregate[[#This Row],[Avg Monthly GB Download]]&lt;10, "Between 5 and 10GB", "10 or more GB"))</f>
        <v>Less than 5GB</v>
      </c>
    </row>
    <row r="147" spans="1:23" x14ac:dyDescent="0.3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O147">
        <v>1</v>
      </c>
      <c r="P147">
        <v>1</v>
      </c>
      <c r="Q147">
        <v>8</v>
      </c>
      <c r="R147">
        <v>5</v>
      </c>
      <c r="S147">
        <v>2</v>
      </c>
      <c r="T147">
        <v>0</v>
      </c>
      <c r="U147">
        <v>0</v>
      </c>
      <c r="V147" t="str">
        <f>IF(Aggregate[[#This Row],[Under 30]] ="Yes","Under 30",IF(Aggregate[[#This Row],[Senior]] ="Yes", "Senior","Other"))</f>
        <v>Other</v>
      </c>
      <c r="W147" t="str">
        <f>IF(Aggregate[[#This Row],[Avg Monthly GB Download]]&lt;5, "Less than 5GB", IF(Aggregate[[#This Row],[Avg Monthly GB Download]]&lt;10, "Between 5 and 10GB", "10 or more GB"))</f>
        <v>Less than 5GB</v>
      </c>
    </row>
    <row r="148" spans="1:23" x14ac:dyDescent="0.3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O148">
        <v>1</v>
      </c>
      <c r="Q148">
        <v>32</v>
      </c>
      <c r="R148">
        <v>0</v>
      </c>
      <c r="S148">
        <v>2.6</v>
      </c>
      <c r="T148">
        <v>5</v>
      </c>
      <c r="U148">
        <v>2</v>
      </c>
      <c r="V148" t="str">
        <f>IF(Aggregate[[#This Row],[Under 30]] ="Yes","Under 30",IF(Aggregate[[#This Row],[Senior]] ="Yes", "Senior","Other"))</f>
        <v>Other</v>
      </c>
      <c r="W148" t="str">
        <f>IF(Aggregate[[#This Row],[Avg Monthly GB Download]]&lt;5, "Less than 5GB", IF(Aggregate[[#This Row],[Avg Monthly GB Download]]&lt;10, "Between 5 and 10GB", "10 or more GB"))</f>
        <v>Less than 5GB</v>
      </c>
    </row>
    <row r="149" spans="1:23" x14ac:dyDescent="0.3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">
        <v>32</v>
      </c>
      <c r="L149" t="s">
        <v>38</v>
      </c>
      <c r="M149" t="s">
        <v>34</v>
      </c>
      <c r="N149" t="s">
        <v>34</v>
      </c>
      <c r="O149">
        <v>1</v>
      </c>
      <c r="Q149">
        <v>25</v>
      </c>
      <c r="R149">
        <v>0</v>
      </c>
      <c r="S149">
        <v>5.4</v>
      </c>
      <c r="T149">
        <v>5</v>
      </c>
      <c r="U149">
        <v>12</v>
      </c>
      <c r="V149" t="str">
        <f>IF(Aggregate[[#This Row],[Under 30]] ="Yes","Under 30",IF(Aggregate[[#This Row],[Senior]] ="Yes", "Senior","Other"))</f>
        <v>Senior</v>
      </c>
      <c r="W149" t="str">
        <f>IF(Aggregate[[#This Row],[Avg Monthly GB Download]]&lt;5, "Less than 5GB", IF(Aggregate[[#This Row],[Avg Monthly GB Download]]&lt;10, "Between 5 and 10GB", "10 or more GB"))</f>
        <v>10 or more GB</v>
      </c>
    </row>
    <row r="150" spans="1:23" x14ac:dyDescent="0.3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">
        <v>32</v>
      </c>
      <c r="L150" t="s">
        <v>38</v>
      </c>
      <c r="M150" t="s">
        <v>65</v>
      </c>
      <c r="N150" t="s">
        <v>87</v>
      </c>
      <c r="O150">
        <v>1</v>
      </c>
      <c r="P150">
        <v>1</v>
      </c>
      <c r="Q150">
        <v>10</v>
      </c>
      <c r="R150">
        <v>4</v>
      </c>
      <c r="S150">
        <v>6.6</v>
      </c>
      <c r="T150">
        <v>0</v>
      </c>
      <c r="U150">
        <v>0</v>
      </c>
      <c r="V150" t="str">
        <f>IF(Aggregate[[#This Row],[Under 30]] ="Yes","Under 30",IF(Aggregate[[#This Row],[Senior]] ="Yes", "Senior","Other"))</f>
        <v>Senior</v>
      </c>
      <c r="W150" t="str">
        <f>IF(Aggregate[[#This Row],[Avg Monthly GB Download]]&lt;5, "Less than 5GB", IF(Aggregate[[#This Row],[Avg Monthly GB Download]]&lt;10, "Between 5 and 10GB", "10 or more GB"))</f>
        <v>Less than 5GB</v>
      </c>
    </row>
    <row r="151" spans="1:23" x14ac:dyDescent="0.3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O151">
        <v>1</v>
      </c>
      <c r="P151">
        <v>1</v>
      </c>
      <c r="Q151">
        <v>10</v>
      </c>
      <c r="R151">
        <v>0</v>
      </c>
      <c r="S151">
        <v>3.2</v>
      </c>
      <c r="T151">
        <v>0</v>
      </c>
      <c r="U151">
        <v>0</v>
      </c>
      <c r="V151" t="str">
        <f>IF(Aggregate[[#This Row],[Under 30]] ="Yes","Under 30",IF(Aggregate[[#This Row],[Senior]] ="Yes", "Senior","Other"))</f>
        <v>Other</v>
      </c>
      <c r="W151" t="str">
        <f>IF(Aggregate[[#This Row],[Avg Monthly GB Download]]&lt;5, "Less than 5GB", IF(Aggregate[[#This Row],[Avg Monthly GB Download]]&lt;10, "Between 5 and 10GB", "10 or more GB"))</f>
        <v>Less than 5GB</v>
      </c>
    </row>
    <row r="152" spans="1:23" x14ac:dyDescent="0.3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O152">
        <v>1</v>
      </c>
      <c r="P152">
        <v>1</v>
      </c>
      <c r="Q152">
        <v>6</v>
      </c>
      <c r="R152">
        <v>3</v>
      </c>
      <c r="S152">
        <v>2.2999999999999998</v>
      </c>
      <c r="T152">
        <v>0</v>
      </c>
      <c r="U152">
        <v>0</v>
      </c>
      <c r="V152" t="str">
        <f>IF(Aggregate[[#This Row],[Under 30]] ="Yes","Under 30",IF(Aggregate[[#This Row],[Senior]] ="Yes", "Senior","Other"))</f>
        <v>Other</v>
      </c>
      <c r="W152" t="str">
        <f>IF(Aggregate[[#This Row],[Avg Monthly GB Download]]&lt;5, "Less than 5GB", IF(Aggregate[[#This Row],[Avg Monthly GB Download]]&lt;10, "Between 5 and 10GB", "10 or more GB"))</f>
        <v>Less than 5GB</v>
      </c>
    </row>
    <row r="153" spans="1:23" x14ac:dyDescent="0.3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O153">
        <v>1</v>
      </c>
      <c r="Q153">
        <v>10</v>
      </c>
      <c r="R153">
        <v>0</v>
      </c>
      <c r="S153">
        <v>3.7</v>
      </c>
      <c r="T153">
        <v>0</v>
      </c>
      <c r="U153">
        <v>0</v>
      </c>
      <c r="V153" t="str">
        <f>IF(Aggregate[[#This Row],[Under 30]] ="Yes","Under 30",IF(Aggregate[[#This Row],[Senior]] ="Yes", "Senior","Other"))</f>
        <v>Under 30</v>
      </c>
      <c r="W153" t="str">
        <f>IF(Aggregate[[#This Row],[Avg Monthly GB Download]]&lt;5, "Less than 5GB", IF(Aggregate[[#This Row],[Avg Monthly GB Download]]&lt;10, "Between 5 and 10GB", "10 or more GB"))</f>
        <v>Less than 5GB</v>
      </c>
    </row>
    <row r="154" spans="1:23" x14ac:dyDescent="0.3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O154">
        <v>1</v>
      </c>
      <c r="Q154">
        <v>9</v>
      </c>
      <c r="R154">
        <v>1</v>
      </c>
      <c r="S154">
        <v>4.2</v>
      </c>
      <c r="T154">
        <v>0</v>
      </c>
      <c r="U154">
        <v>0</v>
      </c>
      <c r="V154" t="str">
        <f>IF(Aggregate[[#This Row],[Under 30]] ="Yes","Under 30",IF(Aggregate[[#This Row],[Senior]] ="Yes", "Senior","Other"))</f>
        <v>Other</v>
      </c>
      <c r="W154" t="str">
        <f>IF(Aggregate[[#This Row],[Avg Monthly GB Download]]&lt;5, "Less than 5GB", IF(Aggregate[[#This Row],[Avg Monthly GB Download]]&lt;10, "Between 5 and 10GB", "10 or more GB"))</f>
        <v>Less than 5GB</v>
      </c>
    </row>
    <row r="155" spans="1:23" x14ac:dyDescent="0.3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O155">
        <v>1</v>
      </c>
      <c r="P155">
        <v>1</v>
      </c>
      <c r="Q155">
        <v>11</v>
      </c>
      <c r="R155">
        <v>3</v>
      </c>
      <c r="S155">
        <v>4.3</v>
      </c>
      <c r="T155">
        <v>0</v>
      </c>
      <c r="U155">
        <v>0</v>
      </c>
      <c r="V155" t="str">
        <f>IF(Aggregate[[#This Row],[Under 30]] ="Yes","Under 30",IF(Aggregate[[#This Row],[Senior]] ="Yes", "Senior","Other"))</f>
        <v>Other</v>
      </c>
      <c r="W155" t="str">
        <f>IF(Aggregate[[#This Row],[Avg Monthly GB Download]]&lt;5, "Less than 5GB", IF(Aggregate[[#This Row],[Avg Monthly GB Download]]&lt;10, "Between 5 and 10GB", "10 or more GB"))</f>
        <v>Less than 5GB</v>
      </c>
    </row>
    <row r="156" spans="1:23" x14ac:dyDescent="0.3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">
        <v>32</v>
      </c>
      <c r="L156" t="s">
        <v>33</v>
      </c>
      <c r="M156" t="s">
        <v>90</v>
      </c>
      <c r="N156" t="s">
        <v>91</v>
      </c>
      <c r="O156">
        <v>1</v>
      </c>
      <c r="P156">
        <v>1</v>
      </c>
      <c r="Q156">
        <v>8</v>
      </c>
      <c r="R156">
        <v>5</v>
      </c>
      <c r="S156">
        <v>7.8</v>
      </c>
      <c r="T156">
        <v>0</v>
      </c>
      <c r="U156">
        <v>0</v>
      </c>
      <c r="V156" t="str">
        <f>IF(Aggregate[[#This Row],[Under 30]] ="Yes","Under 30",IF(Aggregate[[#This Row],[Senior]] ="Yes", "Senior","Other"))</f>
        <v>Senior</v>
      </c>
      <c r="W156" t="str">
        <f>IF(Aggregate[[#This Row],[Avg Monthly GB Download]]&lt;5, "Less than 5GB", IF(Aggregate[[#This Row],[Avg Monthly GB Download]]&lt;10, "Between 5 and 10GB", "10 or more GB"))</f>
        <v>Less than 5GB</v>
      </c>
    </row>
    <row r="157" spans="1:23" x14ac:dyDescent="0.3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O157">
        <v>1</v>
      </c>
      <c r="Q157">
        <v>12</v>
      </c>
      <c r="R157">
        <v>0</v>
      </c>
      <c r="S157">
        <v>1.3</v>
      </c>
      <c r="T157">
        <v>0</v>
      </c>
      <c r="U157">
        <v>0</v>
      </c>
      <c r="V157" t="str">
        <f>IF(Aggregate[[#This Row],[Under 30]] ="Yes","Under 30",IF(Aggregate[[#This Row],[Senior]] ="Yes", "Senior","Other"))</f>
        <v>Other</v>
      </c>
      <c r="W157" t="str">
        <f>IF(Aggregate[[#This Row],[Avg Monthly GB Download]]&lt;5, "Less than 5GB", IF(Aggregate[[#This Row],[Avg Monthly GB Download]]&lt;10, "Between 5 and 10GB", "10 or more GB"))</f>
        <v>Less than 5GB</v>
      </c>
    </row>
    <row r="158" spans="1:23" x14ac:dyDescent="0.3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O158">
        <v>1</v>
      </c>
      <c r="Q158">
        <v>13</v>
      </c>
      <c r="R158">
        <v>0</v>
      </c>
      <c r="S158">
        <v>3.6</v>
      </c>
      <c r="T158">
        <v>0</v>
      </c>
      <c r="U158">
        <v>0</v>
      </c>
      <c r="V158" t="str">
        <f>IF(Aggregate[[#This Row],[Under 30]] ="Yes","Under 30",IF(Aggregate[[#This Row],[Senior]] ="Yes", "Senior","Other"))</f>
        <v>Other</v>
      </c>
      <c r="W158" t="str">
        <f>IF(Aggregate[[#This Row],[Avg Monthly GB Download]]&lt;5, "Less than 5GB", IF(Aggregate[[#This Row],[Avg Monthly GB Download]]&lt;10, "Between 5 and 10GB", "10 or more GB"))</f>
        <v>Less than 5GB</v>
      </c>
    </row>
    <row r="159" spans="1:23" x14ac:dyDescent="0.3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O159">
        <v>1</v>
      </c>
      <c r="P159">
        <v>1</v>
      </c>
      <c r="Q159">
        <v>10</v>
      </c>
      <c r="R159">
        <v>3</v>
      </c>
      <c r="S159">
        <v>2.6</v>
      </c>
      <c r="T159">
        <v>0</v>
      </c>
      <c r="U159">
        <v>0</v>
      </c>
      <c r="V159" t="str">
        <f>IF(Aggregate[[#This Row],[Under 30]] ="Yes","Under 30",IF(Aggregate[[#This Row],[Senior]] ="Yes", "Senior","Other"))</f>
        <v>Under 30</v>
      </c>
      <c r="W159" t="str">
        <f>IF(Aggregate[[#This Row],[Avg Monthly GB Download]]&lt;5, "Less than 5GB", IF(Aggregate[[#This Row],[Avg Monthly GB Download]]&lt;10, "Between 5 and 10GB", "10 or more GB"))</f>
        <v>Less than 5GB</v>
      </c>
    </row>
    <row r="160" spans="1:23" x14ac:dyDescent="0.3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O160">
        <v>1</v>
      </c>
      <c r="Q160">
        <v>12</v>
      </c>
      <c r="R160">
        <v>0</v>
      </c>
      <c r="S160">
        <v>4.2</v>
      </c>
      <c r="T160">
        <v>0</v>
      </c>
      <c r="U160">
        <v>0</v>
      </c>
      <c r="V160" t="str">
        <f>IF(Aggregate[[#This Row],[Under 30]] ="Yes","Under 30",IF(Aggregate[[#This Row],[Senior]] ="Yes", "Senior","Other"))</f>
        <v>Under 30</v>
      </c>
      <c r="W160" t="str">
        <f>IF(Aggregate[[#This Row],[Avg Monthly GB Download]]&lt;5, "Less than 5GB", IF(Aggregate[[#This Row],[Avg Monthly GB Download]]&lt;10, "Between 5 and 10GB", "10 or more GB"))</f>
        <v>Less than 5GB</v>
      </c>
    </row>
    <row r="161" spans="1:23" x14ac:dyDescent="0.3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O161">
        <v>1</v>
      </c>
      <c r="P161">
        <v>1</v>
      </c>
      <c r="Q161">
        <v>10</v>
      </c>
      <c r="R161">
        <v>0</v>
      </c>
      <c r="S161">
        <v>2.7</v>
      </c>
      <c r="T161">
        <v>0</v>
      </c>
      <c r="U161">
        <v>0</v>
      </c>
      <c r="V161" t="str">
        <f>IF(Aggregate[[#This Row],[Under 30]] ="Yes","Under 30",IF(Aggregate[[#This Row],[Senior]] ="Yes", "Senior","Other"))</f>
        <v>Under 30</v>
      </c>
      <c r="W161" t="str">
        <f>IF(Aggregate[[#This Row],[Avg Monthly GB Download]]&lt;5, "Less than 5GB", IF(Aggregate[[#This Row],[Avg Monthly GB Download]]&lt;10, "Between 5 and 10GB", "10 or more GB"))</f>
        <v>Less than 5GB</v>
      </c>
    </row>
    <row r="162" spans="1:23" x14ac:dyDescent="0.3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O162">
        <v>1</v>
      </c>
      <c r="P162">
        <v>1</v>
      </c>
      <c r="Q162">
        <v>9</v>
      </c>
      <c r="R162">
        <v>0</v>
      </c>
      <c r="S162">
        <v>5.6</v>
      </c>
      <c r="T162">
        <v>0</v>
      </c>
      <c r="U162">
        <v>0</v>
      </c>
      <c r="V162" t="str">
        <f>IF(Aggregate[[#This Row],[Under 30]] ="Yes","Under 30",IF(Aggregate[[#This Row],[Senior]] ="Yes", "Senior","Other"))</f>
        <v>Other</v>
      </c>
      <c r="W162" t="str">
        <f>IF(Aggregate[[#This Row],[Avg Monthly GB Download]]&lt;5, "Less than 5GB", IF(Aggregate[[#This Row],[Avg Monthly GB Download]]&lt;10, "Between 5 and 10GB", "10 or more GB"))</f>
        <v>Less than 5GB</v>
      </c>
    </row>
    <row r="163" spans="1:23" x14ac:dyDescent="0.3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O163">
        <v>1</v>
      </c>
      <c r="P163">
        <v>1</v>
      </c>
      <c r="Q163">
        <v>12</v>
      </c>
      <c r="R163">
        <v>5</v>
      </c>
      <c r="S163">
        <v>6.3</v>
      </c>
      <c r="T163">
        <v>0</v>
      </c>
      <c r="U163">
        <v>0</v>
      </c>
      <c r="V163" t="str">
        <f>IF(Aggregate[[#This Row],[Under 30]] ="Yes","Under 30",IF(Aggregate[[#This Row],[Senior]] ="Yes", "Senior","Other"))</f>
        <v>Under 30</v>
      </c>
      <c r="W163" t="str">
        <f>IF(Aggregate[[#This Row],[Avg Monthly GB Download]]&lt;5, "Less than 5GB", IF(Aggregate[[#This Row],[Avg Monthly GB Download]]&lt;10, "Between 5 and 10GB", "10 or more GB"))</f>
        <v>Less than 5GB</v>
      </c>
    </row>
    <row r="164" spans="1:23" x14ac:dyDescent="0.3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O164">
        <v>1</v>
      </c>
      <c r="P164">
        <v>1</v>
      </c>
      <c r="Q164">
        <v>31</v>
      </c>
      <c r="R164">
        <v>4</v>
      </c>
      <c r="S164">
        <v>313.3</v>
      </c>
      <c r="T164">
        <v>6</v>
      </c>
      <c r="U164">
        <v>6</v>
      </c>
      <c r="V164" t="str">
        <f>IF(Aggregate[[#This Row],[Under 30]] ="Yes","Under 30",IF(Aggregate[[#This Row],[Senior]] ="Yes", "Senior","Other"))</f>
        <v>Other</v>
      </c>
      <c r="W164" t="str">
        <f>IF(Aggregate[[#This Row],[Avg Monthly GB Download]]&lt;5, "Less than 5GB", IF(Aggregate[[#This Row],[Avg Monthly GB Download]]&lt;10, "Between 5 and 10GB", "10 or more GB"))</f>
        <v>Between 5 and 10GB</v>
      </c>
    </row>
    <row r="165" spans="1:23" x14ac:dyDescent="0.3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O165">
        <v>1</v>
      </c>
      <c r="Q165">
        <v>7</v>
      </c>
      <c r="R165">
        <v>1</v>
      </c>
      <c r="S165">
        <v>3.7</v>
      </c>
      <c r="T165">
        <v>0</v>
      </c>
      <c r="U165">
        <v>0</v>
      </c>
      <c r="V165" t="str">
        <f>IF(Aggregate[[#This Row],[Under 30]] ="Yes","Under 30",IF(Aggregate[[#This Row],[Senior]] ="Yes", "Senior","Other"))</f>
        <v>Other</v>
      </c>
      <c r="W165" t="str">
        <f>IF(Aggregate[[#This Row],[Avg Monthly GB Download]]&lt;5, "Less than 5GB", IF(Aggregate[[#This Row],[Avg Monthly GB Download]]&lt;10, "Between 5 and 10GB", "10 or more GB"))</f>
        <v>Less than 5GB</v>
      </c>
    </row>
    <row r="166" spans="1:23" x14ac:dyDescent="0.3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O166">
        <v>1</v>
      </c>
      <c r="P166">
        <v>1</v>
      </c>
      <c r="Q166">
        <v>35</v>
      </c>
      <c r="R166">
        <v>1</v>
      </c>
      <c r="S166">
        <v>4.4000000000000004</v>
      </c>
      <c r="T166">
        <v>4</v>
      </c>
      <c r="U166">
        <v>4</v>
      </c>
      <c r="V166" t="str">
        <f>IF(Aggregate[[#This Row],[Under 30]] ="Yes","Under 30",IF(Aggregate[[#This Row],[Senior]] ="Yes", "Senior","Other"))</f>
        <v>Other</v>
      </c>
      <c r="W166" t="str">
        <f>IF(Aggregate[[#This Row],[Avg Monthly GB Download]]&lt;5, "Less than 5GB", IF(Aggregate[[#This Row],[Avg Monthly GB Download]]&lt;10, "Between 5 and 10GB", "10 or more GB"))</f>
        <v>Less than 5GB</v>
      </c>
    </row>
    <row r="167" spans="1:23" x14ac:dyDescent="0.3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O167">
        <v>1</v>
      </c>
      <c r="P167">
        <v>1</v>
      </c>
      <c r="Q167">
        <v>11</v>
      </c>
      <c r="R167">
        <v>0</v>
      </c>
      <c r="S167">
        <v>2.7</v>
      </c>
      <c r="T167">
        <v>0</v>
      </c>
      <c r="U167">
        <v>0</v>
      </c>
      <c r="V167" t="str">
        <f>IF(Aggregate[[#This Row],[Under 30]] ="Yes","Under 30",IF(Aggregate[[#This Row],[Senior]] ="Yes", "Senior","Other"))</f>
        <v>Other</v>
      </c>
      <c r="W167" t="str">
        <f>IF(Aggregate[[#This Row],[Avg Monthly GB Download]]&lt;5, "Less than 5GB", IF(Aggregate[[#This Row],[Avg Monthly GB Download]]&lt;10, "Between 5 and 10GB", "10 or more GB"))</f>
        <v>Less than 5GB</v>
      </c>
    </row>
    <row r="168" spans="1:23" x14ac:dyDescent="0.3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O168">
        <v>1</v>
      </c>
      <c r="Q168">
        <v>13</v>
      </c>
      <c r="R168">
        <v>0</v>
      </c>
      <c r="S168">
        <v>4.0999999999999996</v>
      </c>
      <c r="T168">
        <v>0</v>
      </c>
      <c r="U168">
        <v>0</v>
      </c>
      <c r="V168" t="str">
        <f>IF(Aggregate[[#This Row],[Under 30]] ="Yes","Under 30",IF(Aggregate[[#This Row],[Senior]] ="Yes", "Senior","Other"))</f>
        <v>Other</v>
      </c>
      <c r="W168" t="str">
        <f>IF(Aggregate[[#This Row],[Avg Monthly GB Download]]&lt;5, "Less than 5GB", IF(Aggregate[[#This Row],[Avg Monthly GB Download]]&lt;10, "Between 5 and 10GB", "10 or more GB"))</f>
        <v>Less than 5GB</v>
      </c>
    </row>
    <row r="169" spans="1:23" x14ac:dyDescent="0.3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O169">
        <v>1</v>
      </c>
      <c r="P169">
        <v>1</v>
      </c>
      <c r="Q169">
        <v>10</v>
      </c>
      <c r="R169">
        <v>5</v>
      </c>
      <c r="S169">
        <v>4.4000000000000004</v>
      </c>
      <c r="T169">
        <v>0</v>
      </c>
      <c r="U169">
        <v>0</v>
      </c>
      <c r="V169" t="str">
        <f>IF(Aggregate[[#This Row],[Under 30]] ="Yes","Under 30",IF(Aggregate[[#This Row],[Senior]] ="Yes", "Senior","Other"))</f>
        <v>Other</v>
      </c>
      <c r="W169" t="str">
        <f>IF(Aggregate[[#This Row],[Avg Monthly GB Download]]&lt;5, "Less than 5GB", IF(Aggregate[[#This Row],[Avg Monthly GB Download]]&lt;10, "Between 5 and 10GB", "10 or more GB"))</f>
        <v>Less than 5GB</v>
      </c>
    </row>
    <row r="170" spans="1:23" x14ac:dyDescent="0.3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O170">
        <v>1</v>
      </c>
      <c r="P170">
        <v>1</v>
      </c>
      <c r="Q170">
        <v>12</v>
      </c>
      <c r="R170">
        <v>4</v>
      </c>
      <c r="S170">
        <v>11</v>
      </c>
      <c r="T170">
        <v>0</v>
      </c>
      <c r="U170">
        <v>0</v>
      </c>
      <c r="V170" t="str">
        <f>IF(Aggregate[[#This Row],[Under 30]] ="Yes","Under 30",IF(Aggregate[[#This Row],[Senior]] ="Yes", "Senior","Other"))</f>
        <v>Other</v>
      </c>
      <c r="W170" t="str">
        <f>IF(Aggregate[[#This Row],[Avg Monthly GB Download]]&lt;5, "Less than 5GB", IF(Aggregate[[#This Row],[Avg Monthly GB Download]]&lt;10, "Between 5 and 10GB", "10 or more GB"))</f>
        <v>Less than 5GB</v>
      </c>
    </row>
    <row r="171" spans="1:23" x14ac:dyDescent="0.3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">
        <v>32</v>
      </c>
      <c r="L171" t="s">
        <v>33</v>
      </c>
      <c r="M171" t="s">
        <v>34</v>
      </c>
      <c r="N171" t="s">
        <v>34</v>
      </c>
      <c r="O171">
        <v>1</v>
      </c>
      <c r="Q171">
        <v>7</v>
      </c>
      <c r="R171">
        <v>0</v>
      </c>
      <c r="S171">
        <v>2.1</v>
      </c>
      <c r="T171">
        <v>0</v>
      </c>
      <c r="U171">
        <v>0</v>
      </c>
      <c r="V171" t="str">
        <f>IF(Aggregate[[#This Row],[Under 30]] ="Yes","Under 30",IF(Aggregate[[#This Row],[Senior]] ="Yes", "Senior","Other"))</f>
        <v>Senior</v>
      </c>
      <c r="W171" t="str">
        <f>IF(Aggregate[[#This Row],[Avg Monthly GB Download]]&lt;5, "Less than 5GB", IF(Aggregate[[#This Row],[Avg Monthly GB Download]]&lt;10, "Between 5 and 10GB", "10 or more GB"))</f>
        <v>Less than 5GB</v>
      </c>
    </row>
    <row r="172" spans="1:23" x14ac:dyDescent="0.3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O172">
        <v>1</v>
      </c>
      <c r="Q172">
        <v>9</v>
      </c>
      <c r="R172">
        <v>0</v>
      </c>
      <c r="S172">
        <v>1.4</v>
      </c>
      <c r="T172">
        <v>0</v>
      </c>
      <c r="U172">
        <v>0</v>
      </c>
      <c r="V172" t="str">
        <f>IF(Aggregate[[#This Row],[Under 30]] ="Yes","Under 30",IF(Aggregate[[#This Row],[Senior]] ="Yes", "Senior","Other"))</f>
        <v>Other</v>
      </c>
      <c r="W172" t="str">
        <f>IF(Aggregate[[#This Row],[Avg Monthly GB Download]]&lt;5, "Less than 5GB", IF(Aggregate[[#This Row],[Avg Monthly GB Download]]&lt;10, "Between 5 and 10GB", "10 or more GB"))</f>
        <v>Less than 5GB</v>
      </c>
    </row>
    <row r="173" spans="1:23" x14ac:dyDescent="0.3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O173">
        <v>1</v>
      </c>
      <c r="P173">
        <v>1</v>
      </c>
      <c r="Q173">
        <v>39</v>
      </c>
      <c r="R173">
        <v>0</v>
      </c>
      <c r="S173">
        <v>2.1</v>
      </c>
      <c r="T173">
        <v>5</v>
      </c>
      <c r="U173">
        <v>8</v>
      </c>
      <c r="V173" t="str">
        <f>IF(Aggregate[[#This Row],[Under 30]] ="Yes","Under 30",IF(Aggregate[[#This Row],[Senior]] ="Yes", "Senior","Other"))</f>
        <v>Other</v>
      </c>
      <c r="W173" t="str">
        <f>IF(Aggregate[[#This Row],[Avg Monthly GB Download]]&lt;5, "Less than 5GB", IF(Aggregate[[#This Row],[Avg Monthly GB Download]]&lt;10, "Between 5 and 10GB", "10 or more GB"))</f>
        <v>Between 5 and 10GB</v>
      </c>
    </row>
    <row r="174" spans="1:23" x14ac:dyDescent="0.3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O174">
        <v>1</v>
      </c>
      <c r="P174">
        <v>1</v>
      </c>
      <c r="Q174">
        <v>10</v>
      </c>
      <c r="R174">
        <v>5</v>
      </c>
      <c r="S174">
        <v>5.5</v>
      </c>
      <c r="T174">
        <v>0</v>
      </c>
      <c r="U174">
        <v>0</v>
      </c>
      <c r="V174" t="str">
        <f>IF(Aggregate[[#This Row],[Under 30]] ="Yes","Under 30",IF(Aggregate[[#This Row],[Senior]] ="Yes", "Senior","Other"))</f>
        <v>Under 30</v>
      </c>
      <c r="W174" t="str">
        <f>IF(Aggregate[[#This Row],[Avg Monthly GB Download]]&lt;5, "Less than 5GB", IF(Aggregate[[#This Row],[Avg Monthly GB Download]]&lt;10, "Between 5 and 10GB", "10 or more GB"))</f>
        <v>Less than 5GB</v>
      </c>
    </row>
    <row r="175" spans="1:23" x14ac:dyDescent="0.3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O175">
        <v>1</v>
      </c>
      <c r="P175">
        <v>1</v>
      </c>
      <c r="Q175">
        <v>25</v>
      </c>
      <c r="R175">
        <v>3</v>
      </c>
      <c r="S175">
        <v>2.4</v>
      </c>
      <c r="T175">
        <v>4</v>
      </c>
      <c r="U175">
        <v>5</v>
      </c>
      <c r="V175" t="str">
        <f>IF(Aggregate[[#This Row],[Under 30]] ="Yes","Under 30",IF(Aggregate[[#This Row],[Senior]] ="Yes", "Senior","Other"))</f>
        <v>Other</v>
      </c>
      <c r="W175" t="str">
        <f>IF(Aggregate[[#This Row],[Avg Monthly GB Download]]&lt;5, "Less than 5GB", IF(Aggregate[[#This Row],[Avg Monthly GB Download]]&lt;10, "Between 5 and 10GB", "10 or more GB"))</f>
        <v>Between 5 and 10GB</v>
      </c>
    </row>
    <row r="176" spans="1:23" x14ac:dyDescent="0.3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O176">
        <v>2</v>
      </c>
      <c r="P176">
        <v>2</v>
      </c>
      <c r="Q176">
        <v>27.5</v>
      </c>
      <c r="R176">
        <v>2</v>
      </c>
      <c r="S176">
        <v>4.4499999999999993</v>
      </c>
      <c r="T176">
        <v>3</v>
      </c>
      <c r="U176">
        <v>1</v>
      </c>
      <c r="V176" t="str">
        <f>IF(Aggregate[[#This Row],[Under 30]] ="Yes","Under 30",IF(Aggregate[[#This Row],[Senior]] ="Yes", "Senior","Other"))</f>
        <v>Other</v>
      </c>
      <c r="W176" t="str">
        <f>IF(Aggregate[[#This Row],[Avg Monthly GB Download]]&lt;5, "Less than 5GB", IF(Aggregate[[#This Row],[Avg Monthly GB Download]]&lt;10, "Between 5 and 10GB", "10 or more GB"))</f>
        <v>Less than 5GB</v>
      </c>
    </row>
    <row r="177" spans="1:23" x14ac:dyDescent="0.3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O177">
        <v>1</v>
      </c>
      <c r="P177">
        <v>1</v>
      </c>
      <c r="Q177">
        <v>39</v>
      </c>
      <c r="R177">
        <v>4</v>
      </c>
      <c r="S177">
        <v>2.2000000000000002</v>
      </c>
      <c r="T177">
        <v>4</v>
      </c>
      <c r="U177">
        <v>15</v>
      </c>
      <c r="V177" t="str">
        <f>IF(Aggregate[[#This Row],[Under 30]] ="Yes","Under 30",IF(Aggregate[[#This Row],[Senior]] ="Yes", "Senior","Other"))</f>
        <v>Under 30</v>
      </c>
      <c r="W177" t="str">
        <f>IF(Aggregate[[#This Row],[Avg Monthly GB Download]]&lt;5, "Less than 5GB", IF(Aggregate[[#This Row],[Avg Monthly GB Download]]&lt;10, "Between 5 and 10GB", "10 or more GB"))</f>
        <v>10 or more GB</v>
      </c>
    </row>
    <row r="178" spans="1:23" x14ac:dyDescent="0.3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O178">
        <v>1</v>
      </c>
      <c r="Q178">
        <v>13</v>
      </c>
      <c r="R178">
        <v>0</v>
      </c>
      <c r="S178">
        <v>3.2</v>
      </c>
      <c r="T178">
        <v>0</v>
      </c>
      <c r="U178">
        <v>0</v>
      </c>
      <c r="V178" t="str">
        <f>IF(Aggregate[[#This Row],[Under 30]] ="Yes","Under 30",IF(Aggregate[[#This Row],[Senior]] ="Yes", "Senior","Other"))</f>
        <v>Other</v>
      </c>
      <c r="W178" t="str">
        <f>IF(Aggregate[[#This Row],[Avg Monthly GB Download]]&lt;5, "Less than 5GB", IF(Aggregate[[#This Row],[Avg Monthly GB Download]]&lt;10, "Between 5 and 10GB", "10 or more GB"))</f>
        <v>Less than 5GB</v>
      </c>
    </row>
    <row r="179" spans="1:23" x14ac:dyDescent="0.3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O179">
        <v>1</v>
      </c>
      <c r="Q179">
        <v>12</v>
      </c>
      <c r="R179">
        <v>1</v>
      </c>
      <c r="S179">
        <v>2.9</v>
      </c>
      <c r="T179">
        <v>0</v>
      </c>
      <c r="U179">
        <v>0</v>
      </c>
      <c r="V179" t="str">
        <f>IF(Aggregate[[#This Row],[Under 30]] ="Yes","Under 30",IF(Aggregate[[#This Row],[Senior]] ="Yes", "Senior","Other"))</f>
        <v>Other</v>
      </c>
      <c r="W179" t="str">
        <f>IF(Aggregate[[#This Row],[Avg Monthly GB Download]]&lt;5, "Less than 5GB", IF(Aggregate[[#This Row],[Avg Monthly GB Download]]&lt;10, "Between 5 and 10GB", "10 or more GB"))</f>
        <v>Less than 5GB</v>
      </c>
    </row>
    <row r="180" spans="1:23" x14ac:dyDescent="0.3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O180">
        <v>1</v>
      </c>
      <c r="P180">
        <v>1</v>
      </c>
      <c r="Q180">
        <v>13</v>
      </c>
      <c r="R180">
        <v>0</v>
      </c>
      <c r="S180">
        <v>4.8</v>
      </c>
      <c r="T180">
        <v>0</v>
      </c>
      <c r="U180">
        <v>0</v>
      </c>
      <c r="V180" t="str">
        <f>IF(Aggregate[[#This Row],[Under 30]] ="Yes","Under 30",IF(Aggregate[[#This Row],[Senior]] ="Yes", "Senior","Other"))</f>
        <v>Under 30</v>
      </c>
      <c r="W180" t="str">
        <f>IF(Aggregate[[#This Row],[Avg Monthly GB Download]]&lt;5, "Less than 5GB", IF(Aggregate[[#This Row],[Avg Monthly GB Download]]&lt;10, "Between 5 and 10GB", "10 or more GB"))</f>
        <v>Less than 5GB</v>
      </c>
    </row>
    <row r="181" spans="1:23" x14ac:dyDescent="0.3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O181">
        <v>1</v>
      </c>
      <c r="P181">
        <v>1</v>
      </c>
      <c r="Q181">
        <v>8</v>
      </c>
      <c r="R181">
        <v>0</v>
      </c>
      <c r="S181">
        <v>6.9</v>
      </c>
      <c r="T181">
        <v>0</v>
      </c>
      <c r="U181">
        <v>0</v>
      </c>
      <c r="V181" t="str">
        <f>IF(Aggregate[[#This Row],[Under 30]] ="Yes","Under 30",IF(Aggregate[[#This Row],[Senior]] ="Yes", "Senior","Other"))</f>
        <v>Other</v>
      </c>
      <c r="W181" t="str">
        <f>IF(Aggregate[[#This Row],[Avg Monthly GB Download]]&lt;5, "Less than 5GB", IF(Aggregate[[#This Row],[Avg Monthly GB Download]]&lt;10, "Between 5 and 10GB", "10 or more GB"))</f>
        <v>Less than 5GB</v>
      </c>
    </row>
    <row r="182" spans="1:23" x14ac:dyDescent="0.3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O182">
        <v>1</v>
      </c>
      <c r="Q182">
        <v>7</v>
      </c>
      <c r="R182">
        <v>1</v>
      </c>
      <c r="S182">
        <v>2</v>
      </c>
      <c r="T182">
        <v>0</v>
      </c>
      <c r="U182">
        <v>0</v>
      </c>
      <c r="V182" t="str">
        <f>IF(Aggregate[[#This Row],[Under 30]] ="Yes","Under 30",IF(Aggregate[[#This Row],[Senior]] ="Yes", "Senior","Other"))</f>
        <v>Other</v>
      </c>
      <c r="W182" t="str">
        <f>IF(Aggregate[[#This Row],[Avg Monthly GB Download]]&lt;5, "Less than 5GB", IF(Aggregate[[#This Row],[Avg Monthly GB Download]]&lt;10, "Between 5 and 10GB", "10 or more GB"))</f>
        <v>Less than 5GB</v>
      </c>
    </row>
    <row r="183" spans="1:23" x14ac:dyDescent="0.3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O183">
        <v>1</v>
      </c>
      <c r="P183">
        <v>1</v>
      </c>
      <c r="Q183">
        <v>33</v>
      </c>
      <c r="R183">
        <v>3</v>
      </c>
      <c r="S183">
        <v>4.7</v>
      </c>
      <c r="T183">
        <v>5</v>
      </c>
      <c r="U183">
        <v>4</v>
      </c>
      <c r="V183" t="str">
        <f>IF(Aggregate[[#This Row],[Under 30]] ="Yes","Under 30",IF(Aggregate[[#This Row],[Senior]] ="Yes", "Senior","Other"))</f>
        <v>Other</v>
      </c>
      <c r="W183" t="str">
        <f>IF(Aggregate[[#This Row],[Avg Monthly GB Download]]&lt;5, "Less than 5GB", IF(Aggregate[[#This Row],[Avg Monthly GB Download]]&lt;10, "Between 5 and 10GB", "10 or more GB"))</f>
        <v>Less than 5GB</v>
      </c>
    </row>
    <row r="184" spans="1:23" x14ac:dyDescent="0.3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O184">
        <v>1</v>
      </c>
      <c r="P184">
        <v>1</v>
      </c>
      <c r="Q184">
        <v>50</v>
      </c>
      <c r="R184">
        <v>1</v>
      </c>
      <c r="S184">
        <v>1.8</v>
      </c>
      <c r="T184">
        <v>0</v>
      </c>
      <c r="U184">
        <v>15</v>
      </c>
      <c r="V184" t="str">
        <f>IF(Aggregate[[#This Row],[Under 30]] ="Yes","Under 30",IF(Aggregate[[#This Row],[Senior]] ="Yes", "Senior","Other"))</f>
        <v>Under 30</v>
      </c>
      <c r="W184" t="str">
        <f>IF(Aggregate[[#This Row],[Avg Monthly GB Download]]&lt;5, "Less than 5GB", IF(Aggregate[[#This Row],[Avg Monthly GB Download]]&lt;10, "Between 5 and 10GB", "10 or more GB"))</f>
        <v>10 or more GB</v>
      </c>
    </row>
    <row r="185" spans="1:23" x14ac:dyDescent="0.3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O185">
        <v>1</v>
      </c>
      <c r="Q185">
        <v>10</v>
      </c>
      <c r="R185">
        <v>0</v>
      </c>
      <c r="S185">
        <v>4.3</v>
      </c>
      <c r="T185">
        <v>0</v>
      </c>
      <c r="U185">
        <v>0</v>
      </c>
      <c r="V185" t="str">
        <f>IF(Aggregate[[#This Row],[Under 30]] ="Yes","Under 30",IF(Aggregate[[#This Row],[Senior]] ="Yes", "Senior","Other"))</f>
        <v>Under 30</v>
      </c>
      <c r="W185" t="str">
        <f>IF(Aggregate[[#This Row],[Avg Monthly GB Download]]&lt;5, "Less than 5GB", IF(Aggregate[[#This Row],[Avg Monthly GB Download]]&lt;10, "Between 5 and 10GB", "10 or more GB"))</f>
        <v>Less than 5GB</v>
      </c>
    </row>
    <row r="186" spans="1:23" x14ac:dyDescent="0.3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O186">
        <v>1</v>
      </c>
      <c r="Q186">
        <v>11</v>
      </c>
      <c r="R186">
        <v>2</v>
      </c>
      <c r="S186">
        <v>3.1</v>
      </c>
      <c r="T186">
        <v>0</v>
      </c>
      <c r="U186">
        <v>0</v>
      </c>
      <c r="V186" t="str">
        <f>IF(Aggregate[[#This Row],[Under 30]] ="Yes","Under 30",IF(Aggregate[[#This Row],[Senior]] ="Yes", "Senior","Other"))</f>
        <v>Under 30</v>
      </c>
      <c r="W186" t="str">
        <f>IF(Aggregate[[#This Row],[Avg Monthly GB Download]]&lt;5, "Less than 5GB", IF(Aggregate[[#This Row],[Avg Monthly GB Download]]&lt;10, "Between 5 and 10GB", "10 or more GB"))</f>
        <v>Less than 5GB</v>
      </c>
    </row>
    <row r="187" spans="1:23" x14ac:dyDescent="0.3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O187">
        <v>1</v>
      </c>
      <c r="P187">
        <v>1</v>
      </c>
      <c r="Q187">
        <v>7</v>
      </c>
      <c r="R187">
        <v>3</v>
      </c>
      <c r="S187">
        <v>2.2000000000000002</v>
      </c>
      <c r="T187">
        <v>0</v>
      </c>
      <c r="U187">
        <v>0</v>
      </c>
      <c r="V187" t="str">
        <f>IF(Aggregate[[#This Row],[Under 30]] ="Yes","Under 30",IF(Aggregate[[#This Row],[Senior]] ="Yes", "Senior","Other"))</f>
        <v>Other</v>
      </c>
      <c r="W187" t="str">
        <f>IF(Aggregate[[#This Row],[Avg Monthly GB Download]]&lt;5, "Less than 5GB", IF(Aggregate[[#This Row],[Avg Monthly GB Download]]&lt;10, "Between 5 and 10GB", "10 or more GB"))</f>
        <v>Less than 5GB</v>
      </c>
    </row>
    <row r="188" spans="1:23" x14ac:dyDescent="0.3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O188">
        <v>1</v>
      </c>
      <c r="P188">
        <v>1</v>
      </c>
      <c r="Q188">
        <v>37</v>
      </c>
      <c r="R188">
        <v>1</v>
      </c>
      <c r="S188">
        <v>3.6</v>
      </c>
      <c r="T188">
        <v>6</v>
      </c>
      <c r="U188">
        <v>12</v>
      </c>
      <c r="V188" t="str">
        <f>IF(Aggregate[[#This Row],[Under 30]] ="Yes","Under 30",IF(Aggregate[[#This Row],[Senior]] ="Yes", "Senior","Other"))</f>
        <v>Under 30</v>
      </c>
      <c r="W188" t="str">
        <f>IF(Aggregate[[#This Row],[Avg Monthly GB Download]]&lt;5, "Less than 5GB", IF(Aggregate[[#This Row],[Avg Monthly GB Download]]&lt;10, "Between 5 and 10GB", "10 or more GB"))</f>
        <v>10 or more GB</v>
      </c>
    </row>
    <row r="189" spans="1:23" x14ac:dyDescent="0.3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O189">
        <v>1</v>
      </c>
      <c r="Q189">
        <v>8</v>
      </c>
      <c r="R189">
        <v>0</v>
      </c>
      <c r="S189">
        <v>3</v>
      </c>
      <c r="T189">
        <v>0</v>
      </c>
      <c r="U189">
        <v>0</v>
      </c>
      <c r="V189" t="str">
        <f>IF(Aggregate[[#This Row],[Under 30]] ="Yes","Under 30",IF(Aggregate[[#This Row],[Senior]] ="Yes", "Senior","Other"))</f>
        <v>Other</v>
      </c>
      <c r="W189" t="str">
        <f>IF(Aggregate[[#This Row],[Avg Monthly GB Download]]&lt;5, "Less than 5GB", IF(Aggregate[[#This Row],[Avg Monthly GB Download]]&lt;10, "Between 5 and 10GB", "10 or more GB"))</f>
        <v>Less than 5GB</v>
      </c>
    </row>
    <row r="190" spans="1:23" x14ac:dyDescent="0.3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O190">
        <v>1</v>
      </c>
      <c r="Q190">
        <v>12</v>
      </c>
      <c r="R190">
        <v>0</v>
      </c>
      <c r="S190">
        <v>6</v>
      </c>
      <c r="T190">
        <v>0</v>
      </c>
      <c r="U190">
        <v>0</v>
      </c>
      <c r="V190" t="str">
        <f>IF(Aggregate[[#This Row],[Under 30]] ="Yes","Under 30",IF(Aggregate[[#This Row],[Senior]] ="Yes", "Senior","Other"))</f>
        <v>Under 30</v>
      </c>
      <c r="W190" t="str">
        <f>IF(Aggregate[[#This Row],[Avg Monthly GB Download]]&lt;5, "Less than 5GB", IF(Aggregate[[#This Row],[Avg Monthly GB Download]]&lt;10, "Between 5 and 10GB", "10 or more GB"))</f>
        <v>Less than 5GB</v>
      </c>
    </row>
    <row r="191" spans="1:23" x14ac:dyDescent="0.3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O191">
        <v>1</v>
      </c>
      <c r="Q191">
        <v>8</v>
      </c>
      <c r="R191">
        <v>0</v>
      </c>
      <c r="S191">
        <v>3.7</v>
      </c>
      <c r="T191">
        <v>0</v>
      </c>
      <c r="U191">
        <v>0</v>
      </c>
      <c r="V191" t="str">
        <f>IF(Aggregate[[#This Row],[Under 30]] ="Yes","Under 30",IF(Aggregate[[#This Row],[Senior]] ="Yes", "Senior","Other"))</f>
        <v>Other</v>
      </c>
      <c r="W191" t="str">
        <f>IF(Aggregate[[#This Row],[Avg Monthly GB Download]]&lt;5, "Less than 5GB", IF(Aggregate[[#This Row],[Avg Monthly GB Download]]&lt;10, "Between 5 and 10GB", "10 or more GB"))</f>
        <v>Less than 5GB</v>
      </c>
    </row>
    <row r="192" spans="1:23" x14ac:dyDescent="0.3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">
        <v>32</v>
      </c>
      <c r="L192" t="s">
        <v>95</v>
      </c>
      <c r="M192" t="s">
        <v>56</v>
      </c>
      <c r="N192" t="s">
        <v>96</v>
      </c>
      <c r="O192">
        <v>1</v>
      </c>
      <c r="P192">
        <v>1</v>
      </c>
      <c r="Q192">
        <v>10</v>
      </c>
      <c r="R192">
        <v>0</v>
      </c>
      <c r="S192">
        <v>11.5</v>
      </c>
      <c r="T192">
        <v>9</v>
      </c>
      <c r="U192">
        <v>5</v>
      </c>
      <c r="V192" t="str">
        <f>IF(Aggregate[[#This Row],[Under 30]] ="Yes","Under 30",IF(Aggregate[[#This Row],[Senior]] ="Yes", "Senior","Other"))</f>
        <v>Senior</v>
      </c>
      <c r="W192" t="str">
        <f>IF(Aggregate[[#This Row],[Avg Monthly GB Download]]&lt;5, "Less than 5GB", IF(Aggregate[[#This Row],[Avg Monthly GB Download]]&lt;10, "Between 5 and 10GB", "10 or more GB"))</f>
        <v>Between 5 and 10GB</v>
      </c>
    </row>
    <row r="193" spans="1:23" x14ac:dyDescent="0.3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">
        <v>32</v>
      </c>
      <c r="L193" t="s">
        <v>38</v>
      </c>
      <c r="M193" t="s">
        <v>65</v>
      </c>
      <c r="N193" t="s">
        <v>97</v>
      </c>
      <c r="O193">
        <v>1</v>
      </c>
      <c r="P193">
        <v>1</v>
      </c>
      <c r="Q193">
        <v>45</v>
      </c>
      <c r="R193">
        <v>0</v>
      </c>
      <c r="S193">
        <v>10.7</v>
      </c>
      <c r="T193">
        <v>12</v>
      </c>
      <c r="U193">
        <v>4</v>
      </c>
      <c r="V193" t="str">
        <f>IF(Aggregate[[#This Row],[Under 30]] ="Yes","Under 30",IF(Aggregate[[#This Row],[Senior]] ="Yes", "Senior","Other"))</f>
        <v>Senior</v>
      </c>
      <c r="W193" t="str">
        <f>IF(Aggregate[[#This Row],[Avg Monthly GB Download]]&lt;5, "Less than 5GB", IF(Aggregate[[#This Row],[Avg Monthly GB Download]]&lt;10, "Between 5 and 10GB", "10 or more GB"))</f>
        <v>Less than 5GB</v>
      </c>
    </row>
    <row r="194" spans="1:23" x14ac:dyDescent="0.3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O194">
        <v>1</v>
      </c>
      <c r="Q194">
        <v>25</v>
      </c>
      <c r="R194">
        <v>0</v>
      </c>
      <c r="S194">
        <v>1.9</v>
      </c>
      <c r="T194">
        <v>15</v>
      </c>
      <c r="U194">
        <v>16</v>
      </c>
      <c r="V194" t="str">
        <f>IF(Aggregate[[#This Row],[Under 30]] ="Yes","Under 30",IF(Aggregate[[#This Row],[Senior]] ="Yes", "Senior","Other"))</f>
        <v>Under 30</v>
      </c>
      <c r="W194" t="str">
        <f>IF(Aggregate[[#This Row],[Avg Monthly GB Download]]&lt;5, "Less than 5GB", IF(Aggregate[[#This Row],[Avg Monthly GB Download]]&lt;10, "Between 5 and 10GB", "10 or more GB"))</f>
        <v>10 or more GB</v>
      </c>
    </row>
    <row r="195" spans="1:23" x14ac:dyDescent="0.3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O195">
        <v>1</v>
      </c>
      <c r="Q195">
        <v>53</v>
      </c>
      <c r="R195">
        <v>0</v>
      </c>
      <c r="S195">
        <v>3.8</v>
      </c>
      <c r="T195">
        <v>0</v>
      </c>
      <c r="U195">
        <v>2</v>
      </c>
      <c r="V195" t="str">
        <f>IF(Aggregate[[#This Row],[Under 30]] ="Yes","Under 30",IF(Aggregate[[#This Row],[Senior]] ="Yes", "Senior","Other"))</f>
        <v>Other</v>
      </c>
      <c r="W195" t="str">
        <f>IF(Aggregate[[#This Row],[Avg Monthly GB Download]]&lt;5, "Less than 5GB", IF(Aggregate[[#This Row],[Avg Monthly GB Download]]&lt;10, "Between 5 and 10GB", "10 or more GB"))</f>
        <v>Less than 5GB</v>
      </c>
    </row>
    <row r="196" spans="1:23" x14ac:dyDescent="0.3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O196">
        <v>1</v>
      </c>
      <c r="Q196">
        <v>13</v>
      </c>
      <c r="R196">
        <v>1</v>
      </c>
      <c r="S196">
        <v>3.7</v>
      </c>
      <c r="T196">
        <v>0</v>
      </c>
      <c r="U196">
        <v>0</v>
      </c>
      <c r="V196" t="str">
        <f>IF(Aggregate[[#This Row],[Under 30]] ="Yes","Under 30",IF(Aggregate[[#This Row],[Senior]] ="Yes", "Senior","Other"))</f>
        <v>Other</v>
      </c>
      <c r="W196" t="str">
        <f>IF(Aggregate[[#This Row],[Avg Monthly GB Download]]&lt;5, "Less than 5GB", IF(Aggregate[[#This Row],[Avg Monthly GB Download]]&lt;10, "Between 5 and 10GB", "10 or more GB"))</f>
        <v>Less than 5GB</v>
      </c>
    </row>
    <row r="197" spans="1:23" x14ac:dyDescent="0.3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O197">
        <v>1</v>
      </c>
      <c r="P197">
        <v>1</v>
      </c>
      <c r="Q197">
        <v>40</v>
      </c>
      <c r="R197">
        <v>4</v>
      </c>
      <c r="S197">
        <v>2.8</v>
      </c>
      <c r="T197">
        <v>5</v>
      </c>
      <c r="U197">
        <v>6</v>
      </c>
      <c r="V197" t="str">
        <f>IF(Aggregate[[#This Row],[Under 30]] ="Yes","Under 30",IF(Aggregate[[#This Row],[Senior]] ="Yes", "Senior","Other"))</f>
        <v>Other</v>
      </c>
      <c r="W197" t="str">
        <f>IF(Aggregate[[#This Row],[Avg Monthly GB Download]]&lt;5, "Less than 5GB", IF(Aggregate[[#This Row],[Avg Monthly GB Download]]&lt;10, "Between 5 and 10GB", "10 or more GB"))</f>
        <v>Between 5 and 10GB</v>
      </c>
    </row>
    <row r="198" spans="1:23" x14ac:dyDescent="0.3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O198">
        <v>1</v>
      </c>
      <c r="P198">
        <v>1</v>
      </c>
      <c r="Q198">
        <v>43</v>
      </c>
      <c r="R198">
        <v>2</v>
      </c>
      <c r="S198">
        <v>4.5</v>
      </c>
      <c r="T198">
        <v>7</v>
      </c>
      <c r="U198">
        <v>4</v>
      </c>
      <c r="V198" t="str">
        <f>IF(Aggregate[[#This Row],[Under 30]] ="Yes","Under 30",IF(Aggregate[[#This Row],[Senior]] ="Yes", "Senior","Other"))</f>
        <v>Other</v>
      </c>
      <c r="W198" t="str">
        <f>IF(Aggregate[[#This Row],[Avg Monthly GB Download]]&lt;5, "Less than 5GB", IF(Aggregate[[#This Row],[Avg Monthly GB Download]]&lt;10, "Between 5 and 10GB", "10 or more GB"))</f>
        <v>Less than 5GB</v>
      </c>
    </row>
    <row r="199" spans="1:23" x14ac:dyDescent="0.3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O199">
        <v>1</v>
      </c>
      <c r="P199">
        <v>1</v>
      </c>
      <c r="Q199">
        <v>21</v>
      </c>
      <c r="R199">
        <v>5</v>
      </c>
      <c r="S199">
        <v>3.7</v>
      </c>
      <c r="T199">
        <v>36</v>
      </c>
      <c r="U199">
        <v>9</v>
      </c>
      <c r="V199" t="str">
        <f>IF(Aggregate[[#This Row],[Under 30]] ="Yes","Under 30",IF(Aggregate[[#This Row],[Senior]] ="Yes", "Senior","Other"))</f>
        <v>Other</v>
      </c>
      <c r="W199" t="str">
        <f>IF(Aggregate[[#This Row],[Avg Monthly GB Download]]&lt;5, "Less than 5GB", IF(Aggregate[[#This Row],[Avg Monthly GB Download]]&lt;10, "Between 5 and 10GB", "10 or more GB"))</f>
        <v>Between 5 and 10GB</v>
      </c>
    </row>
    <row r="200" spans="1:23" x14ac:dyDescent="0.3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O200">
        <v>1</v>
      </c>
      <c r="Q200">
        <v>9</v>
      </c>
      <c r="R200">
        <v>0</v>
      </c>
      <c r="S200">
        <v>1.7</v>
      </c>
      <c r="T200">
        <v>0</v>
      </c>
      <c r="U200">
        <v>0</v>
      </c>
      <c r="V200" t="str">
        <f>IF(Aggregate[[#This Row],[Under 30]] ="Yes","Under 30",IF(Aggregate[[#This Row],[Senior]] ="Yes", "Senior","Other"))</f>
        <v>Other</v>
      </c>
      <c r="W200" t="str">
        <f>IF(Aggregate[[#This Row],[Avg Monthly GB Download]]&lt;5, "Less than 5GB", IF(Aggregate[[#This Row],[Avg Monthly GB Download]]&lt;10, "Between 5 and 10GB", "10 or more GB"))</f>
        <v>Less than 5GB</v>
      </c>
    </row>
    <row r="201" spans="1:23" x14ac:dyDescent="0.3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O201">
        <v>1</v>
      </c>
      <c r="Q201">
        <v>35</v>
      </c>
      <c r="R201">
        <v>0</v>
      </c>
      <c r="S201">
        <v>4.5</v>
      </c>
      <c r="T201">
        <v>4</v>
      </c>
      <c r="U201">
        <v>7</v>
      </c>
      <c r="V201" t="str">
        <f>IF(Aggregate[[#This Row],[Under 30]] ="Yes","Under 30",IF(Aggregate[[#This Row],[Senior]] ="Yes", "Senior","Other"))</f>
        <v>Other</v>
      </c>
      <c r="W201" t="str">
        <f>IF(Aggregate[[#This Row],[Avg Monthly GB Download]]&lt;5, "Less than 5GB", IF(Aggregate[[#This Row],[Avg Monthly GB Download]]&lt;10, "Between 5 and 10GB", "10 or more GB"))</f>
        <v>Between 5 and 10GB</v>
      </c>
    </row>
    <row r="202" spans="1:23" x14ac:dyDescent="0.3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O202">
        <v>1</v>
      </c>
      <c r="P202">
        <v>1</v>
      </c>
      <c r="Q202">
        <v>8</v>
      </c>
      <c r="R202">
        <v>1</v>
      </c>
      <c r="S202">
        <v>2.1</v>
      </c>
      <c r="T202">
        <v>0</v>
      </c>
      <c r="U202">
        <v>0</v>
      </c>
      <c r="V202" t="str">
        <f>IF(Aggregate[[#This Row],[Under 30]] ="Yes","Under 30",IF(Aggregate[[#This Row],[Senior]] ="Yes", "Senior","Other"))</f>
        <v>Under 30</v>
      </c>
      <c r="W202" t="str">
        <f>IF(Aggregate[[#This Row],[Avg Monthly GB Download]]&lt;5, "Less than 5GB", IF(Aggregate[[#This Row],[Avg Monthly GB Download]]&lt;10, "Between 5 and 10GB", "10 or more GB"))</f>
        <v>Less than 5GB</v>
      </c>
    </row>
    <row r="203" spans="1:23" x14ac:dyDescent="0.3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O203">
        <v>1</v>
      </c>
      <c r="P203">
        <v>1</v>
      </c>
      <c r="Q203">
        <v>10</v>
      </c>
      <c r="R203">
        <v>0</v>
      </c>
      <c r="S203">
        <v>4.7</v>
      </c>
      <c r="T203">
        <v>0</v>
      </c>
      <c r="U203">
        <v>0</v>
      </c>
      <c r="V203" t="str">
        <f>IF(Aggregate[[#This Row],[Under 30]] ="Yes","Under 30",IF(Aggregate[[#This Row],[Senior]] ="Yes", "Senior","Other"))</f>
        <v>Other</v>
      </c>
      <c r="W203" t="str">
        <f>IF(Aggregate[[#This Row],[Avg Monthly GB Download]]&lt;5, "Less than 5GB", IF(Aggregate[[#This Row],[Avg Monthly GB Download]]&lt;10, "Between 5 and 10GB", "10 or more GB"))</f>
        <v>Less than 5GB</v>
      </c>
    </row>
    <row r="204" spans="1:23" x14ac:dyDescent="0.3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O204">
        <v>1</v>
      </c>
      <c r="P204">
        <v>1</v>
      </c>
      <c r="Q204">
        <v>47</v>
      </c>
      <c r="R204">
        <v>4</v>
      </c>
      <c r="S204">
        <v>1.4</v>
      </c>
      <c r="T204">
        <v>11</v>
      </c>
      <c r="U204">
        <v>15</v>
      </c>
      <c r="V204" t="str">
        <f>IF(Aggregate[[#This Row],[Under 30]] ="Yes","Under 30",IF(Aggregate[[#This Row],[Senior]] ="Yes", "Senior","Other"))</f>
        <v>Other</v>
      </c>
      <c r="W204" t="str">
        <f>IF(Aggregate[[#This Row],[Avg Monthly GB Download]]&lt;5, "Less than 5GB", IF(Aggregate[[#This Row],[Avg Monthly GB Download]]&lt;10, "Between 5 and 10GB", "10 or more GB"))</f>
        <v>10 or more GB</v>
      </c>
    </row>
    <row r="205" spans="1:23" x14ac:dyDescent="0.3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O205">
        <v>1</v>
      </c>
      <c r="P205">
        <v>1</v>
      </c>
      <c r="Q205">
        <v>10</v>
      </c>
      <c r="R205">
        <v>2</v>
      </c>
      <c r="S205">
        <v>3</v>
      </c>
      <c r="T205">
        <v>0</v>
      </c>
      <c r="U205">
        <v>0</v>
      </c>
      <c r="V205" t="str">
        <f>IF(Aggregate[[#This Row],[Under 30]] ="Yes","Under 30",IF(Aggregate[[#This Row],[Senior]] ="Yes", "Senior","Other"))</f>
        <v>Other</v>
      </c>
      <c r="W205" t="str">
        <f>IF(Aggregate[[#This Row],[Avg Monthly GB Download]]&lt;5, "Less than 5GB", IF(Aggregate[[#This Row],[Avg Monthly GB Download]]&lt;10, "Between 5 and 10GB", "10 or more GB"))</f>
        <v>Less than 5GB</v>
      </c>
    </row>
    <row r="206" spans="1:23" x14ac:dyDescent="0.3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O206">
        <v>1</v>
      </c>
      <c r="Q206">
        <v>25</v>
      </c>
      <c r="R206">
        <v>0</v>
      </c>
      <c r="S206">
        <v>2.7</v>
      </c>
      <c r="T206">
        <v>5</v>
      </c>
      <c r="U206">
        <v>7</v>
      </c>
      <c r="V206" t="str">
        <f>IF(Aggregate[[#This Row],[Under 30]] ="Yes","Under 30",IF(Aggregate[[#This Row],[Senior]] ="Yes", "Senior","Other"))</f>
        <v>Other</v>
      </c>
      <c r="W206" t="str">
        <f>IF(Aggregate[[#This Row],[Avg Monthly GB Download]]&lt;5, "Less than 5GB", IF(Aggregate[[#This Row],[Avg Monthly GB Download]]&lt;10, "Between 5 and 10GB", "10 or more GB"))</f>
        <v>Between 5 and 10GB</v>
      </c>
    </row>
    <row r="207" spans="1:23" x14ac:dyDescent="0.3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O207">
        <v>1</v>
      </c>
      <c r="P207">
        <v>1</v>
      </c>
      <c r="Q207">
        <v>8</v>
      </c>
      <c r="R207">
        <v>4</v>
      </c>
      <c r="S207">
        <v>2.7</v>
      </c>
      <c r="T207">
        <v>0</v>
      </c>
      <c r="U207">
        <v>0</v>
      </c>
      <c r="V207" t="str">
        <f>IF(Aggregate[[#This Row],[Under 30]] ="Yes","Under 30",IF(Aggregate[[#This Row],[Senior]] ="Yes", "Senior","Other"))</f>
        <v>Other</v>
      </c>
      <c r="W207" t="str">
        <f>IF(Aggregate[[#This Row],[Avg Monthly GB Download]]&lt;5, "Less than 5GB", IF(Aggregate[[#This Row],[Avg Monthly GB Download]]&lt;10, "Between 5 and 10GB", "10 or more GB"))</f>
        <v>Less than 5GB</v>
      </c>
    </row>
    <row r="208" spans="1:23" x14ac:dyDescent="0.3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">
        <v>32</v>
      </c>
      <c r="L208" t="s">
        <v>33</v>
      </c>
      <c r="M208" t="s">
        <v>48</v>
      </c>
      <c r="N208" t="s">
        <v>49</v>
      </c>
      <c r="O208">
        <v>1</v>
      </c>
      <c r="P208">
        <v>1</v>
      </c>
      <c r="Q208">
        <v>13</v>
      </c>
      <c r="R208">
        <v>1</v>
      </c>
      <c r="S208">
        <v>2.6</v>
      </c>
      <c r="T208">
        <v>0</v>
      </c>
      <c r="U208">
        <v>0</v>
      </c>
      <c r="V208" t="str">
        <f>IF(Aggregate[[#This Row],[Under 30]] ="Yes","Under 30",IF(Aggregate[[#This Row],[Senior]] ="Yes", "Senior","Other"))</f>
        <v>Senior</v>
      </c>
      <c r="W208" t="str">
        <f>IF(Aggregate[[#This Row],[Avg Monthly GB Download]]&lt;5, "Less than 5GB", IF(Aggregate[[#This Row],[Avg Monthly GB Download]]&lt;10, "Between 5 and 10GB", "10 or more GB"))</f>
        <v>Less than 5GB</v>
      </c>
    </row>
    <row r="209" spans="1:23" x14ac:dyDescent="0.3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O209">
        <v>1</v>
      </c>
      <c r="Q209">
        <v>7</v>
      </c>
      <c r="R209">
        <v>0</v>
      </c>
      <c r="S209">
        <v>2.8</v>
      </c>
      <c r="T209">
        <v>0</v>
      </c>
      <c r="U209">
        <v>0</v>
      </c>
      <c r="V209" t="str">
        <f>IF(Aggregate[[#This Row],[Under 30]] ="Yes","Under 30",IF(Aggregate[[#This Row],[Senior]] ="Yes", "Senior","Other"))</f>
        <v>Other</v>
      </c>
      <c r="W209" t="str">
        <f>IF(Aggregate[[#This Row],[Avg Monthly GB Download]]&lt;5, "Less than 5GB", IF(Aggregate[[#This Row],[Avg Monthly GB Download]]&lt;10, "Between 5 and 10GB", "10 or more GB"))</f>
        <v>Less than 5GB</v>
      </c>
    </row>
    <row r="210" spans="1:23" x14ac:dyDescent="0.3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O210">
        <v>1</v>
      </c>
      <c r="Q210">
        <v>10</v>
      </c>
      <c r="R210">
        <v>0</v>
      </c>
      <c r="S210">
        <v>0</v>
      </c>
      <c r="T210">
        <v>0</v>
      </c>
      <c r="U210">
        <v>0</v>
      </c>
      <c r="V210" t="str">
        <f>IF(Aggregate[[#This Row],[Under 30]] ="Yes","Under 30",IF(Aggregate[[#This Row],[Senior]] ="Yes", "Senior","Other"))</f>
        <v>Under 30</v>
      </c>
      <c r="W210" t="str">
        <f>IF(Aggregate[[#This Row],[Avg Monthly GB Download]]&lt;5, "Less than 5GB", IF(Aggregate[[#This Row],[Avg Monthly GB Download]]&lt;10, "Between 5 and 10GB", "10 or more GB"))</f>
        <v>Less than 5GB</v>
      </c>
    </row>
    <row r="211" spans="1:23" x14ac:dyDescent="0.3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O211">
        <v>1</v>
      </c>
      <c r="P211">
        <v>1</v>
      </c>
      <c r="Q211">
        <v>50</v>
      </c>
      <c r="R211">
        <v>5</v>
      </c>
      <c r="S211">
        <v>0</v>
      </c>
      <c r="T211">
        <v>0</v>
      </c>
      <c r="U211">
        <v>5</v>
      </c>
      <c r="V211" t="str">
        <f>IF(Aggregate[[#This Row],[Under 30]] ="Yes","Under 30",IF(Aggregate[[#This Row],[Senior]] ="Yes", "Senior","Other"))</f>
        <v>Other</v>
      </c>
      <c r="W211" t="str">
        <f>IF(Aggregate[[#This Row],[Avg Monthly GB Download]]&lt;5, "Less than 5GB", IF(Aggregate[[#This Row],[Avg Monthly GB Download]]&lt;10, "Between 5 and 10GB", "10 or more GB"))</f>
        <v>Between 5 and 10GB</v>
      </c>
    </row>
    <row r="212" spans="1:23" x14ac:dyDescent="0.3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O212">
        <v>1</v>
      </c>
      <c r="Q212">
        <v>7</v>
      </c>
      <c r="R212">
        <v>0</v>
      </c>
      <c r="S212">
        <v>0</v>
      </c>
      <c r="T212">
        <v>0</v>
      </c>
      <c r="U212">
        <v>0</v>
      </c>
      <c r="V212" t="str">
        <f>IF(Aggregate[[#This Row],[Under 30]] ="Yes","Under 30",IF(Aggregate[[#This Row],[Senior]] ="Yes", "Senior","Other"))</f>
        <v>Other</v>
      </c>
      <c r="W212" t="str">
        <f>IF(Aggregate[[#This Row],[Avg Monthly GB Download]]&lt;5, "Less than 5GB", IF(Aggregate[[#This Row],[Avg Monthly GB Download]]&lt;10, "Between 5 and 10GB", "10 or more GB"))</f>
        <v>Less than 5GB</v>
      </c>
    </row>
    <row r="213" spans="1:23" x14ac:dyDescent="0.3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O213">
        <v>1</v>
      </c>
      <c r="Q213">
        <v>9</v>
      </c>
      <c r="R213">
        <v>0</v>
      </c>
      <c r="S213">
        <v>0</v>
      </c>
      <c r="T213">
        <v>0</v>
      </c>
      <c r="U213">
        <v>0</v>
      </c>
      <c r="V213" t="str">
        <f>IF(Aggregate[[#This Row],[Under 30]] ="Yes","Under 30",IF(Aggregate[[#This Row],[Senior]] ="Yes", "Senior","Other"))</f>
        <v>Other</v>
      </c>
      <c r="W213" t="str">
        <f>IF(Aggregate[[#This Row],[Avg Monthly GB Download]]&lt;5, "Less than 5GB", IF(Aggregate[[#This Row],[Avg Monthly GB Download]]&lt;10, "Between 5 and 10GB", "10 or more GB"))</f>
        <v>Less than 5GB</v>
      </c>
    </row>
    <row r="214" spans="1:23" x14ac:dyDescent="0.3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O214">
        <v>1</v>
      </c>
      <c r="Q214">
        <v>12</v>
      </c>
      <c r="R214">
        <v>1</v>
      </c>
      <c r="S214">
        <v>0</v>
      </c>
      <c r="T214">
        <v>0</v>
      </c>
      <c r="U214">
        <v>0</v>
      </c>
      <c r="V214" t="str">
        <f>IF(Aggregate[[#This Row],[Under 30]] ="Yes","Under 30",IF(Aggregate[[#This Row],[Senior]] ="Yes", "Senior","Other"))</f>
        <v>Other</v>
      </c>
      <c r="W214" t="str">
        <f>IF(Aggregate[[#This Row],[Avg Monthly GB Download]]&lt;5, "Less than 5GB", IF(Aggregate[[#This Row],[Avg Monthly GB Download]]&lt;10, "Between 5 and 10GB", "10 or more GB"))</f>
        <v>Less than 5GB</v>
      </c>
    </row>
    <row r="215" spans="1:23" x14ac:dyDescent="0.3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O215">
        <v>1</v>
      </c>
      <c r="Q215">
        <v>6</v>
      </c>
      <c r="R215">
        <v>2</v>
      </c>
      <c r="S215">
        <v>0</v>
      </c>
      <c r="T215">
        <v>0</v>
      </c>
      <c r="U215">
        <v>0</v>
      </c>
      <c r="V215" t="str">
        <f>IF(Aggregate[[#This Row],[Under 30]] ="Yes","Under 30",IF(Aggregate[[#This Row],[Senior]] ="Yes", "Senior","Other"))</f>
        <v>Other</v>
      </c>
      <c r="W215" t="str">
        <f>IF(Aggregate[[#This Row],[Avg Monthly GB Download]]&lt;5, "Less than 5GB", IF(Aggregate[[#This Row],[Avg Monthly GB Download]]&lt;10, "Between 5 and 10GB", "10 or more GB"))</f>
        <v>Less than 5GB</v>
      </c>
    </row>
    <row r="216" spans="1:23" x14ac:dyDescent="0.3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O216">
        <v>1</v>
      </c>
      <c r="Q216">
        <v>9</v>
      </c>
      <c r="R216">
        <v>0</v>
      </c>
      <c r="S216">
        <v>0</v>
      </c>
      <c r="T216">
        <v>0</v>
      </c>
      <c r="U216">
        <v>0</v>
      </c>
      <c r="V216" t="str">
        <f>IF(Aggregate[[#This Row],[Under 30]] ="Yes","Under 30",IF(Aggregate[[#This Row],[Senior]] ="Yes", "Senior","Other"))</f>
        <v>Other</v>
      </c>
      <c r="W216" t="str">
        <f>IF(Aggregate[[#This Row],[Avg Monthly GB Download]]&lt;5, "Less than 5GB", IF(Aggregate[[#This Row],[Avg Monthly GB Download]]&lt;10, "Between 5 and 10GB", "10 or more GB"))</f>
        <v>Less than 5GB</v>
      </c>
    </row>
    <row r="217" spans="1:23" x14ac:dyDescent="0.3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O217">
        <v>1</v>
      </c>
      <c r="Q217">
        <v>9</v>
      </c>
      <c r="R217">
        <v>1</v>
      </c>
      <c r="S217">
        <v>0</v>
      </c>
      <c r="T217">
        <v>0</v>
      </c>
      <c r="U217">
        <v>0</v>
      </c>
      <c r="V217" t="str">
        <f>IF(Aggregate[[#This Row],[Under 30]] ="Yes","Under 30",IF(Aggregate[[#This Row],[Senior]] ="Yes", "Senior","Other"))</f>
        <v>Other</v>
      </c>
      <c r="W217" t="str">
        <f>IF(Aggregate[[#This Row],[Avg Monthly GB Download]]&lt;5, "Less than 5GB", IF(Aggregate[[#This Row],[Avg Monthly GB Download]]&lt;10, "Between 5 and 10GB", "10 or more GB"))</f>
        <v>Less than 5GB</v>
      </c>
    </row>
    <row r="218" spans="1:23" x14ac:dyDescent="0.3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O218">
        <v>1</v>
      </c>
      <c r="Q218">
        <v>13</v>
      </c>
      <c r="R218">
        <v>0</v>
      </c>
      <c r="S218">
        <v>0</v>
      </c>
      <c r="T218">
        <v>0</v>
      </c>
      <c r="U218">
        <v>0</v>
      </c>
      <c r="V218" t="str">
        <f>IF(Aggregate[[#This Row],[Under 30]] ="Yes","Under 30",IF(Aggregate[[#This Row],[Senior]] ="Yes", "Senior","Other"))</f>
        <v>Other</v>
      </c>
      <c r="W218" t="str">
        <f>IF(Aggregate[[#This Row],[Avg Monthly GB Download]]&lt;5, "Less than 5GB", IF(Aggregate[[#This Row],[Avg Monthly GB Download]]&lt;10, "Between 5 and 10GB", "10 or more GB"))</f>
        <v>Less than 5GB</v>
      </c>
    </row>
    <row r="219" spans="1:23" x14ac:dyDescent="0.3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O219">
        <v>1</v>
      </c>
      <c r="Q219">
        <v>7</v>
      </c>
      <c r="R219">
        <v>0</v>
      </c>
      <c r="S219">
        <v>0</v>
      </c>
      <c r="T219">
        <v>0</v>
      </c>
      <c r="U219">
        <v>0</v>
      </c>
      <c r="V219" t="str">
        <f>IF(Aggregate[[#This Row],[Under 30]] ="Yes","Under 30",IF(Aggregate[[#This Row],[Senior]] ="Yes", "Senior","Other"))</f>
        <v>Other</v>
      </c>
      <c r="W219" t="str">
        <f>IF(Aggregate[[#This Row],[Avg Monthly GB Download]]&lt;5, "Less than 5GB", IF(Aggregate[[#This Row],[Avg Monthly GB Download]]&lt;10, "Between 5 and 10GB", "10 or more GB"))</f>
        <v>Less than 5GB</v>
      </c>
    </row>
    <row r="220" spans="1:23" x14ac:dyDescent="0.3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">
        <v>32</v>
      </c>
      <c r="L220" t="s">
        <v>33</v>
      </c>
      <c r="M220" t="s">
        <v>34</v>
      </c>
      <c r="N220" t="s">
        <v>34</v>
      </c>
      <c r="O220">
        <v>1</v>
      </c>
      <c r="Q220">
        <v>12</v>
      </c>
      <c r="R220">
        <v>0</v>
      </c>
      <c r="S220">
        <v>0</v>
      </c>
      <c r="T220">
        <v>0</v>
      </c>
      <c r="U220">
        <v>0</v>
      </c>
      <c r="V220" t="str">
        <f>IF(Aggregate[[#This Row],[Under 30]] ="Yes","Under 30",IF(Aggregate[[#This Row],[Senior]] ="Yes", "Senior","Other"))</f>
        <v>Senior</v>
      </c>
      <c r="W220" t="str">
        <f>IF(Aggregate[[#This Row],[Avg Monthly GB Download]]&lt;5, "Less than 5GB", IF(Aggregate[[#This Row],[Avg Monthly GB Download]]&lt;10, "Between 5 and 10GB", "10 or more GB"))</f>
        <v>Less than 5GB</v>
      </c>
    </row>
    <row r="221" spans="1:23" x14ac:dyDescent="0.3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O221">
        <v>1</v>
      </c>
      <c r="Q221">
        <v>6</v>
      </c>
      <c r="R221">
        <v>0</v>
      </c>
      <c r="S221">
        <v>0</v>
      </c>
      <c r="T221">
        <v>0</v>
      </c>
      <c r="U221">
        <v>0</v>
      </c>
      <c r="V221" t="str">
        <f>IF(Aggregate[[#This Row],[Under 30]] ="Yes","Under 30",IF(Aggregate[[#This Row],[Senior]] ="Yes", "Senior","Other"))</f>
        <v>Other</v>
      </c>
      <c r="W221" t="str">
        <f>IF(Aggregate[[#This Row],[Avg Monthly GB Download]]&lt;5, "Less than 5GB", IF(Aggregate[[#This Row],[Avg Monthly GB Download]]&lt;10, "Between 5 and 10GB", "10 or more GB"))</f>
        <v>Less than 5GB</v>
      </c>
    </row>
    <row r="222" spans="1:23" x14ac:dyDescent="0.3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O222">
        <v>1</v>
      </c>
      <c r="Q222">
        <v>26</v>
      </c>
      <c r="R222">
        <v>0</v>
      </c>
      <c r="S222">
        <v>0</v>
      </c>
      <c r="T222">
        <v>9</v>
      </c>
      <c r="U222">
        <v>4</v>
      </c>
      <c r="V222" t="str">
        <f>IF(Aggregate[[#This Row],[Under 30]] ="Yes","Under 30",IF(Aggregate[[#This Row],[Senior]] ="Yes", "Senior","Other"))</f>
        <v>Other</v>
      </c>
      <c r="W222" t="str">
        <f>IF(Aggregate[[#This Row],[Avg Monthly GB Download]]&lt;5, "Less than 5GB", IF(Aggregate[[#This Row],[Avg Monthly GB Download]]&lt;10, "Between 5 and 10GB", "10 or more GB"))</f>
        <v>Less than 5GB</v>
      </c>
    </row>
    <row r="223" spans="1:23" x14ac:dyDescent="0.3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">
        <v>32</v>
      </c>
      <c r="L223" t="s">
        <v>33</v>
      </c>
      <c r="M223" t="s">
        <v>34</v>
      </c>
      <c r="N223" t="s">
        <v>34</v>
      </c>
      <c r="O223">
        <v>1</v>
      </c>
      <c r="Q223">
        <v>27</v>
      </c>
      <c r="R223">
        <v>2</v>
      </c>
      <c r="S223">
        <v>0</v>
      </c>
      <c r="T223">
        <v>6</v>
      </c>
      <c r="U223">
        <v>14</v>
      </c>
      <c r="V223" t="str">
        <f>IF(Aggregate[[#This Row],[Under 30]] ="Yes","Under 30",IF(Aggregate[[#This Row],[Senior]] ="Yes", "Senior","Other"))</f>
        <v>Senior</v>
      </c>
      <c r="W223" t="str">
        <f>IF(Aggregate[[#This Row],[Avg Monthly GB Download]]&lt;5, "Less than 5GB", IF(Aggregate[[#This Row],[Avg Monthly GB Download]]&lt;10, "Between 5 and 10GB", "10 or more GB"))</f>
        <v>10 or more GB</v>
      </c>
    </row>
    <row r="224" spans="1:23" x14ac:dyDescent="0.3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O224">
        <v>1</v>
      </c>
      <c r="P224">
        <v>1</v>
      </c>
      <c r="Q224">
        <v>7</v>
      </c>
      <c r="R224">
        <v>3</v>
      </c>
      <c r="S224">
        <v>0</v>
      </c>
      <c r="T224">
        <v>0</v>
      </c>
      <c r="U224">
        <v>0</v>
      </c>
      <c r="V224" t="str">
        <f>IF(Aggregate[[#This Row],[Under 30]] ="Yes","Under 30",IF(Aggregate[[#This Row],[Senior]] ="Yes", "Senior","Other"))</f>
        <v>Other</v>
      </c>
      <c r="W224" t="str">
        <f>IF(Aggregate[[#This Row],[Avg Monthly GB Download]]&lt;5, "Less than 5GB", IF(Aggregate[[#This Row],[Avg Monthly GB Download]]&lt;10, "Between 5 and 10GB", "10 or more GB"))</f>
        <v>Less than 5GB</v>
      </c>
    </row>
    <row r="225" spans="1:23" x14ac:dyDescent="0.3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O225">
        <v>1</v>
      </c>
      <c r="P225">
        <v>1</v>
      </c>
      <c r="Q225">
        <v>25</v>
      </c>
      <c r="R225">
        <v>2</v>
      </c>
      <c r="S225">
        <v>0</v>
      </c>
      <c r="T225">
        <v>5</v>
      </c>
      <c r="U225">
        <v>10</v>
      </c>
      <c r="V225" t="str">
        <f>IF(Aggregate[[#This Row],[Under 30]] ="Yes","Under 30",IF(Aggregate[[#This Row],[Senior]] ="Yes", "Senior","Other"))</f>
        <v>Under 30</v>
      </c>
      <c r="W225" t="str">
        <f>IF(Aggregate[[#This Row],[Avg Monthly GB Download]]&lt;5, "Less than 5GB", IF(Aggregate[[#This Row],[Avg Monthly GB Download]]&lt;10, "Between 5 and 10GB", "10 or more GB"))</f>
        <v>10 or more GB</v>
      </c>
    </row>
    <row r="226" spans="1:23" x14ac:dyDescent="0.3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O226">
        <v>1</v>
      </c>
      <c r="Q226">
        <v>27</v>
      </c>
      <c r="R226">
        <v>0</v>
      </c>
      <c r="S226">
        <v>0</v>
      </c>
      <c r="T226">
        <v>6</v>
      </c>
      <c r="U226">
        <v>4</v>
      </c>
      <c r="V226" t="str">
        <f>IF(Aggregate[[#This Row],[Under 30]] ="Yes","Under 30",IF(Aggregate[[#This Row],[Senior]] ="Yes", "Senior","Other"))</f>
        <v>Other</v>
      </c>
      <c r="W226" t="str">
        <f>IF(Aggregate[[#This Row],[Avg Monthly GB Download]]&lt;5, "Less than 5GB", IF(Aggregate[[#This Row],[Avg Monthly GB Download]]&lt;10, "Between 5 and 10GB", "10 or more GB"))</f>
        <v>Less than 5GB</v>
      </c>
    </row>
    <row r="227" spans="1:23" x14ac:dyDescent="0.3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O227">
        <v>1</v>
      </c>
      <c r="Q227">
        <v>18</v>
      </c>
      <c r="R227">
        <v>0</v>
      </c>
      <c r="S227">
        <v>0</v>
      </c>
      <c r="T227">
        <v>4</v>
      </c>
      <c r="U227">
        <v>2</v>
      </c>
      <c r="V227" t="str">
        <f>IF(Aggregate[[#This Row],[Under 30]] ="Yes","Under 30",IF(Aggregate[[#This Row],[Senior]] ="Yes", "Senior","Other"))</f>
        <v>Other</v>
      </c>
      <c r="W227" t="str">
        <f>IF(Aggregate[[#This Row],[Avg Monthly GB Download]]&lt;5, "Less than 5GB", IF(Aggregate[[#This Row],[Avg Monthly GB Download]]&lt;10, "Between 5 and 10GB", "10 or more GB"))</f>
        <v>Less than 5GB</v>
      </c>
    </row>
    <row r="228" spans="1:23" x14ac:dyDescent="0.3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O228">
        <v>1</v>
      </c>
      <c r="Q228">
        <v>8</v>
      </c>
      <c r="R228">
        <v>0</v>
      </c>
      <c r="S228">
        <v>0</v>
      </c>
      <c r="T228">
        <v>0</v>
      </c>
      <c r="U228">
        <v>0</v>
      </c>
      <c r="V228" t="str">
        <f>IF(Aggregate[[#This Row],[Under 30]] ="Yes","Under 30",IF(Aggregate[[#This Row],[Senior]] ="Yes", "Senior","Other"))</f>
        <v>Other</v>
      </c>
      <c r="W228" t="str">
        <f>IF(Aggregate[[#This Row],[Avg Monthly GB Download]]&lt;5, "Less than 5GB", IF(Aggregate[[#This Row],[Avg Monthly GB Download]]&lt;10, "Between 5 and 10GB", "10 or more GB"))</f>
        <v>Less than 5GB</v>
      </c>
    </row>
    <row r="229" spans="1:23" x14ac:dyDescent="0.3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O229">
        <v>1</v>
      </c>
      <c r="Q229">
        <v>33</v>
      </c>
      <c r="R229">
        <v>2</v>
      </c>
      <c r="S229">
        <v>0</v>
      </c>
      <c r="T229">
        <v>7</v>
      </c>
      <c r="U229">
        <v>2</v>
      </c>
      <c r="V229" t="str">
        <f>IF(Aggregate[[#This Row],[Under 30]] ="Yes","Under 30",IF(Aggregate[[#This Row],[Senior]] ="Yes", "Senior","Other"))</f>
        <v>Other</v>
      </c>
      <c r="W229" t="str">
        <f>IF(Aggregate[[#This Row],[Avg Monthly GB Download]]&lt;5, "Less than 5GB", IF(Aggregate[[#This Row],[Avg Monthly GB Download]]&lt;10, "Between 5 and 10GB", "10 or more GB"))</f>
        <v>Less than 5GB</v>
      </c>
    </row>
    <row r="230" spans="1:23" x14ac:dyDescent="0.3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O230">
        <v>1</v>
      </c>
      <c r="Q230">
        <v>9</v>
      </c>
      <c r="R230">
        <v>1</v>
      </c>
      <c r="S230">
        <v>0</v>
      </c>
      <c r="T230">
        <v>0</v>
      </c>
      <c r="U230">
        <v>0</v>
      </c>
      <c r="V230" t="str">
        <f>IF(Aggregate[[#This Row],[Under 30]] ="Yes","Under 30",IF(Aggregate[[#This Row],[Senior]] ="Yes", "Senior","Other"))</f>
        <v>Under 30</v>
      </c>
      <c r="W230" t="str">
        <f>IF(Aggregate[[#This Row],[Avg Monthly GB Download]]&lt;5, "Less than 5GB", IF(Aggregate[[#This Row],[Avg Monthly GB Download]]&lt;10, "Between 5 and 10GB", "10 or more GB"))</f>
        <v>Less than 5GB</v>
      </c>
    </row>
    <row r="231" spans="1:23" x14ac:dyDescent="0.3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O231">
        <v>1</v>
      </c>
      <c r="Q231">
        <v>7</v>
      </c>
      <c r="R231">
        <v>2</v>
      </c>
      <c r="S231">
        <v>0</v>
      </c>
      <c r="T231">
        <v>0</v>
      </c>
      <c r="U231">
        <v>0</v>
      </c>
      <c r="V231" t="str">
        <f>IF(Aggregate[[#This Row],[Under 30]] ="Yes","Under 30",IF(Aggregate[[#This Row],[Senior]] ="Yes", "Senior","Other"))</f>
        <v>Other</v>
      </c>
      <c r="W231" t="str">
        <f>IF(Aggregate[[#This Row],[Avg Monthly GB Download]]&lt;5, "Less than 5GB", IF(Aggregate[[#This Row],[Avg Monthly GB Download]]&lt;10, "Between 5 and 10GB", "10 or more GB"))</f>
        <v>Less than 5GB</v>
      </c>
    </row>
    <row r="232" spans="1:23" x14ac:dyDescent="0.3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O232">
        <v>1</v>
      </c>
      <c r="Q232">
        <v>8</v>
      </c>
      <c r="R232">
        <v>1</v>
      </c>
      <c r="S232">
        <v>0</v>
      </c>
      <c r="T232">
        <v>0</v>
      </c>
      <c r="U232">
        <v>0</v>
      </c>
      <c r="V232" t="str">
        <f>IF(Aggregate[[#This Row],[Under 30]] ="Yes","Under 30",IF(Aggregate[[#This Row],[Senior]] ="Yes", "Senior","Other"))</f>
        <v>Other</v>
      </c>
      <c r="W232" t="str">
        <f>IF(Aggregate[[#This Row],[Avg Monthly GB Download]]&lt;5, "Less than 5GB", IF(Aggregate[[#This Row],[Avg Monthly GB Download]]&lt;10, "Between 5 and 10GB", "10 or more GB"))</f>
        <v>Less than 5GB</v>
      </c>
    </row>
    <row r="233" spans="1:23" x14ac:dyDescent="0.3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O233">
        <v>1</v>
      </c>
      <c r="Q233">
        <v>12</v>
      </c>
      <c r="R233">
        <v>0</v>
      </c>
      <c r="S233">
        <v>0</v>
      </c>
      <c r="T233">
        <v>0</v>
      </c>
      <c r="U233">
        <v>0</v>
      </c>
      <c r="V233" t="str">
        <f>IF(Aggregate[[#This Row],[Under 30]] ="Yes","Under 30",IF(Aggregate[[#This Row],[Senior]] ="Yes", "Senior","Other"))</f>
        <v>Other</v>
      </c>
      <c r="W233" t="str">
        <f>IF(Aggregate[[#This Row],[Avg Monthly GB Download]]&lt;5, "Less than 5GB", IF(Aggregate[[#This Row],[Avg Monthly GB Download]]&lt;10, "Between 5 and 10GB", "10 or more GB"))</f>
        <v>Less than 5GB</v>
      </c>
    </row>
    <row r="234" spans="1:23" x14ac:dyDescent="0.3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O234">
        <v>1</v>
      </c>
      <c r="Q234">
        <v>14</v>
      </c>
      <c r="R234">
        <v>0</v>
      </c>
      <c r="S234">
        <v>0</v>
      </c>
      <c r="T234">
        <v>0</v>
      </c>
      <c r="U234">
        <v>0</v>
      </c>
      <c r="V234" t="str">
        <f>IF(Aggregate[[#This Row],[Under 30]] ="Yes","Under 30",IF(Aggregate[[#This Row],[Senior]] ="Yes", "Senior","Other"))</f>
        <v>Other</v>
      </c>
      <c r="W234" t="str">
        <f>IF(Aggregate[[#This Row],[Avg Monthly GB Download]]&lt;5, "Less than 5GB", IF(Aggregate[[#This Row],[Avg Monthly GB Download]]&lt;10, "Between 5 and 10GB", "10 or more GB"))</f>
        <v>Less than 5GB</v>
      </c>
    </row>
    <row r="235" spans="1:23" x14ac:dyDescent="0.3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O235">
        <v>1</v>
      </c>
      <c r="Q235">
        <v>6</v>
      </c>
      <c r="R235">
        <v>0</v>
      </c>
      <c r="S235">
        <v>0</v>
      </c>
      <c r="T235">
        <v>0</v>
      </c>
      <c r="U235">
        <v>0</v>
      </c>
      <c r="V235" t="str">
        <f>IF(Aggregate[[#This Row],[Under 30]] ="Yes","Under 30",IF(Aggregate[[#This Row],[Senior]] ="Yes", "Senior","Other"))</f>
        <v>Other</v>
      </c>
      <c r="W235" t="str">
        <f>IF(Aggregate[[#This Row],[Avg Monthly GB Download]]&lt;5, "Less than 5GB", IF(Aggregate[[#This Row],[Avg Monthly GB Download]]&lt;10, "Between 5 and 10GB", "10 or more GB"))</f>
        <v>Less than 5GB</v>
      </c>
    </row>
    <row r="236" spans="1:23" x14ac:dyDescent="0.3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O236">
        <v>1</v>
      </c>
      <c r="P236">
        <v>1</v>
      </c>
      <c r="Q236">
        <v>48</v>
      </c>
      <c r="R236">
        <v>2</v>
      </c>
      <c r="S236">
        <v>0</v>
      </c>
      <c r="T236">
        <v>6</v>
      </c>
      <c r="U236">
        <v>2</v>
      </c>
      <c r="V236" t="str">
        <f>IF(Aggregate[[#This Row],[Under 30]] ="Yes","Under 30",IF(Aggregate[[#This Row],[Senior]] ="Yes", "Senior","Other"))</f>
        <v>Other</v>
      </c>
      <c r="W236" t="str">
        <f>IF(Aggregate[[#This Row],[Avg Monthly GB Download]]&lt;5, "Less than 5GB", IF(Aggregate[[#This Row],[Avg Monthly GB Download]]&lt;10, "Between 5 and 10GB", "10 or more GB"))</f>
        <v>Less than 5GB</v>
      </c>
    </row>
    <row r="237" spans="1:23" x14ac:dyDescent="0.3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O237">
        <v>1</v>
      </c>
      <c r="P237">
        <v>1</v>
      </c>
      <c r="Q237">
        <v>15</v>
      </c>
      <c r="R237">
        <v>0</v>
      </c>
      <c r="S237">
        <v>0</v>
      </c>
      <c r="T237">
        <v>5</v>
      </c>
      <c r="U237">
        <v>2</v>
      </c>
      <c r="V237" t="str">
        <f>IF(Aggregate[[#This Row],[Under 30]] ="Yes","Under 30",IF(Aggregate[[#This Row],[Senior]] ="Yes", "Senior","Other"))</f>
        <v>Other</v>
      </c>
      <c r="W237" t="str">
        <f>IF(Aggregate[[#This Row],[Avg Monthly GB Download]]&lt;5, "Less than 5GB", IF(Aggregate[[#This Row],[Avg Monthly GB Download]]&lt;10, "Between 5 and 10GB", "10 or more GB"))</f>
        <v>Less than 5GB</v>
      </c>
    </row>
    <row r="238" spans="1:23" x14ac:dyDescent="0.3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O238">
        <v>1</v>
      </c>
      <c r="Q238">
        <v>7</v>
      </c>
      <c r="R238">
        <v>0</v>
      </c>
      <c r="S238">
        <v>0</v>
      </c>
      <c r="T238">
        <v>0</v>
      </c>
      <c r="U238">
        <v>0</v>
      </c>
      <c r="V238" t="str">
        <f>IF(Aggregate[[#This Row],[Under 30]] ="Yes","Under 30",IF(Aggregate[[#This Row],[Senior]] ="Yes", "Senior","Other"))</f>
        <v>Other</v>
      </c>
      <c r="W238" t="str">
        <f>IF(Aggregate[[#This Row],[Avg Monthly GB Download]]&lt;5, "Less than 5GB", IF(Aggregate[[#This Row],[Avg Monthly GB Download]]&lt;10, "Between 5 and 10GB", "10 or more GB"))</f>
        <v>Less than 5GB</v>
      </c>
    </row>
    <row r="239" spans="1:23" x14ac:dyDescent="0.3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O239">
        <v>1</v>
      </c>
      <c r="Q239">
        <v>57</v>
      </c>
      <c r="R239">
        <v>0</v>
      </c>
      <c r="S239">
        <v>0</v>
      </c>
      <c r="T239">
        <v>6</v>
      </c>
      <c r="U239">
        <v>3</v>
      </c>
      <c r="V239" t="str">
        <f>IF(Aggregate[[#This Row],[Under 30]] ="Yes","Under 30",IF(Aggregate[[#This Row],[Senior]] ="Yes", "Senior","Other"))</f>
        <v>Other</v>
      </c>
      <c r="W239" t="str">
        <f>IF(Aggregate[[#This Row],[Avg Monthly GB Download]]&lt;5, "Less than 5GB", IF(Aggregate[[#This Row],[Avg Monthly GB Download]]&lt;10, "Between 5 and 10GB", "10 or more GB"))</f>
        <v>Less than 5GB</v>
      </c>
    </row>
    <row r="240" spans="1:23" x14ac:dyDescent="0.3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">
        <v>98</v>
      </c>
      <c r="L240" t="s">
        <v>33</v>
      </c>
      <c r="M240" t="s">
        <v>34</v>
      </c>
      <c r="N240" t="s">
        <v>34</v>
      </c>
      <c r="O240">
        <v>1</v>
      </c>
      <c r="Q240">
        <v>55</v>
      </c>
      <c r="R240">
        <v>0</v>
      </c>
      <c r="S240">
        <v>0</v>
      </c>
      <c r="T240">
        <v>7</v>
      </c>
      <c r="U240">
        <v>4</v>
      </c>
      <c r="V240" t="str">
        <f>IF(Aggregate[[#This Row],[Under 30]] ="Yes","Under 30",IF(Aggregate[[#This Row],[Senior]] ="Yes", "Senior","Other"))</f>
        <v>Senior</v>
      </c>
      <c r="W240" t="str">
        <f>IF(Aggregate[[#This Row],[Avg Monthly GB Download]]&lt;5, "Less than 5GB", IF(Aggregate[[#This Row],[Avg Monthly GB Download]]&lt;10, "Between 5 and 10GB", "10 or more GB"))</f>
        <v>Less than 5GB</v>
      </c>
    </row>
    <row r="241" spans="1:23" x14ac:dyDescent="0.3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O241">
        <v>1</v>
      </c>
      <c r="Q241">
        <v>39</v>
      </c>
      <c r="R241">
        <v>0</v>
      </c>
      <c r="S241">
        <v>0</v>
      </c>
      <c r="T241">
        <v>4</v>
      </c>
      <c r="U241">
        <v>3</v>
      </c>
      <c r="V241" t="str">
        <f>IF(Aggregate[[#This Row],[Under 30]] ="Yes","Under 30",IF(Aggregate[[#This Row],[Senior]] ="Yes", "Senior","Other"))</f>
        <v>Other</v>
      </c>
      <c r="W241" t="str">
        <f>IF(Aggregate[[#This Row],[Avg Monthly GB Download]]&lt;5, "Less than 5GB", IF(Aggregate[[#This Row],[Avg Monthly GB Download]]&lt;10, "Between 5 and 10GB", "10 or more GB"))</f>
        <v>Less than 5GB</v>
      </c>
    </row>
    <row r="242" spans="1:23" x14ac:dyDescent="0.3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O242">
        <v>1</v>
      </c>
      <c r="Q242">
        <v>10</v>
      </c>
      <c r="R242">
        <v>0</v>
      </c>
      <c r="S242">
        <v>0</v>
      </c>
      <c r="T242">
        <v>0</v>
      </c>
      <c r="U242">
        <v>0</v>
      </c>
      <c r="V242" t="str">
        <f>IF(Aggregate[[#This Row],[Under 30]] ="Yes","Under 30",IF(Aggregate[[#This Row],[Senior]] ="Yes", "Senior","Other"))</f>
        <v>Other</v>
      </c>
      <c r="W242" t="str">
        <f>IF(Aggregate[[#This Row],[Avg Monthly GB Download]]&lt;5, "Less than 5GB", IF(Aggregate[[#This Row],[Avg Monthly GB Download]]&lt;10, "Between 5 and 10GB", "10 or more GB"))</f>
        <v>Less than 5GB</v>
      </c>
    </row>
    <row r="243" spans="1:23" x14ac:dyDescent="0.3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">
        <v>32</v>
      </c>
      <c r="L243" t="s">
        <v>38</v>
      </c>
      <c r="M243" t="s">
        <v>48</v>
      </c>
      <c r="N243" t="s">
        <v>99</v>
      </c>
      <c r="O243">
        <v>1</v>
      </c>
      <c r="P243">
        <v>1</v>
      </c>
      <c r="Q243">
        <v>38</v>
      </c>
      <c r="R243">
        <v>1</v>
      </c>
      <c r="S243">
        <v>0</v>
      </c>
      <c r="T243">
        <v>5</v>
      </c>
      <c r="U243">
        <v>12</v>
      </c>
      <c r="V243" t="str">
        <f>IF(Aggregate[[#This Row],[Under 30]] ="Yes","Under 30",IF(Aggregate[[#This Row],[Senior]] ="Yes", "Senior","Other"))</f>
        <v>Senior</v>
      </c>
      <c r="W243" t="str">
        <f>IF(Aggregate[[#This Row],[Avg Monthly GB Download]]&lt;5, "Less than 5GB", IF(Aggregate[[#This Row],[Avg Monthly GB Download]]&lt;10, "Between 5 and 10GB", "10 or more GB"))</f>
        <v>10 or more GB</v>
      </c>
    </row>
    <row r="244" spans="1:23" x14ac:dyDescent="0.3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O244">
        <v>1</v>
      </c>
      <c r="Q244">
        <v>8</v>
      </c>
      <c r="R244">
        <v>0</v>
      </c>
      <c r="S244">
        <v>0</v>
      </c>
      <c r="T244">
        <v>0</v>
      </c>
      <c r="U244">
        <v>0</v>
      </c>
      <c r="V244" t="str">
        <f>IF(Aggregate[[#This Row],[Under 30]] ="Yes","Under 30",IF(Aggregate[[#This Row],[Senior]] ="Yes", "Senior","Other"))</f>
        <v>Other</v>
      </c>
      <c r="W244" t="str">
        <f>IF(Aggregate[[#This Row],[Avg Monthly GB Download]]&lt;5, "Less than 5GB", IF(Aggregate[[#This Row],[Avg Monthly GB Download]]&lt;10, "Between 5 and 10GB", "10 or more GB"))</f>
        <v>Less than 5GB</v>
      </c>
    </row>
    <row r="245" spans="1:23" x14ac:dyDescent="0.3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O245">
        <v>1</v>
      </c>
      <c r="P245">
        <v>1</v>
      </c>
      <c r="Q245">
        <v>25</v>
      </c>
      <c r="R245">
        <v>1</v>
      </c>
      <c r="S245">
        <v>2.9</v>
      </c>
      <c r="T245">
        <v>13</v>
      </c>
      <c r="U245">
        <v>4</v>
      </c>
      <c r="V245" t="str">
        <f>IF(Aggregate[[#This Row],[Under 30]] ="Yes","Under 30",IF(Aggregate[[#This Row],[Senior]] ="Yes", "Senior","Other"))</f>
        <v>Other</v>
      </c>
      <c r="W245" t="str">
        <f>IF(Aggregate[[#This Row],[Avg Monthly GB Download]]&lt;5, "Less than 5GB", IF(Aggregate[[#This Row],[Avg Monthly GB Download]]&lt;10, "Between 5 and 10GB", "10 or more GB"))</f>
        <v>Less than 5GB</v>
      </c>
    </row>
    <row r="246" spans="1:23" x14ac:dyDescent="0.3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O246">
        <v>1</v>
      </c>
      <c r="Q246">
        <v>14</v>
      </c>
      <c r="R246">
        <v>2</v>
      </c>
      <c r="S246">
        <v>0</v>
      </c>
      <c r="T246">
        <v>0</v>
      </c>
      <c r="U246">
        <v>0</v>
      </c>
      <c r="V246" t="str">
        <f>IF(Aggregate[[#This Row],[Under 30]] ="Yes","Under 30",IF(Aggregate[[#This Row],[Senior]] ="Yes", "Senior","Other"))</f>
        <v>Other</v>
      </c>
      <c r="W246" t="str">
        <f>IF(Aggregate[[#This Row],[Avg Monthly GB Download]]&lt;5, "Less than 5GB", IF(Aggregate[[#This Row],[Avg Monthly GB Download]]&lt;10, "Between 5 and 10GB", "10 or more GB"))</f>
        <v>Less than 5GB</v>
      </c>
    </row>
    <row r="247" spans="1:23" x14ac:dyDescent="0.3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O247">
        <v>1</v>
      </c>
      <c r="P247">
        <v>1</v>
      </c>
      <c r="Q247">
        <v>10</v>
      </c>
      <c r="R247">
        <v>3</v>
      </c>
      <c r="S247">
        <v>0</v>
      </c>
      <c r="T247">
        <v>0</v>
      </c>
      <c r="U247">
        <v>0</v>
      </c>
      <c r="V247" t="str">
        <f>IF(Aggregate[[#This Row],[Under 30]] ="Yes","Under 30",IF(Aggregate[[#This Row],[Senior]] ="Yes", "Senior","Other"))</f>
        <v>Other</v>
      </c>
      <c r="W247" t="str">
        <f>IF(Aggregate[[#This Row],[Avg Monthly GB Download]]&lt;5, "Less than 5GB", IF(Aggregate[[#This Row],[Avg Monthly GB Download]]&lt;10, "Between 5 and 10GB", "10 or more GB"))</f>
        <v>Less than 5GB</v>
      </c>
    </row>
    <row r="248" spans="1:23" x14ac:dyDescent="0.3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O248">
        <v>1</v>
      </c>
      <c r="Q248">
        <v>9</v>
      </c>
      <c r="R248">
        <v>0</v>
      </c>
      <c r="S248">
        <v>0</v>
      </c>
      <c r="T248">
        <v>0</v>
      </c>
      <c r="U248">
        <v>0</v>
      </c>
      <c r="V248" t="str">
        <f>IF(Aggregate[[#This Row],[Under 30]] ="Yes","Under 30",IF(Aggregate[[#This Row],[Senior]] ="Yes", "Senior","Other"))</f>
        <v>Other</v>
      </c>
      <c r="W248" t="str">
        <f>IF(Aggregate[[#This Row],[Avg Monthly GB Download]]&lt;5, "Less than 5GB", IF(Aggregate[[#This Row],[Avg Monthly GB Download]]&lt;10, "Between 5 and 10GB", "10 or more GB"))</f>
        <v>Less than 5GB</v>
      </c>
    </row>
    <row r="249" spans="1:23" x14ac:dyDescent="0.3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O249">
        <v>1</v>
      </c>
      <c r="Q249">
        <v>12</v>
      </c>
      <c r="R249">
        <v>1</v>
      </c>
      <c r="S249">
        <v>0</v>
      </c>
      <c r="T249">
        <v>0</v>
      </c>
      <c r="U249">
        <v>0</v>
      </c>
      <c r="V249" t="str">
        <f>IF(Aggregate[[#This Row],[Under 30]] ="Yes","Under 30",IF(Aggregate[[#This Row],[Senior]] ="Yes", "Senior","Other"))</f>
        <v>Other</v>
      </c>
      <c r="W249" t="str">
        <f>IF(Aggregate[[#This Row],[Avg Monthly GB Download]]&lt;5, "Less than 5GB", IF(Aggregate[[#This Row],[Avg Monthly GB Download]]&lt;10, "Between 5 and 10GB", "10 or more GB"))</f>
        <v>Less than 5GB</v>
      </c>
    </row>
    <row r="250" spans="1:23" x14ac:dyDescent="0.3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O250">
        <v>1</v>
      </c>
      <c r="Q250">
        <v>8</v>
      </c>
      <c r="R250">
        <v>0</v>
      </c>
      <c r="S250">
        <v>0</v>
      </c>
      <c r="T250">
        <v>0</v>
      </c>
      <c r="U250">
        <v>0</v>
      </c>
      <c r="V250" t="str">
        <f>IF(Aggregate[[#This Row],[Under 30]] ="Yes","Under 30",IF(Aggregate[[#This Row],[Senior]] ="Yes", "Senior","Other"))</f>
        <v>Other</v>
      </c>
      <c r="W250" t="str">
        <f>IF(Aggregate[[#This Row],[Avg Monthly GB Download]]&lt;5, "Less than 5GB", IF(Aggregate[[#This Row],[Avg Monthly GB Download]]&lt;10, "Between 5 and 10GB", "10 or more GB"))</f>
        <v>Less than 5GB</v>
      </c>
    </row>
    <row r="251" spans="1:23" x14ac:dyDescent="0.3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O251">
        <v>1</v>
      </c>
      <c r="P251">
        <v>1</v>
      </c>
      <c r="Q251">
        <v>46</v>
      </c>
      <c r="R251">
        <v>0</v>
      </c>
      <c r="S251">
        <v>0</v>
      </c>
      <c r="T251">
        <v>4</v>
      </c>
      <c r="U251">
        <v>10</v>
      </c>
      <c r="V251" t="str">
        <f>IF(Aggregate[[#This Row],[Under 30]] ="Yes","Under 30",IF(Aggregate[[#This Row],[Senior]] ="Yes", "Senior","Other"))</f>
        <v>Other</v>
      </c>
      <c r="W251" t="str">
        <f>IF(Aggregate[[#This Row],[Avg Monthly GB Download]]&lt;5, "Less than 5GB", IF(Aggregate[[#This Row],[Avg Monthly GB Download]]&lt;10, "Between 5 and 10GB", "10 or more GB"))</f>
        <v>10 or more GB</v>
      </c>
    </row>
    <row r="252" spans="1:23" x14ac:dyDescent="0.3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O252">
        <v>1</v>
      </c>
      <c r="P252">
        <v>1</v>
      </c>
      <c r="Q252">
        <v>7</v>
      </c>
      <c r="R252">
        <v>1</v>
      </c>
      <c r="S252">
        <v>22.5</v>
      </c>
      <c r="T252">
        <v>0</v>
      </c>
      <c r="U252">
        <v>0</v>
      </c>
      <c r="V252" t="str">
        <f>IF(Aggregate[[#This Row],[Under 30]] ="Yes","Under 30",IF(Aggregate[[#This Row],[Senior]] ="Yes", "Senior","Other"))</f>
        <v>Other</v>
      </c>
      <c r="W252" t="str">
        <f>IF(Aggregate[[#This Row],[Avg Monthly GB Download]]&lt;5, "Less than 5GB", IF(Aggregate[[#This Row],[Avg Monthly GB Download]]&lt;10, "Between 5 and 10GB", "10 or more GB"))</f>
        <v>Less than 5GB</v>
      </c>
    </row>
    <row r="253" spans="1:23" x14ac:dyDescent="0.3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O253">
        <v>1</v>
      </c>
      <c r="Q253">
        <v>7</v>
      </c>
      <c r="R253">
        <v>0</v>
      </c>
      <c r="S253">
        <v>0</v>
      </c>
      <c r="T253">
        <v>0</v>
      </c>
      <c r="U253">
        <v>0</v>
      </c>
      <c r="V253" t="str">
        <f>IF(Aggregate[[#This Row],[Under 30]] ="Yes","Under 30",IF(Aggregate[[#This Row],[Senior]] ="Yes", "Senior","Other"))</f>
        <v>Other</v>
      </c>
      <c r="W253" t="str">
        <f>IF(Aggregate[[#This Row],[Avg Monthly GB Download]]&lt;5, "Less than 5GB", IF(Aggregate[[#This Row],[Avg Monthly GB Download]]&lt;10, "Between 5 and 10GB", "10 or more GB"))</f>
        <v>Less than 5GB</v>
      </c>
    </row>
    <row r="254" spans="1:23" x14ac:dyDescent="0.3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">
        <v>32</v>
      </c>
      <c r="L254" t="s">
        <v>33</v>
      </c>
      <c r="M254" t="s">
        <v>56</v>
      </c>
      <c r="N254" t="s">
        <v>96</v>
      </c>
      <c r="O254">
        <v>1</v>
      </c>
      <c r="P254">
        <v>1</v>
      </c>
      <c r="Q254">
        <v>49</v>
      </c>
      <c r="R254">
        <v>0</v>
      </c>
      <c r="S254">
        <v>0</v>
      </c>
      <c r="T254">
        <v>22</v>
      </c>
      <c r="U254">
        <v>2</v>
      </c>
      <c r="V254" t="str">
        <f>IF(Aggregate[[#This Row],[Under 30]] ="Yes","Under 30",IF(Aggregate[[#This Row],[Senior]] ="Yes", "Senior","Other"))</f>
        <v>Senior</v>
      </c>
      <c r="W254" t="str">
        <f>IF(Aggregate[[#This Row],[Avg Monthly GB Download]]&lt;5, "Less than 5GB", IF(Aggregate[[#This Row],[Avg Monthly GB Download]]&lt;10, "Between 5 and 10GB", "10 or more GB"))</f>
        <v>Less than 5GB</v>
      </c>
    </row>
    <row r="255" spans="1:23" x14ac:dyDescent="0.3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O255">
        <v>1</v>
      </c>
      <c r="Q255">
        <v>10</v>
      </c>
      <c r="R255">
        <v>0</v>
      </c>
      <c r="S255">
        <v>7.9</v>
      </c>
      <c r="T255">
        <v>0</v>
      </c>
      <c r="U255">
        <v>0</v>
      </c>
      <c r="V255" t="str">
        <f>IF(Aggregate[[#This Row],[Under 30]] ="Yes","Under 30",IF(Aggregate[[#This Row],[Senior]] ="Yes", "Senior","Other"))</f>
        <v>Other</v>
      </c>
      <c r="W255" t="str">
        <f>IF(Aggregate[[#This Row],[Avg Monthly GB Download]]&lt;5, "Less than 5GB", IF(Aggregate[[#This Row],[Avg Monthly GB Download]]&lt;10, "Between 5 and 10GB", "10 or more GB"))</f>
        <v>Less than 5GB</v>
      </c>
    </row>
    <row r="256" spans="1:23" x14ac:dyDescent="0.3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O256">
        <v>1</v>
      </c>
      <c r="Q256">
        <v>9</v>
      </c>
      <c r="R256">
        <v>0</v>
      </c>
      <c r="S256">
        <v>4.9000000000000004</v>
      </c>
      <c r="T256">
        <v>0</v>
      </c>
      <c r="U256">
        <v>0</v>
      </c>
      <c r="V256" t="str">
        <f>IF(Aggregate[[#This Row],[Under 30]] ="Yes","Under 30",IF(Aggregate[[#This Row],[Senior]] ="Yes", "Senior","Other"))</f>
        <v>Under 30</v>
      </c>
      <c r="W256" t="str">
        <f>IF(Aggregate[[#This Row],[Avg Monthly GB Download]]&lt;5, "Less than 5GB", IF(Aggregate[[#This Row],[Avg Monthly GB Download]]&lt;10, "Between 5 and 10GB", "10 or more GB"))</f>
        <v>Less than 5GB</v>
      </c>
    </row>
    <row r="257" spans="1:23" x14ac:dyDescent="0.3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O257">
        <v>1</v>
      </c>
      <c r="Q257">
        <v>13</v>
      </c>
      <c r="R257">
        <v>0</v>
      </c>
      <c r="S257">
        <v>16.5</v>
      </c>
      <c r="T257">
        <v>0</v>
      </c>
      <c r="U257">
        <v>0</v>
      </c>
      <c r="V257" t="str">
        <f>IF(Aggregate[[#This Row],[Under 30]] ="Yes","Under 30",IF(Aggregate[[#This Row],[Senior]] ="Yes", "Senior","Other"))</f>
        <v>Other</v>
      </c>
      <c r="W257" t="str">
        <f>IF(Aggregate[[#This Row],[Avg Monthly GB Download]]&lt;5, "Less than 5GB", IF(Aggregate[[#This Row],[Avg Monthly GB Download]]&lt;10, "Between 5 and 10GB", "10 or more GB"))</f>
        <v>Less than 5GB</v>
      </c>
    </row>
    <row r="258" spans="1:23" x14ac:dyDescent="0.3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O258">
        <v>1</v>
      </c>
      <c r="Q258">
        <v>9</v>
      </c>
      <c r="R258">
        <v>0</v>
      </c>
      <c r="S258">
        <v>2.4</v>
      </c>
      <c r="T258">
        <v>0</v>
      </c>
      <c r="U258">
        <v>0</v>
      </c>
      <c r="V258" t="str">
        <f>IF(Aggregate[[#This Row],[Under 30]] ="Yes","Under 30",IF(Aggregate[[#This Row],[Senior]] ="Yes", "Senior","Other"))</f>
        <v>Other</v>
      </c>
      <c r="W258" t="str">
        <f>IF(Aggregate[[#This Row],[Avg Monthly GB Download]]&lt;5, "Less than 5GB", IF(Aggregate[[#This Row],[Avg Monthly GB Download]]&lt;10, "Between 5 and 10GB", "10 or more GB"))</f>
        <v>Less than 5GB</v>
      </c>
    </row>
    <row r="259" spans="1:23" x14ac:dyDescent="0.3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O259">
        <v>1</v>
      </c>
      <c r="P259">
        <v>1</v>
      </c>
      <c r="Q259">
        <v>23</v>
      </c>
      <c r="R259">
        <v>0</v>
      </c>
      <c r="S259">
        <v>176.6</v>
      </c>
      <c r="T259">
        <v>10</v>
      </c>
      <c r="U259">
        <v>5</v>
      </c>
      <c r="V259" t="str">
        <f>IF(Aggregate[[#This Row],[Under 30]] ="Yes","Under 30",IF(Aggregate[[#This Row],[Senior]] ="Yes", "Senior","Other"))</f>
        <v>Other</v>
      </c>
      <c r="W259" t="str">
        <f>IF(Aggregate[[#This Row],[Avg Monthly GB Download]]&lt;5, "Less than 5GB", IF(Aggregate[[#This Row],[Avg Monthly GB Download]]&lt;10, "Between 5 and 10GB", "10 or more GB"))</f>
        <v>Between 5 and 10GB</v>
      </c>
    </row>
    <row r="260" spans="1:23" x14ac:dyDescent="0.3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O260">
        <v>1</v>
      </c>
      <c r="Q260">
        <v>8</v>
      </c>
      <c r="R260">
        <v>0</v>
      </c>
      <c r="S260">
        <v>5.0999999999999996</v>
      </c>
      <c r="T260">
        <v>0</v>
      </c>
      <c r="U260">
        <v>0</v>
      </c>
      <c r="V260" t="str">
        <f>IF(Aggregate[[#This Row],[Under 30]] ="Yes","Under 30",IF(Aggregate[[#This Row],[Senior]] ="Yes", "Senior","Other"))</f>
        <v>Other</v>
      </c>
      <c r="W260" t="str">
        <f>IF(Aggregate[[#This Row],[Avg Monthly GB Download]]&lt;5, "Less than 5GB", IF(Aggregate[[#This Row],[Avg Monthly GB Download]]&lt;10, "Between 5 and 10GB", "10 or more GB"))</f>
        <v>Less than 5GB</v>
      </c>
    </row>
    <row r="261" spans="1:23" x14ac:dyDescent="0.3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O261">
        <v>1</v>
      </c>
      <c r="Q261">
        <v>28</v>
      </c>
      <c r="R261">
        <v>0</v>
      </c>
      <c r="S261">
        <v>4.3</v>
      </c>
      <c r="T261">
        <v>12</v>
      </c>
      <c r="U261">
        <v>13</v>
      </c>
      <c r="V261" t="str">
        <f>IF(Aggregate[[#This Row],[Under 30]] ="Yes","Under 30",IF(Aggregate[[#This Row],[Senior]] ="Yes", "Senior","Other"))</f>
        <v>Other</v>
      </c>
      <c r="W261" t="str">
        <f>IF(Aggregate[[#This Row],[Avg Monthly GB Download]]&lt;5, "Less than 5GB", IF(Aggregate[[#This Row],[Avg Monthly GB Download]]&lt;10, "Between 5 and 10GB", "10 or more GB"))</f>
        <v>10 or more GB</v>
      </c>
    </row>
    <row r="262" spans="1:23" x14ac:dyDescent="0.3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O262">
        <v>1</v>
      </c>
      <c r="P262">
        <v>1</v>
      </c>
      <c r="Q262">
        <v>10</v>
      </c>
      <c r="R262">
        <v>4</v>
      </c>
      <c r="S262">
        <v>4.8</v>
      </c>
      <c r="T262">
        <v>0</v>
      </c>
      <c r="U262">
        <v>0</v>
      </c>
      <c r="V262" t="str">
        <f>IF(Aggregate[[#This Row],[Under 30]] ="Yes","Under 30",IF(Aggregate[[#This Row],[Senior]] ="Yes", "Senior","Other"))</f>
        <v>Under 30</v>
      </c>
      <c r="W262" t="str">
        <f>IF(Aggregate[[#This Row],[Avg Monthly GB Download]]&lt;5, "Less than 5GB", IF(Aggregate[[#This Row],[Avg Monthly GB Download]]&lt;10, "Between 5 and 10GB", "10 or more GB"))</f>
        <v>Less than 5GB</v>
      </c>
    </row>
    <row r="263" spans="1:23" x14ac:dyDescent="0.3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O263">
        <v>1</v>
      </c>
      <c r="Q263">
        <v>14</v>
      </c>
      <c r="R263">
        <v>2</v>
      </c>
      <c r="S263">
        <v>6.4</v>
      </c>
      <c r="T263">
        <v>0</v>
      </c>
      <c r="U263">
        <v>0</v>
      </c>
      <c r="V263" t="str">
        <f>IF(Aggregate[[#This Row],[Under 30]] ="Yes","Under 30",IF(Aggregate[[#This Row],[Senior]] ="Yes", "Senior","Other"))</f>
        <v>Other</v>
      </c>
      <c r="W263" t="str">
        <f>IF(Aggregate[[#This Row],[Avg Monthly GB Download]]&lt;5, "Less than 5GB", IF(Aggregate[[#This Row],[Avg Monthly GB Download]]&lt;10, "Between 5 and 10GB", "10 or more GB"))</f>
        <v>Less than 5GB</v>
      </c>
    </row>
    <row r="264" spans="1:23" x14ac:dyDescent="0.3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O264">
        <v>1</v>
      </c>
      <c r="Q264">
        <v>9</v>
      </c>
      <c r="R264">
        <v>0</v>
      </c>
      <c r="S264">
        <v>2.9</v>
      </c>
      <c r="T264">
        <v>0</v>
      </c>
      <c r="U264">
        <v>0</v>
      </c>
      <c r="V264" t="str">
        <f>IF(Aggregate[[#This Row],[Under 30]] ="Yes","Under 30",IF(Aggregate[[#This Row],[Senior]] ="Yes", "Senior","Other"))</f>
        <v>Other</v>
      </c>
      <c r="W264" t="str">
        <f>IF(Aggregate[[#This Row],[Avg Monthly GB Download]]&lt;5, "Less than 5GB", IF(Aggregate[[#This Row],[Avg Monthly GB Download]]&lt;10, "Between 5 and 10GB", "10 or more GB"))</f>
        <v>Less than 5GB</v>
      </c>
    </row>
    <row r="265" spans="1:23" x14ac:dyDescent="0.3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O265">
        <v>1</v>
      </c>
      <c r="Q265">
        <v>52</v>
      </c>
      <c r="R265">
        <v>0</v>
      </c>
      <c r="S265">
        <v>4.2</v>
      </c>
      <c r="T265">
        <v>6</v>
      </c>
      <c r="U265">
        <v>10</v>
      </c>
      <c r="V265" t="str">
        <f>IF(Aggregate[[#This Row],[Under 30]] ="Yes","Under 30",IF(Aggregate[[#This Row],[Senior]] ="Yes", "Senior","Other"))</f>
        <v>Other</v>
      </c>
      <c r="W265" t="str">
        <f>IF(Aggregate[[#This Row],[Avg Monthly GB Download]]&lt;5, "Less than 5GB", IF(Aggregate[[#This Row],[Avg Monthly GB Download]]&lt;10, "Between 5 and 10GB", "10 or more GB"))</f>
        <v>10 or more GB</v>
      </c>
    </row>
    <row r="266" spans="1:23" x14ac:dyDescent="0.3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O266">
        <v>1</v>
      </c>
      <c r="P266">
        <v>1</v>
      </c>
      <c r="Q266">
        <v>22</v>
      </c>
      <c r="R266">
        <v>2</v>
      </c>
      <c r="S266">
        <v>6.6</v>
      </c>
      <c r="T266">
        <v>6</v>
      </c>
      <c r="U266">
        <v>6</v>
      </c>
      <c r="V266" t="str">
        <f>IF(Aggregate[[#This Row],[Under 30]] ="Yes","Under 30",IF(Aggregate[[#This Row],[Senior]] ="Yes", "Senior","Other"))</f>
        <v>Other</v>
      </c>
      <c r="W266" t="str">
        <f>IF(Aggregate[[#This Row],[Avg Monthly GB Download]]&lt;5, "Less than 5GB", IF(Aggregate[[#This Row],[Avg Monthly GB Download]]&lt;10, "Between 5 and 10GB", "10 or more GB"))</f>
        <v>Between 5 and 10GB</v>
      </c>
    </row>
    <row r="267" spans="1:23" x14ac:dyDescent="0.3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O267">
        <v>1</v>
      </c>
      <c r="Q267">
        <v>13</v>
      </c>
      <c r="R267">
        <v>0</v>
      </c>
      <c r="S267">
        <v>6.9</v>
      </c>
      <c r="T267">
        <v>0</v>
      </c>
      <c r="U267">
        <v>0</v>
      </c>
      <c r="V267" t="str">
        <f>IF(Aggregate[[#This Row],[Under 30]] ="Yes","Under 30",IF(Aggregate[[#This Row],[Senior]] ="Yes", "Senior","Other"))</f>
        <v>Other</v>
      </c>
      <c r="W267" t="str">
        <f>IF(Aggregate[[#This Row],[Avg Monthly GB Download]]&lt;5, "Less than 5GB", IF(Aggregate[[#This Row],[Avg Monthly GB Download]]&lt;10, "Between 5 and 10GB", "10 or more GB"))</f>
        <v>Less than 5GB</v>
      </c>
    </row>
    <row r="268" spans="1:23" x14ac:dyDescent="0.3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O268">
        <v>1</v>
      </c>
      <c r="Q268">
        <v>9</v>
      </c>
      <c r="R268">
        <v>0</v>
      </c>
      <c r="S268">
        <v>5.3</v>
      </c>
      <c r="T268">
        <v>0</v>
      </c>
      <c r="U268">
        <v>0</v>
      </c>
      <c r="V268" t="str">
        <f>IF(Aggregate[[#This Row],[Under 30]] ="Yes","Under 30",IF(Aggregate[[#This Row],[Senior]] ="Yes", "Senior","Other"))</f>
        <v>Other</v>
      </c>
      <c r="W268" t="str">
        <f>IF(Aggregate[[#This Row],[Avg Monthly GB Download]]&lt;5, "Less than 5GB", IF(Aggregate[[#This Row],[Avg Monthly GB Download]]&lt;10, "Between 5 and 10GB", "10 or more GB"))</f>
        <v>Less than 5GB</v>
      </c>
    </row>
    <row r="269" spans="1:23" x14ac:dyDescent="0.3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O269">
        <v>1</v>
      </c>
      <c r="Q269">
        <v>9</v>
      </c>
      <c r="R269">
        <v>0</v>
      </c>
      <c r="S269">
        <v>5</v>
      </c>
      <c r="T269">
        <v>0</v>
      </c>
      <c r="U269">
        <v>0</v>
      </c>
      <c r="V269" t="str">
        <f>IF(Aggregate[[#This Row],[Under 30]] ="Yes","Under 30",IF(Aggregate[[#This Row],[Senior]] ="Yes", "Senior","Other"))</f>
        <v>Under 30</v>
      </c>
      <c r="W269" t="str">
        <f>IF(Aggregate[[#This Row],[Avg Monthly GB Download]]&lt;5, "Less than 5GB", IF(Aggregate[[#This Row],[Avg Monthly GB Download]]&lt;10, "Between 5 and 10GB", "10 or more GB"))</f>
        <v>Less than 5GB</v>
      </c>
    </row>
    <row r="270" spans="1:23" x14ac:dyDescent="0.3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O270">
        <v>1</v>
      </c>
      <c r="Q270">
        <v>8</v>
      </c>
      <c r="R270">
        <v>2</v>
      </c>
      <c r="S270">
        <v>13.6</v>
      </c>
      <c r="T270">
        <v>0</v>
      </c>
      <c r="U270">
        <v>0</v>
      </c>
      <c r="V270" t="str">
        <f>IF(Aggregate[[#This Row],[Under 30]] ="Yes","Under 30",IF(Aggregate[[#This Row],[Senior]] ="Yes", "Senior","Other"))</f>
        <v>Other</v>
      </c>
      <c r="W270" t="str">
        <f>IF(Aggregate[[#This Row],[Avg Monthly GB Download]]&lt;5, "Less than 5GB", IF(Aggregate[[#This Row],[Avg Monthly GB Download]]&lt;10, "Between 5 and 10GB", "10 or more GB"))</f>
        <v>Less than 5GB</v>
      </c>
    </row>
    <row r="271" spans="1:23" x14ac:dyDescent="0.3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O271">
        <v>1</v>
      </c>
      <c r="Q271">
        <v>9</v>
      </c>
      <c r="R271">
        <v>0</v>
      </c>
      <c r="S271">
        <v>13.4</v>
      </c>
      <c r="T271">
        <v>0</v>
      </c>
      <c r="U271">
        <v>0</v>
      </c>
      <c r="V271" t="str">
        <f>IF(Aggregate[[#This Row],[Under 30]] ="Yes","Under 30",IF(Aggregate[[#This Row],[Senior]] ="Yes", "Senior","Other"))</f>
        <v>Other</v>
      </c>
      <c r="W271" t="str">
        <f>IF(Aggregate[[#This Row],[Avg Monthly GB Download]]&lt;5, "Less than 5GB", IF(Aggregate[[#This Row],[Avg Monthly GB Download]]&lt;10, "Between 5 and 10GB", "10 or more GB"))</f>
        <v>Less than 5GB</v>
      </c>
    </row>
    <row r="272" spans="1:23" x14ac:dyDescent="0.3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O272">
        <v>1</v>
      </c>
      <c r="Q272">
        <v>12</v>
      </c>
      <c r="R272">
        <v>0</v>
      </c>
      <c r="S272">
        <v>5.5</v>
      </c>
      <c r="T272">
        <v>0</v>
      </c>
      <c r="U272">
        <v>0</v>
      </c>
      <c r="V272" t="str">
        <f>IF(Aggregate[[#This Row],[Under 30]] ="Yes","Under 30",IF(Aggregate[[#This Row],[Senior]] ="Yes", "Senior","Other"))</f>
        <v>Other</v>
      </c>
      <c r="W272" t="str">
        <f>IF(Aggregate[[#This Row],[Avg Monthly GB Download]]&lt;5, "Less than 5GB", IF(Aggregate[[#This Row],[Avg Monthly GB Download]]&lt;10, "Between 5 and 10GB", "10 or more GB"))</f>
        <v>Less than 5GB</v>
      </c>
    </row>
    <row r="273" spans="1:23" x14ac:dyDescent="0.3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">
        <v>53</v>
      </c>
      <c r="L273" t="s">
        <v>38</v>
      </c>
      <c r="M273" t="s">
        <v>34</v>
      </c>
      <c r="N273" t="s">
        <v>34</v>
      </c>
      <c r="O273">
        <v>1</v>
      </c>
      <c r="Q273">
        <v>6</v>
      </c>
      <c r="R273">
        <v>0</v>
      </c>
      <c r="S273">
        <v>5</v>
      </c>
      <c r="T273">
        <v>0</v>
      </c>
      <c r="U273">
        <v>0</v>
      </c>
      <c r="V273" t="str">
        <f>IF(Aggregate[[#This Row],[Under 30]] ="Yes","Under 30",IF(Aggregate[[#This Row],[Senior]] ="Yes", "Senior","Other"))</f>
        <v>Senior</v>
      </c>
      <c r="W273" t="str">
        <f>IF(Aggregate[[#This Row],[Avg Monthly GB Download]]&lt;5, "Less than 5GB", IF(Aggregate[[#This Row],[Avg Monthly GB Download]]&lt;10, "Between 5 and 10GB", "10 or more GB"))</f>
        <v>Less than 5GB</v>
      </c>
    </row>
    <row r="274" spans="1:23" x14ac:dyDescent="0.3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O274">
        <v>1</v>
      </c>
      <c r="P274">
        <v>1</v>
      </c>
      <c r="Q274">
        <v>12</v>
      </c>
      <c r="R274">
        <v>3</v>
      </c>
      <c r="S274">
        <v>4.7</v>
      </c>
      <c r="T274">
        <v>0</v>
      </c>
      <c r="U274">
        <v>0</v>
      </c>
      <c r="V274" t="str">
        <f>IF(Aggregate[[#This Row],[Under 30]] ="Yes","Under 30",IF(Aggregate[[#This Row],[Senior]] ="Yes", "Senior","Other"))</f>
        <v>Other</v>
      </c>
      <c r="W274" t="str">
        <f>IF(Aggregate[[#This Row],[Avg Monthly GB Download]]&lt;5, "Less than 5GB", IF(Aggregate[[#This Row],[Avg Monthly GB Download]]&lt;10, "Between 5 and 10GB", "10 or more GB"))</f>
        <v>Less than 5GB</v>
      </c>
    </row>
    <row r="275" spans="1:23" x14ac:dyDescent="0.3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O275">
        <v>1</v>
      </c>
      <c r="P275">
        <v>1</v>
      </c>
      <c r="Q275">
        <v>41</v>
      </c>
      <c r="R275">
        <v>4</v>
      </c>
      <c r="S275">
        <v>117.8</v>
      </c>
      <c r="T275">
        <v>7</v>
      </c>
      <c r="U275">
        <v>4</v>
      </c>
      <c r="V275" t="str">
        <f>IF(Aggregate[[#This Row],[Under 30]] ="Yes","Under 30",IF(Aggregate[[#This Row],[Senior]] ="Yes", "Senior","Other"))</f>
        <v>Other</v>
      </c>
      <c r="W275" t="str">
        <f>IF(Aggregate[[#This Row],[Avg Monthly GB Download]]&lt;5, "Less than 5GB", IF(Aggregate[[#This Row],[Avg Monthly GB Download]]&lt;10, "Between 5 and 10GB", "10 or more GB"))</f>
        <v>Less than 5GB</v>
      </c>
    </row>
    <row r="276" spans="1:23" x14ac:dyDescent="0.3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O276">
        <v>1</v>
      </c>
      <c r="P276">
        <v>1</v>
      </c>
      <c r="Q276">
        <v>12</v>
      </c>
      <c r="R276">
        <v>5</v>
      </c>
      <c r="S276">
        <v>13.5</v>
      </c>
      <c r="T276">
        <v>0</v>
      </c>
      <c r="U276">
        <v>0</v>
      </c>
      <c r="V276" t="str">
        <f>IF(Aggregate[[#This Row],[Under 30]] ="Yes","Under 30",IF(Aggregate[[#This Row],[Senior]] ="Yes", "Senior","Other"))</f>
        <v>Other</v>
      </c>
      <c r="W276" t="str">
        <f>IF(Aggregate[[#This Row],[Avg Monthly GB Download]]&lt;5, "Less than 5GB", IF(Aggregate[[#This Row],[Avg Monthly GB Download]]&lt;10, "Between 5 and 10GB", "10 or more GB"))</f>
        <v>Less than 5GB</v>
      </c>
    </row>
    <row r="277" spans="1:23" x14ac:dyDescent="0.3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O277">
        <v>1</v>
      </c>
      <c r="P277">
        <v>1</v>
      </c>
      <c r="Q277">
        <v>19</v>
      </c>
      <c r="R277">
        <v>2</v>
      </c>
      <c r="S277">
        <v>6.8</v>
      </c>
      <c r="T277">
        <v>19</v>
      </c>
      <c r="U277">
        <v>1</v>
      </c>
      <c r="V277" t="str">
        <f>IF(Aggregate[[#This Row],[Under 30]] ="Yes","Under 30",IF(Aggregate[[#This Row],[Senior]] ="Yes", "Senior","Other"))</f>
        <v>Other</v>
      </c>
      <c r="W277" t="str">
        <f>IF(Aggregate[[#This Row],[Avg Monthly GB Download]]&lt;5, "Less than 5GB", IF(Aggregate[[#This Row],[Avg Monthly GB Download]]&lt;10, "Between 5 and 10GB", "10 or more GB"))</f>
        <v>Less than 5GB</v>
      </c>
    </row>
    <row r="278" spans="1:23" x14ac:dyDescent="0.3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O278">
        <v>1</v>
      </c>
      <c r="Q278">
        <v>10</v>
      </c>
      <c r="R278">
        <v>0</v>
      </c>
      <c r="S278">
        <v>0</v>
      </c>
      <c r="T278">
        <v>0</v>
      </c>
      <c r="U278">
        <v>0</v>
      </c>
      <c r="V278" t="str">
        <f>IF(Aggregate[[#This Row],[Under 30]] ="Yes","Under 30",IF(Aggregate[[#This Row],[Senior]] ="Yes", "Senior","Other"))</f>
        <v>Other</v>
      </c>
      <c r="W278" t="str">
        <f>IF(Aggregate[[#This Row],[Avg Monthly GB Download]]&lt;5, "Less than 5GB", IF(Aggregate[[#This Row],[Avg Monthly GB Download]]&lt;10, "Between 5 and 10GB", "10 or more GB"))</f>
        <v>Less than 5GB</v>
      </c>
    </row>
    <row r="279" spans="1:23" x14ac:dyDescent="0.3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O279">
        <v>1</v>
      </c>
      <c r="Q279">
        <v>9</v>
      </c>
      <c r="R279">
        <v>0</v>
      </c>
      <c r="S279">
        <v>0</v>
      </c>
      <c r="T279">
        <v>0</v>
      </c>
      <c r="U279">
        <v>0</v>
      </c>
      <c r="V279" t="str">
        <f>IF(Aggregate[[#This Row],[Under 30]] ="Yes","Under 30",IF(Aggregate[[#This Row],[Senior]] ="Yes", "Senior","Other"))</f>
        <v>Other</v>
      </c>
      <c r="W279" t="str">
        <f>IF(Aggregate[[#This Row],[Avg Monthly GB Download]]&lt;5, "Less than 5GB", IF(Aggregate[[#This Row],[Avg Monthly GB Download]]&lt;10, "Between 5 and 10GB", "10 or more GB"))</f>
        <v>Less than 5GB</v>
      </c>
    </row>
    <row r="280" spans="1:23" x14ac:dyDescent="0.3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O280">
        <v>1</v>
      </c>
      <c r="Q280">
        <v>11</v>
      </c>
      <c r="R280">
        <v>0</v>
      </c>
      <c r="S280">
        <v>0</v>
      </c>
      <c r="T280">
        <v>0</v>
      </c>
      <c r="U280">
        <v>0</v>
      </c>
      <c r="V280" t="str">
        <f>IF(Aggregate[[#This Row],[Under 30]] ="Yes","Under 30",IF(Aggregate[[#This Row],[Senior]] ="Yes", "Senior","Other"))</f>
        <v>Other</v>
      </c>
      <c r="W280" t="str">
        <f>IF(Aggregate[[#This Row],[Avg Monthly GB Download]]&lt;5, "Less than 5GB", IF(Aggregate[[#This Row],[Avg Monthly GB Download]]&lt;10, "Between 5 and 10GB", "10 or more GB"))</f>
        <v>Less than 5GB</v>
      </c>
    </row>
    <row r="281" spans="1:23" x14ac:dyDescent="0.3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O281">
        <v>1</v>
      </c>
      <c r="Q281">
        <v>9</v>
      </c>
      <c r="R281">
        <v>2</v>
      </c>
      <c r="S281">
        <v>0</v>
      </c>
      <c r="T281">
        <v>0</v>
      </c>
      <c r="U281">
        <v>0</v>
      </c>
      <c r="V281" t="str">
        <f>IF(Aggregate[[#This Row],[Under 30]] ="Yes","Under 30",IF(Aggregate[[#This Row],[Senior]] ="Yes", "Senior","Other"))</f>
        <v>Other</v>
      </c>
      <c r="W281" t="str">
        <f>IF(Aggregate[[#This Row],[Avg Monthly GB Download]]&lt;5, "Less than 5GB", IF(Aggregate[[#This Row],[Avg Monthly GB Download]]&lt;10, "Between 5 and 10GB", "10 or more GB"))</f>
        <v>Less than 5GB</v>
      </c>
    </row>
    <row r="282" spans="1:23" x14ac:dyDescent="0.3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O282">
        <v>1</v>
      </c>
      <c r="Q282">
        <v>13</v>
      </c>
      <c r="R282">
        <v>0</v>
      </c>
      <c r="S282">
        <v>0</v>
      </c>
      <c r="T282">
        <v>0</v>
      </c>
      <c r="U282">
        <v>0</v>
      </c>
      <c r="V282" t="str">
        <f>IF(Aggregate[[#This Row],[Under 30]] ="Yes","Under 30",IF(Aggregate[[#This Row],[Senior]] ="Yes", "Senior","Other"))</f>
        <v>Other</v>
      </c>
      <c r="W282" t="str">
        <f>IF(Aggregate[[#This Row],[Avg Monthly GB Download]]&lt;5, "Less than 5GB", IF(Aggregate[[#This Row],[Avg Monthly GB Download]]&lt;10, "Between 5 and 10GB", "10 or more GB"))</f>
        <v>Less than 5GB</v>
      </c>
    </row>
    <row r="283" spans="1:23" x14ac:dyDescent="0.3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O283">
        <v>1</v>
      </c>
      <c r="Q283">
        <v>10</v>
      </c>
      <c r="R283">
        <v>0</v>
      </c>
      <c r="S283">
        <v>0</v>
      </c>
      <c r="T283">
        <v>6</v>
      </c>
      <c r="U283">
        <v>16</v>
      </c>
      <c r="V283" t="str">
        <f>IF(Aggregate[[#This Row],[Under 30]] ="Yes","Under 30",IF(Aggregate[[#This Row],[Senior]] ="Yes", "Senior","Other"))</f>
        <v>Under 30</v>
      </c>
      <c r="W283" t="str">
        <f>IF(Aggregate[[#This Row],[Avg Monthly GB Download]]&lt;5, "Less than 5GB", IF(Aggregate[[#This Row],[Avg Monthly GB Download]]&lt;10, "Between 5 and 10GB", "10 or more GB"))</f>
        <v>10 or more GB</v>
      </c>
    </row>
    <row r="284" spans="1:23" x14ac:dyDescent="0.3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O284">
        <v>1</v>
      </c>
      <c r="Q284">
        <v>22</v>
      </c>
      <c r="R284">
        <v>2</v>
      </c>
      <c r="S284">
        <v>0</v>
      </c>
      <c r="T284">
        <v>5</v>
      </c>
      <c r="U284">
        <v>14</v>
      </c>
      <c r="V284" t="str">
        <f>IF(Aggregate[[#This Row],[Under 30]] ="Yes","Under 30",IF(Aggregate[[#This Row],[Senior]] ="Yes", "Senior","Other"))</f>
        <v>Under 30</v>
      </c>
      <c r="W284" t="str">
        <f>IF(Aggregate[[#This Row],[Avg Monthly GB Download]]&lt;5, "Less than 5GB", IF(Aggregate[[#This Row],[Avg Monthly GB Download]]&lt;10, "Between 5 and 10GB", "10 or more GB"))</f>
        <v>10 or more GB</v>
      </c>
    </row>
    <row r="285" spans="1:23" x14ac:dyDescent="0.3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O285">
        <v>1</v>
      </c>
      <c r="Q285">
        <v>8</v>
      </c>
      <c r="R285">
        <v>0</v>
      </c>
      <c r="S285">
        <v>0</v>
      </c>
      <c r="T285">
        <v>0</v>
      </c>
      <c r="U285">
        <v>0</v>
      </c>
      <c r="V285" t="str">
        <f>IF(Aggregate[[#This Row],[Under 30]] ="Yes","Under 30",IF(Aggregate[[#This Row],[Senior]] ="Yes", "Senior","Other"))</f>
        <v>Other</v>
      </c>
      <c r="W285" t="str">
        <f>IF(Aggregate[[#This Row],[Avg Monthly GB Download]]&lt;5, "Less than 5GB", IF(Aggregate[[#This Row],[Avg Monthly GB Download]]&lt;10, "Between 5 and 10GB", "10 or more GB"))</f>
        <v>Less than 5GB</v>
      </c>
    </row>
    <row r="286" spans="1:23" x14ac:dyDescent="0.3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O286">
        <v>1</v>
      </c>
      <c r="Q286">
        <v>11</v>
      </c>
      <c r="R286">
        <v>0</v>
      </c>
      <c r="S286">
        <v>0</v>
      </c>
      <c r="T286">
        <v>0</v>
      </c>
      <c r="U286">
        <v>0</v>
      </c>
      <c r="V286" t="str">
        <f>IF(Aggregate[[#This Row],[Under 30]] ="Yes","Under 30",IF(Aggregate[[#This Row],[Senior]] ="Yes", "Senior","Other"))</f>
        <v>Other</v>
      </c>
      <c r="W286" t="str">
        <f>IF(Aggregate[[#This Row],[Avg Monthly GB Download]]&lt;5, "Less than 5GB", IF(Aggregate[[#This Row],[Avg Monthly GB Download]]&lt;10, "Between 5 and 10GB", "10 or more GB"))</f>
        <v>Less than 5GB</v>
      </c>
    </row>
    <row r="287" spans="1:23" x14ac:dyDescent="0.3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O287">
        <v>1</v>
      </c>
      <c r="Q287">
        <v>8</v>
      </c>
      <c r="R287">
        <v>0</v>
      </c>
      <c r="S287">
        <v>0</v>
      </c>
      <c r="T287">
        <v>0</v>
      </c>
      <c r="U287">
        <v>0</v>
      </c>
      <c r="V287" t="str">
        <f>IF(Aggregate[[#This Row],[Under 30]] ="Yes","Under 30",IF(Aggregate[[#This Row],[Senior]] ="Yes", "Senior","Other"))</f>
        <v>Other</v>
      </c>
      <c r="W287" t="str">
        <f>IF(Aggregate[[#This Row],[Avg Monthly GB Download]]&lt;5, "Less than 5GB", IF(Aggregate[[#This Row],[Avg Monthly GB Download]]&lt;10, "Between 5 and 10GB", "10 or more GB"))</f>
        <v>Less than 5GB</v>
      </c>
    </row>
    <row r="288" spans="1:23" x14ac:dyDescent="0.3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O288">
        <v>1</v>
      </c>
      <c r="Q288">
        <v>5</v>
      </c>
      <c r="R288">
        <v>0</v>
      </c>
      <c r="S288">
        <v>0</v>
      </c>
      <c r="T288">
        <v>0</v>
      </c>
      <c r="U288">
        <v>0</v>
      </c>
      <c r="V288" t="str">
        <f>IF(Aggregate[[#This Row],[Under 30]] ="Yes","Under 30",IF(Aggregate[[#This Row],[Senior]] ="Yes", "Senior","Other"))</f>
        <v>Other</v>
      </c>
      <c r="W288" t="str">
        <f>IF(Aggregate[[#This Row],[Avg Monthly GB Download]]&lt;5, "Less than 5GB", IF(Aggregate[[#This Row],[Avg Monthly GB Download]]&lt;10, "Between 5 and 10GB", "10 or more GB"))</f>
        <v>Less than 5GB</v>
      </c>
    </row>
    <row r="289" spans="1:23" x14ac:dyDescent="0.3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O289">
        <v>1</v>
      </c>
      <c r="P289">
        <v>1</v>
      </c>
      <c r="Q289">
        <v>45</v>
      </c>
      <c r="R289">
        <v>1</v>
      </c>
      <c r="S289">
        <v>0</v>
      </c>
      <c r="T289">
        <v>5</v>
      </c>
      <c r="U289">
        <v>8</v>
      </c>
      <c r="V289" t="str">
        <f>IF(Aggregate[[#This Row],[Under 30]] ="Yes","Under 30",IF(Aggregate[[#This Row],[Senior]] ="Yes", "Senior","Other"))</f>
        <v>Other</v>
      </c>
      <c r="W289" t="str">
        <f>IF(Aggregate[[#This Row],[Avg Monthly GB Download]]&lt;5, "Less than 5GB", IF(Aggregate[[#This Row],[Avg Monthly GB Download]]&lt;10, "Between 5 and 10GB", "10 or more GB"))</f>
        <v>Between 5 and 10GB</v>
      </c>
    </row>
    <row r="290" spans="1:23" x14ac:dyDescent="0.3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O290">
        <v>1</v>
      </c>
      <c r="Q290">
        <v>43</v>
      </c>
      <c r="R290">
        <v>0</v>
      </c>
      <c r="S290">
        <v>0</v>
      </c>
      <c r="T290">
        <v>20</v>
      </c>
      <c r="U290">
        <v>9</v>
      </c>
      <c r="V290" t="str">
        <f>IF(Aggregate[[#This Row],[Under 30]] ="Yes","Under 30",IF(Aggregate[[#This Row],[Senior]] ="Yes", "Senior","Other"))</f>
        <v>Other</v>
      </c>
      <c r="W290" t="str">
        <f>IF(Aggregate[[#This Row],[Avg Monthly GB Download]]&lt;5, "Less than 5GB", IF(Aggregate[[#This Row],[Avg Monthly GB Download]]&lt;10, "Between 5 and 10GB", "10 or more GB"))</f>
        <v>Between 5 and 10GB</v>
      </c>
    </row>
    <row r="291" spans="1:23" x14ac:dyDescent="0.3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O291">
        <v>1</v>
      </c>
      <c r="Q291">
        <v>11</v>
      </c>
      <c r="R291">
        <v>2</v>
      </c>
      <c r="S291">
        <v>0</v>
      </c>
      <c r="T291">
        <v>0</v>
      </c>
      <c r="U291">
        <v>0</v>
      </c>
      <c r="V291" t="str">
        <f>IF(Aggregate[[#This Row],[Under 30]] ="Yes","Under 30",IF(Aggregate[[#This Row],[Senior]] ="Yes", "Senior","Other"))</f>
        <v>Other</v>
      </c>
      <c r="W291" t="str">
        <f>IF(Aggregate[[#This Row],[Avg Monthly GB Download]]&lt;5, "Less than 5GB", IF(Aggregate[[#This Row],[Avg Monthly GB Download]]&lt;10, "Between 5 and 10GB", "10 or more GB"))</f>
        <v>Less than 5GB</v>
      </c>
    </row>
    <row r="292" spans="1:23" x14ac:dyDescent="0.3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O292">
        <v>1</v>
      </c>
      <c r="Q292">
        <v>7</v>
      </c>
      <c r="R292">
        <v>0</v>
      </c>
      <c r="S292">
        <v>0</v>
      </c>
      <c r="T292">
        <v>0</v>
      </c>
      <c r="U292">
        <v>0</v>
      </c>
      <c r="V292" t="str">
        <f>IF(Aggregate[[#This Row],[Under 30]] ="Yes","Under 30",IF(Aggregate[[#This Row],[Senior]] ="Yes", "Senior","Other"))</f>
        <v>Other</v>
      </c>
      <c r="W292" t="str">
        <f>IF(Aggregate[[#This Row],[Avg Monthly GB Download]]&lt;5, "Less than 5GB", IF(Aggregate[[#This Row],[Avg Monthly GB Download]]&lt;10, "Between 5 and 10GB", "10 or more GB"))</f>
        <v>Less than 5GB</v>
      </c>
    </row>
    <row r="293" spans="1:23" x14ac:dyDescent="0.3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O293">
        <v>1</v>
      </c>
      <c r="Q293">
        <v>7</v>
      </c>
      <c r="R293">
        <v>0</v>
      </c>
      <c r="S293">
        <v>0</v>
      </c>
      <c r="T293">
        <v>0</v>
      </c>
      <c r="U293">
        <v>0</v>
      </c>
      <c r="V293" t="str">
        <f>IF(Aggregate[[#This Row],[Under 30]] ="Yes","Under 30",IF(Aggregate[[#This Row],[Senior]] ="Yes", "Senior","Other"))</f>
        <v>Under 30</v>
      </c>
      <c r="W293" t="str">
        <f>IF(Aggregate[[#This Row],[Avg Monthly GB Download]]&lt;5, "Less than 5GB", IF(Aggregate[[#This Row],[Avg Monthly GB Download]]&lt;10, "Between 5 and 10GB", "10 or more GB"))</f>
        <v>Less than 5GB</v>
      </c>
    </row>
    <row r="294" spans="1:23" x14ac:dyDescent="0.3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O294">
        <v>1</v>
      </c>
      <c r="Q294">
        <v>11</v>
      </c>
      <c r="R294">
        <v>2</v>
      </c>
      <c r="S294">
        <v>0</v>
      </c>
      <c r="T294">
        <v>0</v>
      </c>
      <c r="U294">
        <v>0</v>
      </c>
      <c r="V294" t="str">
        <f>IF(Aggregate[[#This Row],[Under 30]] ="Yes","Under 30",IF(Aggregate[[#This Row],[Senior]] ="Yes", "Senior","Other"))</f>
        <v>Other</v>
      </c>
      <c r="W294" t="str">
        <f>IF(Aggregate[[#This Row],[Avg Monthly GB Download]]&lt;5, "Less than 5GB", IF(Aggregate[[#This Row],[Avg Monthly GB Download]]&lt;10, "Between 5 and 10GB", "10 or more GB"))</f>
        <v>Less than 5GB</v>
      </c>
    </row>
    <row r="295" spans="1:23" x14ac:dyDescent="0.3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O295">
        <v>1</v>
      </c>
      <c r="P295">
        <v>1</v>
      </c>
      <c r="Q295">
        <v>49</v>
      </c>
      <c r="R295">
        <v>5</v>
      </c>
      <c r="S295">
        <v>0</v>
      </c>
      <c r="T295">
        <v>4</v>
      </c>
      <c r="U295">
        <v>5</v>
      </c>
      <c r="V295" t="str">
        <f>IF(Aggregate[[#This Row],[Under 30]] ="Yes","Under 30",IF(Aggregate[[#This Row],[Senior]] ="Yes", "Senior","Other"))</f>
        <v>Other</v>
      </c>
      <c r="W295" t="str">
        <f>IF(Aggregate[[#This Row],[Avg Monthly GB Download]]&lt;5, "Less than 5GB", IF(Aggregate[[#This Row],[Avg Monthly GB Download]]&lt;10, "Between 5 and 10GB", "10 or more GB"))</f>
        <v>Between 5 and 10GB</v>
      </c>
    </row>
    <row r="296" spans="1:23" x14ac:dyDescent="0.3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O296">
        <v>1</v>
      </c>
      <c r="Q296">
        <v>8</v>
      </c>
      <c r="R296">
        <v>2</v>
      </c>
      <c r="S296">
        <v>0</v>
      </c>
      <c r="T296">
        <v>0</v>
      </c>
      <c r="U296">
        <v>0</v>
      </c>
      <c r="V296" t="str">
        <f>IF(Aggregate[[#This Row],[Under 30]] ="Yes","Under 30",IF(Aggregate[[#This Row],[Senior]] ="Yes", "Senior","Other"))</f>
        <v>Under 30</v>
      </c>
      <c r="W296" t="str">
        <f>IF(Aggregate[[#This Row],[Avg Monthly GB Download]]&lt;5, "Less than 5GB", IF(Aggregate[[#This Row],[Avg Monthly GB Download]]&lt;10, "Between 5 and 10GB", "10 or more GB"))</f>
        <v>Less than 5GB</v>
      </c>
    </row>
    <row r="297" spans="1:23" x14ac:dyDescent="0.3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O297">
        <v>1</v>
      </c>
      <c r="Q297">
        <v>9</v>
      </c>
      <c r="R297">
        <v>0</v>
      </c>
      <c r="S297">
        <v>0</v>
      </c>
      <c r="T297">
        <v>0</v>
      </c>
      <c r="U297">
        <v>0</v>
      </c>
      <c r="V297" t="str">
        <f>IF(Aggregate[[#This Row],[Under 30]] ="Yes","Under 30",IF(Aggregate[[#This Row],[Senior]] ="Yes", "Senior","Other"))</f>
        <v>Other</v>
      </c>
      <c r="W297" t="str">
        <f>IF(Aggregate[[#This Row],[Avg Monthly GB Download]]&lt;5, "Less than 5GB", IF(Aggregate[[#This Row],[Avg Monthly GB Download]]&lt;10, "Between 5 and 10GB", "10 or more GB"))</f>
        <v>Less than 5GB</v>
      </c>
    </row>
    <row r="298" spans="1:23" x14ac:dyDescent="0.3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O298">
        <v>1</v>
      </c>
      <c r="Q298">
        <v>31</v>
      </c>
      <c r="R298">
        <v>0</v>
      </c>
      <c r="S298">
        <v>0</v>
      </c>
      <c r="T298">
        <v>20</v>
      </c>
      <c r="U298">
        <v>11</v>
      </c>
      <c r="V298" t="str">
        <f>IF(Aggregate[[#This Row],[Under 30]] ="Yes","Under 30",IF(Aggregate[[#This Row],[Senior]] ="Yes", "Senior","Other"))</f>
        <v>Other</v>
      </c>
      <c r="W298" t="str">
        <f>IF(Aggregate[[#This Row],[Avg Monthly GB Download]]&lt;5, "Less than 5GB", IF(Aggregate[[#This Row],[Avg Monthly GB Download]]&lt;10, "Between 5 and 10GB", "10 or more GB"))</f>
        <v>10 or more GB</v>
      </c>
    </row>
    <row r="299" spans="1:23" x14ac:dyDescent="0.3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O299">
        <v>1</v>
      </c>
      <c r="Q299">
        <v>6</v>
      </c>
      <c r="R299">
        <v>1</v>
      </c>
      <c r="S299">
        <v>0</v>
      </c>
      <c r="T299">
        <v>0</v>
      </c>
      <c r="U299">
        <v>0</v>
      </c>
      <c r="V299" t="str">
        <f>IF(Aggregate[[#This Row],[Under 30]] ="Yes","Under 30",IF(Aggregate[[#This Row],[Senior]] ="Yes", "Senior","Other"))</f>
        <v>Other</v>
      </c>
      <c r="W299" t="str">
        <f>IF(Aggregate[[#This Row],[Avg Monthly GB Download]]&lt;5, "Less than 5GB", IF(Aggregate[[#This Row],[Avg Monthly GB Download]]&lt;10, "Between 5 and 10GB", "10 or more GB"))</f>
        <v>Less than 5GB</v>
      </c>
    </row>
    <row r="300" spans="1:23" x14ac:dyDescent="0.3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O300">
        <v>1</v>
      </c>
      <c r="Q300">
        <v>10</v>
      </c>
      <c r="R300">
        <v>0</v>
      </c>
      <c r="S300">
        <v>0</v>
      </c>
      <c r="T300">
        <v>0</v>
      </c>
      <c r="U300">
        <v>0</v>
      </c>
      <c r="V300" t="str">
        <f>IF(Aggregate[[#This Row],[Under 30]] ="Yes","Under 30",IF(Aggregate[[#This Row],[Senior]] ="Yes", "Senior","Other"))</f>
        <v>Other</v>
      </c>
      <c r="W300" t="str">
        <f>IF(Aggregate[[#This Row],[Avg Monthly GB Download]]&lt;5, "Less than 5GB", IF(Aggregate[[#This Row],[Avg Monthly GB Download]]&lt;10, "Between 5 and 10GB", "10 or more GB"))</f>
        <v>Less than 5GB</v>
      </c>
    </row>
    <row r="301" spans="1:23" x14ac:dyDescent="0.3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O301">
        <v>1</v>
      </c>
      <c r="Q301">
        <v>7</v>
      </c>
      <c r="R301">
        <v>0</v>
      </c>
      <c r="S301">
        <v>0</v>
      </c>
      <c r="T301">
        <v>0</v>
      </c>
      <c r="U301">
        <v>0</v>
      </c>
      <c r="V301" t="str">
        <f>IF(Aggregate[[#This Row],[Under 30]] ="Yes","Under 30",IF(Aggregate[[#This Row],[Senior]] ="Yes", "Senior","Other"))</f>
        <v>Under 30</v>
      </c>
      <c r="W301" t="str">
        <f>IF(Aggregate[[#This Row],[Avg Monthly GB Download]]&lt;5, "Less than 5GB", IF(Aggregate[[#This Row],[Avg Monthly GB Download]]&lt;10, "Between 5 and 10GB", "10 or more GB"))</f>
        <v>Less than 5GB</v>
      </c>
    </row>
    <row r="302" spans="1:23" x14ac:dyDescent="0.3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O302">
        <v>1</v>
      </c>
      <c r="Q302">
        <v>12</v>
      </c>
      <c r="R302">
        <v>1</v>
      </c>
      <c r="S302">
        <v>0</v>
      </c>
      <c r="T302">
        <v>0</v>
      </c>
      <c r="U302">
        <v>0</v>
      </c>
      <c r="V302" t="str">
        <f>IF(Aggregate[[#This Row],[Under 30]] ="Yes","Under 30",IF(Aggregate[[#This Row],[Senior]] ="Yes", "Senior","Other"))</f>
        <v>Under 30</v>
      </c>
      <c r="W302" t="str">
        <f>IF(Aggregate[[#This Row],[Avg Monthly GB Download]]&lt;5, "Less than 5GB", IF(Aggregate[[#This Row],[Avg Monthly GB Download]]&lt;10, "Between 5 and 10GB", "10 or more GB"))</f>
        <v>Less than 5GB</v>
      </c>
    </row>
    <row r="303" spans="1:23" x14ac:dyDescent="0.3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O303">
        <v>1</v>
      </c>
      <c r="Q303">
        <v>13</v>
      </c>
      <c r="R303">
        <v>0</v>
      </c>
      <c r="S303">
        <v>0</v>
      </c>
      <c r="T303">
        <v>0</v>
      </c>
      <c r="U303">
        <v>0</v>
      </c>
      <c r="V303" t="str">
        <f>IF(Aggregate[[#This Row],[Under 30]] ="Yes","Under 30",IF(Aggregate[[#This Row],[Senior]] ="Yes", "Senior","Other"))</f>
        <v>Under 30</v>
      </c>
      <c r="W303" t="str">
        <f>IF(Aggregate[[#This Row],[Avg Monthly GB Download]]&lt;5, "Less than 5GB", IF(Aggregate[[#This Row],[Avg Monthly GB Download]]&lt;10, "Between 5 and 10GB", "10 or more GB"))</f>
        <v>Less than 5GB</v>
      </c>
    </row>
    <row r="304" spans="1:23" x14ac:dyDescent="0.3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">
        <v>32</v>
      </c>
      <c r="L304" t="s">
        <v>38</v>
      </c>
      <c r="M304" t="s">
        <v>56</v>
      </c>
      <c r="N304" t="s">
        <v>57</v>
      </c>
      <c r="O304">
        <v>1</v>
      </c>
      <c r="P304">
        <v>1</v>
      </c>
      <c r="Q304">
        <v>24</v>
      </c>
      <c r="R304">
        <v>1</v>
      </c>
      <c r="S304">
        <v>0</v>
      </c>
      <c r="T304">
        <v>6</v>
      </c>
      <c r="U304">
        <v>1</v>
      </c>
      <c r="V304" t="str">
        <f>IF(Aggregate[[#This Row],[Under 30]] ="Yes","Under 30",IF(Aggregate[[#This Row],[Senior]] ="Yes", "Senior","Other"))</f>
        <v>Senior</v>
      </c>
      <c r="W304" t="str">
        <f>IF(Aggregate[[#This Row],[Avg Monthly GB Download]]&lt;5, "Less than 5GB", IF(Aggregate[[#This Row],[Avg Monthly GB Download]]&lt;10, "Between 5 and 10GB", "10 or more GB"))</f>
        <v>Less than 5GB</v>
      </c>
    </row>
    <row r="305" spans="1:23" x14ac:dyDescent="0.3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O305">
        <v>1</v>
      </c>
      <c r="Q305">
        <v>10</v>
      </c>
      <c r="R305">
        <v>0</v>
      </c>
      <c r="S305">
        <v>0</v>
      </c>
      <c r="T305">
        <v>0</v>
      </c>
      <c r="U305">
        <v>0</v>
      </c>
      <c r="V305" t="str">
        <f>IF(Aggregate[[#This Row],[Under 30]] ="Yes","Under 30",IF(Aggregate[[#This Row],[Senior]] ="Yes", "Senior","Other"))</f>
        <v>Other</v>
      </c>
      <c r="W305" t="str">
        <f>IF(Aggregate[[#This Row],[Avg Monthly GB Download]]&lt;5, "Less than 5GB", IF(Aggregate[[#This Row],[Avg Monthly GB Download]]&lt;10, "Between 5 and 10GB", "10 or more GB"))</f>
        <v>Less than 5GB</v>
      </c>
    </row>
    <row r="306" spans="1:23" x14ac:dyDescent="0.3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O306">
        <v>1</v>
      </c>
      <c r="Q306">
        <v>13</v>
      </c>
      <c r="R306">
        <v>0</v>
      </c>
      <c r="S306">
        <v>0</v>
      </c>
      <c r="T306">
        <v>0</v>
      </c>
      <c r="U306">
        <v>0</v>
      </c>
      <c r="V306" t="str">
        <f>IF(Aggregate[[#This Row],[Under 30]] ="Yes","Under 30",IF(Aggregate[[#This Row],[Senior]] ="Yes", "Senior","Other"))</f>
        <v>Other</v>
      </c>
      <c r="W306" t="str">
        <f>IF(Aggregate[[#This Row],[Avg Monthly GB Download]]&lt;5, "Less than 5GB", IF(Aggregate[[#This Row],[Avg Monthly GB Download]]&lt;10, "Between 5 and 10GB", "10 or more GB"))</f>
        <v>Less than 5GB</v>
      </c>
    </row>
    <row r="307" spans="1:23" x14ac:dyDescent="0.3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O307">
        <v>1</v>
      </c>
      <c r="Q307">
        <v>8</v>
      </c>
      <c r="R307">
        <v>0</v>
      </c>
      <c r="S307">
        <v>0</v>
      </c>
      <c r="T307">
        <v>0</v>
      </c>
      <c r="U307">
        <v>0</v>
      </c>
      <c r="V307" t="str">
        <f>IF(Aggregate[[#This Row],[Under 30]] ="Yes","Under 30",IF(Aggregate[[#This Row],[Senior]] ="Yes", "Senior","Other"))</f>
        <v>Under 30</v>
      </c>
      <c r="W307" t="str">
        <f>IF(Aggregate[[#This Row],[Avg Monthly GB Download]]&lt;5, "Less than 5GB", IF(Aggregate[[#This Row],[Avg Monthly GB Download]]&lt;10, "Between 5 and 10GB", "10 or more GB"))</f>
        <v>Less than 5GB</v>
      </c>
    </row>
    <row r="308" spans="1:23" x14ac:dyDescent="0.3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">
        <v>32</v>
      </c>
      <c r="L308" t="s">
        <v>38</v>
      </c>
      <c r="M308" t="s">
        <v>34</v>
      </c>
      <c r="N308" t="s">
        <v>34</v>
      </c>
      <c r="O308">
        <v>1</v>
      </c>
      <c r="Q308">
        <v>38</v>
      </c>
      <c r="R308">
        <v>0</v>
      </c>
      <c r="S308">
        <v>0</v>
      </c>
      <c r="T308">
        <v>33</v>
      </c>
      <c r="U308">
        <v>7</v>
      </c>
      <c r="V308" t="str">
        <f>IF(Aggregate[[#This Row],[Under 30]] ="Yes","Under 30",IF(Aggregate[[#This Row],[Senior]] ="Yes", "Senior","Other"))</f>
        <v>Senior</v>
      </c>
      <c r="W308" t="str">
        <f>IF(Aggregate[[#This Row],[Avg Monthly GB Download]]&lt;5, "Less than 5GB", IF(Aggregate[[#This Row],[Avg Monthly GB Download]]&lt;10, "Between 5 and 10GB", "10 or more GB"))</f>
        <v>Between 5 and 10GB</v>
      </c>
    </row>
    <row r="309" spans="1:23" x14ac:dyDescent="0.3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O309">
        <v>1</v>
      </c>
      <c r="Q309">
        <v>12</v>
      </c>
      <c r="R309">
        <v>0</v>
      </c>
      <c r="S309">
        <v>0</v>
      </c>
      <c r="T309">
        <v>0</v>
      </c>
      <c r="U309">
        <v>0</v>
      </c>
      <c r="V309" t="str">
        <f>IF(Aggregate[[#This Row],[Under 30]] ="Yes","Under 30",IF(Aggregate[[#This Row],[Senior]] ="Yes", "Senior","Other"))</f>
        <v>Under 30</v>
      </c>
      <c r="W309" t="str">
        <f>IF(Aggregate[[#This Row],[Avg Monthly GB Download]]&lt;5, "Less than 5GB", IF(Aggregate[[#This Row],[Avg Monthly GB Download]]&lt;10, "Between 5 and 10GB", "10 or more GB"))</f>
        <v>Less than 5GB</v>
      </c>
    </row>
    <row r="310" spans="1:23" x14ac:dyDescent="0.3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O310">
        <v>1</v>
      </c>
      <c r="P310">
        <v>1</v>
      </c>
      <c r="Q310">
        <v>41</v>
      </c>
      <c r="R310">
        <v>2</v>
      </c>
      <c r="S310">
        <v>0</v>
      </c>
      <c r="T310">
        <v>5</v>
      </c>
      <c r="U310">
        <v>5</v>
      </c>
      <c r="V310" t="str">
        <f>IF(Aggregate[[#This Row],[Under 30]] ="Yes","Under 30",IF(Aggregate[[#This Row],[Senior]] ="Yes", "Senior","Other"))</f>
        <v>Other</v>
      </c>
      <c r="W310" t="str">
        <f>IF(Aggregate[[#This Row],[Avg Monthly GB Download]]&lt;5, "Less than 5GB", IF(Aggregate[[#This Row],[Avg Monthly GB Download]]&lt;10, "Between 5 and 10GB", "10 or more GB"))</f>
        <v>Between 5 and 10GB</v>
      </c>
    </row>
    <row r="311" spans="1:23" x14ac:dyDescent="0.3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O311">
        <v>1</v>
      </c>
      <c r="Q311">
        <v>45</v>
      </c>
      <c r="R311">
        <v>0</v>
      </c>
      <c r="S311">
        <v>0</v>
      </c>
      <c r="T311">
        <v>5</v>
      </c>
      <c r="U311">
        <v>18</v>
      </c>
      <c r="V311" t="str">
        <f>IF(Aggregate[[#This Row],[Under 30]] ="Yes","Under 30",IF(Aggregate[[#This Row],[Senior]] ="Yes", "Senior","Other"))</f>
        <v>Under 30</v>
      </c>
      <c r="W311" t="str">
        <f>IF(Aggregate[[#This Row],[Avg Monthly GB Download]]&lt;5, "Less than 5GB", IF(Aggregate[[#This Row],[Avg Monthly GB Download]]&lt;10, "Between 5 and 10GB", "10 or more GB"))</f>
        <v>10 or more GB</v>
      </c>
    </row>
    <row r="312" spans="1:23" x14ac:dyDescent="0.3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O312">
        <v>1</v>
      </c>
      <c r="P312">
        <v>1</v>
      </c>
      <c r="Q312">
        <v>47</v>
      </c>
      <c r="R312">
        <v>1</v>
      </c>
      <c r="S312">
        <v>0</v>
      </c>
      <c r="T312">
        <v>3</v>
      </c>
      <c r="U312">
        <v>2</v>
      </c>
      <c r="V312" t="str">
        <f>IF(Aggregate[[#This Row],[Under 30]] ="Yes","Under 30",IF(Aggregate[[#This Row],[Senior]] ="Yes", "Senior","Other"))</f>
        <v>Other</v>
      </c>
      <c r="W312" t="str">
        <f>IF(Aggregate[[#This Row],[Avg Monthly GB Download]]&lt;5, "Less than 5GB", IF(Aggregate[[#This Row],[Avg Monthly GB Download]]&lt;10, "Between 5 and 10GB", "10 or more GB"))</f>
        <v>Less than 5GB</v>
      </c>
    </row>
    <row r="313" spans="1:23" x14ac:dyDescent="0.3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O313">
        <v>1</v>
      </c>
      <c r="Q313">
        <v>46</v>
      </c>
      <c r="R313">
        <v>0</v>
      </c>
      <c r="S313">
        <v>0</v>
      </c>
      <c r="T313">
        <v>0</v>
      </c>
      <c r="U313">
        <v>2</v>
      </c>
      <c r="V313" t="str">
        <f>IF(Aggregate[[#This Row],[Under 30]] ="Yes","Under 30",IF(Aggregate[[#This Row],[Senior]] ="Yes", "Senior","Other"))</f>
        <v>Other</v>
      </c>
      <c r="W313" t="str">
        <f>IF(Aggregate[[#This Row],[Avg Monthly GB Download]]&lt;5, "Less than 5GB", IF(Aggregate[[#This Row],[Avg Monthly GB Download]]&lt;10, "Between 5 and 10GB", "10 or more GB"))</f>
        <v>Less than 5GB</v>
      </c>
    </row>
    <row r="314" spans="1:23" x14ac:dyDescent="0.3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O314">
        <v>1</v>
      </c>
      <c r="Q314">
        <v>10</v>
      </c>
      <c r="R314">
        <v>1</v>
      </c>
      <c r="S314">
        <v>0</v>
      </c>
      <c r="T314">
        <v>0</v>
      </c>
      <c r="U314">
        <v>0</v>
      </c>
      <c r="V314" t="str">
        <f>IF(Aggregate[[#This Row],[Under 30]] ="Yes","Under 30",IF(Aggregate[[#This Row],[Senior]] ="Yes", "Senior","Other"))</f>
        <v>Other</v>
      </c>
      <c r="W314" t="str">
        <f>IF(Aggregate[[#This Row],[Avg Monthly GB Download]]&lt;5, "Less than 5GB", IF(Aggregate[[#This Row],[Avg Monthly GB Download]]&lt;10, "Between 5 and 10GB", "10 or more GB"))</f>
        <v>Less than 5GB</v>
      </c>
    </row>
    <row r="315" spans="1:23" x14ac:dyDescent="0.3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O315">
        <v>1</v>
      </c>
      <c r="Q315">
        <v>8</v>
      </c>
      <c r="R315">
        <v>0</v>
      </c>
      <c r="S315">
        <v>0</v>
      </c>
      <c r="T315">
        <v>0</v>
      </c>
      <c r="U315">
        <v>0</v>
      </c>
      <c r="V315" t="str">
        <f>IF(Aggregate[[#This Row],[Under 30]] ="Yes","Under 30",IF(Aggregate[[#This Row],[Senior]] ="Yes", "Senior","Other"))</f>
        <v>Under 30</v>
      </c>
      <c r="W315" t="str">
        <f>IF(Aggregate[[#This Row],[Avg Monthly GB Download]]&lt;5, "Less than 5GB", IF(Aggregate[[#This Row],[Avg Monthly GB Download]]&lt;10, "Between 5 and 10GB", "10 or more GB"))</f>
        <v>Less than 5GB</v>
      </c>
    </row>
    <row r="316" spans="1:23" x14ac:dyDescent="0.3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O316">
        <v>1</v>
      </c>
      <c r="Q316">
        <v>7</v>
      </c>
      <c r="R316">
        <v>0</v>
      </c>
      <c r="S316">
        <v>0</v>
      </c>
      <c r="T316">
        <v>0</v>
      </c>
      <c r="U316">
        <v>0</v>
      </c>
      <c r="V316" t="str">
        <f>IF(Aggregate[[#This Row],[Under 30]] ="Yes","Under 30",IF(Aggregate[[#This Row],[Senior]] ="Yes", "Senior","Other"))</f>
        <v>Other</v>
      </c>
      <c r="W316" t="str">
        <f>IF(Aggregate[[#This Row],[Avg Monthly GB Download]]&lt;5, "Less than 5GB", IF(Aggregate[[#This Row],[Avg Monthly GB Download]]&lt;10, "Between 5 and 10GB", "10 or more GB"))</f>
        <v>Less than 5GB</v>
      </c>
    </row>
    <row r="317" spans="1:23" x14ac:dyDescent="0.3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O317">
        <v>1</v>
      </c>
      <c r="P317">
        <v>1</v>
      </c>
      <c r="Q317">
        <v>18</v>
      </c>
      <c r="R317">
        <v>2</v>
      </c>
      <c r="S317">
        <v>0</v>
      </c>
      <c r="T317">
        <v>5</v>
      </c>
      <c r="U317">
        <v>6</v>
      </c>
      <c r="V317" t="str">
        <f>IF(Aggregate[[#This Row],[Under 30]] ="Yes","Under 30",IF(Aggregate[[#This Row],[Senior]] ="Yes", "Senior","Other"))</f>
        <v>Other</v>
      </c>
      <c r="W317" t="str">
        <f>IF(Aggregate[[#This Row],[Avg Monthly GB Download]]&lt;5, "Less than 5GB", IF(Aggregate[[#This Row],[Avg Monthly GB Download]]&lt;10, "Between 5 and 10GB", "10 or more GB"))</f>
        <v>Between 5 and 10GB</v>
      </c>
    </row>
    <row r="318" spans="1:23" x14ac:dyDescent="0.3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O318">
        <v>1</v>
      </c>
      <c r="Q318">
        <v>6</v>
      </c>
      <c r="R318">
        <v>0</v>
      </c>
      <c r="S318">
        <v>0</v>
      </c>
      <c r="T318">
        <v>0</v>
      </c>
      <c r="U318">
        <v>0</v>
      </c>
      <c r="V318" t="str">
        <f>IF(Aggregate[[#This Row],[Under 30]] ="Yes","Under 30",IF(Aggregate[[#This Row],[Senior]] ="Yes", "Senior","Other"))</f>
        <v>Other</v>
      </c>
      <c r="W318" t="str">
        <f>IF(Aggregate[[#This Row],[Avg Monthly GB Download]]&lt;5, "Less than 5GB", IF(Aggregate[[#This Row],[Avg Monthly GB Download]]&lt;10, "Between 5 and 10GB", "10 or more GB"))</f>
        <v>Less than 5GB</v>
      </c>
    </row>
    <row r="319" spans="1:23" x14ac:dyDescent="0.3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">
        <v>32</v>
      </c>
      <c r="L319" t="s">
        <v>38</v>
      </c>
      <c r="M319" t="s">
        <v>34</v>
      </c>
      <c r="N319" t="s">
        <v>34</v>
      </c>
      <c r="O319">
        <v>1</v>
      </c>
      <c r="Q319">
        <v>31</v>
      </c>
      <c r="R319">
        <v>0</v>
      </c>
      <c r="S319">
        <v>0</v>
      </c>
      <c r="T319">
        <v>17</v>
      </c>
      <c r="U319">
        <v>4</v>
      </c>
      <c r="V319" t="str">
        <f>IF(Aggregate[[#This Row],[Under 30]] ="Yes","Under 30",IF(Aggregate[[#This Row],[Senior]] ="Yes", "Senior","Other"))</f>
        <v>Senior</v>
      </c>
      <c r="W319" t="str">
        <f>IF(Aggregate[[#This Row],[Avg Monthly GB Download]]&lt;5, "Less than 5GB", IF(Aggregate[[#This Row],[Avg Monthly GB Download]]&lt;10, "Between 5 and 10GB", "10 or more GB"))</f>
        <v>Less than 5GB</v>
      </c>
    </row>
    <row r="320" spans="1:23" x14ac:dyDescent="0.3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O320">
        <v>1</v>
      </c>
      <c r="P320">
        <v>1</v>
      </c>
      <c r="Q320">
        <v>41</v>
      </c>
      <c r="R320">
        <v>4</v>
      </c>
      <c r="S320">
        <v>0</v>
      </c>
      <c r="T320">
        <v>6</v>
      </c>
      <c r="U320">
        <v>12</v>
      </c>
      <c r="V320" t="str">
        <f>IF(Aggregate[[#This Row],[Under 30]] ="Yes","Under 30",IF(Aggregate[[#This Row],[Senior]] ="Yes", "Senior","Other"))</f>
        <v>Other</v>
      </c>
      <c r="W320" t="str">
        <f>IF(Aggregate[[#This Row],[Avg Monthly GB Download]]&lt;5, "Less than 5GB", IF(Aggregate[[#This Row],[Avg Monthly GB Download]]&lt;10, "Between 5 and 10GB", "10 or more GB"))</f>
        <v>10 or more GB</v>
      </c>
    </row>
    <row r="321" spans="1:23" x14ac:dyDescent="0.3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O321">
        <v>1</v>
      </c>
      <c r="Q321">
        <v>9</v>
      </c>
      <c r="R321">
        <v>2</v>
      </c>
      <c r="S321">
        <v>0</v>
      </c>
      <c r="T321">
        <v>0</v>
      </c>
      <c r="U321">
        <v>0</v>
      </c>
      <c r="V321" t="str">
        <f>IF(Aggregate[[#This Row],[Under 30]] ="Yes","Under 30",IF(Aggregate[[#This Row],[Senior]] ="Yes", "Senior","Other"))</f>
        <v>Other</v>
      </c>
      <c r="W321" t="str">
        <f>IF(Aggregate[[#This Row],[Avg Monthly GB Download]]&lt;5, "Less than 5GB", IF(Aggregate[[#This Row],[Avg Monthly GB Download]]&lt;10, "Between 5 and 10GB", "10 or more GB"))</f>
        <v>Less than 5GB</v>
      </c>
    </row>
    <row r="322" spans="1:23" x14ac:dyDescent="0.3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O322">
        <v>1</v>
      </c>
      <c r="P322">
        <v>1</v>
      </c>
      <c r="Q322">
        <v>11</v>
      </c>
      <c r="R322">
        <v>1</v>
      </c>
      <c r="S322">
        <v>0</v>
      </c>
      <c r="T322">
        <v>0</v>
      </c>
      <c r="U322">
        <v>0</v>
      </c>
      <c r="V322" t="str">
        <f>IF(Aggregate[[#This Row],[Under 30]] ="Yes","Under 30",IF(Aggregate[[#This Row],[Senior]] ="Yes", "Senior","Other"))</f>
        <v>Other</v>
      </c>
      <c r="W322" t="str">
        <f>IF(Aggregate[[#This Row],[Avg Monthly GB Download]]&lt;5, "Less than 5GB", IF(Aggregate[[#This Row],[Avg Monthly GB Download]]&lt;10, "Between 5 and 10GB", "10 or more GB"))</f>
        <v>Less than 5GB</v>
      </c>
    </row>
    <row r="323" spans="1:23" x14ac:dyDescent="0.3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O323">
        <v>1</v>
      </c>
      <c r="Q323">
        <v>21</v>
      </c>
      <c r="R323">
        <v>0</v>
      </c>
      <c r="S323">
        <v>0</v>
      </c>
      <c r="T323">
        <v>0</v>
      </c>
      <c r="U323">
        <v>37</v>
      </c>
      <c r="V323" t="str">
        <f>IF(Aggregate[[#This Row],[Under 30]] ="Yes","Under 30",IF(Aggregate[[#This Row],[Senior]] ="Yes", "Senior","Other"))</f>
        <v>Under 30</v>
      </c>
      <c r="W323" t="str">
        <f>IF(Aggregate[[#This Row],[Avg Monthly GB Download]]&lt;5, "Less than 5GB", IF(Aggregate[[#This Row],[Avg Monthly GB Download]]&lt;10, "Between 5 and 10GB", "10 or more GB"))</f>
        <v>10 or more GB</v>
      </c>
    </row>
    <row r="324" spans="1:23" x14ac:dyDescent="0.3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O324">
        <v>1</v>
      </c>
      <c r="Q324">
        <v>8</v>
      </c>
      <c r="R324">
        <v>0</v>
      </c>
      <c r="S324">
        <v>0</v>
      </c>
      <c r="T324">
        <v>0</v>
      </c>
      <c r="U324">
        <v>0</v>
      </c>
      <c r="V324" t="str">
        <f>IF(Aggregate[[#This Row],[Under 30]] ="Yes","Under 30",IF(Aggregate[[#This Row],[Senior]] ="Yes", "Senior","Other"))</f>
        <v>Other</v>
      </c>
      <c r="W324" t="str">
        <f>IF(Aggregate[[#This Row],[Avg Monthly GB Download]]&lt;5, "Less than 5GB", IF(Aggregate[[#This Row],[Avg Monthly GB Download]]&lt;10, "Between 5 and 10GB", "10 or more GB"))</f>
        <v>Less than 5GB</v>
      </c>
    </row>
    <row r="325" spans="1:23" x14ac:dyDescent="0.3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O325">
        <v>1</v>
      </c>
      <c r="Q325">
        <v>9</v>
      </c>
      <c r="R325">
        <v>0</v>
      </c>
      <c r="S325">
        <v>0</v>
      </c>
      <c r="T325">
        <v>0</v>
      </c>
      <c r="U325">
        <v>0</v>
      </c>
      <c r="V325" t="str">
        <f>IF(Aggregate[[#This Row],[Under 30]] ="Yes","Under 30",IF(Aggregate[[#This Row],[Senior]] ="Yes", "Senior","Other"))</f>
        <v>Other</v>
      </c>
      <c r="W325" t="str">
        <f>IF(Aggregate[[#This Row],[Avg Monthly GB Download]]&lt;5, "Less than 5GB", IF(Aggregate[[#This Row],[Avg Monthly GB Download]]&lt;10, "Between 5 and 10GB", "10 or more GB"))</f>
        <v>Less than 5GB</v>
      </c>
    </row>
    <row r="326" spans="1:23" x14ac:dyDescent="0.3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O326">
        <v>1</v>
      </c>
      <c r="Q326">
        <v>9</v>
      </c>
      <c r="R326">
        <v>0</v>
      </c>
      <c r="S326">
        <v>0</v>
      </c>
      <c r="T326">
        <v>0</v>
      </c>
      <c r="U326">
        <v>0</v>
      </c>
      <c r="V326" t="str">
        <f>IF(Aggregate[[#This Row],[Under 30]] ="Yes","Under 30",IF(Aggregate[[#This Row],[Senior]] ="Yes", "Senior","Other"))</f>
        <v>Other</v>
      </c>
      <c r="W326" t="str">
        <f>IF(Aggregate[[#This Row],[Avg Monthly GB Download]]&lt;5, "Less than 5GB", IF(Aggregate[[#This Row],[Avg Monthly GB Download]]&lt;10, "Between 5 and 10GB", "10 or more GB"))</f>
        <v>Less than 5GB</v>
      </c>
    </row>
    <row r="327" spans="1:23" x14ac:dyDescent="0.3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O327">
        <v>1</v>
      </c>
      <c r="P327">
        <v>1</v>
      </c>
      <c r="Q327">
        <v>34</v>
      </c>
      <c r="R327">
        <v>5</v>
      </c>
      <c r="S327">
        <v>0</v>
      </c>
      <c r="T327">
        <v>8</v>
      </c>
      <c r="U327">
        <v>14</v>
      </c>
      <c r="V327" t="str">
        <f>IF(Aggregate[[#This Row],[Under 30]] ="Yes","Under 30",IF(Aggregate[[#This Row],[Senior]] ="Yes", "Senior","Other"))</f>
        <v>Under 30</v>
      </c>
      <c r="W327" t="str">
        <f>IF(Aggregate[[#This Row],[Avg Monthly GB Download]]&lt;5, "Less than 5GB", IF(Aggregate[[#This Row],[Avg Monthly GB Download]]&lt;10, "Between 5 and 10GB", "10 or more GB"))</f>
        <v>10 or more GB</v>
      </c>
    </row>
    <row r="328" spans="1:23" x14ac:dyDescent="0.3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O328">
        <v>1</v>
      </c>
      <c r="Q328">
        <v>9</v>
      </c>
      <c r="R328">
        <v>0</v>
      </c>
      <c r="S328">
        <v>6.8</v>
      </c>
      <c r="T328">
        <v>0</v>
      </c>
      <c r="U328">
        <v>0</v>
      </c>
      <c r="V328" t="str">
        <f>IF(Aggregate[[#This Row],[Under 30]] ="Yes","Under 30",IF(Aggregate[[#This Row],[Senior]] ="Yes", "Senior","Other"))</f>
        <v>Other</v>
      </c>
      <c r="W328" t="str">
        <f>IF(Aggregate[[#This Row],[Avg Monthly GB Download]]&lt;5, "Less than 5GB", IF(Aggregate[[#This Row],[Avg Monthly GB Download]]&lt;10, "Between 5 and 10GB", "10 or more GB"))</f>
        <v>Less than 5GB</v>
      </c>
    </row>
    <row r="329" spans="1:23" x14ac:dyDescent="0.3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">
        <v>98</v>
      </c>
      <c r="L329" t="s">
        <v>33</v>
      </c>
      <c r="M329" t="s">
        <v>34</v>
      </c>
      <c r="N329" t="s">
        <v>34</v>
      </c>
      <c r="O329">
        <v>1</v>
      </c>
      <c r="Q329">
        <v>39</v>
      </c>
      <c r="R329">
        <v>0</v>
      </c>
      <c r="S329">
        <v>5.9</v>
      </c>
      <c r="T329">
        <v>4</v>
      </c>
      <c r="U329">
        <v>7</v>
      </c>
      <c r="V329" t="str">
        <f>IF(Aggregate[[#This Row],[Under 30]] ="Yes","Under 30",IF(Aggregate[[#This Row],[Senior]] ="Yes", "Senior","Other"))</f>
        <v>Senior</v>
      </c>
      <c r="W329" t="str">
        <f>IF(Aggregate[[#This Row],[Avg Monthly GB Download]]&lt;5, "Less than 5GB", IF(Aggregate[[#This Row],[Avg Monthly GB Download]]&lt;10, "Between 5 and 10GB", "10 or more GB"))</f>
        <v>Between 5 and 10GB</v>
      </c>
    </row>
    <row r="330" spans="1:23" x14ac:dyDescent="0.3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O330">
        <v>1</v>
      </c>
      <c r="Q330">
        <v>7</v>
      </c>
      <c r="R330">
        <v>1</v>
      </c>
      <c r="S330">
        <v>9.4</v>
      </c>
      <c r="T330">
        <v>0</v>
      </c>
      <c r="U330">
        <v>0</v>
      </c>
      <c r="V330" t="str">
        <f>IF(Aggregate[[#This Row],[Under 30]] ="Yes","Under 30",IF(Aggregate[[#This Row],[Senior]] ="Yes", "Senior","Other"))</f>
        <v>Under 30</v>
      </c>
      <c r="W330" t="str">
        <f>IF(Aggregate[[#This Row],[Avg Monthly GB Download]]&lt;5, "Less than 5GB", IF(Aggregate[[#This Row],[Avg Monthly GB Download]]&lt;10, "Between 5 and 10GB", "10 or more GB"))</f>
        <v>Less than 5GB</v>
      </c>
    </row>
    <row r="331" spans="1:23" x14ac:dyDescent="0.3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O331">
        <v>1</v>
      </c>
      <c r="Q331">
        <v>10</v>
      </c>
      <c r="R331">
        <v>1</v>
      </c>
      <c r="S331">
        <v>11.7</v>
      </c>
      <c r="T331">
        <v>0</v>
      </c>
      <c r="U331">
        <v>0</v>
      </c>
      <c r="V331" t="str">
        <f>IF(Aggregate[[#This Row],[Under 30]] ="Yes","Under 30",IF(Aggregate[[#This Row],[Senior]] ="Yes", "Senior","Other"))</f>
        <v>Other</v>
      </c>
      <c r="W331" t="str">
        <f>IF(Aggregate[[#This Row],[Avg Monthly GB Download]]&lt;5, "Less than 5GB", IF(Aggregate[[#This Row],[Avg Monthly GB Download]]&lt;10, "Between 5 and 10GB", "10 or more GB"))</f>
        <v>Less than 5GB</v>
      </c>
    </row>
    <row r="332" spans="1:23" x14ac:dyDescent="0.3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O332">
        <v>1</v>
      </c>
      <c r="Q332">
        <v>10</v>
      </c>
      <c r="R332">
        <v>0</v>
      </c>
      <c r="S332">
        <v>7.4</v>
      </c>
      <c r="T332">
        <v>0</v>
      </c>
      <c r="U332">
        <v>0</v>
      </c>
      <c r="V332" t="str">
        <f>IF(Aggregate[[#This Row],[Under 30]] ="Yes","Under 30",IF(Aggregate[[#This Row],[Senior]] ="Yes", "Senior","Other"))</f>
        <v>Under 30</v>
      </c>
      <c r="W332" t="str">
        <f>IF(Aggregate[[#This Row],[Avg Monthly GB Download]]&lt;5, "Less than 5GB", IF(Aggregate[[#This Row],[Avg Monthly GB Download]]&lt;10, "Between 5 and 10GB", "10 or more GB"))</f>
        <v>Less than 5GB</v>
      </c>
    </row>
    <row r="333" spans="1:23" x14ac:dyDescent="0.3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O333">
        <v>1</v>
      </c>
      <c r="P333">
        <v>1</v>
      </c>
      <c r="Q333">
        <v>10</v>
      </c>
      <c r="R333">
        <v>1</v>
      </c>
      <c r="S333">
        <v>11.7</v>
      </c>
      <c r="T333">
        <v>0</v>
      </c>
      <c r="U333">
        <v>0</v>
      </c>
      <c r="V333" t="str">
        <f>IF(Aggregate[[#This Row],[Under 30]] ="Yes","Under 30",IF(Aggregate[[#This Row],[Senior]] ="Yes", "Senior","Other"))</f>
        <v>Other</v>
      </c>
      <c r="W333" t="str">
        <f>IF(Aggregate[[#This Row],[Avg Monthly GB Download]]&lt;5, "Less than 5GB", IF(Aggregate[[#This Row],[Avg Monthly GB Download]]&lt;10, "Between 5 and 10GB", "10 or more GB"))</f>
        <v>Less than 5GB</v>
      </c>
    </row>
    <row r="334" spans="1:23" x14ac:dyDescent="0.3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O334">
        <v>1</v>
      </c>
      <c r="Q334">
        <v>40</v>
      </c>
      <c r="R334">
        <v>0</v>
      </c>
      <c r="S334">
        <v>16.8</v>
      </c>
      <c r="T334">
        <v>10</v>
      </c>
      <c r="U334">
        <v>5</v>
      </c>
      <c r="V334" t="str">
        <f>IF(Aggregate[[#This Row],[Under 30]] ="Yes","Under 30",IF(Aggregate[[#This Row],[Senior]] ="Yes", "Senior","Other"))</f>
        <v>Other</v>
      </c>
      <c r="W334" t="str">
        <f>IF(Aggregate[[#This Row],[Avg Monthly GB Download]]&lt;5, "Less than 5GB", IF(Aggregate[[#This Row],[Avg Monthly GB Download]]&lt;10, "Between 5 and 10GB", "10 or more GB"))</f>
        <v>Between 5 and 10GB</v>
      </c>
    </row>
    <row r="335" spans="1:23" x14ac:dyDescent="0.3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O335">
        <v>1</v>
      </c>
      <c r="P335">
        <v>1</v>
      </c>
      <c r="Q335">
        <v>7</v>
      </c>
      <c r="R335">
        <v>0</v>
      </c>
      <c r="S335">
        <v>13.6</v>
      </c>
      <c r="T335">
        <v>0</v>
      </c>
      <c r="U335">
        <v>0</v>
      </c>
      <c r="V335" t="str">
        <f>IF(Aggregate[[#This Row],[Under 30]] ="Yes","Under 30",IF(Aggregate[[#This Row],[Senior]] ="Yes", "Senior","Other"))</f>
        <v>Under 30</v>
      </c>
      <c r="W335" t="str">
        <f>IF(Aggregate[[#This Row],[Avg Monthly GB Download]]&lt;5, "Less than 5GB", IF(Aggregate[[#This Row],[Avg Monthly GB Download]]&lt;10, "Between 5 and 10GB", "10 or more GB"))</f>
        <v>Less than 5GB</v>
      </c>
    </row>
    <row r="336" spans="1:23" x14ac:dyDescent="0.3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O336">
        <v>1</v>
      </c>
      <c r="P336">
        <v>1</v>
      </c>
      <c r="Q336">
        <v>58</v>
      </c>
      <c r="R336">
        <v>5</v>
      </c>
      <c r="S336">
        <v>10</v>
      </c>
      <c r="T336">
        <v>5</v>
      </c>
      <c r="U336">
        <v>15</v>
      </c>
      <c r="V336" t="str">
        <f>IF(Aggregate[[#This Row],[Under 30]] ="Yes","Under 30",IF(Aggregate[[#This Row],[Senior]] ="Yes", "Senior","Other"))</f>
        <v>Other</v>
      </c>
      <c r="W336" t="str">
        <f>IF(Aggregate[[#This Row],[Avg Monthly GB Download]]&lt;5, "Less than 5GB", IF(Aggregate[[#This Row],[Avg Monthly GB Download]]&lt;10, "Between 5 and 10GB", "10 or more GB"))</f>
        <v>10 or more GB</v>
      </c>
    </row>
    <row r="337" spans="1:23" x14ac:dyDescent="0.3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O337">
        <v>1</v>
      </c>
      <c r="P337">
        <v>1</v>
      </c>
      <c r="Q337">
        <v>10</v>
      </c>
      <c r="R337">
        <v>0</v>
      </c>
      <c r="S337">
        <v>9</v>
      </c>
      <c r="T337">
        <v>0</v>
      </c>
      <c r="U337">
        <v>0</v>
      </c>
      <c r="V337" t="str">
        <f>IF(Aggregate[[#This Row],[Under 30]] ="Yes","Under 30",IF(Aggregate[[#This Row],[Senior]] ="Yes", "Senior","Other"))</f>
        <v>Other</v>
      </c>
      <c r="W337" t="str">
        <f>IF(Aggregate[[#This Row],[Avg Monthly GB Download]]&lt;5, "Less than 5GB", IF(Aggregate[[#This Row],[Avg Monthly GB Download]]&lt;10, "Between 5 and 10GB", "10 or more GB"))</f>
        <v>Less than 5GB</v>
      </c>
    </row>
    <row r="338" spans="1:23" x14ac:dyDescent="0.3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O338">
        <v>1</v>
      </c>
      <c r="P338">
        <v>1</v>
      </c>
      <c r="Q338">
        <v>8</v>
      </c>
      <c r="R338">
        <v>1</v>
      </c>
      <c r="S338">
        <v>22.2</v>
      </c>
      <c r="T338">
        <v>0</v>
      </c>
      <c r="U338">
        <v>0</v>
      </c>
      <c r="V338" t="str">
        <f>IF(Aggregate[[#This Row],[Under 30]] ="Yes","Under 30",IF(Aggregate[[#This Row],[Senior]] ="Yes", "Senior","Other"))</f>
        <v>Other</v>
      </c>
      <c r="W338" t="str">
        <f>IF(Aggregate[[#This Row],[Avg Monthly GB Download]]&lt;5, "Less than 5GB", IF(Aggregate[[#This Row],[Avg Monthly GB Download]]&lt;10, "Between 5 and 10GB", "10 or more GB"))</f>
        <v>Less than 5GB</v>
      </c>
    </row>
    <row r="339" spans="1:23" x14ac:dyDescent="0.3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O339">
        <v>1</v>
      </c>
      <c r="Q339">
        <v>13</v>
      </c>
      <c r="R339">
        <v>0</v>
      </c>
      <c r="S339">
        <v>5.9</v>
      </c>
      <c r="T339">
        <v>0</v>
      </c>
      <c r="U339">
        <v>0</v>
      </c>
      <c r="V339" t="str">
        <f>IF(Aggregate[[#This Row],[Under 30]] ="Yes","Under 30",IF(Aggregate[[#This Row],[Senior]] ="Yes", "Senior","Other"))</f>
        <v>Other</v>
      </c>
      <c r="W339" t="str">
        <f>IF(Aggregate[[#This Row],[Avg Monthly GB Download]]&lt;5, "Less than 5GB", IF(Aggregate[[#This Row],[Avg Monthly GB Download]]&lt;10, "Between 5 and 10GB", "10 or more GB"))</f>
        <v>Less than 5GB</v>
      </c>
    </row>
    <row r="340" spans="1:23" x14ac:dyDescent="0.3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O340">
        <v>1</v>
      </c>
      <c r="P340">
        <v>1</v>
      </c>
      <c r="Q340">
        <v>16</v>
      </c>
      <c r="R340">
        <v>4</v>
      </c>
      <c r="S340">
        <v>3.2</v>
      </c>
      <c r="T340">
        <v>11</v>
      </c>
      <c r="U340">
        <v>6</v>
      </c>
      <c r="V340" t="str">
        <f>IF(Aggregate[[#This Row],[Under 30]] ="Yes","Under 30",IF(Aggregate[[#This Row],[Senior]] ="Yes", "Senior","Other"))</f>
        <v>Other</v>
      </c>
      <c r="W340" t="str">
        <f>IF(Aggregate[[#This Row],[Avg Monthly GB Download]]&lt;5, "Less than 5GB", IF(Aggregate[[#This Row],[Avg Monthly GB Download]]&lt;10, "Between 5 and 10GB", "10 or more GB"))</f>
        <v>Between 5 and 10GB</v>
      </c>
    </row>
    <row r="341" spans="1:23" x14ac:dyDescent="0.3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O341">
        <v>1</v>
      </c>
      <c r="Q341">
        <v>27</v>
      </c>
      <c r="R341">
        <v>0</v>
      </c>
      <c r="S341">
        <v>8.6</v>
      </c>
      <c r="T341">
        <v>5</v>
      </c>
      <c r="U341">
        <v>3</v>
      </c>
      <c r="V341" t="str">
        <f>IF(Aggregate[[#This Row],[Under 30]] ="Yes","Under 30",IF(Aggregate[[#This Row],[Senior]] ="Yes", "Senior","Other"))</f>
        <v>Other</v>
      </c>
      <c r="W341" t="str">
        <f>IF(Aggregate[[#This Row],[Avg Monthly GB Download]]&lt;5, "Less than 5GB", IF(Aggregate[[#This Row],[Avg Monthly GB Download]]&lt;10, "Between 5 and 10GB", "10 or more GB"))</f>
        <v>Less than 5GB</v>
      </c>
    </row>
    <row r="342" spans="1:23" x14ac:dyDescent="0.3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O342">
        <v>1</v>
      </c>
      <c r="Q342">
        <v>8</v>
      </c>
      <c r="R342">
        <v>0</v>
      </c>
      <c r="S342">
        <v>13.1</v>
      </c>
      <c r="T342">
        <v>0</v>
      </c>
      <c r="U342">
        <v>0</v>
      </c>
      <c r="V342" t="str">
        <f>IF(Aggregate[[#This Row],[Under 30]] ="Yes","Under 30",IF(Aggregate[[#This Row],[Senior]] ="Yes", "Senior","Other"))</f>
        <v>Under 30</v>
      </c>
      <c r="W342" t="str">
        <f>IF(Aggregate[[#This Row],[Avg Monthly GB Download]]&lt;5, "Less than 5GB", IF(Aggregate[[#This Row],[Avg Monthly GB Download]]&lt;10, "Between 5 and 10GB", "10 or more GB"))</f>
        <v>Less than 5GB</v>
      </c>
    </row>
    <row r="343" spans="1:23" x14ac:dyDescent="0.3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O343">
        <v>1</v>
      </c>
      <c r="Q343">
        <v>12</v>
      </c>
      <c r="R343">
        <v>0</v>
      </c>
      <c r="S343">
        <v>9.4</v>
      </c>
      <c r="T343">
        <v>0</v>
      </c>
      <c r="U343">
        <v>0</v>
      </c>
      <c r="V343" t="str">
        <f>IF(Aggregate[[#This Row],[Under 30]] ="Yes","Under 30",IF(Aggregate[[#This Row],[Senior]] ="Yes", "Senior","Other"))</f>
        <v>Other</v>
      </c>
      <c r="W343" t="str">
        <f>IF(Aggregate[[#This Row],[Avg Monthly GB Download]]&lt;5, "Less than 5GB", IF(Aggregate[[#This Row],[Avg Monthly GB Download]]&lt;10, "Between 5 and 10GB", "10 or more GB"))</f>
        <v>Less than 5GB</v>
      </c>
    </row>
    <row r="344" spans="1:23" x14ac:dyDescent="0.3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O344">
        <v>1</v>
      </c>
      <c r="Q344">
        <v>10</v>
      </c>
      <c r="R344">
        <v>1</v>
      </c>
      <c r="S344">
        <v>13.8</v>
      </c>
      <c r="T344">
        <v>0</v>
      </c>
      <c r="U344">
        <v>0</v>
      </c>
      <c r="V344" t="str">
        <f>IF(Aggregate[[#This Row],[Under 30]] ="Yes","Under 30",IF(Aggregate[[#This Row],[Senior]] ="Yes", "Senior","Other"))</f>
        <v>Other</v>
      </c>
      <c r="W344" t="str">
        <f>IF(Aggregate[[#This Row],[Avg Monthly GB Download]]&lt;5, "Less than 5GB", IF(Aggregate[[#This Row],[Avg Monthly GB Download]]&lt;10, "Between 5 and 10GB", "10 or more GB"))</f>
        <v>Less than 5GB</v>
      </c>
    </row>
    <row r="345" spans="1:23" x14ac:dyDescent="0.3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O345">
        <v>1</v>
      </c>
      <c r="Q345">
        <v>8</v>
      </c>
      <c r="R345">
        <v>0</v>
      </c>
      <c r="S345">
        <v>0</v>
      </c>
      <c r="T345">
        <v>0</v>
      </c>
      <c r="U345">
        <v>0</v>
      </c>
      <c r="V345" t="str">
        <f>IF(Aggregate[[#This Row],[Under 30]] ="Yes","Under 30",IF(Aggregate[[#This Row],[Senior]] ="Yes", "Senior","Other"))</f>
        <v>Other</v>
      </c>
      <c r="W345" t="str">
        <f>IF(Aggregate[[#This Row],[Avg Monthly GB Download]]&lt;5, "Less than 5GB", IF(Aggregate[[#This Row],[Avg Monthly GB Download]]&lt;10, "Between 5 and 10GB", "10 or more GB"))</f>
        <v>Less than 5GB</v>
      </c>
    </row>
    <row r="346" spans="1:23" x14ac:dyDescent="0.3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O346">
        <v>1</v>
      </c>
      <c r="Q346">
        <v>8</v>
      </c>
      <c r="R346">
        <v>2</v>
      </c>
      <c r="S346">
        <v>0</v>
      </c>
      <c r="T346">
        <v>0</v>
      </c>
      <c r="U346">
        <v>0</v>
      </c>
      <c r="V346" t="str">
        <f>IF(Aggregate[[#This Row],[Under 30]] ="Yes","Under 30",IF(Aggregate[[#This Row],[Senior]] ="Yes", "Senior","Other"))</f>
        <v>Under 30</v>
      </c>
      <c r="W346" t="str">
        <f>IF(Aggregate[[#This Row],[Avg Monthly GB Download]]&lt;5, "Less than 5GB", IF(Aggregate[[#This Row],[Avg Monthly GB Download]]&lt;10, "Between 5 and 10GB", "10 or more GB"))</f>
        <v>Less than 5GB</v>
      </c>
    </row>
    <row r="347" spans="1:23" x14ac:dyDescent="0.3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O347">
        <v>1</v>
      </c>
      <c r="Q347">
        <v>9</v>
      </c>
      <c r="R347">
        <v>0</v>
      </c>
      <c r="S347">
        <v>0</v>
      </c>
      <c r="T347">
        <v>0</v>
      </c>
      <c r="U347">
        <v>0</v>
      </c>
      <c r="V347" t="str">
        <f>IF(Aggregate[[#This Row],[Under 30]] ="Yes","Under 30",IF(Aggregate[[#This Row],[Senior]] ="Yes", "Senior","Other"))</f>
        <v>Other</v>
      </c>
      <c r="W347" t="str">
        <f>IF(Aggregate[[#This Row],[Avg Monthly GB Download]]&lt;5, "Less than 5GB", IF(Aggregate[[#This Row],[Avg Monthly GB Download]]&lt;10, "Between 5 and 10GB", "10 or more GB"))</f>
        <v>Less than 5GB</v>
      </c>
    </row>
    <row r="348" spans="1:23" x14ac:dyDescent="0.3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">
        <v>32</v>
      </c>
      <c r="L348" t="s">
        <v>33</v>
      </c>
      <c r="M348" t="s">
        <v>34</v>
      </c>
      <c r="N348" t="s">
        <v>34</v>
      </c>
      <c r="O348">
        <v>1</v>
      </c>
      <c r="Q348">
        <v>35</v>
      </c>
      <c r="R348">
        <v>0</v>
      </c>
      <c r="S348">
        <v>0</v>
      </c>
      <c r="T348">
        <v>7</v>
      </c>
      <c r="U348">
        <v>4</v>
      </c>
      <c r="V348" t="str">
        <f>IF(Aggregate[[#This Row],[Under 30]] ="Yes","Under 30",IF(Aggregate[[#This Row],[Senior]] ="Yes", "Senior","Other"))</f>
        <v>Senior</v>
      </c>
      <c r="W348" t="str">
        <f>IF(Aggregate[[#This Row],[Avg Monthly GB Download]]&lt;5, "Less than 5GB", IF(Aggregate[[#This Row],[Avg Monthly GB Download]]&lt;10, "Between 5 and 10GB", "10 or more GB"))</f>
        <v>Less than 5GB</v>
      </c>
    </row>
    <row r="349" spans="1:23" x14ac:dyDescent="0.3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O349">
        <v>1</v>
      </c>
      <c r="Q349">
        <v>8</v>
      </c>
      <c r="R349">
        <v>0</v>
      </c>
      <c r="S349">
        <v>0</v>
      </c>
      <c r="T349">
        <v>0</v>
      </c>
      <c r="U349">
        <v>0</v>
      </c>
      <c r="V349" t="str">
        <f>IF(Aggregate[[#This Row],[Under 30]] ="Yes","Under 30",IF(Aggregate[[#This Row],[Senior]] ="Yes", "Senior","Other"))</f>
        <v>Under 30</v>
      </c>
      <c r="W349" t="str">
        <f>IF(Aggregate[[#This Row],[Avg Monthly GB Download]]&lt;5, "Less than 5GB", IF(Aggregate[[#This Row],[Avg Monthly GB Download]]&lt;10, "Between 5 and 10GB", "10 or more GB"))</f>
        <v>Less than 5GB</v>
      </c>
    </row>
    <row r="350" spans="1:23" x14ac:dyDescent="0.3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O350">
        <v>1</v>
      </c>
      <c r="P350">
        <v>1</v>
      </c>
      <c r="Q350">
        <v>16</v>
      </c>
      <c r="R350">
        <v>0</v>
      </c>
      <c r="S350">
        <v>0</v>
      </c>
      <c r="T350">
        <v>26</v>
      </c>
      <c r="U350">
        <v>9</v>
      </c>
      <c r="V350" t="str">
        <f>IF(Aggregate[[#This Row],[Under 30]] ="Yes","Under 30",IF(Aggregate[[#This Row],[Senior]] ="Yes", "Senior","Other"))</f>
        <v>Other</v>
      </c>
      <c r="W350" t="str">
        <f>IF(Aggregate[[#This Row],[Avg Monthly GB Download]]&lt;5, "Less than 5GB", IF(Aggregate[[#This Row],[Avg Monthly GB Download]]&lt;10, "Between 5 and 10GB", "10 or more GB"))</f>
        <v>Between 5 and 10GB</v>
      </c>
    </row>
    <row r="351" spans="1:23" x14ac:dyDescent="0.3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O351">
        <v>1</v>
      </c>
      <c r="Q351">
        <v>6</v>
      </c>
      <c r="R351">
        <v>0</v>
      </c>
      <c r="S351">
        <v>0</v>
      </c>
      <c r="T351">
        <v>0</v>
      </c>
      <c r="U351">
        <v>0</v>
      </c>
      <c r="V351" t="str">
        <f>IF(Aggregate[[#This Row],[Under 30]] ="Yes","Under 30",IF(Aggregate[[#This Row],[Senior]] ="Yes", "Senior","Other"))</f>
        <v>Other</v>
      </c>
      <c r="W351" t="str">
        <f>IF(Aggregate[[#This Row],[Avg Monthly GB Download]]&lt;5, "Less than 5GB", IF(Aggregate[[#This Row],[Avg Monthly GB Download]]&lt;10, "Between 5 and 10GB", "10 or more GB"))</f>
        <v>Less than 5GB</v>
      </c>
    </row>
    <row r="352" spans="1:23" x14ac:dyDescent="0.3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">
        <v>98</v>
      </c>
      <c r="L352" t="s">
        <v>38</v>
      </c>
      <c r="M352" t="s">
        <v>34</v>
      </c>
      <c r="N352" t="s">
        <v>34</v>
      </c>
      <c r="O352">
        <v>1</v>
      </c>
      <c r="Q352">
        <v>28</v>
      </c>
      <c r="R352">
        <v>0</v>
      </c>
      <c r="S352">
        <v>0</v>
      </c>
      <c r="T352">
        <v>17</v>
      </c>
      <c r="U352">
        <v>1</v>
      </c>
      <c r="V352" t="str">
        <f>IF(Aggregate[[#This Row],[Under 30]] ="Yes","Under 30",IF(Aggregate[[#This Row],[Senior]] ="Yes", "Senior","Other"))</f>
        <v>Senior</v>
      </c>
      <c r="W352" t="str">
        <f>IF(Aggregate[[#This Row],[Avg Monthly GB Download]]&lt;5, "Less than 5GB", IF(Aggregate[[#This Row],[Avg Monthly GB Download]]&lt;10, "Between 5 and 10GB", "10 or more GB"))</f>
        <v>Less than 5GB</v>
      </c>
    </row>
    <row r="353" spans="1:23" x14ac:dyDescent="0.3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O353">
        <v>1</v>
      </c>
      <c r="Q353">
        <v>11</v>
      </c>
      <c r="R353">
        <v>1</v>
      </c>
      <c r="S353">
        <v>0</v>
      </c>
      <c r="T353">
        <v>0</v>
      </c>
      <c r="U353">
        <v>0</v>
      </c>
      <c r="V353" t="str">
        <f>IF(Aggregate[[#This Row],[Under 30]] ="Yes","Under 30",IF(Aggregate[[#This Row],[Senior]] ="Yes", "Senior","Other"))</f>
        <v>Other</v>
      </c>
      <c r="W353" t="str">
        <f>IF(Aggregate[[#This Row],[Avg Monthly GB Download]]&lt;5, "Less than 5GB", IF(Aggregate[[#This Row],[Avg Monthly GB Download]]&lt;10, "Between 5 and 10GB", "10 or more GB"))</f>
        <v>Less than 5GB</v>
      </c>
    </row>
    <row r="354" spans="1:23" x14ac:dyDescent="0.3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O354">
        <v>1</v>
      </c>
      <c r="Q354">
        <v>8</v>
      </c>
      <c r="R354">
        <v>0</v>
      </c>
      <c r="S354">
        <v>0</v>
      </c>
      <c r="T354">
        <v>0</v>
      </c>
      <c r="U354">
        <v>0</v>
      </c>
      <c r="V354" t="str">
        <f>IF(Aggregate[[#This Row],[Under 30]] ="Yes","Under 30",IF(Aggregate[[#This Row],[Senior]] ="Yes", "Senior","Other"))</f>
        <v>Under 30</v>
      </c>
      <c r="W354" t="str">
        <f>IF(Aggregate[[#This Row],[Avg Monthly GB Download]]&lt;5, "Less than 5GB", IF(Aggregate[[#This Row],[Avg Monthly GB Download]]&lt;10, "Between 5 and 10GB", "10 or more GB"))</f>
        <v>Less than 5GB</v>
      </c>
    </row>
    <row r="355" spans="1:23" x14ac:dyDescent="0.3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O355">
        <v>1</v>
      </c>
      <c r="Q355">
        <v>10</v>
      </c>
      <c r="R355">
        <v>0</v>
      </c>
      <c r="S355">
        <v>0</v>
      </c>
      <c r="T355">
        <v>0</v>
      </c>
      <c r="U355">
        <v>0</v>
      </c>
      <c r="V355" t="str">
        <f>IF(Aggregate[[#This Row],[Under 30]] ="Yes","Under 30",IF(Aggregate[[#This Row],[Senior]] ="Yes", "Senior","Other"))</f>
        <v>Other</v>
      </c>
      <c r="W355" t="str">
        <f>IF(Aggregate[[#This Row],[Avg Monthly GB Download]]&lt;5, "Less than 5GB", IF(Aggregate[[#This Row],[Avg Monthly GB Download]]&lt;10, "Between 5 and 10GB", "10 or more GB"))</f>
        <v>Less than 5GB</v>
      </c>
    </row>
    <row r="356" spans="1:23" x14ac:dyDescent="0.3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O356">
        <v>1</v>
      </c>
      <c r="Q356">
        <v>8</v>
      </c>
      <c r="R356">
        <v>0</v>
      </c>
      <c r="S356">
        <v>0</v>
      </c>
      <c r="T356">
        <v>0</v>
      </c>
      <c r="U356">
        <v>0</v>
      </c>
      <c r="V356" t="str">
        <f>IF(Aggregate[[#This Row],[Under 30]] ="Yes","Under 30",IF(Aggregate[[#This Row],[Senior]] ="Yes", "Senior","Other"))</f>
        <v>Under 30</v>
      </c>
      <c r="W356" t="str">
        <f>IF(Aggregate[[#This Row],[Avg Monthly GB Download]]&lt;5, "Less than 5GB", IF(Aggregate[[#This Row],[Avg Monthly GB Download]]&lt;10, "Between 5 and 10GB", "10 or more GB"))</f>
        <v>Less than 5GB</v>
      </c>
    </row>
    <row r="357" spans="1:23" x14ac:dyDescent="0.3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O357">
        <v>1</v>
      </c>
      <c r="Q357">
        <v>16</v>
      </c>
      <c r="R357">
        <v>0</v>
      </c>
      <c r="S357">
        <v>0</v>
      </c>
      <c r="T357">
        <v>0</v>
      </c>
      <c r="U357">
        <v>0</v>
      </c>
      <c r="V357" t="str">
        <f>IF(Aggregate[[#This Row],[Under 30]] ="Yes","Under 30",IF(Aggregate[[#This Row],[Senior]] ="Yes", "Senior","Other"))</f>
        <v>Under 30</v>
      </c>
      <c r="W357" t="str">
        <f>IF(Aggregate[[#This Row],[Avg Monthly GB Download]]&lt;5, "Less than 5GB", IF(Aggregate[[#This Row],[Avg Monthly GB Download]]&lt;10, "Between 5 and 10GB", "10 or more GB"))</f>
        <v>Less than 5GB</v>
      </c>
    </row>
    <row r="358" spans="1:23" x14ac:dyDescent="0.3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O358">
        <v>1</v>
      </c>
      <c r="Q358">
        <v>15</v>
      </c>
      <c r="R358">
        <v>0</v>
      </c>
      <c r="S358">
        <v>0</v>
      </c>
      <c r="T358">
        <v>0</v>
      </c>
      <c r="U358">
        <v>0</v>
      </c>
      <c r="V358" t="str">
        <f>IF(Aggregate[[#This Row],[Under 30]] ="Yes","Under 30",IF(Aggregate[[#This Row],[Senior]] ="Yes", "Senior","Other"))</f>
        <v>Other</v>
      </c>
      <c r="W358" t="str">
        <f>IF(Aggregate[[#This Row],[Avg Monthly GB Download]]&lt;5, "Less than 5GB", IF(Aggregate[[#This Row],[Avg Monthly GB Download]]&lt;10, "Between 5 and 10GB", "10 or more GB"))</f>
        <v>Less than 5GB</v>
      </c>
    </row>
    <row r="359" spans="1:23" x14ac:dyDescent="0.3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O359">
        <v>1</v>
      </c>
      <c r="Q359">
        <v>42</v>
      </c>
      <c r="R359">
        <v>0</v>
      </c>
      <c r="S359">
        <v>0</v>
      </c>
      <c r="T359">
        <v>6</v>
      </c>
      <c r="U359">
        <v>1</v>
      </c>
      <c r="V359" t="str">
        <f>IF(Aggregate[[#This Row],[Under 30]] ="Yes","Under 30",IF(Aggregate[[#This Row],[Senior]] ="Yes", "Senior","Other"))</f>
        <v>Other</v>
      </c>
      <c r="W359" t="str">
        <f>IF(Aggregate[[#This Row],[Avg Monthly GB Download]]&lt;5, "Less than 5GB", IF(Aggregate[[#This Row],[Avg Monthly GB Download]]&lt;10, "Between 5 and 10GB", "10 or more GB"))</f>
        <v>Less than 5GB</v>
      </c>
    </row>
    <row r="360" spans="1:23" x14ac:dyDescent="0.3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O360">
        <v>1</v>
      </c>
      <c r="P360">
        <v>1</v>
      </c>
      <c r="Q360">
        <v>27</v>
      </c>
      <c r="R360">
        <v>3</v>
      </c>
      <c r="S360">
        <v>0</v>
      </c>
      <c r="T360">
        <v>35</v>
      </c>
      <c r="U360">
        <v>4</v>
      </c>
      <c r="V360" t="str">
        <f>IF(Aggregate[[#This Row],[Under 30]] ="Yes","Under 30",IF(Aggregate[[#This Row],[Senior]] ="Yes", "Senior","Other"))</f>
        <v>Other</v>
      </c>
      <c r="W360" t="str">
        <f>IF(Aggregate[[#This Row],[Avg Monthly GB Download]]&lt;5, "Less than 5GB", IF(Aggregate[[#This Row],[Avg Monthly GB Download]]&lt;10, "Between 5 and 10GB", "10 or more GB"))</f>
        <v>Less than 5GB</v>
      </c>
    </row>
    <row r="361" spans="1:23" x14ac:dyDescent="0.3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O361">
        <v>1</v>
      </c>
      <c r="Q361">
        <v>7</v>
      </c>
      <c r="R361">
        <v>0</v>
      </c>
      <c r="S361">
        <v>0</v>
      </c>
      <c r="T361">
        <v>0</v>
      </c>
      <c r="U361">
        <v>0</v>
      </c>
      <c r="V361" t="str">
        <f>IF(Aggregate[[#This Row],[Under 30]] ="Yes","Under 30",IF(Aggregate[[#This Row],[Senior]] ="Yes", "Senior","Other"))</f>
        <v>Other</v>
      </c>
      <c r="W361" t="str">
        <f>IF(Aggregate[[#This Row],[Avg Monthly GB Download]]&lt;5, "Less than 5GB", IF(Aggregate[[#This Row],[Avg Monthly GB Download]]&lt;10, "Between 5 and 10GB", "10 or more GB"))</f>
        <v>Less than 5GB</v>
      </c>
    </row>
    <row r="362" spans="1:23" x14ac:dyDescent="0.3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O362">
        <v>1</v>
      </c>
      <c r="Q362">
        <v>11</v>
      </c>
      <c r="R362">
        <v>2</v>
      </c>
      <c r="S362">
        <v>0</v>
      </c>
      <c r="T362">
        <v>0</v>
      </c>
      <c r="U362">
        <v>0</v>
      </c>
      <c r="V362" t="str">
        <f>IF(Aggregate[[#This Row],[Under 30]] ="Yes","Under 30",IF(Aggregate[[#This Row],[Senior]] ="Yes", "Senior","Other"))</f>
        <v>Other</v>
      </c>
      <c r="W362" t="str">
        <f>IF(Aggregate[[#This Row],[Avg Monthly GB Download]]&lt;5, "Less than 5GB", IF(Aggregate[[#This Row],[Avg Monthly GB Download]]&lt;10, "Between 5 and 10GB", "10 or more GB"))</f>
        <v>Less than 5GB</v>
      </c>
    </row>
    <row r="363" spans="1:23" x14ac:dyDescent="0.3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O363">
        <v>1</v>
      </c>
      <c r="Q363">
        <v>39</v>
      </c>
      <c r="R363">
        <v>0</v>
      </c>
      <c r="S363">
        <v>0</v>
      </c>
      <c r="T363">
        <v>4</v>
      </c>
      <c r="U363">
        <v>1</v>
      </c>
      <c r="V363" t="str">
        <f>IF(Aggregate[[#This Row],[Under 30]] ="Yes","Under 30",IF(Aggregate[[#This Row],[Senior]] ="Yes", "Senior","Other"))</f>
        <v>Other</v>
      </c>
      <c r="W363" t="str">
        <f>IF(Aggregate[[#This Row],[Avg Monthly GB Download]]&lt;5, "Less than 5GB", IF(Aggregate[[#This Row],[Avg Monthly GB Download]]&lt;10, "Between 5 and 10GB", "10 or more GB"))</f>
        <v>Less than 5GB</v>
      </c>
    </row>
    <row r="364" spans="1:23" x14ac:dyDescent="0.3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O364">
        <v>1</v>
      </c>
      <c r="P364">
        <v>1</v>
      </c>
      <c r="Q364">
        <v>46</v>
      </c>
      <c r="R364">
        <v>3</v>
      </c>
      <c r="S364">
        <v>0</v>
      </c>
      <c r="T364">
        <v>5</v>
      </c>
      <c r="U364">
        <v>10</v>
      </c>
      <c r="V364" t="str">
        <f>IF(Aggregate[[#This Row],[Under 30]] ="Yes","Under 30",IF(Aggregate[[#This Row],[Senior]] ="Yes", "Senior","Other"))</f>
        <v>Other</v>
      </c>
      <c r="W364" t="str">
        <f>IF(Aggregate[[#This Row],[Avg Monthly GB Download]]&lt;5, "Less than 5GB", IF(Aggregate[[#This Row],[Avg Monthly GB Download]]&lt;10, "Between 5 and 10GB", "10 or more GB"))</f>
        <v>10 or more GB</v>
      </c>
    </row>
    <row r="365" spans="1:23" x14ac:dyDescent="0.3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O365">
        <v>1</v>
      </c>
      <c r="Q365">
        <v>10</v>
      </c>
      <c r="R365">
        <v>1</v>
      </c>
      <c r="S365">
        <v>0</v>
      </c>
      <c r="T365">
        <v>0</v>
      </c>
      <c r="U365">
        <v>0</v>
      </c>
      <c r="V365" t="str">
        <f>IF(Aggregate[[#This Row],[Under 30]] ="Yes","Under 30",IF(Aggregate[[#This Row],[Senior]] ="Yes", "Senior","Other"))</f>
        <v>Other</v>
      </c>
      <c r="W365" t="str">
        <f>IF(Aggregate[[#This Row],[Avg Monthly GB Download]]&lt;5, "Less than 5GB", IF(Aggregate[[#This Row],[Avg Monthly GB Download]]&lt;10, "Between 5 and 10GB", "10 or more GB"))</f>
        <v>Less than 5GB</v>
      </c>
    </row>
    <row r="366" spans="1:23" x14ac:dyDescent="0.3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O366">
        <v>1</v>
      </c>
      <c r="Q366">
        <v>13</v>
      </c>
      <c r="R366">
        <v>1</v>
      </c>
      <c r="S366">
        <v>0</v>
      </c>
      <c r="T366">
        <v>0</v>
      </c>
      <c r="U366">
        <v>0</v>
      </c>
      <c r="V366" t="str">
        <f>IF(Aggregate[[#This Row],[Under 30]] ="Yes","Under 30",IF(Aggregate[[#This Row],[Senior]] ="Yes", "Senior","Other"))</f>
        <v>Other</v>
      </c>
      <c r="W366" t="str">
        <f>IF(Aggregate[[#This Row],[Avg Monthly GB Download]]&lt;5, "Less than 5GB", IF(Aggregate[[#This Row],[Avg Monthly GB Download]]&lt;10, "Between 5 and 10GB", "10 or more GB"))</f>
        <v>Less than 5GB</v>
      </c>
    </row>
    <row r="367" spans="1:23" x14ac:dyDescent="0.3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O367">
        <v>1</v>
      </c>
      <c r="Q367">
        <v>7</v>
      </c>
      <c r="R367">
        <v>2</v>
      </c>
      <c r="S367">
        <v>0</v>
      </c>
      <c r="T367">
        <v>0</v>
      </c>
      <c r="U367">
        <v>0</v>
      </c>
      <c r="V367" t="str">
        <f>IF(Aggregate[[#This Row],[Under 30]] ="Yes","Under 30",IF(Aggregate[[#This Row],[Senior]] ="Yes", "Senior","Other"))</f>
        <v>Under 30</v>
      </c>
      <c r="W367" t="str">
        <f>IF(Aggregate[[#This Row],[Avg Monthly GB Download]]&lt;5, "Less than 5GB", IF(Aggregate[[#This Row],[Avg Monthly GB Download]]&lt;10, "Between 5 and 10GB", "10 or more GB"))</f>
        <v>Less than 5GB</v>
      </c>
    </row>
    <row r="368" spans="1:23" x14ac:dyDescent="0.3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O368">
        <v>1</v>
      </c>
      <c r="Q368">
        <v>9</v>
      </c>
      <c r="R368">
        <v>0</v>
      </c>
      <c r="S368">
        <v>0</v>
      </c>
      <c r="T368">
        <v>0</v>
      </c>
      <c r="U368">
        <v>0</v>
      </c>
      <c r="V368" t="str">
        <f>IF(Aggregate[[#This Row],[Under 30]] ="Yes","Under 30",IF(Aggregate[[#This Row],[Senior]] ="Yes", "Senior","Other"))</f>
        <v>Under 30</v>
      </c>
      <c r="W368" t="str">
        <f>IF(Aggregate[[#This Row],[Avg Monthly GB Download]]&lt;5, "Less than 5GB", IF(Aggregate[[#This Row],[Avg Monthly GB Download]]&lt;10, "Between 5 and 10GB", "10 or more GB"))</f>
        <v>Less than 5GB</v>
      </c>
    </row>
    <row r="369" spans="1:23" x14ac:dyDescent="0.3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O369">
        <v>1</v>
      </c>
      <c r="P369">
        <v>1</v>
      </c>
      <c r="Q369">
        <v>9</v>
      </c>
      <c r="R369">
        <v>4</v>
      </c>
      <c r="S369">
        <v>0</v>
      </c>
      <c r="T369">
        <v>0</v>
      </c>
      <c r="U369">
        <v>0</v>
      </c>
      <c r="V369" t="str">
        <f>IF(Aggregate[[#This Row],[Under 30]] ="Yes","Under 30",IF(Aggregate[[#This Row],[Senior]] ="Yes", "Senior","Other"))</f>
        <v>Other</v>
      </c>
      <c r="W369" t="str">
        <f>IF(Aggregate[[#This Row],[Avg Monthly GB Download]]&lt;5, "Less than 5GB", IF(Aggregate[[#This Row],[Avg Monthly GB Download]]&lt;10, "Between 5 and 10GB", "10 or more GB"))</f>
        <v>Less than 5GB</v>
      </c>
    </row>
    <row r="370" spans="1:23" x14ac:dyDescent="0.3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O370">
        <v>1</v>
      </c>
      <c r="P370">
        <v>1</v>
      </c>
      <c r="Q370">
        <v>41</v>
      </c>
      <c r="R370">
        <v>5</v>
      </c>
      <c r="S370">
        <v>0</v>
      </c>
      <c r="T370">
        <v>19</v>
      </c>
      <c r="U370">
        <v>30</v>
      </c>
      <c r="V370" t="str">
        <f>IF(Aggregate[[#This Row],[Under 30]] ="Yes","Under 30",IF(Aggregate[[#This Row],[Senior]] ="Yes", "Senior","Other"))</f>
        <v>Under 30</v>
      </c>
      <c r="W370" t="str">
        <f>IF(Aggregate[[#This Row],[Avg Monthly GB Download]]&lt;5, "Less than 5GB", IF(Aggregate[[#This Row],[Avg Monthly GB Download]]&lt;10, "Between 5 and 10GB", "10 or more GB"))</f>
        <v>10 or more GB</v>
      </c>
    </row>
    <row r="371" spans="1:23" x14ac:dyDescent="0.3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O371">
        <v>1</v>
      </c>
      <c r="P371">
        <v>1</v>
      </c>
      <c r="Q371">
        <v>27</v>
      </c>
      <c r="R371">
        <v>1</v>
      </c>
      <c r="S371">
        <v>4.8</v>
      </c>
      <c r="T371">
        <v>17</v>
      </c>
      <c r="U371">
        <v>12</v>
      </c>
      <c r="V371" t="str">
        <f>IF(Aggregate[[#This Row],[Under 30]] ="Yes","Under 30",IF(Aggregate[[#This Row],[Senior]] ="Yes", "Senior","Other"))</f>
        <v>Under 30</v>
      </c>
      <c r="W371" t="str">
        <f>IF(Aggregate[[#This Row],[Avg Monthly GB Download]]&lt;5, "Less than 5GB", IF(Aggregate[[#This Row],[Avg Monthly GB Download]]&lt;10, "Between 5 and 10GB", "10 or more GB"))</f>
        <v>10 or more GB</v>
      </c>
    </row>
    <row r="372" spans="1:23" x14ac:dyDescent="0.3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O372">
        <v>1</v>
      </c>
      <c r="P372">
        <v>1</v>
      </c>
      <c r="Q372">
        <v>20</v>
      </c>
      <c r="R372">
        <v>4</v>
      </c>
      <c r="S372">
        <v>15.4</v>
      </c>
      <c r="T372">
        <v>6</v>
      </c>
      <c r="U372">
        <v>4</v>
      </c>
      <c r="V372" t="str">
        <f>IF(Aggregate[[#This Row],[Under 30]] ="Yes","Under 30",IF(Aggregate[[#This Row],[Senior]] ="Yes", "Senior","Other"))</f>
        <v>Other</v>
      </c>
      <c r="W372" t="str">
        <f>IF(Aggregate[[#This Row],[Avg Monthly GB Download]]&lt;5, "Less than 5GB", IF(Aggregate[[#This Row],[Avg Monthly GB Download]]&lt;10, "Between 5 and 10GB", "10 or more GB"))</f>
        <v>Less than 5GB</v>
      </c>
    </row>
    <row r="373" spans="1:23" x14ac:dyDescent="0.3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O373">
        <v>1</v>
      </c>
      <c r="P373">
        <v>1</v>
      </c>
      <c r="Q373">
        <v>14</v>
      </c>
      <c r="R373">
        <v>4</v>
      </c>
      <c r="S373">
        <v>10.3</v>
      </c>
      <c r="T373">
        <v>0</v>
      </c>
      <c r="U373">
        <v>0</v>
      </c>
      <c r="V373" t="str">
        <f>IF(Aggregate[[#This Row],[Under 30]] ="Yes","Under 30",IF(Aggregate[[#This Row],[Senior]] ="Yes", "Senior","Other"))</f>
        <v>Other</v>
      </c>
      <c r="W373" t="str">
        <f>IF(Aggregate[[#This Row],[Avg Monthly GB Download]]&lt;5, "Less than 5GB", IF(Aggregate[[#This Row],[Avg Monthly GB Download]]&lt;10, "Between 5 and 10GB", "10 or more GB"))</f>
        <v>Less than 5GB</v>
      </c>
    </row>
    <row r="374" spans="1:23" x14ac:dyDescent="0.3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O374">
        <v>1</v>
      </c>
      <c r="P374">
        <v>1</v>
      </c>
      <c r="Q374">
        <v>50</v>
      </c>
      <c r="R374">
        <v>1</v>
      </c>
      <c r="S374">
        <v>15.4</v>
      </c>
      <c r="T374">
        <v>20</v>
      </c>
      <c r="U374">
        <v>2</v>
      </c>
      <c r="V374" t="str">
        <f>IF(Aggregate[[#This Row],[Under 30]] ="Yes","Under 30",IF(Aggregate[[#This Row],[Senior]] ="Yes", "Senior","Other"))</f>
        <v>Other</v>
      </c>
      <c r="W374" t="str">
        <f>IF(Aggregate[[#This Row],[Avg Monthly GB Download]]&lt;5, "Less than 5GB", IF(Aggregate[[#This Row],[Avg Monthly GB Download]]&lt;10, "Between 5 and 10GB", "10 or more GB"))</f>
        <v>Less than 5GB</v>
      </c>
    </row>
    <row r="375" spans="1:23" x14ac:dyDescent="0.3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O375">
        <v>1</v>
      </c>
      <c r="P375">
        <v>1</v>
      </c>
      <c r="Q375">
        <v>34</v>
      </c>
      <c r="R375">
        <v>4</v>
      </c>
      <c r="S375">
        <v>25</v>
      </c>
      <c r="T375">
        <v>27</v>
      </c>
      <c r="U375">
        <v>14</v>
      </c>
      <c r="V375" t="str">
        <f>IF(Aggregate[[#This Row],[Under 30]] ="Yes","Under 30",IF(Aggregate[[#This Row],[Senior]] ="Yes", "Senior","Other"))</f>
        <v>Under 30</v>
      </c>
      <c r="W375" t="str">
        <f>IF(Aggregate[[#This Row],[Avg Monthly GB Download]]&lt;5, "Less than 5GB", IF(Aggregate[[#This Row],[Avg Monthly GB Download]]&lt;10, "Between 5 and 10GB", "10 or more GB"))</f>
        <v>10 or more GB</v>
      </c>
    </row>
    <row r="376" spans="1:23" x14ac:dyDescent="0.3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O376">
        <v>1</v>
      </c>
      <c r="Q376">
        <v>7</v>
      </c>
      <c r="R376">
        <v>0</v>
      </c>
      <c r="S376">
        <v>8.6999999999999993</v>
      </c>
      <c r="T376">
        <v>0</v>
      </c>
      <c r="U376">
        <v>0</v>
      </c>
      <c r="V376" t="str">
        <f>IF(Aggregate[[#This Row],[Under 30]] ="Yes","Under 30",IF(Aggregate[[#This Row],[Senior]] ="Yes", "Senior","Other"))</f>
        <v>Other</v>
      </c>
      <c r="W376" t="str">
        <f>IF(Aggregate[[#This Row],[Avg Monthly GB Download]]&lt;5, "Less than 5GB", IF(Aggregate[[#This Row],[Avg Monthly GB Download]]&lt;10, "Between 5 and 10GB", "10 or more GB"))</f>
        <v>Less than 5GB</v>
      </c>
    </row>
    <row r="377" spans="1:23" x14ac:dyDescent="0.3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O377">
        <v>1</v>
      </c>
      <c r="Q377">
        <v>13</v>
      </c>
      <c r="R377">
        <v>2</v>
      </c>
      <c r="S377">
        <v>14.8</v>
      </c>
      <c r="T377">
        <v>0</v>
      </c>
      <c r="U377">
        <v>0</v>
      </c>
      <c r="V377" t="str">
        <f>IF(Aggregate[[#This Row],[Under 30]] ="Yes","Under 30",IF(Aggregate[[#This Row],[Senior]] ="Yes", "Senior","Other"))</f>
        <v>Under 30</v>
      </c>
      <c r="W377" t="str">
        <f>IF(Aggregate[[#This Row],[Avg Monthly GB Download]]&lt;5, "Less than 5GB", IF(Aggregate[[#This Row],[Avg Monthly GB Download]]&lt;10, "Between 5 and 10GB", "10 or more GB"))</f>
        <v>Less than 5GB</v>
      </c>
    </row>
    <row r="378" spans="1:23" x14ac:dyDescent="0.3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O378">
        <v>1</v>
      </c>
      <c r="Q378">
        <v>9</v>
      </c>
      <c r="R378">
        <v>0</v>
      </c>
      <c r="S378">
        <v>26.8</v>
      </c>
      <c r="T378">
        <v>0</v>
      </c>
      <c r="U378">
        <v>0</v>
      </c>
      <c r="V378" t="str">
        <f>IF(Aggregate[[#This Row],[Under 30]] ="Yes","Under 30",IF(Aggregate[[#This Row],[Senior]] ="Yes", "Senior","Other"))</f>
        <v>Other</v>
      </c>
      <c r="W378" t="str">
        <f>IF(Aggregate[[#This Row],[Avg Monthly GB Download]]&lt;5, "Less than 5GB", IF(Aggregate[[#This Row],[Avg Monthly GB Download]]&lt;10, "Between 5 and 10GB", "10 or more GB"))</f>
        <v>Less than 5GB</v>
      </c>
    </row>
    <row r="379" spans="1:23" x14ac:dyDescent="0.3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O379">
        <v>1</v>
      </c>
      <c r="Q379">
        <v>8</v>
      </c>
      <c r="R379">
        <v>1</v>
      </c>
      <c r="S379">
        <v>13.4</v>
      </c>
      <c r="T379">
        <v>0</v>
      </c>
      <c r="U379">
        <v>0</v>
      </c>
      <c r="V379" t="str">
        <f>IF(Aggregate[[#This Row],[Under 30]] ="Yes","Under 30",IF(Aggregate[[#This Row],[Senior]] ="Yes", "Senior","Other"))</f>
        <v>Other</v>
      </c>
      <c r="W379" t="str">
        <f>IF(Aggregate[[#This Row],[Avg Monthly GB Download]]&lt;5, "Less than 5GB", IF(Aggregate[[#This Row],[Avg Monthly GB Download]]&lt;10, "Between 5 and 10GB", "10 or more GB"))</f>
        <v>Less than 5GB</v>
      </c>
    </row>
    <row r="380" spans="1:23" x14ac:dyDescent="0.3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O380">
        <v>1</v>
      </c>
      <c r="P380">
        <v>1</v>
      </c>
      <c r="Q380">
        <v>44</v>
      </c>
      <c r="R380">
        <v>0</v>
      </c>
      <c r="S380">
        <v>7.9</v>
      </c>
      <c r="T380">
        <v>5</v>
      </c>
      <c r="U380">
        <v>6</v>
      </c>
      <c r="V380" t="str">
        <f>IF(Aggregate[[#This Row],[Under 30]] ="Yes","Under 30",IF(Aggregate[[#This Row],[Senior]] ="Yes", "Senior","Other"))</f>
        <v>Other</v>
      </c>
      <c r="W380" t="str">
        <f>IF(Aggregate[[#This Row],[Avg Monthly GB Download]]&lt;5, "Less than 5GB", IF(Aggregate[[#This Row],[Avg Monthly GB Download]]&lt;10, "Between 5 and 10GB", "10 or more GB"))</f>
        <v>Between 5 and 10GB</v>
      </c>
    </row>
    <row r="381" spans="1:23" x14ac:dyDescent="0.3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O381">
        <v>1</v>
      </c>
      <c r="Q381">
        <v>17</v>
      </c>
      <c r="R381">
        <v>0</v>
      </c>
      <c r="S381">
        <v>18.8</v>
      </c>
      <c r="T381">
        <v>7</v>
      </c>
      <c r="U381">
        <v>15</v>
      </c>
      <c r="V381" t="str">
        <f>IF(Aggregate[[#This Row],[Under 30]] ="Yes","Under 30",IF(Aggregate[[#This Row],[Senior]] ="Yes", "Senior","Other"))</f>
        <v>Under 30</v>
      </c>
      <c r="W381" t="str">
        <f>IF(Aggregate[[#This Row],[Avg Monthly GB Download]]&lt;5, "Less than 5GB", IF(Aggregate[[#This Row],[Avg Monthly GB Download]]&lt;10, "Between 5 and 10GB", "10 or more GB"))</f>
        <v>10 or more GB</v>
      </c>
    </row>
    <row r="382" spans="1:23" x14ac:dyDescent="0.3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O382">
        <v>1</v>
      </c>
      <c r="Q382">
        <v>13</v>
      </c>
      <c r="R382">
        <v>0</v>
      </c>
      <c r="S382">
        <v>9.6</v>
      </c>
      <c r="T382">
        <v>0</v>
      </c>
      <c r="U382">
        <v>0</v>
      </c>
      <c r="V382" t="str">
        <f>IF(Aggregate[[#This Row],[Under 30]] ="Yes","Under 30",IF(Aggregate[[#This Row],[Senior]] ="Yes", "Senior","Other"))</f>
        <v>Under 30</v>
      </c>
      <c r="W382" t="str">
        <f>IF(Aggregate[[#This Row],[Avg Monthly GB Download]]&lt;5, "Less than 5GB", IF(Aggregate[[#This Row],[Avg Monthly GB Download]]&lt;10, "Between 5 and 10GB", "10 or more GB"))</f>
        <v>Less than 5GB</v>
      </c>
    </row>
    <row r="383" spans="1:23" x14ac:dyDescent="0.3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O383">
        <v>1</v>
      </c>
      <c r="Q383">
        <v>9</v>
      </c>
      <c r="R383">
        <v>0</v>
      </c>
      <c r="S383">
        <v>7.8</v>
      </c>
      <c r="T383">
        <v>0</v>
      </c>
      <c r="U383">
        <v>0</v>
      </c>
      <c r="V383" t="str">
        <f>IF(Aggregate[[#This Row],[Under 30]] ="Yes","Under 30",IF(Aggregate[[#This Row],[Senior]] ="Yes", "Senior","Other"))</f>
        <v>Other</v>
      </c>
      <c r="W383" t="str">
        <f>IF(Aggregate[[#This Row],[Avg Monthly GB Download]]&lt;5, "Less than 5GB", IF(Aggregate[[#This Row],[Avg Monthly GB Download]]&lt;10, "Between 5 and 10GB", "10 or more GB"))</f>
        <v>Less than 5GB</v>
      </c>
    </row>
    <row r="384" spans="1:23" x14ac:dyDescent="0.3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O384">
        <v>1</v>
      </c>
      <c r="P384">
        <v>1</v>
      </c>
      <c r="Q384">
        <v>33</v>
      </c>
      <c r="R384">
        <v>2</v>
      </c>
      <c r="S384">
        <v>29.6</v>
      </c>
      <c r="T384">
        <v>26</v>
      </c>
      <c r="U384">
        <v>26</v>
      </c>
      <c r="V384" t="str">
        <f>IF(Aggregate[[#This Row],[Under 30]] ="Yes","Under 30",IF(Aggregate[[#This Row],[Senior]] ="Yes", "Senior","Other"))</f>
        <v>Under 30</v>
      </c>
      <c r="W384" t="str">
        <f>IF(Aggregate[[#This Row],[Avg Monthly GB Download]]&lt;5, "Less than 5GB", IF(Aggregate[[#This Row],[Avg Monthly GB Download]]&lt;10, "Between 5 and 10GB", "10 or more GB"))</f>
        <v>10 or more GB</v>
      </c>
    </row>
    <row r="385" spans="1:23" x14ac:dyDescent="0.3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O385">
        <v>1</v>
      </c>
      <c r="Q385">
        <v>7</v>
      </c>
      <c r="R385">
        <v>0</v>
      </c>
      <c r="S385">
        <v>9.8000000000000007</v>
      </c>
      <c r="T385">
        <v>0</v>
      </c>
      <c r="U385">
        <v>0</v>
      </c>
      <c r="V385" t="str">
        <f>IF(Aggregate[[#This Row],[Under 30]] ="Yes","Under 30",IF(Aggregate[[#This Row],[Senior]] ="Yes", "Senior","Other"))</f>
        <v>Other</v>
      </c>
      <c r="W385" t="str">
        <f>IF(Aggregate[[#This Row],[Avg Monthly GB Download]]&lt;5, "Less than 5GB", IF(Aggregate[[#This Row],[Avg Monthly GB Download]]&lt;10, "Between 5 and 10GB", "10 or more GB"))</f>
        <v>Less than 5GB</v>
      </c>
    </row>
    <row r="386" spans="1:23" x14ac:dyDescent="0.3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O386">
        <v>1</v>
      </c>
      <c r="P386">
        <v>1</v>
      </c>
      <c r="Q386">
        <v>11</v>
      </c>
      <c r="R386">
        <v>5</v>
      </c>
      <c r="S386">
        <v>74.7</v>
      </c>
      <c r="T386">
        <v>0</v>
      </c>
      <c r="U386">
        <v>0</v>
      </c>
      <c r="V386" t="str">
        <f>IF(Aggregate[[#This Row],[Under 30]] ="Yes","Under 30",IF(Aggregate[[#This Row],[Senior]] ="Yes", "Senior","Other"))</f>
        <v>Other</v>
      </c>
      <c r="W386" t="str">
        <f>IF(Aggregate[[#This Row],[Avg Monthly GB Download]]&lt;5, "Less than 5GB", IF(Aggregate[[#This Row],[Avg Monthly GB Download]]&lt;10, "Between 5 and 10GB", "10 or more GB"))</f>
        <v>Less than 5GB</v>
      </c>
    </row>
    <row r="387" spans="1:23" x14ac:dyDescent="0.3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O387">
        <v>1</v>
      </c>
      <c r="Q387">
        <v>9</v>
      </c>
      <c r="R387">
        <v>0</v>
      </c>
      <c r="S387">
        <v>0</v>
      </c>
      <c r="T387">
        <v>0</v>
      </c>
      <c r="U387">
        <v>0</v>
      </c>
      <c r="V387" t="str">
        <f>IF(Aggregate[[#This Row],[Under 30]] ="Yes","Under 30",IF(Aggregate[[#This Row],[Senior]] ="Yes", "Senior","Other"))</f>
        <v>Other</v>
      </c>
      <c r="W387" t="str">
        <f>IF(Aggregate[[#This Row],[Avg Monthly GB Download]]&lt;5, "Less than 5GB", IF(Aggregate[[#This Row],[Avg Monthly GB Download]]&lt;10, "Between 5 and 10GB", "10 or more GB"))</f>
        <v>Less than 5GB</v>
      </c>
    </row>
    <row r="388" spans="1:23" x14ac:dyDescent="0.3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O388">
        <v>1</v>
      </c>
      <c r="Q388">
        <v>8</v>
      </c>
      <c r="R388">
        <v>0</v>
      </c>
      <c r="S388">
        <v>0</v>
      </c>
      <c r="T388">
        <v>0</v>
      </c>
      <c r="U388">
        <v>0</v>
      </c>
      <c r="V388" t="str">
        <f>IF(Aggregate[[#This Row],[Under 30]] ="Yes","Under 30",IF(Aggregate[[#This Row],[Senior]] ="Yes", "Senior","Other"))</f>
        <v>Under 30</v>
      </c>
      <c r="W388" t="str">
        <f>IF(Aggregate[[#This Row],[Avg Monthly GB Download]]&lt;5, "Less than 5GB", IF(Aggregate[[#This Row],[Avg Monthly GB Download]]&lt;10, "Between 5 and 10GB", "10 or more GB"))</f>
        <v>Less than 5GB</v>
      </c>
    </row>
    <row r="389" spans="1:23" x14ac:dyDescent="0.3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O389">
        <v>1</v>
      </c>
      <c r="Q389">
        <v>10</v>
      </c>
      <c r="R389">
        <v>0</v>
      </c>
      <c r="S389">
        <v>0</v>
      </c>
      <c r="T389">
        <v>0</v>
      </c>
      <c r="U389">
        <v>0</v>
      </c>
      <c r="V389" t="str">
        <f>IF(Aggregate[[#This Row],[Under 30]] ="Yes","Under 30",IF(Aggregate[[#This Row],[Senior]] ="Yes", "Senior","Other"))</f>
        <v>Other</v>
      </c>
      <c r="W389" t="str">
        <f>IF(Aggregate[[#This Row],[Avg Monthly GB Download]]&lt;5, "Less than 5GB", IF(Aggregate[[#This Row],[Avg Monthly GB Download]]&lt;10, "Between 5 and 10GB", "10 or more GB"))</f>
        <v>Less than 5GB</v>
      </c>
    </row>
    <row r="390" spans="1:23" x14ac:dyDescent="0.3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">
        <v>32</v>
      </c>
      <c r="L390" t="s">
        <v>38</v>
      </c>
      <c r="M390" t="s">
        <v>56</v>
      </c>
      <c r="N390" t="s">
        <v>100</v>
      </c>
      <c r="O390">
        <v>1</v>
      </c>
      <c r="P390">
        <v>1</v>
      </c>
      <c r="Q390">
        <v>27</v>
      </c>
      <c r="R390">
        <v>4</v>
      </c>
      <c r="S390">
        <v>0</v>
      </c>
      <c r="T390">
        <v>13</v>
      </c>
      <c r="U390">
        <v>5</v>
      </c>
      <c r="V390" t="str">
        <f>IF(Aggregate[[#This Row],[Under 30]] ="Yes","Under 30",IF(Aggregate[[#This Row],[Senior]] ="Yes", "Senior","Other"))</f>
        <v>Senior</v>
      </c>
      <c r="W390" t="str">
        <f>IF(Aggregate[[#This Row],[Avg Monthly GB Download]]&lt;5, "Less than 5GB", IF(Aggregate[[#This Row],[Avg Monthly GB Download]]&lt;10, "Between 5 and 10GB", "10 or more GB"))</f>
        <v>Between 5 and 10GB</v>
      </c>
    </row>
    <row r="391" spans="1:23" x14ac:dyDescent="0.3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O391">
        <v>1</v>
      </c>
      <c r="Q391">
        <v>15</v>
      </c>
      <c r="R391">
        <v>0</v>
      </c>
      <c r="S391">
        <v>0</v>
      </c>
      <c r="T391">
        <v>5</v>
      </c>
      <c r="U391">
        <v>1</v>
      </c>
      <c r="V391" t="str">
        <f>IF(Aggregate[[#This Row],[Under 30]] ="Yes","Under 30",IF(Aggregate[[#This Row],[Senior]] ="Yes", "Senior","Other"))</f>
        <v>Other</v>
      </c>
      <c r="W391" t="str">
        <f>IF(Aggregate[[#This Row],[Avg Monthly GB Download]]&lt;5, "Less than 5GB", IF(Aggregate[[#This Row],[Avg Monthly GB Download]]&lt;10, "Between 5 and 10GB", "10 or more GB"))</f>
        <v>Less than 5GB</v>
      </c>
    </row>
    <row r="392" spans="1:23" x14ac:dyDescent="0.3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O392">
        <v>1</v>
      </c>
      <c r="Q392">
        <v>6</v>
      </c>
      <c r="R392">
        <v>0</v>
      </c>
      <c r="S392">
        <v>0</v>
      </c>
      <c r="T392">
        <v>0</v>
      </c>
      <c r="U392">
        <v>0</v>
      </c>
      <c r="V392" t="str">
        <f>IF(Aggregate[[#This Row],[Under 30]] ="Yes","Under 30",IF(Aggregate[[#This Row],[Senior]] ="Yes", "Senior","Other"))</f>
        <v>Other</v>
      </c>
      <c r="W392" t="str">
        <f>IF(Aggregate[[#This Row],[Avg Monthly GB Download]]&lt;5, "Less than 5GB", IF(Aggregate[[#This Row],[Avg Monthly GB Download]]&lt;10, "Between 5 and 10GB", "10 or more GB"))</f>
        <v>Less than 5GB</v>
      </c>
    </row>
    <row r="393" spans="1:23" x14ac:dyDescent="0.3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O393">
        <v>1</v>
      </c>
      <c r="Q393">
        <v>21</v>
      </c>
      <c r="R393">
        <v>0</v>
      </c>
      <c r="S393">
        <v>0</v>
      </c>
      <c r="T393">
        <v>7</v>
      </c>
      <c r="U393">
        <v>1</v>
      </c>
      <c r="V393" t="str">
        <f>IF(Aggregate[[#This Row],[Under 30]] ="Yes","Under 30",IF(Aggregate[[#This Row],[Senior]] ="Yes", "Senior","Other"))</f>
        <v>Other</v>
      </c>
      <c r="W393" t="str">
        <f>IF(Aggregate[[#This Row],[Avg Monthly GB Download]]&lt;5, "Less than 5GB", IF(Aggregate[[#This Row],[Avg Monthly GB Download]]&lt;10, "Between 5 and 10GB", "10 or more GB"))</f>
        <v>Less than 5GB</v>
      </c>
    </row>
    <row r="394" spans="1:23" x14ac:dyDescent="0.3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O394">
        <v>1</v>
      </c>
      <c r="Q394">
        <v>11</v>
      </c>
      <c r="R394">
        <v>1</v>
      </c>
      <c r="S394">
        <v>0</v>
      </c>
      <c r="T394">
        <v>0</v>
      </c>
      <c r="U394">
        <v>0</v>
      </c>
      <c r="V394" t="str">
        <f>IF(Aggregate[[#This Row],[Under 30]] ="Yes","Under 30",IF(Aggregate[[#This Row],[Senior]] ="Yes", "Senior","Other"))</f>
        <v>Other</v>
      </c>
      <c r="W394" t="str">
        <f>IF(Aggregate[[#This Row],[Avg Monthly GB Download]]&lt;5, "Less than 5GB", IF(Aggregate[[#This Row],[Avg Monthly GB Download]]&lt;10, "Between 5 and 10GB", "10 or more GB"))</f>
        <v>Less than 5GB</v>
      </c>
    </row>
    <row r="395" spans="1:23" x14ac:dyDescent="0.3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O395">
        <v>1</v>
      </c>
      <c r="Q395">
        <v>16</v>
      </c>
      <c r="R395">
        <v>0</v>
      </c>
      <c r="S395">
        <v>0</v>
      </c>
      <c r="T395">
        <v>0</v>
      </c>
      <c r="U395">
        <v>0</v>
      </c>
      <c r="V395" t="str">
        <f>IF(Aggregate[[#This Row],[Under 30]] ="Yes","Under 30",IF(Aggregate[[#This Row],[Senior]] ="Yes", "Senior","Other"))</f>
        <v>Other</v>
      </c>
      <c r="W395" t="str">
        <f>IF(Aggregate[[#This Row],[Avg Monthly GB Download]]&lt;5, "Less than 5GB", IF(Aggregate[[#This Row],[Avg Monthly GB Download]]&lt;10, "Between 5 and 10GB", "10 or more GB"))</f>
        <v>Less than 5GB</v>
      </c>
    </row>
    <row r="396" spans="1:23" x14ac:dyDescent="0.3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O396">
        <v>1</v>
      </c>
      <c r="Q396">
        <v>9</v>
      </c>
      <c r="R396">
        <v>0</v>
      </c>
      <c r="S396">
        <v>0</v>
      </c>
      <c r="T396">
        <v>0</v>
      </c>
      <c r="U396">
        <v>0</v>
      </c>
      <c r="V396" t="str">
        <f>IF(Aggregate[[#This Row],[Under 30]] ="Yes","Under 30",IF(Aggregate[[#This Row],[Senior]] ="Yes", "Senior","Other"))</f>
        <v>Under 30</v>
      </c>
      <c r="W396" t="str">
        <f>IF(Aggregate[[#This Row],[Avg Monthly GB Download]]&lt;5, "Less than 5GB", IF(Aggregate[[#This Row],[Avg Monthly GB Download]]&lt;10, "Between 5 and 10GB", "10 or more GB"))</f>
        <v>Less than 5GB</v>
      </c>
    </row>
    <row r="397" spans="1:23" x14ac:dyDescent="0.3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">
        <v>53</v>
      </c>
      <c r="L397" t="s">
        <v>38</v>
      </c>
      <c r="M397" t="s">
        <v>34</v>
      </c>
      <c r="N397" t="s">
        <v>34</v>
      </c>
      <c r="O397">
        <v>1</v>
      </c>
      <c r="Q397">
        <v>10</v>
      </c>
      <c r="R397">
        <v>0</v>
      </c>
      <c r="S397">
        <v>0</v>
      </c>
      <c r="T397">
        <v>0</v>
      </c>
      <c r="U397">
        <v>0</v>
      </c>
      <c r="V397" t="str">
        <f>IF(Aggregate[[#This Row],[Under 30]] ="Yes","Under 30",IF(Aggregate[[#This Row],[Senior]] ="Yes", "Senior","Other"))</f>
        <v>Senior</v>
      </c>
      <c r="W397" t="str">
        <f>IF(Aggregate[[#This Row],[Avg Monthly GB Download]]&lt;5, "Less than 5GB", IF(Aggregate[[#This Row],[Avg Monthly GB Download]]&lt;10, "Between 5 and 10GB", "10 or more GB"))</f>
        <v>Less than 5GB</v>
      </c>
    </row>
    <row r="398" spans="1:23" x14ac:dyDescent="0.3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O398">
        <v>1</v>
      </c>
      <c r="Q398">
        <v>47</v>
      </c>
      <c r="R398">
        <v>1</v>
      </c>
      <c r="S398">
        <v>0</v>
      </c>
      <c r="T398">
        <v>4</v>
      </c>
      <c r="U398">
        <v>5</v>
      </c>
      <c r="V398" t="str">
        <f>IF(Aggregate[[#This Row],[Under 30]] ="Yes","Under 30",IF(Aggregate[[#This Row],[Senior]] ="Yes", "Senior","Other"))</f>
        <v>Other</v>
      </c>
      <c r="W398" t="str">
        <f>IF(Aggregate[[#This Row],[Avg Monthly GB Download]]&lt;5, "Less than 5GB", IF(Aggregate[[#This Row],[Avg Monthly GB Download]]&lt;10, "Between 5 and 10GB", "10 or more GB"))</f>
        <v>Between 5 and 10GB</v>
      </c>
    </row>
    <row r="399" spans="1:23" x14ac:dyDescent="0.3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O399">
        <v>1</v>
      </c>
      <c r="Q399">
        <v>6</v>
      </c>
      <c r="R399">
        <v>0</v>
      </c>
      <c r="S399">
        <v>0</v>
      </c>
      <c r="T399">
        <v>0</v>
      </c>
      <c r="U399">
        <v>0</v>
      </c>
      <c r="V399" t="str">
        <f>IF(Aggregate[[#This Row],[Under 30]] ="Yes","Under 30",IF(Aggregate[[#This Row],[Senior]] ="Yes", "Senior","Other"))</f>
        <v>Other</v>
      </c>
      <c r="W399" t="str">
        <f>IF(Aggregate[[#This Row],[Avg Monthly GB Download]]&lt;5, "Less than 5GB", IF(Aggregate[[#This Row],[Avg Monthly GB Download]]&lt;10, "Between 5 and 10GB", "10 or more GB"))</f>
        <v>Less than 5GB</v>
      </c>
    </row>
    <row r="400" spans="1:23" x14ac:dyDescent="0.3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O400">
        <v>1</v>
      </c>
      <c r="Q400">
        <v>13</v>
      </c>
      <c r="R400">
        <v>0</v>
      </c>
      <c r="S400">
        <v>0</v>
      </c>
      <c r="T400">
        <v>0</v>
      </c>
      <c r="U400">
        <v>0</v>
      </c>
      <c r="V400" t="str">
        <f>IF(Aggregate[[#This Row],[Under 30]] ="Yes","Under 30",IF(Aggregate[[#This Row],[Senior]] ="Yes", "Senior","Other"))</f>
        <v>Under 30</v>
      </c>
      <c r="W400" t="str">
        <f>IF(Aggregate[[#This Row],[Avg Monthly GB Download]]&lt;5, "Less than 5GB", IF(Aggregate[[#This Row],[Avg Monthly GB Download]]&lt;10, "Between 5 and 10GB", "10 or more GB"))</f>
        <v>Less than 5GB</v>
      </c>
    </row>
    <row r="401" spans="1:23" x14ac:dyDescent="0.3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O401">
        <v>1</v>
      </c>
      <c r="Q401">
        <v>8</v>
      </c>
      <c r="R401">
        <v>0</v>
      </c>
      <c r="S401">
        <v>0</v>
      </c>
      <c r="T401">
        <v>0</v>
      </c>
      <c r="U401">
        <v>0</v>
      </c>
      <c r="V401" t="str">
        <f>IF(Aggregate[[#This Row],[Under 30]] ="Yes","Under 30",IF(Aggregate[[#This Row],[Senior]] ="Yes", "Senior","Other"))</f>
        <v>Other</v>
      </c>
      <c r="W401" t="str">
        <f>IF(Aggregate[[#This Row],[Avg Monthly GB Download]]&lt;5, "Less than 5GB", IF(Aggregate[[#This Row],[Avg Monthly GB Download]]&lt;10, "Between 5 and 10GB", "10 or more GB"))</f>
        <v>Less than 5GB</v>
      </c>
    </row>
    <row r="402" spans="1:23" x14ac:dyDescent="0.3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O402">
        <v>1</v>
      </c>
      <c r="Q402">
        <v>8</v>
      </c>
      <c r="R402">
        <v>0</v>
      </c>
      <c r="S402">
        <v>0</v>
      </c>
      <c r="T402">
        <v>0</v>
      </c>
      <c r="U402">
        <v>0</v>
      </c>
      <c r="V402" t="str">
        <f>IF(Aggregate[[#This Row],[Under 30]] ="Yes","Under 30",IF(Aggregate[[#This Row],[Senior]] ="Yes", "Senior","Other"))</f>
        <v>Other</v>
      </c>
      <c r="W402" t="str">
        <f>IF(Aggregate[[#This Row],[Avg Monthly GB Download]]&lt;5, "Less than 5GB", IF(Aggregate[[#This Row],[Avg Monthly GB Download]]&lt;10, "Between 5 and 10GB", "10 or more GB"))</f>
        <v>Less than 5GB</v>
      </c>
    </row>
    <row r="403" spans="1:23" x14ac:dyDescent="0.3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O403">
        <v>1</v>
      </c>
      <c r="Q403">
        <v>33</v>
      </c>
      <c r="R403">
        <v>0</v>
      </c>
      <c r="S403">
        <v>0</v>
      </c>
      <c r="T403">
        <v>6</v>
      </c>
      <c r="U403">
        <v>13</v>
      </c>
      <c r="V403" t="str">
        <f>IF(Aggregate[[#This Row],[Under 30]] ="Yes","Under 30",IF(Aggregate[[#This Row],[Senior]] ="Yes", "Senior","Other"))</f>
        <v>Other</v>
      </c>
      <c r="W403" t="str">
        <f>IF(Aggregate[[#This Row],[Avg Monthly GB Download]]&lt;5, "Less than 5GB", IF(Aggregate[[#This Row],[Avg Monthly GB Download]]&lt;10, "Between 5 and 10GB", "10 or more GB"))</f>
        <v>10 or more GB</v>
      </c>
    </row>
    <row r="404" spans="1:23" x14ac:dyDescent="0.3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O404">
        <v>1</v>
      </c>
      <c r="P404">
        <v>1</v>
      </c>
      <c r="Q404">
        <v>40</v>
      </c>
      <c r="R404">
        <v>5</v>
      </c>
      <c r="S404">
        <v>3.1</v>
      </c>
      <c r="T404">
        <v>17</v>
      </c>
      <c r="U404">
        <v>10</v>
      </c>
      <c r="V404" t="str">
        <f>IF(Aggregate[[#This Row],[Under 30]] ="Yes","Under 30",IF(Aggregate[[#This Row],[Senior]] ="Yes", "Senior","Other"))</f>
        <v>Other</v>
      </c>
      <c r="W404" t="str">
        <f>IF(Aggregate[[#This Row],[Avg Monthly GB Download]]&lt;5, "Less than 5GB", IF(Aggregate[[#This Row],[Avg Monthly GB Download]]&lt;10, "Between 5 and 10GB", "10 or more GB"))</f>
        <v>10 or more GB</v>
      </c>
    </row>
    <row r="405" spans="1:23" x14ac:dyDescent="0.3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O405">
        <v>1</v>
      </c>
      <c r="Q405">
        <v>13</v>
      </c>
      <c r="R405">
        <v>1</v>
      </c>
      <c r="S405">
        <v>0</v>
      </c>
      <c r="T405">
        <v>0</v>
      </c>
      <c r="U405">
        <v>0</v>
      </c>
      <c r="V405" t="str">
        <f>IF(Aggregate[[#This Row],[Under 30]] ="Yes","Under 30",IF(Aggregate[[#This Row],[Senior]] ="Yes", "Senior","Other"))</f>
        <v>Other</v>
      </c>
      <c r="W405" t="str">
        <f>IF(Aggregate[[#This Row],[Avg Monthly GB Download]]&lt;5, "Less than 5GB", IF(Aggregate[[#This Row],[Avg Monthly GB Download]]&lt;10, "Between 5 and 10GB", "10 or more GB"))</f>
        <v>Less than 5GB</v>
      </c>
    </row>
    <row r="406" spans="1:23" x14ac:dyDescent="0.3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O406">
        <v>1</v>
      </c>
      <c r="P406">
        <v>1</v>
      </c>
      <c r="Q406">
        <v>35</v>
      </c>
      <c r="R406">
        <v>0</v>
      </c>
      <c r="S406">
        <v>0</v>
      </c>
      <c r="T406">
        <v>3</v>
      </c>
      <c r="U406">
        <v>4</v>
      </c>
      <c r="V406" t="str">
        <f>IF(Aggregate[[#This Row],[Under 30]] ="Yes","Under 30",IF(Aggregate[[#This Row],[Senior]] ="Yes", "Senior","Other"))</f>
        <v>Other</v>
      </c>
      <c r="W406" t="str">
        <f>IF(Aggregate[[#This Row],[Avg Monthly GB Download]]&lt;5, "Less than 5GB", IF(Aggregate[[#This Row],[Avg Monthly GB Download]]&lt;10, "Between 5 and 10GB", "10 or more GB"))</f>
        <v>Less than 5GB</v>
      </c>
    </row>
    <row r="407" spans="1:23" x14ac:dyDescent="0.3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O407">
        <v>1</v>
      </c>
      <c r="Q407">
        <v>8</v>
      </c>
      <c r="R407">
        <v>1</v>
      </c>
      <c r="S407">
        <v>0</v>
      </c>
      <c r="T407">
        <v>0</v>
      </c>
      <c r="U407">
        <v>0</v>
      </c>
      <c r="V407" t="str">
        <f>IF(Aggregate[[#This Row],[Under 30]] ="Yes","Under 30",IF(Aggregate[[#This Row],[Senior]] ="Yes", "Senior","Other"))</f>
        <v>Other</v>
      </c>
      <c r="W407" t="str">
        <f>IF(Aggregate[[#This Row],[Avg Monthly GB Download]]&lt;5, "Less than 5GB", IF(Aggregate[[#This Row],[Avg Monthly GB Download]]&lt;10, "Between 5 and 10GB", "10 or more GB"))</f>
        <v>Less than 5GB</v>
      </c>
    </row>
    <row r="408" spans="1:23" x14ac:dyDescent="0.3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O408">
        <v>1</v>
      </c>
      <c r="P408">
        <v>1</v>
      </c>
      <c r="Q408">
        <v>44</v>
      </c>
      <c r="R408">
        <v>4</v>
      </c>
      <c r="S408">
        <v>0</v>
      </c>
      <c r="T408">
        <v>13</v>
      </c>
      <c r="U408">
        <v>14</v>
      </c>
      <c r="V408" t="str">
        <f>IF(Aggregate[[#This Row],[Under 30]] ="Yes","Under 30",IF(Aggregate[[#This Row],[Senior]] ="Yes", "Senior","Other"))</f>
        <v>Other</v>
      </c>
      <c r="W408" t="str">
        <f>IF(Aggregate[[#This Row],[Avg Monthly GB Download]]&lt;5, "Less than 5GB", IF(Aggregate[[#This Row],[Avg Monthly GB Download]]&lt;10, "Between 5 and 10GB", "10 or more GB"))</f>
        <v>10 or more GB</v>
      </c>
    </row>
    <row r="409" spans="1:23" x14ac:dyDescent="0.3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O409">
        <v>1</v>
      </c>
      <c r="Q409">
        <v>10</v>
      </c>
      <c r="R409">
        <v>0</v>
      </c>
      <c r="S409">
        <v>0</v>
      </c>
      <c r="T409">
        <v>0</v>
      </c>
      <c r="U409">
        <v>0</v>
      </c>
      <c r="V409" t="str">
        <f>IF(Aggregate[[#This Row],[Under 30]] ="Yes","Under 30",IF(Aggregate[[#This Row],[Senior]] ="Yes", "Senior","Other"))</f>
        <v>Under 30</v>
      </c>
      <c r="W409" t="str">
        <f>IF(Aggregate[[#This Row],[Avg Monthly GB Download]]&lt;5, "Less than 5GB", IF(Aggregate[[#This Row],[Avg Monthly GB Download]]&lt;10, "Between 5 and 10GB", "10 or more GB"))</f>
        <v>Less than 5GB</v>
      </c>
    </row>
    <row r="410" spans="1:23" x14ac:dyDescent="0.3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">
        <v>32</v>
      </c>
      <c r="L410" t="s">
        <v>33</v>
      </c>
      <c r="M410" t="s">
        <v>56</v>
      </c>
      <c r="N410" t="s">
        <v>57</v>
      </c>
      <c r="O410">
        <v>1</v>
      </c>
      <c r="P410">
        <v>1</v>
      </c>
      <c r="Q410">
        <v>45</v>
      </c>
      <c r="R410">
        <v>0</v>
      </c>
      <c r="S410">
        <v>0</v>
      </c>
      <c r="T410">
        <v>5</v>
      </c>
      <c r="U410">
        <v>12</v>
      </c>
      <c r="V410" t="str">
        <f>IF(Aggregate[[#This Row],[Under 30]] ="Yes","Under 30",IF(Aggregate[[#This Row],[Senior]] ="Yes", "Senior","Other"))</f>
        <v>Senior</v>
      </c>
      <c r="W410" t="str">
        <f>IF(Aggregate[[#This Row],[Avg Monthly GB Download]]&lt;5, "Less than 5GB", IF(Aggregate[[#This Row],[Avg Monthly GB Download]]&lt;10, "Between 5 and 10GB", "10 or more GB"))</f>
        <v>10 or more GB</v>
      </c>
    </row>
    <row r="411" spans="1:23" x14ac:dyDescent="0.3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O411">
        <v>1</v>
      </c>
      <c r="Q411">
        <v>7</v>
      </c>
      <c r="R411">
        <v>2</v>
      </c>
      <c r="S411">
        <v>0</v>
      </c>
      <c r="T411">
        <v>0</v>
      </c>
      <c r="U411">
        <v>0</v>
      </c>
      <c r="V411" t="str">
        <f>IF(Aggregate[[#This Row],[Under 30]] ="Yes","Under 30",IF(Aggregate[[#This Row],[Senior]] ="Yes", "Senior","Other"))</f>
        <v>Other</v>
      </c>
      <c r="W411" t="str">
        <f>IF(Aggregate[[#This Row],[Avg Monthly GB Download]]&lt;5, "Less than 5GB", IF(Aggregate[[#This Row],[Avg Monthly GB Download]]&lt;10, "Between 5 and 10GB", "10 or more GB"))</f>
        <v>Less than 5GB</v>
      </c>
    </row>
    <row r="412" spans="1:23" x14ac:dyDescent="0.3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O412">
        <v>1</v>
      </c>
      <c r="Q412">
        <v>12</v>
      </c>
      <c r="R412">
        <v>0</v>
      </c>
      <c r="S412">
        <v>0</v>
      </c>
      <c r="T412">
        <v>0</v>
      </c>
      <c r="U412">
        <v>0</v>
      </c>
      <c r="V412" t="str">
        <f>IF(Aggregate[[#This Row],[Under 30]] ="Yes","Under 30",IF(Aggregate[[#This Row],[Senior]] ="Yes", "Senior","Other"))</f>
        <v>Other</v>
      </c>
      <c r="W412" t="str">
        <f>IF(Aggregate[[#This Row],[Avg Monthly GB Download]]&lt;5, "Less than 5GB", IF(Aggregate[[#This Row],[Avg Monthly GB Download]]&lt;10, "Between 5 and 10GB", "10 or more GB"))</f>
        <v>Less than 5GB</v>
      </c>
    </row>
    <row r="413" spans="1:23" x14ac:dyDescent="0.3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O413">
        <v>1</v>
      </c>
      <c r="Q413">
        <v>7</v>
      </c>
      <c r="R413">
        <v>0</v>
      </c>
      <c r="S413">
        <v>0</v>
      </c>
      <c r="T413">
        <v>0</v>
      </c>
      <c r="U413">
        <v>0</v>
      </c>
      <c r="V413" t="str">
        <f>IF(Aggregate[[#This Row],[Under 30]] ="Yes","Under 30",IF(Aggregate[[#This Row],[Senior]] ="Yes", "Senior","Other"))</f>
        <v>Under 30</v>
      </c>
      <c r="W413" t="str">
        <f>IF(Aggregate[[#This Row],[Avg Monthly GB Download]]&lt;5, "Less than 5GB", IF(Aggregate[[#This Row],[Avg Monthly GB Download]]&lt;10, "Between 5 and 10GB", "10 or more GB"))</f>
        <v>Less than 5GB</v>
      </c>
    </row>
    <row r="414" spans="1:23" x14ac:dyDescent="0.3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O414">
        <v>1</v>
      </c>
      <c r="P414">
        <v>1</v>
      </c>
      <c r="Q414">
        <v>11</v>
      </c>
      <c r="R414">
        <v>1</v>
      </c>
      <c r="S414">
        <v>0</v>
      </c>
      <c r="T414">
        <v>0</v>
      </c>
      <c r="U414">
        <v>0</v>
      </c>
      <c r="V414" t="str">
        <f>IF(Aggregate[[#This Row],[Under 30]] ="Yes","Under 30",IF(Aggregate[[#This Row],[Senior]] ="Yes", "Senior","Other"))</f>
        <v>Other</v>
      </c>
      <c r="W414" t="str">
        <f>IF(Aggregate[[#This Row],[Avg Monthly GB Download]]&lt;5, "Less than 5GB", IF(Aggregate[[#This Row],[Avg Monthly GB Download]]&lt;10, "Between 5 and 10GB", "10 or more GB"))</f>
        <v>Less than 5GB</v>
      </c>
    </row>
    <row r="415" spans="1:23" x14ac:dyDescent="0.3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O415">
        <v>1</v>
      </c>
      <c r="Q415">
        <v>30</v>
      </c>
      <c r="R415">
        <v>0</v>
      </c>
      <c r="S415">
        <v>0</v>
      </c>
      <c r="T415">
        <v>4</v>
      </c>
      <c r="U415">
        <v>8</v>
      </c>
      <c r="V415" t="str">
        <f>IF(Aggregate[[#This Row],[Under 30]] ="Yes","Under 30",IF(Aggregate[[#This Row],[Senior]] ="Yes", "Senior","Other"))</f>
        <v>Other</v>
      </c>
      <c r="W415" t="str">
        <f>IF(Aggregate[[#This Row],[Avg Monthly GB Download]]&lt;5, "Less than 5GB", IF(Aggregate[[#This Row],[Avg Monthly GB Download]]&lt;10, "Between 5 and 10GB", "10 or more GB"))</f>
        <v>Between 5 and 10GB</v>
      </c>
    </row>
    <row r="416" spans="1:23" x14ac:dyDescent="0.3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O416">
        <v>1</v>
      </c>
      <c r="Q416">
        <v>8</v>
      </c>
      <c r="R416">
        <v>0</v>
      </c>
      <c r="S416">
        <v>0</v>
      </c>
      <c r="T416">
        <v>0</v>
      </c>
      <c r="U416">
        <v>0</v>
      </c>
      <c r="V416" t="str">
        <f>IF(Aggregate[[#This Row],[Under 30]] ="Yes","Under 30",IF(Aggregate[[#This Row],[Senior]] ="Yes", "Senior","Other"))</f>
        <v>Other</v>
      </c>
      <c r="W416" t="str">
        <f>IF(Aggregate[[#This Row],[Avg Monthly GB Download]]&lt;5, "Less than 5GB", IF(Aggregate[[#This Row],[Avg Monthly GB Download]]&lt;10, "Between 5 and 10GB", "10 or more GB"))</f>
        <v>Less than 5GB</v>
      </c>
    </row>
    <row r="417" spans="1:23" x14ac:dyDescent="0.3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O417">
        <v>1</v>
      </c>
      <c r="Q417">
        <v>10</v>
      </c>
      <c r="R417">
        <v>1</v>
      </c>
      <c r="S417">
        <v>0</v>
      </c>
      <c r="T417">
        <v>0</v>
      </c>
      <c r="U417">
        <v>0</v>
      </c>
      <c r="V417" t="str">
        <f>IF(Aggregate[[#This Row],[Under 30]] ="Yes","Under 30",IF(Aggregate[[#This Row],[Senior]] ="Yes", "Senior","Other"))</f>
        <v>Other</v>
      </c>
      <c r="W417" t="str">
        <f>IF(Aggregate[[#This Row],[Avg Monthly GB Download]]&lt;5, "Less than 5GB", IF(Aggregate[[#This Row],[Avg Monthly GB Download]]&lt;10, "Between 5 and 10GB", "10 or more GB"))</f>
        <v>Less than 5GB</v>
      </c>
    </row>
    <row r="418" spans="1:23" x14ac:dyDescent="0.3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O418">
        <v>1</v>
      </c>
      <c r="Q418">
        <v>9</v>
      </c>
      <c r="R418">
        <v>0</v>
      </c>
      <c r="S418">
        <v>0</v>
      </c>
      <c r="T418">
        <v>0</v>
      </c>
      <c r="U418">
        <v>0</v>
      </c>
      <c r="V418" t="str">
        <f>IF(Aggregate[[#This Row],[Under 30]] ="Yes","Under 30",IF(Aggregate[[#This Row],[Senior]] ="Yes", "Senior","Other"))</f>
        <v>Other</v>
      </c>
      <c r="W418" t="str">
        <f>IF(Aggregate[[#This Row],[Avg Monthly GB Download]]&lt;5, "Less than 5GB", IF(Aggregate[[#This Row],[Avg Monthly GB Download]]&lt;10, "Between 5 and 10GB", "10 or more GB"))</f>
        <v>Less than 5GB</v>
      </c>
    </row>
    <row r="419" spans="1:23" x14ac:dyDescent="0.3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O419">
        <v>1</v>
      </c>
      <c r="Q419">
        <v>6</v>
      </c>
      <c r="R419">
        <v>0</v>
      </c>
      <c r="S419">
        <v>0</v>
      </c>
      <c r="T419">
        <v>0</v>
      </c>
      <c r="U419">
        <v>0</v>
      </c>
      <c r="V419" t="str">
        <f>IF(Aggregate[[#This Row],[Under 30]] ="Yes","Under 30",IF(Aggregate[[#This Row],[Senior]] ="Yes", "Senior","Other"))</f>
        <v>Other</v>
      </c>
      <c r="W419" t="str">
        <f>IF(Aggregate[[#This Row],[Avg Monthly GB Download]]&lt;5, "Less than 5GB", IF(Aggregate[[#This Row],[Avg Monthly GB Download]]&lt;10, "Between 5 and 10GB", "10 or more GB"))</f>
        <v>Less than 5GB</v>
      </c>
    </row>
    <row r="420" spans="1:23" x14ac:dyDescent="0.3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">
        <v>32</v>
      </c>
      <c r="L420" t="s">
        <v>38</v>
      </c>
      <c r="M420" t="s">
        <v>56</v>
      </c>
      <c r="N420" t="s">
        <v>57</v>
      </c>
      <c r="O420">
        <v>1</v>
      </c>
      <c r="P420">
        <v>1</v>
      </c>
      <c r="Q420">
        <v>33</v>
      </c>
      <c r="R420">
        <v>0</v>
      </c>
      <c r="S420">
        <v>0</v>
      </c>
      <c r="T420">
        <v>5</v>
      </c>
      <c r="U420">
        <v>3</v>
      </c>
      <c r="V420" t="str">
        <f>IF(Aggregate[[#This Row],[Under 30]] ="Yes","Under 30",IF(Aggregate[[#This Row],[Senior]] ="Yes", "Senior","Other"))</f>
        <v>Senior</v>
      </c>
      <c r="W420" t="str">
        <f>IF(Aggregate[[#This Row],[Avg Monthly GB Download]]&lt;5, "Less than 5GB", IF(Aggregate[[#This Row],[Avg Monthly GB Download]]&lt;10, "Between 5 and 10GB", "10 or more GB"))</f>
        <v>Less than 5GB</v>
      </c>
    </row>
    <row r="421" spans="1:23" x14ac:dyDescent="0.3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O421">
        <v>1</v>
      </c>
      <c r="Q421">
        <v>10</v>
      </c>
      <c r="R421">
        <v>0</v>
      </c>
      <c r="S421">
        <v>0</v>
      </c>
      <c r="T421">
        <v>0</v>
      </c>
      <c r="U421">
        <v>0</v>
      </c>
      <c r="V421" t="str">
        <f>IF(Aggregate[[#This Row],[Under 30]] ="Yes","Under 30",IF(Aggregate[[#This Row],[Senior]] ="Yes", "Senior","Other"))</f>
        <v>Other</v>
      </c>
      <c r="W421" t="str">
        <f>IF(Aggregate[[#This Row],[Avg Monthly GB Download]]&lt;5, "Less than 5GB", IF(Aggregate[[#This Row],[Avg Monthly GB Download]]&lt;10, "Between 5 and 10GB", "10 or more GB"))</f>
        <v>Less than 5GB</v>
      </c>
    </row>
    <row r="422" spans="1:23" x14ac:dyDescent="0.3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O422">
        <v>1</v>
      </c>
      <c r="Q422">
        <v>31</v>
      </c>
      <c r="R422">
        <v>0</v>
      </c>
      <c r="S422">
        <v>0</v>
      </c>
      <c r="T422">
        <v>4</v>
      </c>
      <c r="U422">
        <v>7</v>
      </c>
      <c r="V422" t="str">
        <f>IF(Aggregate[[#This Row],[Under 30]] ="Yes","Under 30",IF(Aggregate[[#This Row],[Senior]] ="Yes", "Senior","Other"))</f>
        <v>Other</v>
      </c>
      <c r="W422" t="str">
        <f>IF(Aggregate[[#This Row],[Avg Monthly GB Download]]&lt;5, "Less than 5GB", IF(Aggregate[[#This Row],[Avg Monthly GB Download]]&lt;10, "Between 5 and 10GB", "10 or more GB"))</f>
        <v>Between 5 and 10GB</v>
      </c>
    </row>
    <row r="423" spans="1:23" x14ac:dyDescent="0.3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O423">
        <v>1</v>
      </c>
      <c r="Q423">
        <v>17</v>
      </c>
      <c r="R423">
        <v>0</v>
      </c>
      <c r="S423">
        <v>0</v>
      </c>
      <c r="T423">
        <v>23</v>
      </c>
      <c r="U423">
        <v>5</v>
      </c>
      <c r="V423" t="str">
        <f>IF(Aggregate[[#This Row],[Under 30]] ="Yes","Under 30",IF(Aggregate[[#This Row],[Senior]] ="Yes", "Senior","Other"))</f>
        <v>Other</v>
      </c>
      <c r="W423" t="str">
        <f>IF(Aggregate[[#This Row],[Avg Monthly GB Download]]&lt;5, "Less than 5GB", IF(Aggregate[[#This Row],[Avg Monthly GB Download]]&lt;10, "Between 5 and 10GB", "10 or more GB"))</f>
        <v>Between 5 and 10GB</v>
      </c>
    </row>
    <row r="424" spans="1:23" x14ac:dyDescent="0.3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O424">
        <v>1</v>
      </c>
      <c r="Q424">
        <v>12</v>
      </c>
      <c r="R424">
        <v>0</v>
      </c>
      <c r="S424">
        <v>0</v>
      </c>
      <c r="T424">
        <v>0</v>
      </c>
      <c r="U424">
        <v>0</v>
      </c>
      <c r="V424" t="str">
        <f>IF(Aggregate[[#This Row],[Under 30]] ="Yes","Under 30",IF(Aggregate[[#This Row],[Senior]] ="Yes", "Senior","Other"))</f>
        <v>Other</v>
      </c>
      <c r="W424" t="str">
        <f>IF(Aggregate[[#This Row],[Avg Monthly GB Download]]&lt;5, "Less than 5GB", IF(Aggregate[[#This Row],[Avg Monthly GB Download]]&lt;10, "Between 5 and 10GB", "10 or more GB"))</f>
        <v>Less than 5GB</v>
      </c>
    </row>
    <row r="425" spans="1:23" x14ac:dyDescent="0.3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O425">
        <v>1</v>
      </c>
      <c r="Q425">
        <v>9</v>
      </c>
      <c r="R425">
        <v>2</v>
      </c>
      <c r="S425">
        <v>0</v>
      </c>
      <c r="T425">
        <v>0</v>
      </c>
      <c r="U425">
        <v>0</v>
      </c>
      <c r="V425" t="str">
        <f>IF(Aggregate[[#This Row],[Under 30]] ="Yes","Under 30",IF(Aggregate[[#This Row],[Senior]] ="Yes", "Senior","Other"))</f>
        <v>Other</v>
      </c>
      <c r="W425" t="str">
        <f>IF(Aggregate[[#This Row],[Avg Monthly GB Download]]&lt;5, "Less than 5GB", IF(Aggregate[[#This Row],[Avg Monthly GB Download]]&lt;10, "Between 5 and 10GB", "10 or more GB"))</f>
        <v>Less than 5GB</v>
      </c>
    </row>
    <row r="426" spans="1:23" x14ac:dyDescent="0.3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O426">
        <v>1</v>
      </c>
      <c r="Q426">
        <v>13</v>
      </c>
      <c r="R426">
        <v>2</v>
      </c>
      <c r="S426">
        <v>0</v>
      </c>
      <c r="T426">
        <v>0</v>
      </c>
      <c r="U426">
        <v>0</v>
      </c>
      <c r="V426" t="str">
        <f>IF(Aggregate[[#This Row],[Under 30]] ="Yes","Under 30",IF(Aggregate[[#This Row],[Senior]] ="Yes", "Senior","Other"))</f>
        <v>Other</v>
      </c>
      <c r="W426" t="str">
        <f>IF(Aggregate[[#This Row],[Avg Monthly GB Download]]&lt;5, "Less than 5GB", IF(Aggregate[[#This Row],[Avg Monthly GB Download]]&lt;10, "Between 5 and 10GB", "10 or more GB"))</f>
        <v>Less than 5GB</v>
      </c>
    </row>
    <row r="427" spans="1:23" x14ac:dyDescent="0.3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O427">
        <v>1</v>
      </c>
      <c r="Q427">
        <v>9</v>
      </c>
      <c r="R427">
        <v>1</v>
      </c>
      <c r="S427">
        <v>13.8</v>
      </c>
      <c r="T427">
        <v>0</v>
      </c>
      <c r="U427">
        <v>0</v>
      </c>
      <c r="V427" t="str">
        <f>IF(Aggregate[[#This Row],[Under 30]] ="Yes","Under 30",IF(Aggregate[[#This Row],[Senior]] ="Yes", "Senior","Other"))</f>
        <v>Other</v>
      </c>
      <c r="W427" t="str">
        <f>IF(Aggregate[[#This Row],[Avg Monthly GB Download]]&lt;5, "Less than 5GB", IF(Aggregate[[#This Row],[Avg Monthly GB Download]]&lt;10, "Between 5 and 10GB", "10 or more GB"))</f>
        <v>Less than 5GB</v>
      </c>
    </row>
    <row r="428" spans="1:23" x14ac:dyDescent="0.3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O428">
        <v>1</v>
      </c>
      <c r="P428">
        <v>1</v>
      </c>
      <c r="Q428">
        <v>35</v>
      </c>
      <c r="R428">
        <v>3</v>
      </c>
      <c r="S428">
        <v>28.3</v>
      </c>
      <c r="T428">
        <v>7</v>
      </c>
      <c r="U428">
        <v>1</v>
      </c>
      <c r="V428" t="str">
        <f>IF(Aggregate[[#This Row],[Under 30]] ="Yes","Under 30",IF(Aggregate[[#This Row],[Senior]] ="Yes", "Senior","Other"))</f>
        <v>Other</v>
      </c>
      <c r="W428" t="str">
        <f>IF(Aggregate[[#This Row],[Avg Monthly GB Download]]&lt;5, "Less than 5GB", IF(Aggregate[[#This Row],[Avg Monthly GB Download]]&lt;10, "Between 5 and 10GB", "10 or more GB"))</f>
        <v>Less than 5GB</v>
      </c>
    </row>
    <row r="429" spans="1:23" x14ac:dyDescent="0.3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O429">
        <v>1</v>
      </c>
      <c r="P429">
        <v>1</v>
      </c>
      <c r="Q429">
        <v>8</v>
      </c>
      <c r="R429">
        <v>5</v>
      </c>
      <c r="S429">
        <v>22.4</v>
      </c>
      <c r="T429">
        <v>0</v>
      </c>
      <c r="U429">
        <v>0</v>
      </c>
      <c r="V429" t="str">
        <f>IF(Aggregate[[#This Row],[Under 30]] ="Yes","Under 30",IF(Aggregate[[#This Row],[Senior]] ="Yes", "Senior","Other"))</f>
        <v>Under 30</v>
      </c>
      <c r="W429" t="str">
        <f>IF(Aggregate[[#This Row],[Avg Monthly GB Download]]&lt;5, "Less than 5GB", IF(Aggregate[[#This Row],[Avg Monthly GB Download]]&lt;10, "Between 5 and 10GB", "10 or more GB"))</f>
        <v>Less than 5GB</v>
      </c>
    </row>
    <row r="430" spans="1:23" x14ac:dyDescent="0.3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O430">
        <v>1</v>
      </c>
      <c r="Q430">
        <v>11</v>
      </c>
      <c r="R430">
        <v>1</v>
      </c>
      <c r="S430">
        <v>12.6</v>
      </c>
      <c r="T430">
        <v>0</v>
      </c>
      <c r="U430">
        <v>0</v>
      </c>
      <c r="V430" t="str">
        <f>IF(Aggregate[[#This Row],[Under 30]] ="Yes","Under 30",IF(Aggregate[[#This Row],[Senior]] ="Yes", "Senior","Other"))</f>
        <v>Other</v>
      </c>
      <c r="W430" t="str">
        <f>IF(Aggregate[[#This Row],[Avg Monthly GB Download]]&lt;5, "Less than 5GB", IF(Aggregate[[#This Row],[Avg Monthly GB Download]]&lt;10, "Between 5 and 10GB", "10 or more GB"))</f>
        <v>Less than 5GB</v>
      </c>
    </row>
    <row r="431" spans="1:23" x14ac:dyDescent="0.3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O431">
        <v>1</v>
      </c>
      <c r="Q431">
        <v>9</v>
      </c>
      <c r="R431">
        <v>0</v>
      </c>
      <c r="S431">
        <v>11.7</v>
      </c>
      <c r="T431">
        <v>0</v>
      </c>
      <c r="U431">
        <v>0</v>
      </c>
      <c r="V431" t="str">
        <f>IF(Aggregate[[#This Row],[Under 30]] ="Yes","Under 30",IF(Aggregate[[#This Row],[Senior]] ="Yes", "Senior","Other"))</f>
        <v>Other</v>
      </c>
      <c r="W431" t="str">
        <f>IF(Aggregate[[#This Row],[Avg Monthly GB Download]]&lt;5, "Less than 5GB", IF(Aggregate[[#This Row],[Avg Monthly GB Download]]&lt;10, "Between 5 and 10GB", "10 or more GB"))</f>
        <v>Less than 5GB</v>
      </c>
    </row>
    <row r="432" spans="1:23" x14ac:dyDescent="0.3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O432">
        <v>1</v>
      </c>
      <c r="Q432">
        <v>7</v>
      </c>
      <c r="R432">
        <v>0</v>
      </c>
      <c r="S432">
        <v>32</v>
      </c>
      <c r="T432">
        <v>0</v>
      </c>
      <c r="U432">
        <v>0</v>
      </c>
      <c r="V432" t="str">
        <f>IF(Aggregate[[#This Row],[Under 30]] ="Yes","Under 30",IF(Aggregate[[#This Row],[Senior]] ="Yes", "Senior","Other"))</f>
        <v>Other</v>
      </c>
      <c r="W432" t="str">
        <f>IF(Aggregate[[#This Row],[Avg Monthly GB Download]]&lt;5, "Less than 5GB", IF(Aggregate[[#This Row],[Avg Monthly GB Download]]&lt;10, "Between 5 and 10GB", "10 or more GB"))</f>
        <v>Less than 5GB</v>
      </c>
    </row>
    <row r="433" spans="1:23" x14ac:dyDescent="0.3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O433">
        <v>1</v>
      </c>
      <c r="P433">
        <v>1</v>
      </c>
      <c r="Q433">
        <v>40</v>
      </c>
      <c r="R433">
        <v>1</v>
      </c>
      <c r="S433">
        <v>7.8</v>
      </c>
      <c r="T433">
        <v>6</v>
      </c>
      <c r="U433">
        <v>21</v>
      </c>
      <c r="V433" t="str">
        <f>IF(Aggregate[[#This Row],[Under 30]] ="Yes","Under 30",IF(Aggregate[[#This Row],[Senior]] ="Yes", "Senior","Other"))</f>
        <v>Under 30</v>
      </c>
      <c r="W433" t="str">
        <f>IF(Aggregate[[#This Row],[Avg Monthly GB Download]]&lt;5, "Less than 5GB", IF(Aggregate[[#This Row],[Avg Monthly GB Download]]&lt;10, "Between 5 and 10GB", "10 or more GB"))</f>
        <v>10 or more GB</v>
      </c>
    </row>
    <row r="434" spans="1:23" x14ac:dyDescent="0.3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O434">
        <v>1</v>
      </c>
      <c r="Q434">
        <v>6</v>
      </c>
      <c r="R434">
        <v>0</v>
      </c>
      <c r="S434">
        <v>14.3</v>
      </c>
      <c r="T434">
        <v>0</v>
      </c>
      <c r="U434">
        <v>0</v>
      </c>
      <c r="V434" t="str">
        <f>IF(Aggregate[[#This Row],[Under 30]] ="Yes","Under 30",IF(Aggregate[[#This Row],[Senior]] ="Yes", "Senior","Other"))</f>
        <v>Under 30</v>
      </c>
      <c r="W434" t="str">
        <f>IF(Aggregate[[#This Row],[Avg Monthly GB Download]]&lt;5, "Less than 5GB", IF(Aggregate[[#This Row],[Avg Monthly GB Download]]&lt;10, "Between 5 and 10GB", "10 or more GB"))</f>
        <v>Less than 5GB</v>
      </c>
    </row>
    <row r="435" spans="1:23" x14ac:dyDescent="0.3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O435">
        <v>1</v>
      </c>
      <c r="Q435">
        <v>9</v>
      </c>
      <c r="R435">
        <v>0</v>
      </c>
      <c r="S435">
        <v>5.3</v>
      </c>
      <c r="T435">
        <v>0</v>
      </c>
      <c r="U435">
        <v>0</v>
      </c>
      <c r="V435" t="str">
        <f>IF(Aggregate[[#This Row],[Under 30]] ="Yes","Under 30",IF(Aggregate[[#This Row],[Senior]] ="Yes", "Senior","Other"))</f>
        <v>Other</v>
      </c>
      <c r="W435" t="str">
        <f>IF(Aggregate[[#This Row],[Avg Monthly GB Download]]&lt;5, "Less than 5GB", IF(Aggregate[[#This Row],[Avg Monthly GB Download]]&lt;10, "Between 5 and 10GB", "10 or more GB"))</f>
        <v>Less than 5GB</v>
      </c>
    </row>
    <row r="436" spans="1:23" x14ac:dyDescent="0.3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O436">
        <v>1</v>
      </c>
      <c r="Q436">
        <v>7</v>
      </c>
      <c r="R436">
        <v>0</v>
      </c>
      <c r="S436">
        <v>13.7</v>
      </c>
      <c r="T436">
        <v>0</v>
      </c>
      <c r="U436">
        <v>0</v>
      </c>
      <c r="V436" t="str">
        <f>IF(Aggregate[[#This Row],[Under 30]] ="Yes","Under 30",IF(Aggregate[[#This Row],[Senior]] ="Yes", "Senior","Other"))</f>
        <v>Other</v>
      </c>
      <c r="W436" t="str">
        <f>IF(Aggregate[[#This Row],[Avg Monthly GB Download]]&lt;5, "Less than 5GB", IF(Aggregate[[#This Row],[Avg Monthly GB Download]]&lt;10, "Between 5 and 10GB", "10 or more GB"))</f>
        <v>Less than 5GB</v>
      </c>
    </row>
    <row r="437" spans="1:23" x14ac:dyDescent="0.3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O437">
        <v>1</v>
      </c>
      <c r="P437">
        <v>1</v>
      </c>
      <c r="Q437">
        <v>28</v>
      </c>
      <c r="R437">
        <v>2</v>
      </c>
      <c r="S437">
        <v>8.5</v>
      </c>
      <c r="T437">
        <v>13</v>
      </c>
      <c r="U437">
        <v>1</v>
      </c>
      <c r="V437" t="str">
        <f>IF(Aggregate[[#This Row],[Under 30]] ="Yes","Under 30",IF(Aggregate[[#This Row],[Senior]] ="Yes", "Senior","Other"))</f>
        <v>Other</v>
      </c>
      <c r="W437" t="str">
        <f>IF(Aggregate[[#This Row],[Avg Monthly GB Download]]&lt;5, "Less than 5GB", IF(Aggregate[[#This Row],[Avg Monthly GB Download]]&lt;10, "Between 5 and 10GB", "10 or more GB"))</f>
        <v>Less than 5GB</v>
      </c>
    </row>
    <row r="438" spans="1:23" x14ac:dyDescent="0.3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O438">
        <v>1</v>
      </c>
      <c r="P438">
        <v>1</v>
      </c>
      <c r="Q438">
        <v>24</v>
      </c>
      <c r="R438">
        <v>3</v>
      </c>
      <c r="S438">
        <v>79.3</v>
      </c>
      <c r="T438">
        <v>5</v>
      </c>
      <c r="U438">
        <v>7</v>
      </c>
      <c r="V438" t="str">
        <f>IF(Aggregate[[#This Row],[Under 30]] ="Yes","Under 30",IF(Aggregate[[#This Row],[Senior]] ="Yes", "Senior","Other"))</f>
        <v>Other</v>
      </c>
      <c r="W438" t="str">
        <f>IF(Aggregate[[#This Row],[Avg Monthly GB Download]]&lt;5, "Less than 5GB", IF(Aggregate[[#This Row],[Avg Monthly GB Download]]&lt;10, "Between 5 and 10GB", "10 or more GB"))</f>
        <v>Between 5 and 10GB</v>
      </c>
    </row>
    <row r="439" spans="1:23" x14ac:dyDescent="0.3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O439">
        <v>1</v>
      </c>
      <c r="P439">
        <v>1</v>
      </c>
      <c r="Q439">
        <v>34</v>
      </c>
      <c r="R439">
        <v>4</v>
      </c>
      <c r="S439">
        <v>12.5</v>
      </c>
      <c r="T439">
        <v>6</v>
      </c>
      <c r="U439">
        <v>1</v>
      </c>
      <c r="V439" t="str">
        <f>IF(Aggregate[[#This Row],[Under 30]] ="Yes","Under 30",IF(Aggregate[[#This Row],[Senior]] ="Yes", "Senior","Other"))</f>
        <v>Other</v>
      </c>
      <c r="W439" t="str">
        <f>IF(Aggregate[[#This Row],[Avg Monthly GB Download]]&lt;5, "Less than 5GB", IF(Aggregate[[#This Row],[Avg Monthly GB Download]]&lt;10, "Between 5 and 10GB", "10 or more GB"))</f>
        <v>Less than 5GB</v>
      </c>
    </row>
    <row r="440" spans="1:23" x14ac:dyDescent="0.3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O440">
        <v>1</v>
      </c>
      <c r="P440">
        <v>1</v>
      </c>
      <c r="Q440">
        <v>8</v>
      </c>
      <c r="R440">
        <v>2</v>
      </c>
      <c r="S440">
        <v>283.60000000000002</v>
      </c>
      <c r="T440">
        <v>0</v>
      </c>
      <c r="U440">
        <v>0</v>
      </c>
      <c r="V440" t="str">
        <f>IF(Aggregate[[#This Row],[Under 30]] ="Yes","Under 30",IF(Aggregate[[#This Row],[Senior]] ="Yes", "Senior","Other"))</f>
        <v>Other</v>
      </c>
      <c r="W440" t="str">
        <f>IF(Aggregate[[#This Row],[Avg Monthly GB Download]]&lt;5, "Less than 5GB", IF(Aggregate[[#This Row],[Avg Monthly GB Download]]&lt;10, "Between 5 and 10GB", "10 or more GB"))</f>
        <v>Less than 5GB</v>
      </c>
    </row>
    <row r="441" spans="1:23" x14ac:dyDescent="0.3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O441">
        <v>1</v>
      </c>
      <c r="Q441">
        <v>10</v>
      </c>
      <c r="R441">
        <v>0</v>
      </c>
      <c r="S441">
        <v>9.6</v>
      </c>
      <c r="T441">
        <v>0</v>
      </c>
      <c r="U441">
        <v>0</v>
      </c>
      <c r="V441" t="str">
        <f>IF(Aggregate[[#This Row],[Under 30]] ="Yes","Under 30",IF(Aggregate[[#This Row],[Senior]] ="Yes", "Senior","Other"))</f>
        <v>Other</v>
      </c>
      <c r="W441" t="str">
        <f>IF(Aggregate[[#This Row],[Avg Monthly GB Download]]&lt;5, "Less than 5GB", IF(Aggregate[[#This Row],[Avg Monthly GB Download]]&lt;10, "Between 5 and 10GB", "10 or more GB"))</f>
        <v>Less than 5GB</v>
      </c>
    </row>
    <row r="442" spans="1:23" x14ac:dyDescent="0.3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">
        <v>98</v>
      </c>
      <c r="L442" t="s">
        <v>38</v>
      </c>
      <c r="M442" t="s">
        <v>34</v>
      </c>
      <c r="N442" t="s">
        <v>34</v>
      </c>
      <c r="O442">
        <v>1</v>
      </c>
      <c r="Q442">
        <v>11</v>
      </c>
      <c r="R442">
        <v>2</v>
      </c>
      <c r="S442">
        <v>15.5</v>
      </c>
      <c r="T442">
        <v>0</v>
      </c>
      <c r="U442">
        <v>0</v>
      </c>
      <c r="V442" t="str">
        <f>IF(Aggregate[[#This Row],[Under 30]] ="Yes","Under 30",IF(Aggregate[[#This Row],[Senior]] ="Yes", "Senior","Other"))</f>
        <v>Senior</v>
      </c>
      <c r="W442" t="str">
        <f>IF(Aggregate[[#This Row],[Avg Monthly GB Download]]&lt;5, "Less than 5GB", IF(Aggregate[[#This Row],[Avg Monthly GB Download]]&lt;10, "Between 5 and 10GB", "10 or more GB"))</f>
        <v>Less than 5GB</v>
      </c>
    </row>
    <row r="443" spans="1:23" x14ac:dyDescent="0.3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O443">
        <v>1</v>
      </c>
      <c r="Q443">
        <v>13</v>
      </c>
      <c r="R443">
        <v>0</v>
      </c>
      <c r="S443">
        <v>20</v>
      </c>
      <c r="T443">
        <v>0</v>
      </c>
      <c r="U443">
        <v>0</v>
      </c>
      <c r="V443" t="str">
        <f>IF(Aggregate[[#This Row],[Under 30]] ="Yes","Under 30",IF(Aggregate[[#This Row],[Senior]] ="Yes", "Senior","Other"))</f>
        <v>Other</v>
      </c>
      <c r="W443" t="str">
        <f>IF(Aggregate[[#This Row],[Avg Monthly GB Download]]&lt;5, "Less than 5GB", IF(Aggregate[[#This Row],[Avg Monthly GB Download]]&lt;10, "Between 5 and 10GB", "10 or more GB"))</f>
        <v>Less than 5GB</v>
      </c>
    </row>
    <row r="444" spans="1:23" x14ac:dyDescent="0.3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O444">
        <v>1</v>
      </c>
      <c r="Q444">
        <v>11</v>
      </c>
      <c r="R444">
        <v>2</v>
      </c>
      <c r="S444">
        <v>8</v>
      </c>
      <c r="T444">
        <v>0</v>
      </c>
      <c r="U444">
        <v>0</v>
      </c>
      <c r="V444" t="str">
        <f>IF(Aggregate[[#This Row],[Under 30]] ="Yes","Under 30",IF(Aggregate[[#This Row],[Senior]] ="Yes", "Senior","Other"))</f>
        <v>Other</v>
      </c>
      <c r="W444" t="str">
        <f>IF(Aggregate[[#This Row],[Avg Monthly GB Download]]&lt;5, "Less than 5GB", IF(Aggregate[[#This Row],[Avg Monthly GB Download]]&lt;10, "Between 5 and 10GB", "10 or more GB"))</f>
        <v>Less than 5GB</v>
      </c>
    </row>
    <row r="445" spans="1:23" x14ac:dyDescent="0.3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">
        <v>53</v>
      </c>
      <c r="L445" t="s">
        <v>33</v>
      </c>
      <c r="M445" t="s">
        <v>34</v>
      </c>
      <c r="N445" t="s">
        <v>34</v>
      </c>
      <c r="O445">
        <v>1</v>
      </c>
      <c r="Q445">
        <v>26</v>
      </c>
      <c r="R445">
        <v>0</v>
      </c>
      <c r="S445">
        <v>0</v>
      </c>
      <c r="T445">
        <v>10</v>
      </c>
      <c r="U445">
        <v>14</v>
      </c>
      <c r="V445" t="str">
        <f>IF(Aggregate[[#This Row],[Under 30]] ="Yes","Under 30",IF(Aggregate[[#This Row],[Senior]] ="Yes", "Senior","Other"))</f>
        <v>Senior</v>
      </c>
      <c r="W445" t="str">
        <f>IF(Aggregate[[#This Row],[Avg Monthly GB Download]]&lt;5, "Less than 5GB", IF(Aggregate[[#This Row],[Avg Monthly GB Download]]&lt;10, "Between 5 and 10GB", "10 or more GB"))</f>
        <v>10 or more GB</v>
      </c>
    </row>
    <row r="446" spans="1:23" x14ac:dyDescent="0.3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O446">
        <v>1</v>
      </c>
      <c r="Q446">
        <v>9</v>
      </c>
      <c r="R446">
        <v>0</v>
      </c>
      <c r="S446">
        <v>0</v>
      </c>
      <c r="T446">
        <v>0</v>
      </c>
      <c r="U446">
        <v>0</v>
      </c>
      <c r="V446" t="str">
        <f>IF(Aggregate[[#This Row],[Under 30]] ="Yes","Under 30",IF(Aggregate[[#This Row],[Senior]] ="Yes", "Senior","Other"))</f>
        <v>Other</v>
      </c>
      <c r="W446" t="str">
        <f>IF(Aggregate[[#This Row],[Avg Monthly GB Download]]&lt;5, "Less than 5GB", IF(Aggregate[[#This Row],[Avg Monthly GB Download]]&lt;10, "Between 5 and 10GB", "10 or more GB"))</f>
        <v>Less than 5GB</v>
      </c>
    </row>
    <row r="447" spans="1:23" x14ac:dyDescent="0.3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O447">
        <v>1</v>
      </c>
      <c r="Q447">
        <v>10</v>
      </c>
      <c r="R447">
        <v>2</v>
      </c>
      <c r="S447">
        <v>0</v>
      </c>
      <c r="T447">
        <v>0</v>
      </c>
      <c r="U447">
        <v>0</v>
      </c>
      <c r="V447" t="str">
        <f>IF(Aggregate[[#This Row],[Under 30]] ="Yes","Under 30",IF(Aggregate[[#This Row],[Senior]] ="Yes", "Senior","Other"))</f>
        <v>Other</v>
      </c>
      <c r="W447" t="str">
        <f>IF(Aggregate[[#This Row],[Avg Monthly GB Download]]&lt;5, "Less than 5GB", IF(Aggregate[[#This Row],[Avg Monthly GB Download]]&lt;10, "Between 5 and 10GB", "10 or more GB"))</f>
        <v>Less than 5GB</v>
      </c>
    </row>
    <row r="448" spans="1:23" x14ac:dyDescent="0.3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O448">
        <v>1</v>
      </c>
      <c r="Q448">
        <v>9</v>
      </c>
      <c r="R448">
        <v>3</v>
      </c>
      <c r="S448">
        <v>0</v>
      </c>
      <c r="T448">
        <v>0</v>
      </c>
      <c r="U448">
        <v>0</v>
      </c>
      <c r="V448" t="str">
        <f>IF(Aggregate[[#This Row],[Under 30]] ="Yes","Under 30",IF(Aggregate[[#This Row],[Senior]] ="Yes", "Senior","Other"))</f>
        <v>Other</v>
      </c>
      <c r="W448" t="str">
        <f>IF(Aggregate[[#This Row],[Avg Monthly GB Download]]&lt;5, "Less than 5GB", IF(Aggregate[[#This Row],[Avg Monthly GB Download]]&lt;10, "Between 5 and 10GB", "10 or more GB"))</f>
        <v>Less than 5GB</v>
      </c>
    </row>
    <row r="449" spans="1:23" x14ac:dyDescent="0.3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O449">
        <v>1</v>
      </c>
      <c r="Q449">
        <v>7</v>
      </c>
      <c r="R449">
        <v>0</v>
      </c>
      <c r="S449">
        <v>0</v>
      </c>
      <c r="T449">
        <v>0</v>
      </c>
      <c r="U449">
        <v>0</v>
      </c>
      <c r="V449" t="str">
        <f>IF(Aggregate[[#This Row],[Under 30]] ="Yes","Under 30",IF(Aggregate[[#This Row],[Senior]] ="Yes", "Senior","Other"))</f>
        <v>Other</v>
      </c>
      <c r="W449" t="str">
        <f>IF(Aggregate[[#This Row],[Avg Monthly GB Download]]&lt;5, "Less than 5GB", IF(Aggregate[[#This Row],[Avg Monthly GB Download]]&lt;10, "Between 5 and 10GB", "10 or more GB"))</f>
        <v>Less than 5GB</v>
      </c>
    </row>
    <row r="450" spans="1:23" x14ac:dyDescent="0.3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O450">
        <v>1</v>
      </c>
      <c r="Q450">
        <v>26</v>
      </c>
      <c r="R450">
        <v>0</v>
      </c>
      <c r="S450">
        <v>0</v>
      </c>
      <c r="T450">
        <v>4</v>
      </c>
      <c r="U450">
        <v>13</v>
      </c>
      <c r="V450" t="str">
        <f>IF(Aggregate[[#This Row],[Under 30]] ="Yes","Under 30",IF(Aggregate[[#This Row],[Senior]] ="Yes", "Senior","Other"))</f>
        <v>Under 30</v>
      </c>
      <c r="W450" t="str">
        <f>IF(Aggregate[[#This Row],[Avg Monthly GB Download]]&lt;5, "Less than 5GB", IF(Aggregate[[#This Row],[Avg Monthly GB Download]]&lt;10, "Between 5 and 10GB", "10 or more GB"))</f>
        <v>10 or more GB</v>
      </c>
    </row>
    <row r="451" spans="1:23" x14ac:dyDescent="0.3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O451">
        <v>1</v>
      </c>
      <c r="Q451">
        <v>12</v>
      </c>
      <c r="R451">
        <v>0</v>
      </c>
      <c r="S451">
        <v>0</v>
      </c>
      <c r="T451">
        <v>0</v>
      </c>
      <c r="U451">
        <v>0</v>
      </c>
      <c r="V451" t="str">
        <f>IF(Aggregate[[#This Row],[Under 30]] ="Yes","Under 30",IF(Aggregate[[#This Row],[Senior]] ="Yes", "Senior","Other"))</f>
        <v>Other</v>
      </c>
      <c r="W451" t="str">
        <f>IF(Aggregate[[#This Row],[Avg Monthly GB Download]]&lt;5, "Less than 5GB", IF(Aggregate[[#This Row],[Avg Monthly GB Download]]&lt;10, "Between 5 and 10GB", "10 or more GB"))</f>
        <v>Less than 5GB</v>
      </c>
    </row>
    <row r="452" spans="1:23" x14ac:dyDescent="0.3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O452">
        <v>1</v>
      </c>
      <c r="Q452">
        <v>11</v>
      </c>
      <c r="R452">
        <v>0</v>
      </c>
      <c r="S452">
        <v>0</v>
      </c>
      <c r="T452">
        <v>0</v>
      </c>
      <c r="U452">
        <v>0</v>
      </c>
      <c r="V452" t="str">
        <f>IF(Aggregate[[#This Row],[Under 30]] ="Yes","Under 30",IF(Aggregate[[#This Row],[Senior]] ="Yes", "Senior","Other"))</f>
        <v>Other</v>
      </c>
      <c r="W452" t="str">
        <f>IF(Aggregate[[#This Row],[Avg Monthly GB Download]]&lt;5, "Less than 5GB", IF(Aggregate[[#This Row],[Avg Monthly GB Download]]&lt;10, "Between 5 and 10GB", "10 or more GB"))</f>
        <v>Less than 5GB</v>
      </c>
    </row>
    <row r="453" spans="1:23" x14ac:dyDescent="0.3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O453">
        <v>1</v>
      </c>
      <c r="Q453">
        <v>10</v>
      </c>
      <c r="R453">
        <v>0</v>
      </c>
      <c r="S453">
        <v>0</v>
      </c>
      <c r="T453">
        <v>0</v>
      </c>
      <c r="U453">
        <v>0</v>
      </c>
      <c r="V453" t="str">
        <f>IF(Aggregate[[#This Row],[Under 30]] ="Yes","Under 30",IF(Aggregate[[#This Row],[Senior]] ="Yes", "Senior","Other"))</f>
        <v>Under 30</v>
      </c>
      <c r="W453" t="str">
        <f>IF(Aggregate[[#This Row],[Avg Monthly GB Download]]&lt;5, "Less than 5GB", IF(Aggregate[[#This Row],[Avg Monthly GB Download]]&lt;10, "Between 5 and 10GB", "10 or more GB"))</f>
        <v>Less than 5GB</v>
      </c>
    </row>
    <row r="454" spans="1:23" x14ac:dyDescent="0.3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O454">
        <v>1</v>
      </c>
      <c r="Q454">
        <v>5</v>
      </c>
      <c r="R454">
        <v>0</v>
      </c>
      <c r="S454">
        <v>0</v>
      </c>
      <c r="T454">
        <v>0</v>
      </c>
      <c r="U454">
        <v>0</v>
      </c>
      <c r="V454" t="str">
        <f>IF(Aggregate[[#This Row],[Under 30]] ="Yes","Under 30",IF(Aggregate[[#This Row],[Senior]] ="Yes", "Senior","Other"))</f>
        <v>Other</v>
      </c>
      <c r="W454" t="str">
        <f>IF(Aggregate[[#This Row],[Avg Monthly GB Download]]&lt;5, "Less than 5GB", IF(Aggregate[[#This Row],[Avg Monthly GB Download]]&lt;10, "Between 5 and 10GB", "10 or more GB"))</f>
        <v>Less than 5GB</v>
      </c>
    </row>
    <row r="455" spans="1:23" x14ac:dyDescent="0.3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O455">
        <v>1</v>
      </c>
      <c r="Q455">
        <v>22</v>
      </c>
      <c r="R455">
        <v>0</v>
      </c>
      <c r="S455">
        <v>0</v>
      </c>
      <c r="T455">
        <v>0</v>
      </c>
      <c r="U455">
        <v>10</v>
      </c>
      <c r="V455" t="str">
        <f>IF(Aggregate[[#This Row],[Under 30]] ="Yes","Under 30",IF(Aggregate[[#This Row],[Senior]] ="Yes", "Senior","Other"))</f>
        <v>Other</v>
      </c>
      <c r="W455" t="str">
        <f>IF(Aggregate[[#This Row],[Avg Monthly GB Download]]&lt;5, "Less than 5GB", IF(Aggregate[[#This Row],[Avg Monthly GB Download]]&lt;10, "Between 5 and 10GB", "10 or more GB"))</f>
        <v>10 or more GB</v>
      </c>
    </row>
    <row r="456" spans="1:23" x14ac:dyDescent="0.3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O456">
        <v>1</v>
      </c>
      <c r="Q456">
        <v>6</v>
      </c>
      <c r="R456">
        <v>0</v>
      </c>
      <c r="S456">
        <v>0</v>
      </c>
      <c r="T456">
        <v>0</v>
      </c>
      <c r="U456">
        <v>0</v>
      </c>
      <c r="V456" t="str">
        <f>IF(Aggregate[[#This Row],[Under 30]] ="Yes","Under 30",IF(Aggregate[[#This Row],[Senior]] ="Yes", "Senior","Other"))</f>
        <v>Other</v>
      </c>
      <c r="W456" t="str">
        <f>IF(Aggregate[[#This Row],[Avg Monthly GB Download]]&lt;5, "Less than 5GB", IF(Aggregate[[#This Row],[Avg Monthly GB Download]]&lt;10, "Between 5 and 10GB", "10 or more GB"))</f>
        <v>Less than 5GB</v>
      </c>
    </row>
    <row r="457" spans="1:23" x14ac:dyDescent="0.3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O457">
        <v>1</v>
      </c>
      <c r="Q457">
        <v>9</v>
      </c>
      <c r="R457">
        <v>1</v>
      </c>
      <c r="S457">
        <v>0</v>
      </c>
      <c r="T457">
        <v>0</v>
      </c>
      <c r="U457">
        <v>0</v>
      </c>
      <c r="V457" t="str">
        <f>IF(Aggregate[[#This Row],[Under 30]] ="Yes","Under 30",IF(Aggregate[[#This Row],[Senior]] ="Yes", "Senior","Other"))</f>
        <v>Under 30</v>
      </c>
      <c r="W457" t="str">
        <f>IF(Aggregate[[#This Row],[Avg Monthly GB Download]]&lt;5, "Less than 5GB", IF(Aggregate[[#This Row],[Avg Monthly GB Download]]&lt;10, "Between 5 and 10GB", "10 or more GB"))</f>
        <v>Less than 5GB</v>
      </c>
    </row>
    <row r="458" spans="1:23" x14ac:dyDescent="0.3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O458">
        <v>1</v>
      </c>
      <c r="P458">
        <v>1</v>
      </c>
      <c r="Q458">
        <v>7</v>
      </c>
      <c r="R458">
        <v>2</v>
      </c>
      <c r="S458">
        <v>0</v>
      </c>
      <c r="T458">
        <v>0</v>
      </c>
      <c r="U458">
        <v>0</v>
      </c>
      <c r="V458" t="str">
        <f>IF(Aggregate[[#This Row],[Under 30]] ="Yes","Under 30",IF(Aggregate[[#This Row],[Senior]] ="Yes", "Senior","Other"))</f>
        <v>Other</v>
      </c>
      <c r="W458" t="str">
        <f>IF(Aggregate[[#This Row],[Avg Monthly GB Download]]&lt;5, "Less than 5GB", IF(Aggregate[[#This Row],[Avg Monthly GB Download]]&lt;10, "Between 5 and 10GB", "10 or more GB"))</f>
        <v>Less than 5GB</v>
      </c>
    </row>
    <row r="459" spans="1:23" x14ac:dyDescent="0.3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O459">
        <v>1</v>
      </c>
      <c r="P459">
        <v>1</v>
      </c>
      <c r="Q459">
        <v>47</v>
      </c>
      <c r="R459">
        <v>2</v>
      </c>
      <c r="S459">
        <v>0</v>
      </c>
      <c r="T459">
        <v>4</v>
      </c>
      <c r="U459">
        <v>5</v>
      </c>
      <c r="V459" t="str">
        <f>IF(Aggregate[[#This Row],[Under 30]] ="Yes","Under 30",IF(Aggregate[[#This Row],[Senior]] ="Yes", "Senior","Other"))</f>
        <v>Other</v>
      </c>
      <c r="W459" t="str">
        <f>IF(Aggregate[[#This Row],[Avg Monthly GB Download]]&lt;5, "Less than 5GB", IF(Aggregate[[#This Row],[Avg Monthly GB Download]]&lt;10, "Between 5 and 10GB", "10 or more GB"))</f>
        <v>Between 5 and 10GB</v>
      </c>
    </row>
    <row r="460" spans="1:23" x14ac:dyDescent="0.3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O460">
        <v>1</v>
      </c>
      <c r="Q460">
        <v>10</v>
      </c>
      <c r="R460">
        <v>0</v>
      </c>
      <c r="S460">
        <v>0</v>
      </c>
      <c r="T460">
        <v>0</v>
      </c>
      <c r="U460">
        <v>0</v>
      </c>
      <c r="V460" t="str">
        <f>IF(Aggregate[[#This Row],[Under 30]] ="Yes","Under 30",IF(Aggregate[[#This Row],[Senior]] ="Yes", "Senior","Other"))</f>
        <v>Other</v>
      </c>
      <c r="W460" t="str">
        <f>IF(Aggregate[[#This Row],[Avg Monthly GB Download]]&lt;5, "Less than 5GB", IF(Aggregate[[#This Row],[Avg Monthly GB Download]]&lt;10, "Between 5 and 10GB", "10 or more GB"))</f>
        <v>Less than 5GB</v>
      </c>
    </row>
    <row r="461" spans="1:23" x14ac:dyDescent="0.3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">
        <v>53</v>
      </c>
      <c r="L461" t="s">
        <v>38</v>
      </c>
      <c r="M461" t="s">
        <v>34</v>
      </c>
      <c r="N461" t="s">
        <v>34</v>
      </c>
      <c r="O461">
        <v>1</v>
      </c>
      <c r="Q461">
        <v>35</v>
      </c>
      <c r="R461">
        <v>0</v>
      </c>
      <c r="S461">
        <v>0</v>
      </c>
      <c r="T461">
        <v>13</v>
      </c>
      <c r="U461">
        <v>4</v>
      </c>
      <c r="V461" t="str">
        <f>IF(Aggregate[[#This Row],[Under 30]] ="Yes","Under 30",IF(Aggregate[[#This Row],[Senior]] ="Yes", "Senior","Other"))</f>
        <v>Senior</v>
      </c>
      <c r="W461" t="str">
        <f>IF(Aggregate[[#This Row],[Avg Monthly GB Download]]&lt;5, "Less than 5GB", IF(Aggregate[[#This Row],[Avg Monthly GB Download]]&lt;10, "Between 5 and 10GB", "10 or more GB"))</f>
        <v>Less than 5GB</v>
      </c>
    </row>
    <row r="462" spans="1:23" x14ac:dyDescent="0.3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O462">
        <v>1</v>
      </c>
      <c r="Q462">
        <v>13</v>
      </c>
      <c r="R462">
        <v>0</v>
      </c>
      <c r="S462">
        <v>0</v>
      </c>
      <c r="T462">
        <v>0</v>
      </c>
      <c r="U462">
        <v>0</v>
      </c>
      <c r="V462" t="str">
        <f>IF(Aggregate[[#This Row],[Under 30]] ="Yes","Under 30",IF(Aggregate[[#This Row],[Senior]] ="Yes", "Senior","Other"))</f>
        <v>Under 30</v>
      </c>
      <c r="W462" t="str">
        <f>IF(Aggregate[[#This Row],[Avg Monthly GB Download]]&lt;5, "Less than 5GB", IF(Aggregate[[#This Row],[Avg Monthly GB Download]]&lt;10, "Between 5 and 10GB", "10 or more GB"))</f>
        <v>Less than 5GB</v>
      </c>
    </row>
    <row r="463" spans="1:23" x14ac:dyDescent="0.3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O463">
        <v>1</v>
      </c>
      <c r="Q463">
        <v>13</v>
      </c>
      <c r="R463">
        <v>0</v>
      </c>
      <c r="S463">
        <v>0</v>
      </c>
      <c r="T463">
        <v>0</v>
      </c>
      <c r="U463">
        <v>0</v>
      </c>
      <c r="V463" t="str">
        <f>IF(Aggregate[[#This Row],[Under 30]] ="Yes","Under 30",IF(Aggregate[[#This Row],[Senior]] ="Yes", "Senior","Other"))</f>
        <v>Other</v>
      </c>
      <c r="W463" t="str">
        <f>IF(Aggregate[[#This Row],[Avg Monthly GB Download]]&lt;5, "Less than 5GB", IF(Aggregate[[#This Row],[Avg Monthly GB Download]]&lt;10, "Between 5 and 10GB", "10 or more GB"))</f>
        <v>Less than 5GB</v>
      </c>
    </row>
    <row r="464" spans="1:23" x14ac:dyDescent="0.3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O464">
        <v>1</v>
      </c>
      <c r="Q464">
        <v>28</v>
      </c>
      <c r="R464">
        <v>0</v>
      </c>
      <c r="S464">
        <v>0</v>
      </c>
      <c r="T464">
        <v>4</v>
      </c>
      <c r="U464">
        <v>2</v>
      </c>
      <c r="V464" t="str">
        <f>IF(Aggregate[[#This Row],[Under 30]] ="Yes","Under 30",IF(Aggregate[[#This Row],[Senior]] ="Yes", "Senior","Other"))</f>
        <v>Other</v>
      </c>
      <c r="W464" t="str">
        <f>IF(Aggregate[[#This Row],[Avg Monthly GB Download]]&lt;5, "Less than 5GB", IF(Aggregate[[#This Row],[Avg Monthly GB Download]]&lt;10, "Between 5 and 10GB", "10 or more GB"))</f>
        <v>Less than 5GB</v>
      </c>
    </row>
    <row r="465" spans="1:23" x14ac:dyDescent="0.3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O465">
        <v>1</v>
      </c>
      <c r="Q465">
        <v>24</v>
      </c>
      <c r="R465">
        <v>2</v>
      </c>
      <c r="S465">
        <v>0</v>
      </c>
      <c r="T465">
        <v>0</v>
      </c>
      <c r="U465">
        <v>26</v>
      </c>
      <c r="V465" t="str">
        <f>IF(Aggregate[[#This Row],[Under 30]] ="Yes","Under 30",IF(Aggregate[[#This Row],[Senior]] ="Yes", "Senior","Other"))</f>
        <v>Under 30</v>
      </c>
      <c r="W465" t="str">
        <f>IF(Aggregate[[#This Row],[Avg Monthly GB Download]]&lt;5, "Less than 5GB", IF(Aggregate[[#This Row],[Avg Monthly GB Download]]&lt;10, "Between 5 and 10GB", "10 or more GB"))</f>
        <v>10 or more GB</v>
      </c>
    </row>
    <row r="466" spans="1:23" x14ac:dyDescent="0.3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O466">
        <v>1</v>
      </c>
      <c r="Q466">
        <v>9</v>
      </c>
      <c r="R466">
        <v>1</v>
      </c>
      <c r="S466">
        <v>0</v>
      </c>
      <c r="T466">
        <v>0</v>
      </c>
      <c r="U466">
        <v>0</v>
      </c>
      <c r="V466" t="str">
        <f>IF(Aggregate[[#This Row],[Under 30]] ="Yes","Under 30",IF(Aggregate[[#This Row],[Senior]] ="Yes", "Senior","Other"))</f>
        <v>Other</v>
      </c>
      <c r="W466" t="str">
        <f>IF(Aggregate[[#This Row],[Avg Monthly GB Download]]&lt;5, "Less than 5GB", IF(Aggregate[[#This Row],[Avg Monthly GB Download]]&lt;10, "Between 5 and 10GB", "10 or more GB"))</f>
        <v>Less than 5GB</v>
      </c>
    </row>
    <row r="467" spans="1:23" x14ac:dyDescent="0.3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O467">
        <v>1</v>
      </c>
      <c r="Q467">
        <v>11</v>
      </c>
      <c r="R467">
        <v>0</v>
      </c>
      <c r="S467">
        <v>0</v>
      </c>
      <c r="T467">
        <v>0</v>
      </c>
      <c r="U467">
        <v>0</v>
      </c>
      <c r="V467" t="str">
        <f>IF(Aggregate[[#This Row],[Under 30]] ="Yes","Under 30",IF(Aggregate[[#This Row],[Senior]] ="Yes", "Senior","Other"))</f>
        <v>Other</v>
      </c>
      <c r="W467" t="str">
        <f>IF(Aggregate[[#This Row],[Avg Monthly GB Download]]&lt;5, "Less than 5GB", IF(Aggregate[[#This Row],[Avg Monthly GB Download]]&lt;10, "Between 5 and 10GB", "10 or more GB"))</f>
        <v>Less than 5GB</v>
      </c>
    </row>
    <row r="468" spans="1:23" x14ac:dyDescent="0.3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">
        <v>32</v>
      </c>
      <c r="L468" t="s">
        <v>33</v>
      </c>
      <c r="M468" t="s">
        <v>34</v>
      </c>
      <c r="N468" t="s">
        <v>34</v>
      </c>
      <c r="O468">
        <v>1</v>
      </c>
      <c r="Q468">
        <v>10</v>
      </c>
      <c r="R468">
        <v>0</v>
      </c>
      <c r="S468">
        <v>0</v>
      </c>
      <c r="T468">
        <v>0</v>
      </c>
      <c r="U468">
        <v>0</v>
      </c>
      <c r="V468" t="str">
        <f>IF(Aggregate[[#This Row],[Under 30]] ="Yes","Under 30",IF(Aggregate[[#This Row],[Senior]] ="Yes", "Senior","Other"))</f>
        <v>Senior</v>
      </c>
      <c r="W468" t="str">
        <f>IF(Aggregate[[#This Row],[Avg Monthly GB Download]]&lt;5, "Less than 5GB", IF(Aggregate[[#This Row],[Avg Monthly GB Download]]&lt;10, "Between 5 and 10GB", "10 or more GB"))</f>
        <v>Less than 5GB</v>
      </c>
    </row>
    <row r="469" spans="1:23" x14ac:dyDescent="0.3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O469">
        <v>1</v>
      </c>
      <c r="Q469">
        <v>10</v>
      </c>
      <c r="R469">
        <v>0</v>
      </c>
      <c r="S469">
        <v>10.199999999999999</v>
      </c>
      <c r="T469">
        <v>0</v>
      </c>
      <c r="U469">
        <v>0</v>
      </c>
      <c r="V469" t="str">
        <f>IF(Aggregate[[#This Row],[Under 30]] ="Yes","Under 30",IF(Aggregate[[#This Row],[Senior]] ="Yes", "Senior","Other"))</f>
        <v>Other</v>
      </c>
      <c r="W469" t="str">
        <f>IF(Aggregate[[#This Row],[Avg Monthly GB Download]]&lt;5, "Less than 5GB", IF(Aggregate[[#This Row],[Avg Monthly GB Download]]&lt;10, "Between 5 and 10GB", "10 or more GB"))</f>
        <v>Less than 5GB</v>
      </c>
    </row>
    <row r="470" spans="1:23" x14ac:dyDescent="0.3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O470">
        <v>1</v>
      </c>
      <c r="Q470">
        <v>8</v>
      </c>
      <c r="R470">
        <v>0</v>
      </c>
      <c r="S470">
        <v>20.399999999999999</v>
      </c>
      <c r="T470">
        <v>0</v>
      </c>
      <c r="U470">
        <v>0</v>
      </c>
      <c r="V470" t="str">
        <f>IF(Aggregate[[#This Row],[Under 30]] ="Yes","Under 30",IF(Aggregate[[#This Row],[Senior]] ="Yes", "Senior","Other"))</f>
        <v>Other</v>
      </c>
      <c r="W470" t="str">
        <f>IF(Aggregate[[#This Row],[Avg Monthly GB Download]]&lt;5, "Less than 5GB", IF(Aggregate[[#This Row],[Avg Monthly GB Download]]&lt;10, "Between 5 and 10GB", "10 or more GB"))</f>
        <v>Less than 5GB</v>
      </c>
    </row>
    <row r="471" spans="1:23" x14ac:dyDescent="0.3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">
        <v>32</v>
      </c>
      <c r="L471" t="s">
        <v>38</v>
      </c>
      <c r="M471" t="s">
        <v>56</v>
      </c>
      <c r="N471" t="s">
        <v>57</v>
      </c>
      <c r="O471">
        <v>1</v>
      </c>
      <c r="P471">
        <v>1</v>
      </c>
      <c r="Q471">
        <v>43</v>
      </c>
      <c r="R471">
        <v>1</v>
      </c>
      <c r="S471">
        <v>10.7</v>
      </c>
      <c r="T471">
        <v>0</v>
      </c>
      <c r="U471">
        <v>4</v>
      </c>
      <c r="V471" t="str">
        <f>IF(Aggregate[[#This Row],[Under 30]] ="Yes","Under 30",IF(Aggregate[[#This Row],[Senior]] ="Yes", "Senior","Other"))</f>
        <v>Senior</v>
      </c>
      <c r="W471" t="str">
        <f>IF(Aggregate[[#This Row],[Avg Monthly GB Download]]&lt;5, "Less than 5GB", IF(Aggregate[[#This Row],[Avg Monthly GB Download]]&lt;10, "Between 5 and 10GB", "10 or more GB"))</f>
        <v>Less than 5GB</v>
      </c>
    </row>
    <row r="472" spans="1:23" x14ac:dyDescent="0.3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O472">
        <v>1</v>
      </c>
      <c r="Q472">
        <v>10</v>
      </c>
      <c r="R472">
        <v>1</v>
      </c>
      <c r="S472">
        <v>32.700000000000003</v>
      </c>
      <c r="T472">
        <v>0</v>
      </c>
      <c r="U472">
        <v>0</v>
      </c>
      <c r="V472" t="str">
        <f>IF(Aggregate[[#This Row],[Under 30]] ="Yes","Under 30",IF(Aggregate[[#This Row],[Senior]] ="Yes", "Senior","Other"))</f>
        <v>Other</v>
      </c>
      <c r="W472" t="str">
        <f>IF(Aggregate[[#This Row],[Avg Monthly GB Download]]&lt;5, "Less than 5GB", IF(Aggregate[[#This Row],[Avg Monthly GB Download]]&lt;10, "Between 5 and 10GB", "10 or more GB"))</f>
        <v>Less than 5GB</v>
      </c>
    </row>
    <row r="473" spans="1:23" x14ac:dyDescent="0.3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">
        <v>32</v>
      </c>
      <c r="L473" t="s">
        <v>38</v>
      </c>
      <c r="M473" t="s">
        <v>56</v>
      </c>
      <c r="N473" t="s">
        <v>100</v>
      </c>
      <c r="O473">
        <v>1</v>
      </c>
      <c r="P473">
        <v>1</v>
      </c>
      <c r="Q473">
        <v>29</v>
      </c>
      <c r="R473">
        <v>0</v>
      </c>
      <c r="S473">
        <v>16.600000000000001</v>
      </c>
      <c r="T473">
        <v>11</v>
      </c>
      <c r="U473">
        <v>7</v>
      </c>
      <c r="V473" t="str">
        <f>IF(Aggregate[[#This Row],[Under 30]] ="Yes","Under 30",IF(Aggregate[[#This Row],[Senior]] ="Yes", "Senior","Other"))</f>
        <v>Senior</v>
      </c>
      <c r="W473" t="str">
        <f>IF(Aggregate[[#This Row],[Avg Monthly GB Download]]&lt;5, "Less than 5GB", IF(Aggregate[[#This Row],[Avg Monthly GB Download]]&lt;10, "Between 5 and 10GB", "10 or more GB"))</f>
        <v>Between 5 and 10GB</v>
      </c>
    </row>
    <row r="474" spans="1:23" x14ac:dyDescent="0.3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O474">
        <v>1</v>
      </c>
      <c r="P474">
        <v>1</v>
      </c>
      <c r="Q474">
        <v>61</v>
      </c>
      <c r="R474">
        <v>1</v>
      </c>
      <c r="S474">
        <v>23.6</v>
      </c>
      <c r="T474">
        <v>6</v>
      </c>
      <c r="U474">
        <v>6</v>
      </c>
      <c r="V474" t="str">
        <f>IF(Aggregate[[#This Row],[Under 30]] ="Yes","Under 30",IF(Aggregate[[#This Row],[Senior]] ="Yes", "Senior","Other"))</f>
        <v>Other</v>
      </c>
      <c r="W474" t="str">
        <f>IF(Aggregate[[#This Row],[Avg Monthly GB Download]]&lt;5, "Less than 5GB", IF(Aggregate[[#This Row],[Avg Monthly GB Download]]&lt;10, "Between 5 and 10GB", "10 or more GB"))</f>
        <v>Between 5 and 10GB</v>
      </c>
    </row>
    <row r="475" spans="1:23" x14ac:dyDescent="0.3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O475">
        <v>1</v>
      </c>
      <c r="Q475">
        <v>5</v>
      </c>
      <c r="R475">
        <v>0</v>
      </c>
      <c r="S475">
        <v>30.6</v>
      </c>
      <c r="T475">
        <v>0</v>
      </c>
      <c r="U475">
        <v>0</v>
      </c>
      <c r="V475" t="str">
        <f>IF(Aggregate[[#This Row],[Under 30]] ="Yes","Under 30",IF(Aggregate[[#This Row],[Senior]] ="Yes", "Senior","Other"))</f>
        <v>Other</v>
      </c>
      <c r="W475" t="str">
        <f>IF(Aggregate[[#This Row],[Avg Monthly GB Download]]&lt;5, "Less than 5GB", IF(Aggregate[[#This Row],[Avg Monthly GB Download]]&lt;10, "Between 5 and 10GB", "10 or more GB"))</f>
        <v>Less than 5GB</v>
      </c>
    </row>
    <row r="476" spans="1:23" x14ac:dyDescent="0.3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O476">
        <v>1</v>
      </c>
      <c r="P476">
        <v>1</v>
      </c>
      <c r="Q476">
        <v>28</v>
      </c>
      <c r="R476">
        <v>1</v>
      </c>
      <c r="S476">
        <v>20.100000000000001</v>
      </c>
      <c r="T476">
        <v>6</v>
      </c>
      <c r="U476">
        <v>5</v>
      </c>
      <c r="V476" t="str">
        <f>IF(Aggregate[[#This Row],[Under 30]] ="Yes","Under 30",IF(Aggregate[[#This Row],[Senior]] ="Yes", "Senior","Other"))</f>
        <v>Other</v>
      </c>
      <c r="W476" t="str">
        <f>IF(Aggregate[[#This Row],[Avg Monthly GB Download]]&lt;5, "Less than 5GB", IF(Aggregate[[#This Row],[Avg Monthly GB Download]]&lt;10, "Between 5 and 10GB", "10 or more GB"))</f>
        <v>Between 5 and 10GB</v>
      </c>
    </row>
    <row r="477" spans="1:23" x14ac:dyDescent="0.3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O477">
        <v>1</v>
      </c>
      <c r="Q477">
        <v>8</v>
      </c>
      <c r="R477">
        <v>0</v>
      </c>
      <c r="S477">
        <v>0</v>
      </c>
      <c r="T477">
        <v>0</v>
      </c>
      <c r="U477">
        <v>0</v>
      </c>
      <c r="V477" t="str">
        <f>IF(Aggregate[[#This Row],[Under 30]] ="Yes","Under 30",IF(Aggregate[[#This Row],[Senior]] ="Yes", "Senior","Other"))</f>
        <v>Under 30</v>
      </c>
      <c r="W477" t="str">
        <f>IF(Aggregate[[#This Row],[Avg Monthly GB Download]]&lt;5, "Less than 5GB", IF(Aggregate[[#This Row],[Avg Monthly GB Download]]&lt;10, "Between 5 and 10GB", "10 or more GB"))</f>
        <v>Less than 5GB</v>
      </c>
    </row>
    <row r="478" spans="1:23" x14ac:dyDescent="0.3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O478">
        <v>1</v>
      </c>
      <c r="Q478">
        <v>28</v>
      </c>
      <c r="R478">
        <v>0</v>
      </c>
      <c r="S478">
        <v>0</v>
      </c>
      <c r="T478">
        <v>16</v>
      </c>
      <c r="U478">
        <v>3</v>
      </c>
      <c r="V478" t="str">
        <f>IF(Aggregate[[#This Row],[Under 30]] ="Yes","Under 30",IF(Aggregate[[#This Row],[Senior]] ="Yes", "Senior","Other"))</f>
        <v>Other</v>
      </c>
      <c r="W478" t="str">
        <f>IF(Aggregate[[#This Row],[Avg Monthly GB Download]]&lt;5, "Less than 5GB", IF(Aggregate[[#This Row],[Avg Monthly GB Download]]&lt;10, "Between 5 and 10GB", "10 or more GB"))</f>
        <v>Less than 5GB</v>
      </c>
    </row>
    <row r="479" spans="1:23" x14ac:dyDescent="0.3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O479">
        <v>1</v>
      </c>
      <c r="Q479">
        <v>44</v>
      </c>
      <c r="R479">
        <v>0</v>
      </c>
      <c r="S479">
        <v>0</v>
      </c>
      <c r="T479">
        <v>34</v>
      </c>
      <c r="U479">
        <v>8</v>
      </c>
      <c r="V479" t="str">
        <f>IF(Aggregate[[#This Row],[Under 30]] ="Yes","Under 30",IF(Aggregate[[#This Row],[Senior]] ="Yes", "Senior","Other"))</f>
        <v>Under 30</v>
      </c>
      <c r="W479" t="str">
        <f>IF(Aggregate[[#This Row],[Avg Monthly GB Download]]&lt;5, "Less than 5GB", IF(Aggregate[[#This Row],[Avg Monthly GB Download]]&lt;10, "Between 5 and 10GB", "10 or more GB"))</f>
        <v>Between 5 and 10GB</v>
      </c>
    </row>
    <row r="480" spans="1:23" x14ac:dyDescent="0.3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O480">
        <v>1</v>
      </c>
      <c r="Q480">
        <v>8</v>
      </c>
      <c r="R480">
        <v>0</v>
      </c>
      <c r="S480">
        <v>0</v>
      </c>
      <c r="T480">
        <v>0</v>
      </c>
      <c r="U480">
        <v>0</v>
      </c>
      <c r="V480" t="str">
        <f>IF(Aggregate[[#This Row],[Under 30]] ="Yes","Under 30",IF(Aggregate[[#This Row],[Senior]] ="Yes", "Senior","Other"))</f>
        <v>Other</v>
      </c>
      <c r="W480" t="str">
        <f>IF(Aggregate[[#This Row],[Avg Monthly GB Download]]&lt;5, "Less than 5GB", IF(Aggregate[[#This Row],[Avg Monthly GB Download]]&lt;10, "Between 5 and 10GB", "10 or more GB"))</f>
        <v>Less than 5GB</v>
      </c>
    </row>
    <row r="481" spans="1:23" x14ac:dyDescent="0.3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O481">
        <v>1</v>
      </c>
      <c r="Q481">
        <v>8</v>
      </c>
      <c r="R481">
        <v>0</v>
      </c>
      <c r="S481">
        <v>0</v>
      </c>
      <c r="T481">
        <v>0</v>
      </c>
      <c r="U481">
        <v>0</v>
      </c>
      <c r="V481" t="str">
        <f>IF(Aggregate[[#This Row],[Under 30]] ="Yes","Under 30",IF(Aggregate[[#This Row],[Senior]] ="Yes", "Senior","Other"))</f>
        <v>Other</v>
      </c>
      <c r="W481" t="str">
        <f>IF(Aggregate[[#This Row],[Avg Monthly GB Download]]&lt;5, "Less than 5GB", IF(Aggregate[[#This Row],[Avg Monthly GB Download]]&lt;10, "Between 5 and 10GB", "10 or more GB"))</f>
        <v>Less than 5GB</v>
      </c>
    </row>
    <row r="482" spans="1:23" x14ac:dyDescent="0.3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O482">
        <v>1</v>
      </c>
      <c r="Q482">
        <v>9</v>
      </c>
      <c r="R482">
        <v>0</v>
      </c>
      <c r="S482">
        <v>0</v>
      </c>
      <c r="T482">
        <v>0</v>
      </c>
      <c r="U482">
        <v>0</v>
      </c>
      <c r="V482" t="str">
        <f>IF(Aggregate[[#This Row],[Under 30]] ="Yes","Under 30",IF(Aggregate[[#This Row],[Senior]] ="Yes", "Senior","Other"))</f>
        <v>Under 30</v>
      </c>
      <c r="W482" t="str">
        <f>IF(Aggregate[[#This Row],[Avg Monthly GB Download]]&lt;5, "Less than 5GB", IF(Aggregate[[#This Row],[Avg Monthly GB Download]]&lt;10, "Between 5 and 10GB", "10 or more GB"))</f>
        <v>Less than 5GB</v>
      </c>
    </row>
    <row r="483" spans="1:23" x14ac:dyDescent="0.3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O483">
        <v>1</v>
      </c>
      <c r="P483">
        <v>1</v>
      </c>
      <c r="Q483">
        <v>7</v>
      </c>
      <c r="R483">
        <v>3</v>
      </c>
      <c r="S483">
        <v>23.6</v>
      </c>
      <c r="T483">
        <v>0</v>
      </c>
      <c r="U483">
        <v>0</v>
      </c>
      <c r="V483" t="str">
        <f>IF(Aggregate[[#This Row],[Under 30]] ="Yes","Under 30",IF(Aggregate[[#This Row],[Senior]] ="Yes", "Senior","Other"))</f>
        <v>Under 30</v>
      </c>
      <c r="W483" t="str">
        <f>IF(Aggregate[[#This Row],[Avg Monthly GB Download]]&lt;5, "Less than 5GB", IF(Aggregate[[#This Row],[Avg Monthly GB Download]]&lt;10, "Between 5 and 10GB", "10 or more GB"))</f>
        <v>Less than 5GB</v>
      </c>
    </row>
    <row r="484" spans="1:23" x14ac:dyDescent="0.3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O484">
        <v>1</v>
      </c>
      <c r="Q484">
        <v>9</v>
      </c>
      <c r="R484">
        <v>0</v>
      </c>
      <c r="S484">
        <v>0</v>
      </c>
      <c r="T484">
        <v>0</v>
      </c>
      <c r="U484">
        <v>0</v>
      </c>
      <c r="V484" t="str">
        <f>IF(Aggregate[[#This Row],[Under 30]] ="Yes","Under 30",IF(Aggregate[[#This Row],[Senior]] ="Yes", "Senior","Other"))</f>
        <v>Other</v>
      </c>
      <c r="W484" t="str">
        <f>IF(Aggregate[[#This Row],[Avg Monthly GB Download]]&lt;5, "Less than 5GB", IF(Aggregate[[#This Row],[Avg Monthly GB Download]]&lt;10, "Between 5 and 10GB", "10 or more GB"))</f>
        <v>Less than 5GB</v>
      </c>
    </row>
    <row r="485" spans="1:23" x14ac:dyDescent="0.3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O485">
        <v>1</v>
      </c>
      <c r="Q485">
        <v>12</v>
      </c>
      <c r="R485">
        <v>0</v>
      </c>
      <c r="S485">
        <v>0</v>
      </c>
      <c r="T485">
        <v>0</v>
      </c>
      <c r="U485">
        <v>0</v>
      </c>
      <c r="V485" t="str">
        <f>IF(Aggregate[[#This Row],[Under 30]] ="Yes","Under 30",IF(Aggregate[[#This Row],[Senior]] ="Yes", "Senior","Other"))</f>
        <v>Other</v>
      </c>
      <c r="W485" t="str">
        <f>IF(Aggregate[[#This Row],[Avg Monthly GB Download]]&lt;5, "Less than 5GB", IF(Aggregate[[#This Row],[Avg Monthly GB Download]]&lt;10, "Between 5 and 10GB", "10 or more GB"))</f>
        <v>Less than 5GB</v>
      </c>
    </row>
    <row r="486" spans="1:23" x14ac:dyDescent="0.3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O486">
        <v>1</v>
      </c>
      <c r="Q486">
        <v>11</v>
      </c>
      <c r="R486">
        <v>0</v>
      </c>
      <c r="S486">
        <v>0</v>
      </c>
      <c r="T486">
        <v>0</v>
      </c>
      <c r="U486">
        <v>0</v>
      </c>
      <c r="V486" t="str">
        <f>IF(Aggregate[[#This Row],[Under 30]] ="Yes","Under 30",IF(Aggregate[[#This Row],[Senior]] ="Yes", "Senior","Other"))</f>
        <v>Under 30</v>
      </c>
      <c r="W486" t="str">
        <f>IF(Aggregate[[#This Row],[Avg Monthly GB Download]]&lt;5, "Less than 5GB", IF(Aggregate[[#This Row],[Avg Monthly GB Download]]&lt;10, "Between 5 and 10GB", "10 or more GB"))</f>
        <v>Less than 5GB</v>
      </c>
    </row>
    <row r="487" spans="1:23" x14ac:dyDescent="0.3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O487">
        <v>1</v>
      </c>
      <c r="Q487">
        <v>9</v>
      </c>
      <c r="R487">
        <v>0</v>
      </c>
      <c r="S487">
        <v>0</v>
      </c>
      <c r="T487">
        <v>0</v>
      </c>
      <c r="U487">
        <v>0</v>
      </c>
      <c r="V487" t="str">
        <f>IF(Aggregate[[#This Row],[Under 30]] ="Yes","Under 30",IF(Aggregate[[#This Row],[Senior]] ="Yes", "Senior","Other"))</f>
        <v>Other</v>
      </c>
      <c r="W487" t="str">
        <f>IF(Aggregate[[#This Row],[Avg Monthly GB Download]]&lt;5, "Less than 5GB", IF(Aggregate[[#This Row],[Avg Monthly GB Download]]&lt;10, "Between 5 and 10GB", "10 or more GB"))</f>
        <v>Less than 5GB</v>
      </c>
    </row>
    <row r="488" spans="1:23" x14ac:dyDescent="0.3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O488">
        <v>1</v>
      </c>
      <c r="Q488">
        <v>11</v>
      </c>
      <c r="R488">
        <v>0</v>
      </c>
      <c r="S488">
        <v>0</v>
      </c>
      <c r="T488">
        <v>0</v>
      </c>
      <c r="U488">
        <v>0</v>
      </c>
      <c r="V488" t="str">
        <f>IF(Aggregate[[#This Row],[Under 30]] ="Yes","Under 30",IF(Aggregate[[#This Row],[Senior]] ="Yes", "Senior","Other"))</f>
        <v>Other</v>
      </c>
      <c r="W488" t="str">
        <f>IF(Aggregate[[#This Row],[Avg Monthly GB Download]]&lt;5, "Less than 5GB", IF(Aggregate[[#This Row],[Avg Monthly GB Download]]&lt;10, "Between 5 and 10GB", "10 or more GB"))</f>
        <v>Less than 5GB</v>
      </c>
    </row>
    <row r="489" spans="1:23" x14ac:dyDescent="0.3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O489">
        <v>1</v>
      </c>
      <c r="Q489">
        <v>9</v>
      </c>
      <c r="R489">
        <v>0</v>
      </c>
      <c r="S489">
        <v>0</v>
      </c>
      <c r="T489">
        <v>0</v>
      </c>
      <c r="U489">
        <v>0</v>
      </c>
      <c r="V489" t="str">
        <f>IF(Aggregate[[#This Row],[Under 30]] ="Yes","Under 30",IF(Aggregate[[#This Row],[Senior]] ="Yes", "Senior","Other"))</f>
        <v>Other</v>
      </c>
      <c r="W489" t="str">
        <f>IF(Aggregate[[#This Row],[Avg Monthly GB Download]]&lt;5, "Less than 5GB", IF(Aggregate[[#This Row],[Avg Monthly GB Download]]&lt;10, "Between 5 and 10GB", "10 or more GB"))</f>
        <v>Less than 5GB</v>
      </c>
    </row>
    <row r="490" spans="1:23" x14ac:dyDescent="0.3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O490">
        <v>1</v>
      </c>
      <c r="Q490">
        <v>8</v>
      </c>
      <c r="R490">
        <v>0</v>
      </c>
      <c r="S490">
        <v>0</v>
      </c>
      <c r="T490">
        <v>0</v>
      </c>
      <c r="U490">
        <v>0</v>
      </c>
      <c r="V490" t="str">
        <f>IF(Aggregate[[#This Row],[Under 30]] ="Yes","Under 30",IF(Aggregate[[#This Row],[Senior]] ="Yes", "Senior","Other"))</f>
        <v>Other</v>
      </c>
      <c r="W490" t="str">
        <f>IF(Aggregate[[#This Row],[Avg Monthly GB Download]]&lt;5, "Less than 5GB", IF(Aggregate[[#This Row],[Avg Monthly GB Download]]&lt;10, "Between 5 and 10GB", "10 or more GB"))</f>
        <v>Less than 5GB</v>
      </c>
    </row>
    <row r="491" spans="1:23" x14ac:dyDescent="0.3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O491">
        <v>1</v>
      </c>
      <c r="Q491">
        <v>10</v>
      </c>
      <c r="R491">
        <v>0</v>
      </c>
      <c r="S491">
        <v>0</v>
      </c>
      <c r="T491">
        <v>0</v>
      </c>
      <c r="U491">
        <v>0</v>
      </c>
      <c r="V491" t="str">
        <f>IF(Aggregate[[#This Row],[Under 30]] ="Yes","Under 30",IF(Aggregate[[#This Row],[Senior]] ="Yes", "Senior","Other"))</f>
        <v>Other</v>
      </c>
      <c r="W491" t="str">
        <f>IF(Aggregate[[#This Row],[Avg Monthly GB Download]]&lt;5, "Less than 5GB", IF(Aggregate[[#This Row],[Avg Monthly GB Download]]&lt;10, "Between 5 and 10GB", "10 or more GB"))</f>
        <v>Less than 5GB</v>
      </c>
    </row>
    <row r="492" spans="1:23" x14ac:dyDescent="0.3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O492">
        <v>1</v>
      </c>
      <c r="P492">
        <v>1</v>
      </c>
      <c r="Q492">
        <v>28</v>
      </c>
      <c r="R492">
        <v>1</v>
      </c>
      <c r="S492">
        <v>6.1</v>
      </c>
      <c r="T492">
        <v>5</v>
      </c>
      <c r="U492">
        <v>9</v>
      </c>
      <c r="V492" t="str">
        <f>IF(Aggregate[[#This Row],[Under 30]] ="Yes","Under 30",IF(Aggregate[[#This Row],[Senior]] ="Yes", "Senior","Other"))</f>
        <v>Other</v>
      </c>
      <c r="W492" t="str">
        <f>IF(Aggregate[[#This Row],[Avg Monthly GB Download]]&lt;5, "Less than 5GB", IF(Aggregate[[#This Row],[Avg Monthly GB Download]]&lt;10, "Between 5 and 10GB", "10 or more GB"))</f>
        <v>Between 5 and 10GB</v>
      </c>
    </row>
    <row r="493" spans="1:23" x14ac:dyDescent="0.3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O493">
        <v>1</v>
      </c>
      <c r="Q493">
        <v>11</v>
      </c>
      <c r="R493">
        <v>0</v>
      </c>
      <c r="S493">
        <v>0</v>
      </c>
      <c r="T493">
        <v>0</v>
      </c>
      <c r="U493">
        <v>0</v>
      </c>
      <c r="V493" t="str">
        <f>IF(Aggregate[[#This Row],[Under 30]] ="Yes","Under 30",IF(Aggregate[[#This Row],[Senior]] ="Yes", "Senior","Other"))</f>
        <v>Other</v>
      </c>
      <c r="W493" t="str">
        <f>IF(Aggregate[[#This Row],[Avg Monthly GB Download]]&lt;5, "Less than 5GB", IF(Aggregate[[#This Row],[Avg Monthly GB Download]]&lt;10, "Between 5 and 10GB", "10 or more GB"))</f>
        <v>Less than 5GB</v>
      </c>
    </row>
    <row r="494" spans="1:23" x14ac:dyDescent="0.3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O494">
        <v>1</v>
      </c>
      <c r="P494">
        <v>1</v>
      </c>
      <c r="Q494">
        <v>63</v>
      </c>
      <c r="R494">
        <v>3</v>
      </c>
      <c r="S494">
        <v>0</v>
      </c>
      <c r="T494">
        <v>5</v>
      </c>
      <c r="U494">
        <v>1</v>
      </c>
      <c r="V494" t="str">
        <f>IF(Aggregate[[#This Row],[Under 30]] ="Yes","Under 30",IF(Aggregate[[#This Row],[Senior]] ="Yes", "Senior","Other"))</f>
        <v>Other</v>
      </c>
      <c r="W494" t="str">
        <f>IF(Aggregate[[#This Row],[Avg Monthly GB Download]]&lt;5, "Less than 5GB", IF(Aggregate[[#This Row],[Avg Monthly GB Download]]&lt;10, "Between 5 and 10GB", "10 or more GB"))</f>
        <v>Less than 5GB</v>
      </c>
    </row>
    <row r="495" spans="1:23" x14ac:dyDescent="0.3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">
        <v>32</v>
      </c>
      <c r="L495" t="s">
        <v>33</v>
      </c>
      <c r="M495" t="s">
        <v>34</v>
      </c>
      <c r="N495" t="s">
        <v>34</v>
      </c>
      <c r="O495">
        <v>1</v>
      </c>
      <c r="Q495">
        <v>23</v>
      </c>
      <c r="R495">
        <v>0</v>
      </c>
      <c r="S495">
        <v>0</v>
      </c>
      <c r="T495">
        <v>0</v>
      </c>
      <c r="U495">
        <v>5</v>
      </c>
      <c r="V495" t="str">
        <f>IF(Aggregate[[#This Row],[Under 30]] ="Yes","Under 30",IF(Aggregate[[#This Row],[Senior]] ="Yes", "Senior","Other"))</f>
        <v>Senior</v>
      </c>
      <c r="W495" t="str">
        <f>IF(Aggregate[[#This Row],[Avg Monthly GB Download]]&lt;5, "Less than 5GB", IF(Aggregate[[#This Row],[Avg Monthly GB Download]]&lt;10, "Between 5 and 10GB", "10 or more GB"))</f>
        <v>Between 5 and 10GB</v>
      </c>
    </row>
    <row r="496" spans="1:23" x14ac:dyDescent="0.3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O496">
        <v>1</v>
      </c>
      <c r="Q496">
        <v>24</v>
      </c>
      <c r="R496">
        <v>0</v>
      </c>
      <c r="S496">
        <v>0</v>
      </c>
      <c r="T496">
        <v>6</v>
      </c>
      <c r="U496">
        <v>3</v>
      </c>
      <c r="V496" t="str">
        <f>IF(Aggregate[[#This Row],[Under 30]] ="Yes","Under 30",IF(Aggregate[[#This Row],[Senior]] ="Yes", "Senior","Other"))</f>
        <v>Other</v>
      </c>
      <c r="W496" t="str">
        <f>IF(Aggregate[[#This Row],[Avg Monthly GB Download]]&lt;5, "Less than 5GB", IF(Aggregate[[#This Row],[Avg Monthly GB Download]]&lt;10, "Between 5 and 10GB", "10 or more GB"))</f>
        <v>Less than 5GB</v>
      </c>
    </row>
    <row r="497" spans="1:23" x14ac:dyDescent="0.3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O497">
        <v>1</v>
      </c>
      <c r="Q497">
        <v>29</v>
      </c>
      <c r="R497">
        <v>0</v>
      </c>
      <c r="S497">
        <v>0</v>
      </c>
      <c r="T497">
        <v>10</v>
      </c>
      <c r="U497">
        <v>30</v>
      </c>
      <c r="V497" t="str">
        <f>IF(Aggregate[[#This Row],[Under 30]] ="Yes","Under 30",IF(Aggregate[[#This Row],[Senior]] ="Yes", "Senior","Other"))</f>
        <v>Under 30</v>
      </c>
      <c r="W497" t="str">
        <f>IF(Aggregate[[#This Row],[Avg Monthly GB Download]]&lt;5, "Less than 5GB", IF(Aggregate[[#This Row],[Avg Monthly GB Download]]&lt;10, "Between 5 and 10GB", "10 or more GB"))</f>
        <v>10 or more GB</v>
      </c>
    </row>
    <row r="498" spans="1:23" x14ac:dyDescent="0.3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O498">
        <v>1</v>
      </c>
      <c r="P498">
        <v>1</v>
      </c>
      <c r="Q498">
        <v>30</v>
      </c>
      <c r="R498">
        <v>5</v>
      </c>
      <c r="S498">
        <v>0</v>
      </c>
      <c r="T498">
        <v>6</v>
      </c>
      <c r="U498">
        <v>36</v>
      </c>
      <c r="V498" t="str">
        <f>IF(Aggregate[[#This Row],[Under 30]] ="Yes","Under 30",IF(Aggregate[[#This Row],[Senior]] ="Yes", "Senior","Other"))</f>
        <v>Under 30</v>
      </c>
      <c r="W498" t="str">
        <f>IF(Aggregate[[#This Row],[Avg Monthly GB Download]]&lt;5, "Less than 5GB", IF(Aggregate[[#This Row],[Avg Monthly GB Download]]&lt;10, "Between 5 and 10GB", "10 or more GB"))</f>
        <v>10 or more GB</v>
      </c>
    </row>
    <row r="499" spans="1:23" x14ac:dyDescent="0.3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">
        <v>98</v>
      </c>
      <c r="L499" t="s">
        <v>95</v>
      </c>
      <c r="M499" t="s">
        <v>34</v>
      </c>
      <c r="N499" t="s">
        <v>34</v>
      </c>
      <c r="O499">
        <v>1</v>
      </c>
      <c r="Q499">
        <v>12</v>
      </c>
      <c r="R499">
        <v>1</v>
      </c>
      <c r="S499">
        <v>0</v>
      </c>
      <c r="T499">
        <v>0</v>
      </c>
      <c r="U499">
        <v>0</v>
      </c>
      <c r="V499" t="str">
        <f>IF(Aggregate[[#This Row],[Under 30]] ="Yes","Under 30",IF(Aggregate[[#This Row],[Senior]] ="Yes", "Senior","Other"))</f>
        <v>Senior</v>
      </c>
      <c r="W499" t="str">
        <f>IF(Aggregate[[#This Row],[Avg Monthly GB Download]]&lt;5, "Less than 5GB", IF(Aggregate[[#This Row],[Avg Monthly GB Download]]&lt;10, "Between 5 and 10GB", "10 or more GB"))</f>
        <v>Less than 5GB</v>
      </c>
    </row>
    <row r="500" spans="1:23" x14ac:dyDescent="0.3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O500">
        <v>1</v>
      </c>
      <c r="Q500">
        <v>10</v>
      </c>
      <c r="R500">
        <v>0</v>
      </c>
      <c r="S500">
        <v>0</v>
      </c>
      <c r="T500">
        <v>0</v>
      </c>
      <c r="U500">
        <v>0</v>
      </c>
      <c r="V500" t="str">
        <f>IF(Aggregate[[#This Row],[Under 30]] ="Yes","Under 30",IF(Aggregate[[#This Row],[Senior]] ="Yes", "Senior","Other"))</f>
        <v>Other</v>
      </c>
      <c r="W500" t="str">
        <f>IF(Aggregate[[#This Row],[Avg Monthly GB Download]]&lt;5, "Less than 5GB", IF(Aggregate[[#This Row],[Avg Monthly GB Download]]&lt;10, "Between 5 and 10GB", "10 or more GB"))</f>
        <v>Less than 5GB</v>
      </c>
    </row>
    <row r="501" spans="1:23" x14ac:dyDescent="0.3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O501">
        <v>1</v>
      </c>
      <c r="P501">
        <v>1</v>
      </c>
      <c r="Q501">
        <v>38</v>
      </c>
      <c r="R501">
        <v>3</v>
      </c>
      <c r="S501">
        <v>0</v>
      </c>
      <c r="T501">
        <v>4</v>
      </c>
      <c r="U501">
        <v>21</v>
      </c>
      <c r="V501" t="str">
        <f>IF(Aggregate[[#This Row],[Under 30]] ="Yes","Under 30",IF(Aggregate[[#This Row],[Senior]] ="Yes", "Senior","Other"))</f>
        <v>Under 30</v>
      </c>
      <c r="W501" t="str">
        <f>IF(Aggregate[[#This Row],[Avg Monthly GB Download]]&lt;5, "Less than 5GB", IF(Aggregate[[#This Row],[Avg Monthly GB Download]]&lt;10, "Between 5 and 10GB", "10 or more GB"))</f>
        <v>10 or more GB</v>
      </c>
    </row>
    <row r="502" spans="1:23" x14ac:dyDescent="0.3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O502">
        <v>1</v>
      </c>
      <c r="P502">
        <v>1</v>
      </c>
      <c r="Q502">
        <v>12</v>
      </c>
      <c r="R502">
        <v>0</v>
      </c>
      <c r="S502">
        <v>0</v>
      </c>
      <c r="T502">
        <v>0</v>
      </c>
      <c r="U502">
        <v>2</v>
      </c>
      <c r="V502" t="str">
        <f>IF(Aggregate[[#This Row],[Under 30]] ="Yes","Under 30",IF(Aggregate[[#This Row],[Senior]] ="Yes", "Senior","Other"))</f>
        <v>Other</v>
      </c>
      <c r="W502" t="str">
        <f>IF(Aggregate[[#This Row],[Avg Monthly GB Download]]&lt;5, "Less than 5GB", IF(Aggregate[[#This Row],[Avg Monthly GB Download]]&lt;10, "Between 5 and 10GB", "10 or more GB"))</f>
        <v>Less than 5GB</v>
      </c>
    </row>
    <row r="503" spans="1:23" x14ac:dyDescent="0.3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O503">
        <v>1</v>
      </c>
      <c r="Q503">
        <v>7</v>
      </c>
      <c r="R503">
        <v>0</v>
      </c>
      <c r="S503">
        <v>0</v>
      </c>
      <c r="T503">
        <v>0</v>
      </c>
      <c r="U503">
        <v>0</v>
      </c>
      <c r="V503" t="str">
        <f>IF(Aggregate[[#This Row],[Under 30]] ="Yes","Under 30",IF(Aggregate[[#This Row],[Senior]] ="Yes", "Senior","Other"))</f>
        <v>Other</v>
      </c>
      <c r="W503" t="str">
        <f>IF(Aggregate[[#This Row],[Avg Monthly GB Download]]&lt;5, "Less than 5GB", IF(Aggregate[[#This Row],[Avg Monthly GB Download]]&lt;10, "Between 5 and 10GB", "10 or more GB"))</f>
        <v>Less than 5GB</v>
      </c>
    </row>
    <row r="504" spans="1:23" x14ac:dyDescent="0.3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O504">
        <v>1</v>
      </c>
      <c r="Q504">
        <v>9</v>
      </c>
      <c r="R504">
        <v>1</v>
      </c>
      <c r="S504">
        <v>0</v>
      </c>
      <c r="T504">
        <v>0</v>
      </c>
      <c r="U504">
        <v>0</v>
      </c>
      <c r="V504" t="str">
        <f>IF(Aggregate[[#This Row],[Under 30]] ="Yes","Under 30",IF(Aggregate[[#This Row],[Senior]] ="Yes", "Senior","Other"))</f>
        <v>Under 30</v>
      </c>
      <c r="W504" t="str">
        <f>IF(Aggregate[[#This Row],[Avg Monthly GB Download]]&lt;5, "Less than 5GB", IF(Aggregate[[#This Row],[Avg Monthly GB Download]]&lt;10, "Between 5 and 10GB", "10 or more GB"))</f>
        <v>Less than 5GB</v>
      </c>
    </row>
    <row r="505" spans="1:23" x14ac:dyDescent="0.3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O505">
        <v>1</v>
      </c>
      <c r="P505">
        <v>1</v>
      </c>
      <c r="Q505">
        <v>19</v>
      </c>
      <c r="R505">
        <v>1</v>
      </c>
      <c r="S505">
        <v>0</v>
      </c>
      <c r="T505">
        <v>6</v>
      </c>
      <c r="U505">
        <v>8</v>
      </c>
      <c r="V505" t="str">
        <f>IF(Aggregate[[#This Row],[Under 30]] ="Yes","Under 30",IF(Aggregate[[#This Row],[Senior]] ="Yes", "Senior","Other"))</f>
        <v>Other</v>
      </c>
      <c r="W505" t="str">
        <f>IF(Aggregate[[#This Row],[Avg Monthly GB Download]]&lt;5, "Less than 5GB", IF(Aggregate[[#This Row],[Avg Monthly GB Download]]&lt;10, "Between 5 and 10GB", "10 or more GB"))</f>
        <v>Between 5 and 10GB</v>
      </c>
    </row>
    <row r="506" spans="1:23" x14ac:dyDescent="0.3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O506">
        <v>1</v>
      </c>
      <c r="Q506">
        <v>11</v>
      </c>
      <c r="R506">
        <v>1</v>
      </c>
      <c r="S506">
        <v>0</v>
      </c>
      <c r="T506">
        <v>0</v>
      </c>
      <c r="U506">
        <v>0</v>
      </c>
      <c r="V506" t="str">
        <f>IF(Aggregate[[#This Row],[Under 30]] ="Yes","Under 30",IF(Aggregate[[#This Row],[Senior]] ="Yes", "Senior","Other"))</f>
        <v>Other</v>
      </c>
      <c r="W506" t="str">
        <f>IF(Aggregate[[#This Row],[Avg Monthly GB Download]]&lt;5, "Less than 5GB", IF(Aggregate[[#This Row],[Avg Monthly GB Download]]&lt;10, "Between 5 and 10GB", "10 or more GB"))</f>
        <v>Less than 5GB</v>
      </c>
    </row>
    <row r="507" spans="1:23" x14ac:dyDescent="0.3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O507">
        <v>1</v>
      </c>
      <c r="P507">
        <v>1</v>
      </c>
      <c r="Q507">
        <v>35</v>
      </c>
      <c r="R507">
        <v>2</v>
      </c>
      <c r="S507">
        <v>0</v>
      </c>
      <c r="T507">
        <v>3</v>
      </c>
      <c r="U507">
        <v>3</v>
      </c>
      <c r="V507" t="str">
        <f>IF(Aggregate[[#This Row],[Under 30]] ="Yes","Under 30",IF(Aggregate[[#This Row],[Senior]] ="Yes", "Senior","Other"))</f>
        <v>Other</v>
      </c>
      <c r="W507" t="str">
        <f>IF(Aggregate[[#This Row],[Avg Monthly GB Download]]&lt;5, "Less than 5GB", IF(Aggregate[[#This Row],[Avg Monthly GB Download]]&lt;10, "Between 5 and 10GB", "10 or more GB"))</f>
        <v>Less than 5GB</v>
      </c>
    </row>
    <row r="508" spans="1:23" x14ac:dyDescent="0.3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O508">
        <v>1</v>
      </c>
      <c r="P508">
        <v>1</v>
      </c>
      <c r="Q508">
        <v>13</v>
      </c>
      <c r="R508">
        <v>0</v>
      </c>
      <c r="S508">
        <v>0</v>
      </c>
      <c r="T508">
        <v>0</v>
      </c>
      <c r="U508">
        <v>0</v>
      </c>
      <c r="V508" t="str">
        <f>IF(Aggregate[[#This Row],[Under 30]] ="Yes","Under 30",IF(Aggregate[[#This Row],[Senior]] ="Yes", "Senior","Other"))</f>
        <v>Other</v>
      </c>
      <c r="W508" t="str">
        <f>IF(Aggregate[[#This Row],[Avg Monthly GB Download]]&lt;5, "Less than 5GB", IF(Aggregate[[#This Row],[Avg Monthly GB Download]]&lt;10, "Between 5 and 10GB", "10 or more GB"))</f>
        <v>Less than 5GB</v>
      </c>
    </row>
    <row r="509" spans="1:23" x14ac:dyDescent="0.3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O509">
        <v>1</v>
      </c>
      <c r="Q509">
        <v>10</v>
      </c>
      <c r="R509">
        <v>2</v>
      </c>
      <c r="S509">
        <v>27.5</v>
      </c>
      <c r="T509">
        <v>0</v>
      </c>
      <c r="U509">
        <v>0</v>
      </c>
      <c r="V509" t="str">
        <f>IF(Aggregate[[#This Row],[Under 30]] ="Yes","Under 30",IF(Aggregate[[#This Row],[Senior]] ="Yes", "Senior","Other"))</f>
        <v>Other</v>
      </c>
      <c r="W509" t="str">
        <f>IF(Aggregate[[#This Row],[Avg Monthly GB Download]]&lt;5, "Less than 5GB", IF(Aggregate[[#This Row],[Avg Monthly GB Download]]&lt;10, "Between 5 and 10GB", "10 or more GB"))</f>
        <v>Less than 5GB</v>
      </c>
    </row>
    <row r="510" spans="1:23" x14ac:dyDescent="0.3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">
        <v>98</v>
      </c>
      <c r="L510" t="s">
        <v>38</v>
      </c>
      <c r="M510" t="s">
        <v>34</v>
      </c>
      <c r="N510" t="s">
        <v>34</v>
      </c>
      <c r="O510">
        <v>1</v>
      </c>
      <c r="Q510">
        <v>30</v>
      </c>
      <c r="R510">
        <v>2</v>
      </c>
      <c r="S510">
        <v>20.8</v>
      </c>
      <c r="T510">
        <v>5</v>
      </c>
      <c r="U510">
        <v>7</v>
      </c>
      <c r="V510" t="str">
        <f>IF(Aggregate[[#This Row],[Under 30]] ="Yes","Under 30",IF(Aggregate[[#This Row],[Senior]] ="Yes", "Senior","Other"))</f>
        <v>Senior</v>
      </c>
      <c r="W510" t="str">
        <f>IF(Aggregate[[#This Row],[Avg Monthly GB Download]]&lt;5, "Less than 5GB", IF(Aggregate[[#This Row],[Avg Monthly GB Download]]&lt;10, "Between 5 and 10GB", "10 or more GB"))</f>
        <v>Between 5 and 10GB</v>
      </c>
    </row>
    <row r="511" spans="1:23" x14ac:dyDescent="0.3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O511">
        <v>1</v>
      </c>
      <c r="Q511">
        <v>17</v>
      </c>
      <c r="R511">
        <v>0</v>
      </c>
      <c r="S511">
        <v>16.2</v>
      </c>
      <c r="T511">
        <v>4</v>
      </c>
      <c r="U511">
        <v>2</v>
      </c>
      <c r="V511" t="str">
        <f>IF(Aggregate[[#This Row],[Under 30]] ="Yes","Under 30",IF(Aggregate[[#This Row],[Senior]] ="Yes", "Senior","Other"))</f>
        <v>Other</v>
      </c>
      <c r="W511" t="str">
        <f>IF(Aggregate[[#This Row],[Avg Monthly GB Download]]&lt;5, "Less than 5GB", IF(Aggregate[[#This Row],[Avg Monthly GB Download]]&lt;10, "Between 5 and 10GB", "10 or more GB"))</f>
        <v>Less than 5GB</v>
      </c>
    </row>
    <row r="512" spans="1:23" x14ac:dyDescent="0.3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O512">
        <v>1</v>
      </c>
      <c r="Q512">
        <v>12</v>
      </c>
      <c r="R512">
        <v>0</v>
      </c>
      <c r="S512">
        <v>13.7</v>
      </c>
      <c r="T512">
        <v>0</v>
      </c>
      <c r="U512">
        <v>0</v>
      </c>
      <c r="V512" t="str">
        <f>IF(Aggregate[[#This Row],[Under 30]] ="Yes","Under 30",IF(Aggregate[[#This Row],[Senior]] ="Yes", "Senior","Other"))</f>
        <v>Under 30</v>
      </c>
      <c r="W512" t="str">
        <f>IF(Aggregate[[#This Row],[Avg Monthly GB Download]]&lt;5, "Less than 5GB", IF(Aggregate[[#This Row],[Avg Monthly GB Download]]&lt;10, "Between 5 and 10GB", "10 or more GB"))</f>
        <v>Less than 5GB</v>
      </c>
    </row>
    <row r="513" spans="1:23" x14ac:dyDescent="0.3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O513">
        <v>1</v>
      </c>
      <c r="P513">
        <v>1</v>
      </c>
      <c r="Q513">
        <v>10</v>
      </c>
      <c r="R513">
        <v>5</v>
      </c>
      <c r="S513">
        <v>3.7</v>
      </c>
      <c r="T513">
        <v>0</v>
      </c>
      <c r="U513">
        <v>0</v>
      </c>
      <c r="V513" t="str">
        <f>IF(Aggregate[[#This Row],[Under 30]] ="Yes","Under 30",IF(Aggregate[[#This Row],[Senior]] ="Yes", "Senior","Other"))</f>
        <v>Other</v>
      </c>
      <c r="W513" t="str">
        <f>IF(Aggregate[[#This Row],[Avg Monthly GB Download]]&lt;5, "Less than 5GB", IF(Aggregate[[#This Row],[Avg Monthly GB Download]]&lt;10, "Between 5 and 10GB", "10 or more GB"))</f>
        <v>Less than 5GB</v>
      </c>
    </row>
    <row r="514" spans="1:23" x14ac:dyDescent="0.3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O514">
        <v>1</v>
      </c>
      <c r="P514">
        <v>1</v>
      </c>
      <c r="Q514">
        <v>43</v>
      </c>
      <c r="R514">
        <v>4</v>
      </c>
      <c r="S514">
        <v>21.2</v>
      </c>
      <c r="T514">
        <v>5</v>
      </c>
      <c r="U514">
        <v>14</v>
      </c>
      <c r="V514" t="str">
        <f>IF(Aggregate[[#This Row],[Under 30]] ="Yes","Under 30",IF(Aggregate[[#This Row],[Senior]] ="Yes", "Senior","Other"))</f>
        <v>Other</v>
      </c>
      <c r="W514" t="str">
        <f>IF(Aggregate[[#This Row],[Avg Monthly GB Download]]&lt;5, "Less than 5GB", IF(Aggregate[[#This Row],[Avg Monthly GB Download]]&lt;10, "Between 5 and 10GB", "10 or more GB"))</f>
        <v>10 or more GB</v>
      </c>
    </row>
    <row r="515" spans="1:23" x14ac:dyDescent="0.3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O515">
        <v>1</v>
      </c>
      <c r="P515">
        <v>1</v>
      </c>
      <c r="Q515">
        <v>53</v>
      </c>
      <c r="R515">
        <v>5</v>
      </c>
      <c r="S515">
        <v>23.6</v>
      </c>
      <c r="T515">
        <v>29</v>
      </c>
      <c r="U515">
        <v>3</v>
      </c>
      <c r="V515" t="str">
        <f>IF(Aggregate[[#This Row],[Under 30]] ="Yes","Under 30",IF(Aggregate[[#This Row],[Senior]] ="Yes", "Senior","Other"))</f>
        <v>Other</v>
      </c>
      <c r="W515" t="str">
        <f>IF(Aggregate[[#This Row],[Avg Monthly GB Download]]&lt;5, "Less than 5GB", IF(Aggregate[[#This Row],[Avg Monthly GB Download]]&lt;10, "Between 5 and 10GB", "10 or more GB"))</f>
        <v>Less than 5GB</v>
      </c>
    </row>
    <row r="516" spans="1:23" x14ac:dyDescent="0.3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">
        <v>32</v>
      </c>
      <c r="L516" t="s">
        <v>38</v>
      </c>
      <c r="M516" t="s">
        <v>48</v>
      </c>
      <c r="N516" t="s">
        <v>101</v>
      </c>
      <c r="O516">
        <v>1</v>
      </c>
      <c r="P516">
        <v>1</v>
      </c>
      <c r="Q516">
        <v>38</v>
      </c>
      <c r="R516">
        <v>5</v>
      </c>
      <c r="S516">
        <v>11.8</v>
      </c>
      <c r="T516">
        <v>0</v>
      </c>
      <c r="U516">
        <v>9</v>
      </c>
      <c r="V516" t="str">
        <f>IF(Aggregate[[#This Row],[Under 30]] ="Yes","Under 30",IF(Aggregate[[#This Row],[Senior]] ="Yes", "Senior","Other"))</f>
        <v>Senior</v>
      </c>
      <c r="W516" t="str">
        <f>IF(Aggregate[[#This Row],[Avg Monthly GB Download]]&lt;5, "Less than 5GB", IF(Aggregate[[#This Row],[Avg Monthly GB Download]]&lt;10, "Between 5 and 10GB", "10 or more GB"))</f>
        <v>Between 5 and 10GB</v>
      </c>
    </row>
    <row r="517" spans="1:23" x14ac:dyDescent="0.3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O517">
        <v>1</v>
      </c>
      <c r="Q517">
        <v>7</v>
      </c>
      <c r="R517">
        <v>0</v>
      </c>
      <c r="S517">
        <v>40.6</v>
      </c>
      <c r="T517">
        <v>0</v>
      </c>
      <c r="U517">
        <v>0</v>
      </c>
      <c r="V517" t="str">
        <f>IF(Aggregate[[#This Row],[Under 30]] ="Yes","Under 30",IF(Aggregate[[#This Row],[Senior]] ="Yes", "Senior","Other"))</f>
        <v>Other</v>
      </c>
      <c r="W517" t="str">
        <f>IF(Aggregate[[#This Row],[Avg Monthly GB Download]]&lt;5, "Less than 5GB", IF(Aggregate[[#This Row],[Avg Monthly GB Download]]&lt;10, "Between 5 and 10GB", "10 or more GB"))</f>
        <v>Less than 5GB</v>
      </c>
    </row>
    <row r="518" spans="1:23" x14ac:dyDescent="0.3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O518">
        <v>1</v>
      </c>
      <c r="Q518">
        <v>50</v>
      </c>
      <c r="R518">
        <v>0</v>
      </c>
      <c r="S518">
        <v>24</v>
      </c>
      <c r="T518">
        <v>4</v>
      </c>
      <c r="U518">
        <v>3</v>
      </c>
      <c r="V518" t="str">
        <f>IF(Aggregate[[#This Row],[Under 30]] ="Yes","Under 30",IF(Aggregate[[#This Row],[Senior]] ="Yes", "Senior","Other"))</f>
        <v>Other</v>
      </c>
      <c r="W518" t="str">
        <f>IF(Aggregate[[#This Row],[Avg Monthly GB Download]]&lt;5, "Less than 5GB", IF(Aggregate[[#This Row],[Avg Monthly GB Download]]&lt;10, "Between 5 and 10GB", "10 or more GB"))</f>
        <v>Less than 5GB</v>
      </c>
    </row>
    <row r="519" spans="1:23" x14ac:dyDescent="0.3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O519">
        <v>1</v>
      </c>
      <c r="Q519">
        <v>7</v>
      </c>
      <c r="R519">
        <v>0</v>
      </c>
      <c r="S519">
        <v>23.1</v>
      </c>
      <c r="T519">
        <v>0</v>
      </c>
      <c r="U519">
        <v>0</v>
      </c>
      <c r="V519" t="str">
        <f>IF(Aggregate[[#This Row],[Under 30]] ="Yes","Under 30",IF(Aggregate[[#This Row],[Senior]] ="Yes", "Senior","Other"))</f>
        <v>Other</v>
      </c>
      <c r="W519" t="str">
        <f>IF(Aggregate[[#This Row],[Avg Monthly GB Download]]&lt;5, "Less than 5GB", IF(Aggregate[[#This Row],[Avg Monthly GB Download]]&lt;10, "Between 5 and 10GB", "10 or more GB"))</f>
        <v>Less than 5GB</v>
      </c>
    </row>
    <row r="520" spans="1:23" x14ac:dyDescent="0.3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O520">
        <v>1</v>
      </c>
      <c r="Q520">
        <v>28</v>
      </c>
      <c r="R520">
        <v>0</v>
      </c>
      <c r="S520">
        <v>20.3</v>
      </c>
      <c r="T520">
        <v>4</v>
      </c>
      <c r="U520">
        <v>3</v>
      </c>
      <c r="V520" t="str">
        <f>IF(Aggregate[[#This Row],[Under 30]] ="Yes","Under 30",IF(Aggregate[[#This Row],[Senior]] ="Yes", "Senior","Other"))</f>
        <v>Other</v>
      </c>
      <c r="W520" t="str">
        <f>IF(Aggregate[[#This Row],[Avg Monthly GB Download]]&lt;5, "Less than 5GB", IF(Aggregate[[#This Row],[Avg Monthly GB Download]]&lt;10, "Between 5 and 10GB", "10 or more GB"))</f>
        <v>Less than 5GB</v>
      </c>
    </row>
    <row r="521" spans="1:23" x14ac:dyDescent="0.3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">
        <v>32</v>
      </c>
      <c r="L521" t="s">
        <v>38</v>
      </c>
      <c r="M521" t="s">
        <v>56</v>
      </c>
      <c r="N521" t="s">
        <v>102</v>
      </c>
      <c r="O521">
        <v>1</v>
      </c>
      <c r="P521">
        <v>1</v>
      </c>
      <c r="Q521">
        <v>29</v>
      </c>
      <c r="R521">
        <v>2</v>
      </c>
      <c r="S521">
        <v>33.1</v>
      </c>
      <c r="T521">
        <v>7</v>
      </c>
      <c r="U521">
        <v>4</v>
      </c>
      <c r="V521" t="str">
        <f>IF(Aggregate[[#This Row],[Under 30]] ="Yes","Under 30",IF(Aggregate[[#This Row],[Senior]] ="Yes", "Senior","Other"))</f>
        <v>Senior</v>
      </c>
      <c r="W521" t="str">
        <f>IF(Aggregate[[#This Row],[Avg Monthly GB Download]]&lt;5, "Less than 5GB", IF(Aggregate[[#This Row],[Avg Monthly GB Download]]&lt;10, "Between 5 and 10GB", "10 or more GB"))</f>
        <v>Less than 5GB</v>
      </c>
    </row>
    <row r="522" spans="1:23" x14ac:dyDescent="0.3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O522">
        <v>1</v>
      </c>
      <c r="Q522">
        <v>13</v>
      </c>
      <c r="R522">
        <v>1</v>
      </c>
      <c r="S522">
        <v>16.5</v>
      </c>
      <c r="T522">
        <v>0</v>
      </c>
      <c r="U522">
        <v>0</v>
      </c>
      <c r="V522" t="str">
        <f>IF(Aggregate[[#This Row],[Under 30]] ="Yes","Under 30",IF(Aggregate[[#This Row],[Senior]] ="Yes", "Senior","Other"))</f>
        <v>Other</v>
      </c>
      <c r="W522" t="str">
        <f>IF(Aggregate[[#This Row],[Avg Monthly GB Download]]&lt;5, "Less than 5GB", IF(Aggregate[[#This Row],[Avg Monthly GB Download]]&lt;10, "Between 5 and 10GB", "10 or more GB"))</f>
        <v>Less than 5GB</v>
      </c>
    </row>
    <row r="523" spans="1:23" x14ac:dyDescent="0.3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O523">
        <v>1</v>
      </c>
      <c r="Q523">
        <v>8</v>
      </c>
      <c r="R523">
        <v>1</v>
      </c>
      <c r="S523">
        <v>0</v>
      </c>
      <c r="T523">
        <v>0</v>
      </c>
      <c r="U523">
        <v>0</v>
      </c>
      <c r="V523" t="str">
        <f>IF(Aggregate[[#This Row],[Under 30]] ="Yes","Under 30",IF(Aggregate[[#This Row],[Senior]] ="Yes", "Senior","Other"))</f>
        <v>Other</v>
      </c>
      <c r="W523" t="str">
        <f>IF(Aggregate[[#This Row],[Avg Monthly GB Download]]&lt;5, "Less than 5GB", IF(Aggregate[[#This Row],[Avg Monthly GB Download]]&lt;10, "Between 5 and 10GB", "10 or more GB"))</f>
        <v>Less than 5GB</v>
      </c>
    </row>
    <row r="524" spans="1:23" x14ac:dyDescent="0.3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O524">
        <v>1</v>
      </c>
      <c r="Q524">
        <v>16</v>
      </c>
      <c r="R524">
        <v>2</v>
      </c>
      <c r="S524">
        <v>0</v>
      </c>
      <c r="T524">
        <v>0</v>
      </c>
      <c r="U524">
        <v>0</v>
      </c>
      <c r="V524" t="str">
        <f>IF(Aggregate[[#This Row],[Under 30]] ="Yes","Under 30",IF(Aggregate[[#This Row],[Senior]] ="Yes", "Senior","Other"))</f>
        <v>Other</v>
      </c>
      <c r="W524" t="str">
        <f>IF(Aggregate[[#This Row],[Avg Monthly GB Download]]&lt;5, "Less than 5GB", IF(Aggregate[[#This Row],[Avg Monthly GB Download]]&lt;10, "Between 5 and 10GB", "10 or more GB"))</f>
        <v>Less than 5GB</v>
      </c>
    </row>
    <row r="525" spans="1:23" x14ac:dyDescent="0.3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O525">
        <v>1</v>
      </c>
      <c r="Q525">
        <v>7</v>
      </c>
      <c r="R525">
        <v>0</v>
      </c>
      <c r="S525">
        <v>0</v>
      </c>
      <c r="T525">
        <v>0</v>
      </c>
      <c r="U525">
        <v>0</v>
      </c>
      <c r="V525" t="str">
        <f>IF(Aggregate[[#This Row],[Under 30]] ="Yes","Under 30",IF(Aggregate[[#This Row],[Senior]] ="Yes", "Senior","Other"))</f>
        <v>Under 30</v>
      </c>
      <c r="W525" t="str">
        <f>IF(Aggregate[[#This Row],[Avg Monthly GB Download]]&lt;5, "Less than 5GB", IF(Aggregate[[#This Row],[Avg Monthly GB Download]]&lt;10, "Between 5 and 10GB", "10 or more GB"))</f>
        <v>Less than 5GB</v>
      </c>
    </row>
    <row r="526" spans="1:23" x14ac:dyDescent="0.3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O526">
        <v>1</v>
      </c>
      <c r="Q526">
        <v>7</v>
      </c>
      <c r="R526">
        <v>2</v>
      </c>
      <c r="S526">
        <v>0</v>
      </c>
      <c r="T526">
        <v>0</v>
      </c>
      <c r="U526">
        <v>0</v>
      </c>
      <c r="V526" t="str">
        <f>IF(Aggregate[[#This Row],[Under 30]] ="Yes","Under 30",IF(Aggregate[[#This Row],[Senior]] ="Yes", "Senior","Other"))</f>
        <v>Other</v>
      </c>
      <c r="W526" t="str">
        <f>IF(Aggregate[[#This Row],[Avg Monthly GB Download]]&lt;5, "Less than 5GB", IF(Aggregate[[#This Row],[Avg Monthly GB Download]]&lt;10, "Between 5 and 10GB", "10 or more GB"))</f>
        <v>Less than 5GB</v>
      </c>
    </row>
    <row r="527" spans="1:23" x14ac:dyDescent="0.3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">
        <v>32</v>
      </c>
      <c r="L527" t="s">
        <v>38</v>
      </c>
      <c r="M527" t="s">
        <v>90</v>
      </c>
      <c r="N527" t="s">
        <v>91</v>
      </c>
      <c r="O527">
        <v>1</v>
      </c>
      <c r="P527">
        <v>1</v>
      </c>
      <c r="Q527">
        <v>13</v>
      </c>
      <c r="R527">
        <v>0</v>
      </c>
      <c r="S527">
        <v>46.8</v>
      </c>
      <c r="T527">
        <v>0</v>
      </c>
      <c r="U527">
        <v>0</v>
      </c>
      <c r="V527" t="str">
        <f>IF(Aggregate[[#This Row],[Under 30]] ="Yes","Under 30",IF(Aggregate[[#This Row],[Senior]] ="Yes", "Senior","Other"))</f>
        <v>Senior</v>
      </c>
      <c r="W527" t="str">
        <f>IF(Aggregate[[#This Row],[Avg Monthly GB Download]]&lt;5, "Less than 5GB", IF(Aggregate[[#This Row],[Avg Monthly GB Download]]&lt;10, "Between 5 and 10GB", "10 or more GB"))</f>
        <v>Less than 5GB</v>
      </c>
    </row>
    <row r="528" spans="1:23" x14ac:dyDescent="0.3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O528">
        <v>1</v>
      </c>
      <c r="Q528">
        <v>11</v>
      </c>
      <c r="R528">
        <v>0</v>
      </c>
      <c r="S528">
        <v>0</v>
      </c>
      <c r="T528">
        <v>0</v>
      </c>
      <c r="U528">
        <v>0</v>
      </c>
      <c r="V528" t="str">
        <f>IF(Aggregate[[#This Row],[Under 30]] ="Yes","Under 30",IF(Aggregate[[#This Row],[Senior]] ="Yes", "Senior","Other"))</f>
        <v>Other</v>
      </c>
      <c r="W528" t="str">
        <f>IF(Aggregate[[#This Row],[Avg Monthly GB Download]]&lt;5, "Less than 5GB", IF(Aggregate[[#This Row],[Avg Monthly GB Download]]&lt;10, "Between 5 and 10GB", "10 or more GB"))</f>
        <v>Less than 5GB</v>
      </c>
    </row>
    <row r="529" spans="1:23" x14ac:dyDescent="0.3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O529">
        <v>1</v>
      </c>
      <c r="Q529">
        <v>6</v>
      </c>
      <c r="R529">
        <v>0</v>
      </c>
      <c r="S529">
        <v>0</v>
      </c>
      <c r="T529">
        <v>0</v>
      </c>
      <c r="U529">
        <v>0</v>
      </c>
      <c r="V529" t="str">
        <f>IF(Aggregate[[#This Row],[Under 30]] ="Yes","Under 30",IF(Aggregate[[#This Row],[Senior]] ="Yes", "Senior","Other"))</f>
        <v>Under 30</v>
      </c>
      <c r="W529" t="str">
        <f>IF(Aggregate[[#This Row],[Avg Monthly GB Download]]&lt;5, "Less than 5GB", IF(Aggregate[[#This Row],[Avg Monthly GB Download]]&lt;10, "Between 5 and 10GB", "10 or more GB"))</f>
        <v>Less than 5GB</v>
      </c>
    </row>
    <row r="530" spans="1:23" x14ac:dyDescent="0.3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O530">
        <v>1</v>
      </c>
      <c r="Q530">
        <v>12</v>
      </c>
      <c r="R530">
        <v>2</v>
      </c>
      <c r="S530">
        <v>0</v>
      </c>
      <c r="T530">
        <v>0</v>
      </c>
      <c r="U530">
        <v>0</v>
      </c>
      <c r="V530" t="str">
        <f>IF(Aggregate[[#This Row],[Under 30]] ="Yes","Under 30",IF(Aggregate[[#This Row],[Senior]] ="Yes", "Senior","Other"))</f>
        <v>Other</v>
      </c>
      <c r="W530" t="str">
        <f>IF(Aggregate[[#This Row],[Avg Monthly GB Download]]&lt;5, "Less than 5GB", IF(Aggregate[[#This Row],[Avg Monthly GB Download]]&lt;10, "Between 5 and 10GB", "10 or more GB"))</f>
        <v>Less than 5GB</v>
      </c>
    </row>
    <row r="531" spans="1:23" x14ac:dyDescent="0.3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O531">
        <v>1</v>
      </c>
      <c r="Q531">
        <v>8</v>
      </c>
      <c r="R531">
        <v>0</v>
      </c>
      <c r="S531">
        <v>0</v>
      </c>
      <c r="T531">
        <v>0</v>
      </c>
      <c r="U531">
        <v>0</v>
      </c>
      <c r="V531" t="str">
        <f>IF(Aggregate[[#This Row],[Under 30]] ="Yes","Under 30",IF(Aggregate[[#This Row],[Senior]] ="Yes", "Senior","Other"))</f>
        <v>Other</v>
      </c>
      <c r="W531" t="str">
        <f>IF(Aggregate[[#This Row],[Avg Monthly GB Download]]&lt;5, "Less than 5GB", IF(Aggregate[[#This Row],[Avg Monthly GB Download]]&lt;10, "Between 5 and 10GB", "10 or more GB"))</f>
        <v>Less than 5GB</v>
      </c>
    </row>
    <row r="532" spans="1:23" x14ac:dyDescent="0.3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O532">
        <v>1</v>
      </c>
      <c r="Q532">
        <v>8</v>
      </c>
      <c r="R532">
        <v>0</v>
      </c>
      <c r="S532">
        <v>0</v>
      </c>
      <c r="T532">
        <v>0</v>
      </c>
      <c r="U532">
        <v>0</v>
      </c>
      <c r="V532" t="str">
        <f>IF(Aggregate[[#This Row],[Under 30]] ="Yes","Under 30",IF(Aggregate[[#This Row],[Senior]] ="Yes", "Senior","Other"))</f>
        <v>Other</v>
      </c>
      <c r="W532" t="str">
        <f>IF(Aggregate[[#This Row],[Avg Monthly GB Download]]&lt;5, "Less than 5GB", IF(Aggregate[[#This Row],[Avg Monthly GB Download]]&lt;10, "Between 5 and 10GB", "10 or more GB"))</f>
        <v>Less than 5GB</v>
      </c>
    </row>
    <row r="533" spans="1:23" x14ac:dyDescent="0.3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O533">
        <v>1</v>
      </c>
      <c r="Q533">
        <v>8</v>
      </c>
      <c r="R533">
        <v>0</v>
      </c>
      <c r="S533">
        <v>0</v>
      </c>
      <c r="T533">
        <v>0</v>
      </c>
      <c r="U533">
        <v>0</v>
      </c>
      <c r="V533" t="str">
        <f>IF(Aggregate[[#This Row],[Under 30]] ="Yes","Under 30",IF(Aggregate[[#This Row],[Senior]] ="Yes", "Senior","Other"))</f>
        <v>Other</v>
      </c>
      <c r="W533" t="str">
        <f>IF(Aggregate[[#This Row],[Avg Monthly GB Download]]&lt;5, "Less than 5GB", IF(Aggregate[[#This Row],[Avg Monthly GB Download]]&lt;10, "Between 5 and 10GB", "10 or more GB"))</f>
        <v>Less than 5GB</v>
      </c>
    </row>
    <row r="534" spans="1:23" x14ac:dyDescent="0.3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O534">
        <v>1</v>
      </c>
      <c r="Q534">
        <v>10</v>
      </c>
      <c r="R534">
        <v>0</v>
      </c>
      <c r="S534">
        <v>0</v>
      </c>
      <c r="T534">
        <v>0</v>
      </c>
      <c r="U534">
        <v>0</v>
      </c>
      <c r="V534" t="str">
        <f>IF(Aggregate[[#This Row],[Under 30]] ="Yes","Under 30",IF(Aggregate[[#This Row],[Senior]] ="Yes", "Senior","Other"))</f>
        <v>Other</v>
      </c>
      <c r="W534" t="str">
        <f>IF(Aggregate[[#This Row],[Avg Monthly GB Download]]&lt;5, "Less than 5GB", IF(Aggregate[[#This Row],[Avg Monthly GB Download]]&lt;10, "Between 5 and 10GB", "10 or more GB"))</f>
        <v>Less than 5GB</v>
      </c>
    </row>
    <row r="535" spans="1:23" x14ac:dyDescent="0.3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O535">
        <v>1</v>
      </c>
      <c r="Q535">
        <v>9</v>
      </c>
      <c r="R535">
        <v>0</v>
      </c>
      <c r="S535">
        <v>0</v>
      </c>
      <c r="T535">
        <v>0</v>
      </c>
      <c r="U535">
        <v>0</v>
      </c>
      <c r="V535" t="str">
        <f>IF(Aggregate[[#This Row],[Under 30]] ="Yes","Under 30",IF(Aggregate[[#This Row],[Senior]] ="Yes", "Senior","Other"))</f>
        <v>Other</v>
      </c>
      <c r="W535" t="str">
        <f>IF(Aggregate[[#This Row],[Avg Monthly GB Download]]&lt;5, "Less than 5GB", IF(Aggregate[[#This Row],[Avg Monthly GB Download]]&lt;10, "Between 5 and 10GB", "10 or more GB"))</f>
        <v>Less than 5GB</v>
      </c>
    </row>
    <row r="536" spans="1:23" x14ac:dyDescent="0.3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O536">
        <v>1</v>
      </c>
      <c r="Q536">
        <v>9</v>
      </c>
      <c r="R536">
        <v>0</v>
      </c>
      <c r="S536">
        <v>0</v>
      </c>
      <c r="T536">
        <v>0</v>
      </c>
      <c r="U536">
        <v>0</v>
      </c>
      <c r="V536" t="str">
        <f>IF(Aggregate[[#This Row],[Under 30]] ="Yes","Under 30",IF(Aggregate[[#This Row],[Senior]] ="Yes", "Senior","Other"))</f>
        <v>Under 30</v>
      </c>
      <c r="W536" t="str">
        <f>IF(Aggregate[[#This Row],[Avg Monthly GB Download]]&lt;5, "Less than 5GB", IF(Aggregate[[#This Row],[Avg Monthly GB Download]]&lt;10, "Between 5 and 10GB", "10 or more GB"))</f>
        <v>Less than 5GB</v>
      </c>
    </row>
    <row r="537" spans="1:23" x14ac:dyDescent="0.3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O537">
        <v>1</v>
      </c>
      <c r="Q537">
        <v>16</v>
      </c>
      <c r="R537">
        <v>0</v>
      </c>
      <c r="S537">
        <v>0</v>
      </c>
      <c r="T537">
        <v>4</v>
      </c>
      <c r="U537">
        <v>8</v>
      </c>
      <c r="V537" t="str">
        <f>IF(Aggregate[[#This Row],[Under 30]] ="Yes","Under 30",IF(Aggregate[[#This Row],[Senior]] ="Yes", "Senior","Other"))</f>
        <v>Other</v>
      </c>
      <c r="W537" t="str">
        <f>IF(Aggregate[[#This Row],[Avg Monthly GB Download]]&lt;5, "Less than 5GB", IF(Aggregate[[#This Row],[Avg Monthly GB Download]]&lt;10, "Between 5 and 10GB", "10 or more GB"))</f>
        <v>Between 5 and 10GB</v>
      </c>
    </row>
    <row r="538" spans="1:23" x14ac:dyDescent="0.3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O538">
        <v>1</v>
      </c>
      <c r="Q538">
        <v>6</v>
      </c>
      <c r="R538">
        <v>0</v>
      </c>
      <c r="S538">
        <v>0</v>
      </c>
      <c r="T538">
        <v>0</v>
      </c>
      <c r="U538">
        <v>0</v>
      </c>
      <c r="V538" t="str">
        <f>IF(Aggregate[[#This Row],[Under 30]] ="Yes","Under 30",IF(Aggregate[[#This Row],[Senior]] ="Yes", "Senior","Other"))</f>
        <v>Other</v>
      </c>
      <c r="W538" t="str">
        <f>IF(Aggregate[[#This Row],[Avg Monthly GB Download]]&lt;5, "Less than 5GB", IF(Aggregate[[#This Row],[Avg Monthly GB Download]]&lt;10, "Between 5 and 10GB", "10 or more GB"))</f>
        <v>Less than 5GB</v>
      </c>
    </row>
    <row r="539" spans="1:23" x14ac:dyDescent="0.3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O539">
        <v>1</v>
      </c>
      <c r="Q539">
        <v>7</v>
      </c>
      <c r="R539">
        <v>0</v>
      </c>
      <c r="S539">
        <v>0</v>
      </c>
      <c r="T539">
        <v>0</v>
      </c>
      <c r="U539">
        <v>0</v>
      </c>
      <c r="V539" t="str">
        <f>IF(Aggregate[[#This Row],[Under 30]] ="Yes","Under 30",IF(Aggregate[[#This Row],[Senior]] ="Yes", "Senior","Other"))</f>
        <v>Other</v>
      </c>
      <c r="W539" t="str">
        <f>IF(Aggregate[[#This Row],[Avg Monthly GB Download]]&lt;5, "Less than 5GB", IF(Aggregate[[#This Row],[Avg Monthly GB Download]]&lt;10, "Between 5 and 10GB", "10 or more GB"))</f>
        <v>Less than 5GB</v>
      </c>
    </row>
    <row r="540" spans="1:23" x14ac:dyDescent="0.3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O540">
        <v>1</v>
      </c>
      <c r="Q540">
        <v>41</v>
      </c>
      <c r="R540">
        <v>0</v>
      </c>
      <c r="S540">
        <v>0</v>
      </c>
      <c r="T540">
        <v>0</v>
      </c>
      <c r="U540">
        <v>1</v>
      </c>
      <c r="V540" t="str">
        <f>IF(Aggregate[[#This Row],[Under 30]] ="Yes","Under 30",IF(Aggregate[[#This Row],[Senior]] ="Yes", "Senior","Other"))</f>
        <v>Other</v>
      </c>
      <c r="W540" t="str">
        <f>IF(Aggregate[[#This Row],[Avg Monthly GB Download]]&lt;5, "Less than 5GB", IF(Aggregate[[#This Row],[Avg Monthly GB Download]]&lt;10, "Between 5 and 10GB", "10 or more GB"))</f>
        <v>Less than 5GB</v>
      </c>
    </row>
    <row r="541" spans="1:23" x14ac:dyDescent="0.3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O541">
        <v>1</v>
      </c>
      <c r="Q541">
        <v>37</v>
      </c>
      <c r="R541">
        <v>1</v>
      </c>
      <c r="S541">
        <v>0</v>
      </c>
      <c r="T541">
        <v>5</v>
      </c>
      <c r="U541">
        <v>24</v>
      </c>
      <c r="V541" t="str">
        <f>IF(Aggregate[[#This Row],[Under 30]] ="Yes","Under 30",IF(Aggregate[[#This Row],[Senior]] ="Yes", "Senior","Other"))</f>
        <v>Under 30</v>
      </c>
      <c r="W541" t="str">
        <f>IF(Aggregate[[#This Row],[Avg Monthly GB Download]]&lt;5, "Less than 5GB", IF(Aggregate[[#This Row],[Avg Monthly GB Download]]&lt;10, "Between 5 and 10GB", "10 or more GB"))</f>
        <v>10 or more GB</v>
      </c>
    </row>
    <row r="542" spans="1:23" x14ac:dyDescent="0.3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O542">
        <v>1</v>
      </c>
      <c r="Q542">
        <v>10</v>
      </c>
      <c r="R542">
        <v>0</v>
      </c>
      <c r="S542">
        <v>0</v>
      </c>
      <c r="T542">
        <v>0</v>
      </c>
      <c r="U542">
        <v>0</v>
      </c>
      <c r="V542" t="str">
        <f>IF(Aggregate[[#This Row],[Under 30]] ="Yes","Under 30",IF(Aggregate[[#This Row],[Senior]] ="Yes", "Senior","Other"))</f>
        <v>Other</v>
      </c>
      <c r="W542" t="str">
        <f>IF(Aggregate[[#This Row],[Avg Monthly GB Download]]&lt;5, "Less than 5GB", IF(Aggregate[[#This Row],[Avg Monthly GB Download]]&lt;10, "Between 5 and 10GB", "10 or more GB"))</f>
        <v>Less than 5GB</v>
      </c>
    </row>
    <row r="543" spans="1:23" x14ac:dyDescent="0.3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O543">
        <v>1</v>
      </c>
      <c r="Q543">
        <v>36</v>
      </c>
      <c r="R543">
        <v>0</v>
      </c>
      <c r="S543">
        <v>0</v>
      </c>
      <c r="T543">
        <v>14</v>
      </c>
      <c r="U543">
        <v>9</v>
      </c>
      <c r="V543" t="str">
        <f>IF(Aggregate[[#This Row],[Under 30]] ="Yes","Under 30",IF(Aggregate[[#This Row],[Senior]] ="Yes", "Senior","Other"))</f>
        <v>Other</v>
      </c>
      <c r="W543" t="str">
        <f>IF(Aggregate[[#This Row],[Avg Monthly GB Download]]&lt;5, "Less than 5GB", IF(Aggregate[[#This Row],[Avg Monthly GB Download]]&lt;10, "Between 5 and 10GB", "10 or more GB"))</f>
        <v>Between 5 and 10GB</v>
      </c>
    </row>
    <row r="544" spans="1:23" x14ac:dyDescent="0.3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O544">
        <v>1</v>
      </c>
      <c r="Q544">
        <v>7</v>
      </c>
      <c r="R544">
        <v>0</v>
      </c>
      <c r="S544">
        <v>0</v>
      </c>
      <c r="T544">
        <v>0</v>
      </c>
      <c r="U544">
        <v>0</v>
      </c>
      <c r="V544" t="str">
        <f>IF(Aggregate[[#This Row],[Under 30]] ="Yes","Under 30",IF(Aggregate[[#This Row],[Senior]] ="Yes", "Senior","Other"))</f>
        <v>Under 30</v>
      </c>
      <c r="W544" t="str">
        <f>IF(Aggregate[[#This Row],[Avg Monthly GB Download]]&lt;5, "Less than 5GB", IF(Aggregate[[#This Row],[Avg Monthly GB Download]]&lt;10, "Between 5 and 10GB", "10 or more GB"))</f>
        <v>Less than 5GB</v>
      </c>
    </row>
    <row r="545" spans="1:23" x14ac:dyDescent="0.3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O545">
        <v>1</v>
      </c>
      <c r="Q545">
        <v>11</v>
      </c>
      <c r="R545">
        <v>0</v>
      </c>
      <c r="S545">
        <v>0</v>
      </c>
      <c r="T545">
        <v>0</v>
      </c>
      <c r="U545">
        <v>0</v>
      </c>
      <c r="V545" t="str">
        <f>IF(Aggregate[[#This Row],[Under 30]] ="Yes","Under 30",IF(Aggregate[[#This Row],[Senior]] ="Yes", "Senior","Other"))</f>
        <v>Other</v>
      </c>
      <c r="W545" t="str">
        <f>IF(Aggregate[[#This Row],[Avg Monthly GB Download]]&lt;5, "Less than 5GB", IF(Aggregate[[#This Row],[Avg Monthly GB Download]]&lt;10, "Between 5 and 10GB", "10 or more GB"))</f>
        <v>Less than 5GB</v>
      </c>
    </row>
    <row r="546" spans="1:23" x14ac:dyDescent="0.3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O546">
        <v>1</v>
      </c>
      <c r="Q546">
        <v>6</v>
      </c>
      <c r="R546">
        <v>0</v>
      </c>
      <c r="S546">
        <v>46.4</v>
      </c>
      <c r="T546">
        <v>0</v>
      </c>
      <c r="U546">
        <v>0</v>
      </c>
      <c r="V546" t="str">
        <f>IF(Aggregate[[#This Row],[Under 30]] ="Yes","Under 30",IF(Aggregate[[#This Row],[Senior]] ="Yes", "Senior","Other"))</f>
        <v>Other</v>
      </c>
      <c r="W546" t="str">
        <f>IF(Aggregate[[#This Row],[Avg Monthly GB Download]]&lt;5, "Less than 5GB", IF(Aggregate[[#This Row],[Avg Monthly GB Download]]&lt;10, "Between 5 and 10GB", "10 or more GB"))</f>
        <v>Less than 5GB</v>
      </c>
    </row>
    <row r="547" spans="1:23" x14ac:dyDescent="0.3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O547">
        <v>1</v>
      </c>
      <c r="P547">
        <v>1</v>
      </c>
      <c r="Q547">
        <v>48</v>
      </c>
      <c r="R547">
        <v>3</v>
      </c>
      <c r="S547">
        <v>23</v>
      </c>
      <c r="T547">
        <v>7</v>
      </c>
      <c r="U547">
        <v>12</v>
      </c>
      <c r="V547" t="str">
        <f>IF(Aggregate[[#This Row],[Under 30]] ="Yes","Under 30",IF(Aggregate[[#This Row],[Senior]] ="Yes", "Senior","Other"))</f>
        <v>Under 30</v>
      </c>
      <c r="W547" t="str">
        <f>IF(Aggregate[[#This Row],[Avg Monthly GB Download]]&lt;5, "Less than 5GB", IF(Aggregate[[#This Row],[Avg Monthly GB Download]]&lt;10, "Between 5 and 10GB", "10 or more GB"))</f>
        <v>10 or more GB</v>
      </c>
    </row>
    <row r="548" spans="1:23" x14ac:dyDescent="0.3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O548">
        <v>1</v>
      </c>
      <c r="Q548">
        <v>11</v>
      </c>
      <c r="R548">
        <v>0</v>
      </c>
      <c r="S548">
        <v>58.8</v>
      </c>
      <c r="T548">
        <v>0</v>
      </c>
      <c r="U548">
        <v>0</v>
      </c>
      <c r="V548" t="str">
        <f>IF(Aggregate[[#This Row],[Under 30]] ="Yes","Under 30",IF(Aggregate[[#This Row],[Senior]] ="Yes", "Senior","Other"))</f>
        <v>Under 30</v>
      </c>
      <c r="W548" t="str">
        <f>IF(Aggregate[[#This Row],[Avg Monthly GB Download]]&lt;5, "Less than 5GB", IF(Aggregate[[#This Row],[Avg Monthly GB Download]]&lt;10, "Between 5 and 10GB", "10 or more GB"))</f>
        <v>Less than 5GB</v>
      </c>
    </row>
    <row r="549" spans="1:23" x14ac:dyDescent="0.3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O549">
        <v>1</v>
      </c>
      <c r="P549">
        <v>1</v>
      </c>
      <c r="Q549">
        <v>7</v>
      </c>
      <c r="R549">
        <v>3</v>
      </c>
      <c r="S549">
        <v>204.2</v>
      </c>
      <c r="T549">
        <v>0</v>
      </c>
      <c r="U549">
        <v>0</v>
      </c>
      <c r="V549" t="str">
        <f>IF(Aggregate[[#This Row],[Under 30]] ="Yes","Under 30",IF(Aggregate[[#This Row],[Senior]] ="Yes", "Senior","Other"))</f>
        <v>Other</v>
      </c>
      <c r="W549" t="str">
        <f>IF(Aggregate[[#This Row],[Avg Monthly GB Download]]&lt;5, "Less than 5GB", IF(Aggregate[[#This Row],[Avg Monthly GB Download]]&lt;10, "Between 5 and 10GB", "10 or more GB"))</f>
        <v>Less than 5GB</v>
      </c>
    </row>
    <row r="550" spans="1:23" x14ac:dyDescent="0.3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O550">
        <v>1</v>
      </c>
      <c r="Q550">
        <v>10</v>
      </c>
      <c r="R550">
        <v>0</v>
      </c>
      <c r="S550">
        <v>18.600000000000001</v>
      </c>
      <c r="T550">
        <v>0</v>
      </c>
      <c r="U550">
        <v>0</v>
      </c>
      <c r="V550" t="str">
        <f>IF(Aggregate[[#This Row],[Under 30]] ="Yes","Under 30",IF(Aggregate[[#This Row],[Senior]] ="Yes", "Senior","Other"))</f>
        <v>Other</v>
      </c>
      <c r="W550" t="str">
        <f>IF(Aggregate[[#This Row],[Avg Monthly GB Download]]&lt;5, "Less than 5GB", IF(Aggregate[[#This Row],[Avg Monthly GB Download]]&lt;10, "Between 5 and 10GB", "10 or more GB"))</f>
        <v>Less than 5GB</v>
      </c>
    </row>
    <row r="551" spans="1:23" x14ac:dyDescent="0.3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O551">
        <v>1</v>
      </c>
      <c r="P551">
        <v>1</v>
      </c>
      <c r="Q551">
        <v>43</v>
      </c>
      <c r="R551">
        <v>3</v>
      </c>
      <c r="S551">
        <v>30.8</v>
      </c>
      <c r="T551">
        <v>6</v>
      </c>
      <c r="U551">
        <v>17</v>
      </c>
      <c r="V551" t="str">
        <f>IF(Aggregate[[#This Row],[Under 30]] ="Yes","Under 30",IF(Aggregate[[#This Row],[Senior]] ="Yes", "Senior","Other"))</f>
        <v>Other</v>
      </c>
      <c r="W551" t="str">
        <f>IF(Aggregate[[#This Row],[Avg Monthly GB Download]]&lt;5, "Less than 5GB", IF(Aggregate[[#This Row],[Avg Monthly GB Download]]&lt;10, "Between 5 and 10GB", "10 or more GB"))</f>
        <v>10 or more GB</v>
      </c>
    </row>
    <row r="552" spans="1:23" x14ac:dyDescent="0.3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O552">
        <v>1</v>
      </c>
      <c r="Q552">
        <v>13</v>
      </c>
      <c r="R552">
        <v>0</v>
      </c>
      <c r="S552">
        <v>48.8</v>
      </c>
      <c r="T552">
        <v>0</v>
      </c>
      <c r="U552">
        <v>0</v>
      </c>
      <c r="V552" t="str">
        <f>IF(Aggregate[[#This Row],[Under 30]] ="Yes","Under 30",IF(Aggregate[[#This Row],[Senior]] ="Yes", "Senior","Other"))</f>
        <v>Under 30</v>
      </c>
      <c r="W552" t="str">
        <f>IF(Aggregate[[#This Row],[Avg Monthly GB Download]]&lt;5, "Less than 5GB", IF(Aggregate[[#This Row],[Avg Monthly GB Download]]&lt;10, "Between 5 and 10GB", "10 or more GB"))</f>
        <v>Less than 5GB</v>
      </c>
    </row>
    <row r="553" spans="1:23" x14ac:dyDescent="0.3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O553">
        <v>1</v>
      </c>
      <c r="P553">
        <v>1</v>
      </c>
      <c r="Q553">
        <v>18</v>
      </c>
      <c r="R553">
        <v>2</v>
      </c>
      <c r="S553">
        <v>19.600000000000001</v>
      </c>
      <c r="T553">
        <v>6</v>
      </c>
      <c r="U553">
        <v>3</v>
      </c>
      <c r="V553" t="str">
        <f>IF(Aggregate[[#This Row],[Under 30]] ="Yes","Under 30",IF(Aggregate[[#This Row],[Senior]] ="Yes", "Senior","Other"))</f>
        <v>Other</v>
      </c>
      <c r="W553" t="str">
        <f>IF(Aggregate[[#This Row],[Avg Monthly GB Download]]&lt;5, "Less than 5GB", IF(Aggregate[[#This Row],[Avg Monthly GB Download]]&lt;10, "Between 5 and 10GB", "10 or more GB"))</f>
        <v>Less than 5GB</v>
      </c>
    </row>
    <row r="554" spans="1:23" x14ac:dyDescent="0.3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O554">
        <v>1</v>
      </c>
      <c r="P554">
        <v>1</v>
      </c>
      <c r="Q554">
        <v>39</v>
      </c>
      <c r="R554">
        <v>5</v>
      </c>
      <c r="S554">
        <v>41.3</v>
      </c>
      <c r="T554">
        <v>30</v>
      </c>
      <c r="U554">
        <v>3</v>
      </c>
      <c r="V554" t="str">
        <f>IF(Aggregate[[#This Row],[Under 30]] ="Yes","Under 30",IF(Aggregate[[#This Row],[Senior]] ="Yes", "Senior","Other"))</f>
        <v>Other</v>
      </c>
      <c r="W554" t="str">
        <f>IF(Aggregate[[#This Row],[Avg Monthly GB Download]]&lt;5, "Less than 5GB", IF(Aggregate[[#This Row],[Avg Monthly GB Download]]&lt;10, "Between 5 and 10GB", "10 or more GB"))</f>
        <v>Less than 5GB</v>
      </c>
    </row>
    <row r="555" spans="1:23" x14ac:dyDescent="0.3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O555">
        <v>1</v>
      </c>
      <c r="Q555">
        <v>38</v>
      </c>
      <c r="R555">
        <v>0</v>
      </c>
      <c r="S555">
        <v>40.4</v>
      </c>
      <c r="T555">
        <v>41</v>
      </c>
      <c r="U555">
        <v>3</v>
      </c>
      <c r="V555" t="str">
        <f>IF(Aggregate[[#This Row],[Under 30]] ="Yes","Under 30",IF(Aggregate[[#This Row],[Senior]] ="Yes", "Senior","Other"))</f>
        <v>Other</v>
      </c>
      <c r="W555" t="str">
        <f>IF(Aggregate[[#This Row],[Avg Monthly GB Download]]&lt;5, "Less than 5GB", IF(Aggregate[[#This Row],[Avg Monthly GB Download]]&lt;10, "Between 5 and 10GB", "10 or more GB"))</f>
        <v>Less than 5GB</v>
      </c>
    </row>
    <row r="556" spans="1:23" x14ac:dyDescent="0.3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O556">
        <v>1</v>
      </c>
      <c r="P556">
        <v>1</v>
      </c>
      <c r="Q556">
        <v>7</v>
      </c>
      <c r="R556">
        <v>3</v>
      </c>
      <c r="S556">
        <v>0</v>
      </c>
      <c r="T556">
        <v>0</v>
      </c>
      <c r="U556">
        <v>0</v>
      </c>
      <c r="V556" t="str">
        <f>IF(Aggregate[[#This Row],[Under 30]] ="Yes","Under 30",IF(Aggregate[[#This Row],[Senior]] ="Yes", "Senior","Other"))</f>
        <v>Under 30</v>
      </c>
      <c r="W556" t="str">
        <f>IF(Aggregate[[#This Row],[Avg Monthly GB Download]]&lt;5, "Less than 5GB", IF(Aggregate[[#This Row],[Avg Monthly GB Download]]&lt;10, "Between 5 and 10GB", "10 or more GB"))</f>
        <v>Less than 5GB</v>
      </c>
    </row>
    <row r="557" spans="1:23" x14ac:dyDescent="0.3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O557">
        <v>1</v>
      </c>
      <c r="Q557">
        <v>11</v>
      </c>
      <c r="R557">
        <v>0</v>
      </c>
      <c r="S557">
        <v>0</v>
      </c>
      <c r="T557">
        <v>0</v>
      </c>
      <c r="U557">
        <v>0</v>
      </c>
      <c r="V557" t="str">
        <f>IF(Aggregate[[#This Row],[Under 30]] ="Yes","Under 30",IF(Aggregate[[#This Row],[Senior]] ="Yes", "Senior","Other"))</f>
        <v>Other</v>
      </c>
      <c r="W557" t="str">
        <f>IF(Aggregate[[#This Row],[Avg Monthly GB Download]]&lt;5, "Less than 5GB", IF(Aggregate[[#This Row],[Avg Monthly GB Download]]&lt;10, "Between 5 and 10GB", "10 or more GB"))</f>
        <v>Less than 5GB</v>
      </c>
    </row>
    <row r="558" spans="1:23" x14ac:dyDescent="0.3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O558">
        <v>1</v>
      </c>
      <c r="Q558">
        <v>9</v>
      </c>
      <c r="R558">
        <v>0</v>
      </c>
      <c r="S558">
        <v>0</v>
      </c>
      <c r="T558">
        <v>0</v>
      </c>
      <c r="U558">
        <v>0</v>
      </c>
      <c r="V558" t="str">
        <f>IF(Aggregate[[#This Row],[Under 30]] ="Yes","Under 30",IF(Aggregate[[#This Row],[Senior]] ="Yes", "Senior","Other"))</f>
        <v>Other</v>
      </c>
      <c r="W558" t="str">
        <f>IF(Aggregate[[#This Row],[Avg Monthly GB Download]]&lt;5, "Less than 5GB", IF(Aggregate[[#This Row],[Avg Monthly GB Download]]&lt;10, "Between 5 and 10GB", "10 or more GB"))</f>
        <v>Less than 5GB</v>
      </c>
    </row>
    <row r="559" spans="1:23" x14ac:dyDescent="0.3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O559">
        <v>1</v>
      </c>
      <c r="P559">
        <v>1</v>
      </c>
      <c r="Q559">
        <v>8</v>
      </c>
      <c r="R559">
        <v>0</v>
      </c>
      <c r="S559">
        <v>0</v>
      </c>
      <c r="T559">
        <v>0</v>
      </c>
      <c r="U559">
        <v>0</v>
      </c>
      <c r="V559" t="str">
        <f>IF(Aggregate[[#This Row],[Under 30]] ="Yes","Under 30",IF(Aggregate[[#This Row],[Senior]] ="Yes", "Senior","Other"))</f>
        <v>Other</v>
      </c>
      <c r="W559" t="str">
        <f>IF(Aggregate[[#This Row],[Avg Monthly GB Download]]&lt;5, "Less than 5GB", IF(Aggregate[[#This Row],[Avg Monthly GB Download]]&lt;10, "Between 5 and 10GB", "10 or more GB"))</f>
        <v>Less than 5GB</v>
      </c>
    </row>
    <row r="560" spans="1:23" x14ac:dyDescent="0.3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O560">
        <v>1</v>
      </c>
      <c r="Q560">
        <v>13</v>
      </c>
      <c r="R560">
        <v>0</v>
      </c>
      <c r="S560">
        <v>0</v>
      </c>
      <c r="T560">
        <v>0</v>
      </c>
      <c r="U560">
        <v>0</v>
      </c>
      <c r="V560" t="str">
        <f>IF(Aggregate[[#This Row],[Under 30]] ="Yes","Under 30",IF(Aggregate[[#This Row],[Senior]] ="Yes", "Senior","Other"))</f>
        <v>Other</v>
      </c>
      <c r="W560" t="str">
        <f>IF(Aggregate[[#This Row],[Avg Monthly GB Download]]&lt;5, "Less than 5GB", IF(Aggregate[[#This Row],[Avg Monthly GB Download]]&lt;10, "Between 5 and 10GB", "10 or more GB"))</f>
        <v>Less than 5GB</v>
      </c>
    </row>
    <row r="561" spans="1:23" x14ac:dyDescent="0.3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O561">
        <v>1</v>
      </c>
      <c r="Q561">
        <v>8</v>
      </c>
      <c r="R561">
        <v>1</v>
      </c>
      <c r="S561">
        <v>0</v>
      </c>
      <c r="T561">
        <v>0</v>
      </c>
      <c r="U561">
        <v>0</v>
      </c>
      <c r="V561" t="str">
        <f>IF(Aggregate[[#This Row],[Under 30]] ="Yes","Under 30",IF(Aggregate[[#This Row],[Senior]] ="Yes", "Senior","Other"))</f>
        <v>Under 30</v>
      </c>
      <c r="W561" t="str">
        <f>IF(Aggregate[[#This Row],[Avg Monthly GB Download]]&lt;5, "Less than 5GB", IF(Aggregate[[#This Row],[Avg Monthly GB Download]]&lt;10, "Between 5 and 10GB", "10 or more GB"))</f>
        <v>Less than 5GB</v>
      </c>
    </row>
    <row r="562" spans="1:23" x14ac:dyDescent="0.3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O562">
        <v>1</v>
      </c>
      <c r="Q562">
        <v>11</v>
      </c>
      <c r="R562">
        <v>0</v>
      </c>
      <c r="S562">
        <v>0</v>
      </c>
      <c r="T562">
        <v>0</v>
      </c>
      <c r="U562">
        <v>0</v>
      </c>
      <c r="V562" t="str">
        <f>IF(Aggregate[[#This Row],[Under 30]] ="Yes","Under 30",IF(Aggregate[[#This Row],[Senior]] ="Yes", "Senior","Other"))</f>
        <v>Other</v>
      </c>
      <c r="W562" t="str">
        <f>IF(Aggregate[[#This Row],[Avg Monthly GB Download]]&lt;5, "Less than 5GB", IF(Aggregate[[#This Row],[Avg Monthly GB Download]]&lt;10, "Between 5 and 10GB", "10 or more GB"))</f>
        <v>Less than 5GB</v>
      </c>
    </row>
    <row r="563" spans="1:23" x14ac:dyDescent="0.3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O563">
        <v>1</v>
      </c>
      <c r="Q563">
        <v>24</v>
      </c>
      <c r="R563">
        <v>0</v>
      </c>
      <c r="S563">
        <v>0</v>
      </c>
      <c r="T563">
        <v>13</v>
      </c>
      <c r="U563">
        <v>4</v>
      </c>
      <c r="V563" t="str">
        <f>IF(Aggregate[[#This Row],[Under 30]] ="Yes","Under 30",IF(Aggregate[[#This Row],[Senior]] ="Yes", "Senior","Other"))</f>
        <v>Other</v>
      </c>
      <c r="W563" t="str">
        <f>IF(Aggregate[[#This Row],[Avg Monthly GB Download]]&lt;5, "Less than 5GB", IF(Aggregate[[#This Row],[Avg Monthly GB Download]]&lt;10, "Between 5 and 10GB", "10 or more GB"))</f>
        <v>Less than 5GB</v>
      </c>
    </row>
    <row r="564" spans="1:23" x14ac:dyDescent="0.3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O564">
        <v>1</v>
      </c>
      <c r="Q564">
        <v>9</v>
      </c>
      <c r="R564">
        <v>0</v>
      </c>
      <c r="S564">
        <v>0</v>
      </c>
      <c r="T564">
        <v>0</v>
      </c>
      <c r="U564">
        <v>0</v>
      </c>
      <c r="V564" t="str">
        <f>IF(Aggregate[[#This Row],[Under 30]] ="Yes","Under 30",IF(Aggregate[[#This Row],[Senior]] ="Yes", "Senior","Other"))</f>
        <v>Other</v>
      </c>
      <c r="W564" t="str">
        <f>IF(Aggregate[[#This Row],[Avg Monthly GB Download]]&lt;5, "Less than 5GB", IF(Aggregate[[#This Row],[Avg Monthly GB Download]]&lt;10, "Between 5 and 10GB", "10 or more GB"))</f>
        <v>Less than 5GB</v>
      </c>
    </row>
    <row r="565" spans="1:23" x14ac:dyDescent="0.3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">
        <v>32</v>
      </c>
      <c r="L565" t="s">
        <v>95</v>
      </c>
      <c r="M565" t="s">
        <v>34</v>
      </c>
      <c r="N565" t="s">
        <v>34</v>
      </c>
      <c r="O565">
        <v>1</v>
      </c>
      <c r="Q565">
        <v>13</v>
      </c>
      <c r="R565">
        <v>2</v>
      </c>
      <c r="S565">
        <v>0</v>
      </c>
      <c r="T565">
        <v>0</v>
      </c>
      <c r="U565">
        <v>0</v>
      </c>
      <c r="V565" t="str">
        <f>IF(Aggregate[[#This Row],[Under 30]] ="Yes","Under 30",IF(Aggregate[[#This Row],[Senior]] ="Yes", "Senior","Other"))</f>
        <v>Senior</v>
      </c>
      <c r="W565" t="str">
        <f>IF(Aggregate[[#This Row],[Avg Monthly GB Download]]&lt;5, "Less than 5GB", IF(Aggregate[[#This Row],[Avg Monthly GB Download]]&lt;10, "Between 5 and 10GB", "10 or more GB"))</f>
        <v>Less than 5GB</v>
      </c>
    </row>
    <row r="566" spans="1:23" x14ac:dyDescent="0.3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O566">
        <v>1</v>
      </c>
      <c r="Q566">
        <v>7</v>
      </c>
      <c r="R566">
        <v>0</v>
      </c>
      <c r="S566">
        <v>0</v>
      </c>
      <c r="T566">
        <v>0</v>
      </c>
      <c r="U566">
        <v>0</v>
      </c>
      <c r="V566" t="str">
        <f>IF(Aggregate[[#This Row],[Under 30]] ="Yes","Under 30",IF(Aggregate[[#This Row],[Senior]] ="Yes", "Senior","Other"))</f>
        <v>Other</v>
      </c>
      <c r="W566" t="str">
        <f>IF(Aggregate[[#This Row],[Avg Monthly GB Download]]&lt;5, "Less than 5GB", IF(Aggregate[[#This Row],[Avg Monthly GB Download]]&lt;10, "Between 5 and 10GB", "10 or more GB"))</f>
        <v>Less than 5GB</v>
      </c>
    </row>
    <row r="567" spans="1:23" x14ac:dyDescent="0.3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O567">
        <v>1</v>
      </c>
      <c r="Q567">
        <v>8</v>
      </c>
      <c r="R567">
        <v>1</v>
      </c>
      <c r="S567">
        <v>0</v>
      </c>
      <c r="T567">
        <v>0</v>
      </c>
      <c r="U567">
        <v>0</v>
      </c>
      <c r="V567" t="str">
        <f>IF(Aggregate[[#This Row],[Under 30]] ="Yes","Under 30",IF(Aggregate[[#This Row],[Senior]] ="Yes", "Senior","Other"))</f>
        <v>Other</v>
      </c>
      <c r="W567" t="str">
        <f>IF(Aggregate[[#This Row],[Avg Monthly GB Download]]&lt;5, "Less than 5GB", IF(Aggregate[[#This Row],[Avg Monthly GB Download]]&lt;10, "Between 5 and 10GB", "10 or more GB"))</f>
        <v>Less than 5GB</v>
      </c>
    </row>
    <row r="568" spans="1:23" x14ac:dyDescent="0.3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O568">
        <v>1</v>
      </c>
      <c r="Q568">
        <v>23</v>
      </c>
      <c r="R568">
        <v>0</v>
      </c>
      <c r="S568">
        <v>0</v>
      </c>
      <c r="T568">
        <v>5</v>
      </c>
      <c r="U568">
        <v>3</v>
      </c>
      <c r="V568" t="str">
        <f>IF(Aggregate[[#This Row],[Under 30]] ="Yes","Under 30",IF(Aggregate[[#This Row],[Senior]] ="Yes", "Senior","Other"))</f>
        <v>Other</v>
      </c>
      <c r="W568" t="str">
        <f>IF(Aggregate[[#This Row],[Avg Monthly GB Download]]&lt;5, "Less than 5GB", IF(Aggregate[[#This Row],[Avg Monthly GB Download]]&lt;10, "Between 5 and 10GB", "10 or more GB"))</f>
        <v>Less than 5GB</v>
      </c>
    </row>
    <row r="569" spans="1:23" x14ac:dyDescent="0.3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O569">
        <v>1</v>
      </c>
      <c r="Q569">
        <v>9</v>
      </c>
      <c r="R569">
        <v>0</v>
      </c>
      <c r="S569">
        <v>0</v>
      </c>
      <c r="T569">
        <v>0</v>
      </c>
      <c r="U569">
        <v>0</v>
      </c>
      <c r="V569" t="str">
        <f>IF(Aggregate[[#This Row],[Under 30]] ="Yes","Under 30",IF(Aggregate[[#This Row],[Senior]] ="Yes", "Senior","Other"))</f>
        <v>Other</v>
      </c>
      <c r="W569" t="str">
        <f>IF(Aggregate[[#This Row],[Avg Monthly GB Download]]&lt;5, "Less than 5GB", IF(Aggregate[[#This Row],[Avg Monthly GB Download]]&lt;10, "Between 5 and 10GB", "10 or more GB"))</f>
        <v>Less than 5GB</v>
      </c>
    </row>
    <row r="570" spans="1:23" x14ac:dyDescent="0.3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O570">
        <v>1</v>
      </c>
      <c r="Q570">
        <v>9</v>
      </c>
      <c r="R570">
        <v>2</v>
      </c>
      <c r="S570">
        <v>0</v>
      </c>
      <c r="T570">
        <v>0</v>
      </c>
      <c r="U570">
        <v>0</v>
      </c>
      <c r="V570" t="str">
        <f>IF(Aggregate[[#This Row],[Under 30]] ="Yes","Under 30",IF(Aggregate[[#This Row],[Senior]] ="Yes", "Senior","Other"))</f>
        <v>Other</v>
      </c>
      <c r="W570" t="str">
        <f>IF(Aggregate[[#This Row],[Avg Monthly GB Download]]&lt;5, "Less than 5GB", IF(Aggregate[[#This Row],[Avg Monthly GB Download]]&lt;10, "Between 5 and 10GB", "10 or more GB"))</f>
        <v>Less than 5GB</v>
      </c>
    </row>
    <row r="571" spans="1:23" x14ac:dyDescent="0.3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">
        <v>53</v>
      </c>
      <c r="L571" t="s">
        <v>38</v>
      </c>
      <c r="M571" t="s">
        <v>34</v>
      </c>
      <c r="N571" t="s">
        <v>34</v>
      </c>
      <c r="O571">
        <v>1</v>
      </c>
      <c r="Q571">
        <v>34</v>
      </c>
      <c r="R571">
        <v>1</v>
      </c>
      <c r="S571">
        <v>0</v>
      </c>
      <c r="T571">
        <v>5</v>
      </c>
      <c r="U571">
        <v>3</v>
      </c>
      <c r="V571" t="str">
        <f>IF(Aggregate[[#This Row],[Under 30]] ="Yes","Under 30",IF(Aggregate[[#This Row],[Senior]] ="Yes", "Senior","Other"))</f>
        <v>Senior</v>
      </c>
      <c r="W571" t="str">
        <f>IF(Aggregate[[#This Row],[Avg Monthly GB Download]]&lt;5, "Less than 5GB", IF(Aggregate[[#This Row],[Avg Monthly GB Download]]&lt;10, "Between 5 and 10GB", "10 or more GB"))</f>
        <v>Less than 5GB</v>
      </c>
    </row>
    <row r="572" spans="1:23" x14ac:dyDescent="0.3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O572">
        <v>1</v>
      </c>
      <c r="Q572">
        <v>8</v>
      </c>
      <c r="R572">
        <v>0</v>
      </c>
      <c r="S572">
        <v>0</v>
      </c>
      <c r="T572">
        <v>0</v>
      </c>
      <c r="U572">
        <v>0</v>
      </c>
      <c r="V572" t="str">
        <f>IF(Aggregate[[#This Row],[Under 30]] ="Yes","Under 30",IF(Aggregate[[#This Row],[Senior]] ="Yes", "Senior","Other"))</f>
        <v>Under 30</v>
      </c>
      <c r="W572" t="str">
        <f>IF(Aggregate[[#This Row],[Avg Monthly GB Download]]&lt;5, "Less than 5GB", IF(Aggregate[[#This Row],[Avg Monthly GB Download]]&lt;10, "Between 5 and 10GB", "10 or more GB"))</f>
        <v>Less than 5GB</v>
      </c>
    </row>
    <row r="573" spans="1:23" x14ac:dyDescent="0.3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">
        <v>32</v>
      </c>
      <c r="L573" t="s">
        <v>38</v>
      </c>
      <c r="M573" t="s">
        <v>90</v>
      </c>
      <c r="N573" t="s">
        <v>103</v>
      </c>
      <c r="O573">
        <v>1</v>
      </c>
      <c r="P573">
        <v>1</v>
      </c>
      <c r="Q573">
        <v>45</v>
      </c>
      <c r="R573">
        <v>2</v>
      </c>
      <c r="S573">
        <v>0</v>
      </c>
      <c r="T573">
        <v>14</v>
      </c>
      <c r="U573">
        <v>2</v>
      </c>
      <c r="V573" t="str">
        <f>IF(Aggregate[[#This Row],[Under 30]] ="Yes","Under 30",IF(Aggregate[[#This Row],[Senior]] ="Yes", "Senior","Other"))</f>
        <v>Senior</v>
      </c>
      <c r="W573" t="str">
        <f>IF(Aggregate[[#This Row],[Avg Monthly GB Download]]&lt;5, "Less than 5GB", IF(Aggregate[[#This Row],[Avg Monthly GB Download]]&lt;10, "Between 5 and 10GB", "10 or more GB"))</f>
        <v>Less than 5GB</v>
      </c>
    </row>
    <row r="574" spans="1:23" x14ac:dyDescent="0.3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O574">
        <v>1</v>
      </c>
      <c r="Q574">
        <v>7</v>
      </c>
      <c r="R574">
        <v>0</v>
      </c>
      <c r="S574">
        <v>0</v>
      </c>
      <c r="T574">
        <v>0</v>
      </c>
      <c r="U574">
        <v>0</v>
      </c>
      <c r="V574" t="str">
        <f>IF(Aggregate[[#This Row],[Under 30]] ="Yes","Under 30",IF(Aggregate[[#This Row],[Senior]] ="Yes", "Senior","Other"))</f>
        <v>Other</v>
      </c>
      <c r="W574" t="str">
        <f>IF(Aggregate[[#This Row],[Avg Monthly GB Download]]&lt;5, "Less than 5GB", IF(Aggregate[[#This Row],[Avg Monthly GB Download]]&lt;10, "Between 5 and 10GB", "10 or more GB"))</f>
        <v>Less than 5GB</v>
      </c>
    </row>
    <row r="575" spans="1:23" x14ac:dyDescent="0.3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O575">
        <v>1</v>
      </c>
      <c r="Q575">
        <v>48</v>
      </c>
      <c r="R575">
        <v>0</v>
      </c>
      <c r="S575">
        <v>0</v>
      </c>
      <c r="T575">
        <v>4</v>
      </c>
      <c r="U575">
        <v>3</v>
      </c>
      <c r="V575" t="str">
        <f>IF(Aggregate[[#This Row],[Under 30]] ="Yes","Under 30",IF(Aggregate[[#This Row],[Senior]] ="Yes", "Senior","Other"))</f>
        <v>Other</v>
      </c>
      <c r="W575" t="str">
        <f>IF(Aggregate[[#This Row],[Avg Monthly GB Download]]&lt;5, "Less than 5GB", IF(Aggregate[[#This Row],[Avg Monthly GB Download]]&lt;10, "Between 5 and 10GB", "10 or more GB"))</f>
        <v>Less than 5GB</v>
      </c>
    </row>
    <row r="576" spans="1:23" x14ac:dyDescent="0.3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O576">
        <v>1</v>
      </c>
      <c r="Q576">
        <v>11</v>
      </c>
      <c r="R576">
        <v>0</v>
      </c>
      <c r="S576">
        <v>0</v>
      </c>
      <c r="T576">
        <v>0</v>
      </c>
      <c r="U576">
        <v>0</v>
      </c>
      <c r="V576" t="str">
        <f>IF(Aggregate[[#This Row],[Under 30]] ="Yes","Under 30",IF(Aggregate[[#This Row],[Senior]] ="Yes", "Senior","Other"))</f>
        <v>Other</v>
      </c>
      <c r="W576" t="str">
        <f>IF(Aggregate[[#This Row],[Avg Monthly GB Download]]&lt;5, "Less than 5GB", IF(Aggregate[[#This Row],[Avg Monthly GB Download]]&lt;10, "Between 5 and 10GB", "10 or more GB"))</f>
        <v>Less than 5GB</v>
      </c>
    </row>
    <row r="577" spans="1:23" x14ac:dyDescent="0.3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O577">
        <v>1</v>
      </c>
      <c r="Q577">
        <v>7</v>
      </c>
      <c r="R577">
        <v>0</v>
      </c>
      <c r="S577">
        <v>0</v>
      </c>
      <c r="T577">
        <v>0</v>
      </c>
      <c r="U577">
        <v>0</v>
      </c>
      <c r="V577" t="str">
        <f>IF(Aggregate[[#This Row],[Under 30]] ="Yes","Under 30",IF(Aggregate[[#This Row],[Senior]] ="Yes", "Senior","Other"))</f>
        <v>Other</v>
      </c>
      <c r="W577" t="str">
        <f>IF(Aggregate[[#This Row],[Avg Monthly GB Download]]&lt;5, "Less than 5GB", IF(Aggregate[[#This Row],[Avg Monthly GB Download]]&lt;10, "Between 5 and 10GB", "10 or more GB"))</f>
        <v>Less than 5GB</v>
      </c>
    </row>
    <row r="578" spans="1:23" x14ac:dyDescent="0.3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O578">
        <v>1</v>
      </c>
      <c r="P578">
        <v>1</v>
      </c>
      <c r="Q578">
        <v>31</v>
      </c>
      <c r="R578">
        <v>2</v>
      </c>
      <c r="S578">
        <v>0</v>
      </c>
      <c r="T578">
        <v>7</v>
      </c>
      <c r="U578">
        <v>5</v>
      </c>
      <c r="V578" t="str">
        <f>IF(Aggregate[[#This Row],[Under 30]] ="Yes","Under 30",IF(Aggregate[[#This Row],[Senior]] ="Yes", "Senior","Other"))</f>
        <v>Other</v>
      </c>
      <c r="W578" t="str">
        <f>IF(Aggregate[[#This Row],[Avg Monthly GB Download]]&lt;5, "Less than 5GB", IF(Aggregate[[#This Row],[Avg Monthly GB Download]]&lt;10, "Between 5 and 10GB", "10 or more GB"))</f>
        <v>Between 5 and 10GB</v>
      </c>
    </row>
    <row r="579" spans="1:23" x14ac:dyDescent="0.3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O579">
        <v>1</v>
      </c>
      <c r="Q579">
        <v>9</v>
      </c>
      <c r="R579">
        <v>0</v>
      </c>
      <c r="S579">
        <v>0</v>
      </c>
      <c r="T579">
        <v>0</v>
      </c>
      <c r="U579">
        <v>0</v>
      </c>
      <c r="V579" t="str">
        <f>IF(Aggregate[[#This Row],[Under 30]] ="Yes","Under 30",IF(Aggregate[[#This Row],[Senior]] ="Yes", "Senior","Other"))</f>
        <v>Other</v>
      </c>
      <c r="W579" t="str">
        <f>IF(Aggregate[[#This Row],[Avg Monthly GB Download]]&lt;5, "Less than 5GB", IF(Aggregate[[#This Row],[Avg Monthly GB Download]]&lt;10, "Between 5 and 10GB", "10 or more GB"))</f>
        <v>Less than 5GB</v>
      </c>
    </row>
    <row r="580" spans="1:23" x14ac:dyDescent="0.3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O580">
        <v>1</v>
      </c>
      <c r="Q580">
        <v>11</v>
      </c>
      <c r="R580">
        <v>2</v>
      </c>
      <c r="S580">
        <v>0</v>
      </c>
      <c r="T580">
        <v>0</v>
      </c>
      <c r="U580">
        <v>0</v>
      </c>
      <c r="V580" t="str">
        <f>IF(Aggregate[[#This Row],[Under 30]] ="Yes","Under 30",IF(Aggregate[[#This Row],[Senior]] ="Yes", "Senior","Other"))</f>
        <v>Other</v>
      </c>
      <c r="W580" t="str">
        <f>IF(Aggregate[[#This Row],[Avg Monthly GB Download]]&lt;5, "Less than 5GB", IF(Aggregate[[#This Row],[Avg Monthly GB Download]]&lt;10, "Between 5 and 10GB", "10 or more GB"))</f>
        <v>Less than 5GB</v>
      </c>
    </row>
    <row r="581" spans="1:23" x14ac:dyDescent="0.3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O581">
        <v>1</v>
      </c>
      <c r="Q581">
        <v>10</v>
      </c>
      <c r="R581">
        <v>0</v>
      </c>
      <c r="S581">
        <v>0</v>
      </c>
      <c r="T581">
        <v>0</v>
      </c>
      <c r="U581">
        <v>0</v>
      </c>
      <c r="V581" t="str">
        <f>IF(Aggregate[[#This Row],[Under 30]] ="Yes","Under 30",IF(Aggregate[[#This Row],[Senior]] ="Yes", "Senior","Other"))</f>
        <v>Under 30</v>
      </c>
      <c r="W581" t="str">
        <f>IF(Aggregate[[#This Row],[Avg Monthly GB Download]]&lt;5, "Less than 5GB", IF(Aggregate[[#This Row],[Avg Monthly GB Download]]&lt;10, "Between 5 and 10GB", "10 or more GB"))</f>
        <v>Less than 5GB</v>
      </c>
    </row>
    <row r="582" spans="1:23" x14ac:dyDescent="0.3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O582">
        <v>1</v>
      </c>
      <c r="P582">
        <v>1</v>
      </c>
      <c r="Q582">
        <v>25</v>
      </c>
      <c r="R582">
        <v>3</v>
      </c>
      <c r="S582">
        <v>0</v>
      </c>
      <c r="T582">
        <v>7</v>
      </c>
      <c r="U582">
        <v>7</v>
      </c>
      <c r="V582" t="str">
        <f>IF(Aggregate[[#This Row],[Under 30]] ="Yes","Under 30",IF(Aggregate[[#This Row],[Senior]] ="Yes", "Senior","Other"))</f>
        <v>Other</v>
      </c>
      <c r="W582" t="str">
        <f>IF(Aggregate[[#This Row],[Avg Monthly GB Download]]&lt;5, "Less than 5GB", IF(Aggregate[[#This Row],[Avg Monthly GB Download]]&lt;10, "Between 5 and 10GB", "10 or more GB"))</f>
        <v>Between 5 and 10GB</v>
      </c>
    </row>
    <row r="583" spans="1:23" x14ac:dyDescent="0.3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O583">
        <v>1</v>
      </c>
      <c r="Q583">
        <v>9</v>
      </c>
      <c r="R583">
        <v>2</v>
      </c>
      <c r="S583">
        <v>0</v>
      </c>
      <c r="T583">
        <v>0</v>
      </c>
      <c r="U583">
        <v>0</v>
      </c>
      <c r="V583" t="str">
        <f>IF(Aggregate[[#This Row],[Under 30]] ="Yes","Under 30",IF(Aggregate[[#This Row],[Senior]] ="Yes", "Senior","Other"))</f>
        <v>Under 30</v>
      </c>
      <c r="W583" t="str">
        <f>IF(Aggregate[[#This Row],[Avg Monthly GB Download]]&lt;5, "Less than 5GB", IF(Aggregate[[#This Row],[Avg Monthly GB Download]]&lt;10, "Between 5 and 10GB", "10 or more GB"))</f>
        <v>Less than 5GB</v>
      </c>
    </row>
    <row r="584" spans="1:23" x14ac:dyDescent="0.3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O584">
        <v>1</v>
      </c>
      <c r="P584">
        <v>1</v>
      </c>
      <c r="Q584">
        <v>7</v>
      </c>
      <c r="R584">
        <v>0</v>
      </c>
      <c r="S584">
        <v>0</v>
      </c>
      <c r="T584">
        <v>0</v>
      </c>
      <c r="U584">
        <v>0</v>
      </c>
      <c r="V584" t="str">
        <f>IF(Aggregate[[#This Row],[Under 30]] ="Yes","Under 30",IF(Aggregate[[#This Row],[Senior]] ="Yes", "Senior","Other"))</f>
        <v>Other</v>
      </c>
      <c r="W584" t="str">
        <f>IF(Aggregate[[#This Row],[Avg Monthly GB Download]]&lt;5, "Less than 5GB", IF(Aggregate[[#This Row],[Avg Monthly GB Download]]&lt;10, "Between 5 and 10GB", "10 or more GB"))</f>
        <v>Less than 5GB</v>
      </c>
    </row>
    <row r="585" spans="1:23" x14ac:dyDescent="0.3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O585">
        <v>1</v>
      </c>
      <c r="P585">
        <v>1</v>
      </c>
      <c r="Q585">
        <v>10</v>
      </c>
      <c r="R585">
        <v>2</v>
      </c>
      <c r="S585">
        <v>50.9</v>
      </c>
      <c r="T585">
        <v>0</v>
      </c>
      <c r="U585">
        <v>0</v>
      </c>
      <c r="V585" t="str">
        <f>IF(Aggregate[[#This Row],[Under 30]] ="Yes","Under 30",IF(Aggregate[[#This Row],[Senior]] ="Yes", "Senior","Other"))</f>
        <v>Other</v>
      </c>
      <c r="W585" t="str">
        <f>IF(Aggregate[[#This Row],[Avg Monthly GB Download]]&lt;5, "Less than 5GB", IF(Aggregate[[#This Row],[Avg Monthly GB Download]]&lt;10, "Between 5 and 10GB", "10 or more GB"))</f>
        <v>Less than 5GB</v>
      </c>
    </row>
    <row r="586" spans="1:23" x14ac:dyDescent="0.3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O586">
        <v>1</v>
      </c>
      <c r="Q586">
        <v>10</v>
      </c>
      <c r="R586">
        <v>1</v>
      </c>
      <c r="S586">
        <v>67.5</v>
      </c>
      <c r="T586">
        <v>0</v>
      </c>
      <c r="U586">
        <v>0</v>
      </c>
      <c r="V586" t="str">
        <f>IF(Aggregate[[#This Row],[Under 30]] ="Yes","Under 30",IF(Aggregate[[#This Row],[Senior]] ="Yes", "Senior","Other"))</f>
        <v>Under 30</v>
      </c>
      <c r="W586" t="str">
        <f>IF(Aggregate[[#This Row],[Avg Monthly GB Download]]&lt;5, "Less than 5GB", IF(Aggregate[[#This Row],[Avg Monthly GB Download]]&lt;10, "Between 5 and 10GB", "10 or more GB"))</f>
        <v>Less than 5GB</v>
      </c>
    </row>
    <row r="587" spans="1:23" x14ac:dyDescent="0.3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">
        <v>98</v>
      </c>
      <c r="L587" t="s">
        <v>33</v>
      </c>
      <c r="M587" t="s">
        <v>34</v>
      </c>
      <c r="N587" t="s">
        <v>34</v>
      </c>
      <c r="O587">
        <v>1</v>
      </c>
      <c r="Q587">
        <v>9</v>
      </c>
      <c r="R587">
        <v>0</v>
      </c>
      <c r="S587">
        <v>43.7</v>
      </c>
      <c r="T587">
        <v>0</v>
      </c>
      <c r="U587">
        <v>0</v>
      </c>
      <c r="V587" t="str">
        <f>IF(Aggregate[[#This Row],[Under 30]] ="Yes","Under 30",IF(Aggregate[[#This Row],[Senior]] ="Yes", "Senior","Other"))</f>
        <v>Senior</v>
      </c>
      <c r="W587" t="str">
        <f>IF(Aggregate[[#This Row],[Avg Monthly GB Download]]&lt;5, "Less than 5GB", IF(Aggregate[[#This Row],[Avg Monthly GB Download]]&lt;10, "Between 5 and 10GB", "10 or more GB"))</f>
        <v>Less than 5GB</v>
      </c>
    </row>
    <row r="588" spans="1:23" x14ac:dyDescent="0.3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O588">
        <v>1</v>
      </c>
      <c r="Q588">
        <v>8</v>
      </c>
      <c r="R588">
        <v>0</v>
      </c>
      <c r="S588">
        <v>14</v>
      </c>
      <c r="T588">
        <v>0</v>
      </c>
      <c r="U588">
        <v>0</v>
      </c>
      <c r="V588" t="str">
        <f>IF(Aggregate[[#This Row],[Under 30]] ="Yes","Under 30",IF(Aggregate[[#This Row],[Senior]] ="Yes", "Senior","Other"))</f>
        <v>Other</v>
      </c>
      <c r="W588" t="str">
        <f>IF(Aggregate[[#This Row],[Avg Monthly GB Download]]&lt;5, "Less than 5GB", IF(Aggregate[[#This Row],[Avg Monthly GB Download]]&lt;10, "Between 5 and 10GB", "10 or more GB"))</f>
        <v>Less than 5GB</v>
      </c>
    </row>
    <row r="589" spans="1:23" x14ac:dyDescent="0.3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O589">
        <v>1</v>
      </c>
      <c r="Q589">
        <v>10</v>
      </c>
      <c r="R589">
        <v>0</v>
      </c>
      <c r="S589">
        <v>30.3</v>
      </c>
      <c r="T589">
        <v>0</v>
      </c>
      <c r="U589">
        <v>0</v>
      </c>
      <c r="V589" t="str">
        <f>IF(Aggregate[[#This Row],[Under 30]] ="Yes","Under 30",IF(Aggregate[[#This Row],[Senior]] ="Yes", "Senior","Other"))</f>
        <v>Other</v>
      </c>
      <c r="W589" t="str">
        <f>IF(Aggregate[[#This Row],[Avg Monthly GB Download]]&lt;5, "Less than 5GB", IF(Aggregate[[#This Row],[Avg Monthly GB Download]]&lt;10, "Between 5 and 10GB", "10 or more GB"))</f>
        <v>Less than 5GB</v>
      </c>
    </row>
    <row r="590" spans="1:23" x14ac:dyDescent="0.3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O590">
        <v>1</v>
      </c>
      <c r="P590">
        <v>1</v>
      </c>
      <c r="Q590">
        <v>26</v>
      </c>
      <c r="R590">
        <v>2</v>
      </c>
      <c r="S590">
        <v>29.7</v>
      </c>
      <c r="T590">
        <v>7</v>
      </c>
      <c r="U590">
        <v>14</v>
      </c>
      <c r="V590" t="str">
        <f>IF(Aggregate[[#This Row],[Under 30]] ="Yes","Under 30",IF(Aggregate[[#This Row],[Senior]] ="Yes", "Senior","Other"))</f>
        <v>Under 30</v>
      </c>
      <c r="W590" t="str">
        <f>IF(Aggregate[[#This Row],[Avg Monthly GB Download]]&lt;5, "Less than 5GB", IF(Aggregate[[#This Row],[Avg Monthly GB Download]]&lt;10, "Between 5 and 10GB", "10 or more GB"))</f>
        <v>10 or more GB</v>
      </c>
    </row>
    <row r="591" spans="1:23" x14ac:dyDescent="0.3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O591">
        <v>1</v>
      </c>
      <c r="Q591">
        <v>13</v>
      </c>
      <c r="R591">
        <v>1</v>
      </c>
      <c r="S591">
        <v>70.2</v>
      </c>
      <c r="T591">
        <v>0</v>
      </c>
      <c r="U591">
        <v>0</v>
      </c>
      <c r="V591" t="str">
        <f>IF(Aggregate[[#This Row],[Under 30]] ="Yes","Under 30",IF(Aggregate[[#This Row],[Senior]] ="Yes", "Senior","Other"))</f>
        <v>Other</v>
      </c>
      <c r="W591" t="str">
        <f>IF(Aggregate[[#This Row],[Avg Monthly GB Download]]&lt;5, "Less than 5GB", IF(Aggregate[[#This Row],[Avg Monthly GB Download]]&lt;10, "Between 5 and 10GB", "10 or more GB"))</f>
        <v>Less than 5GB</v>
      </c>
    </row>
    <row r="592" spans="1:23" x14ac:dyDescent="0.3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">
        <v>32</v>
      </c>
      <c r="L592" t="s">
        <v>38</v>
      </c>
      <c r="M592" t="s">
        <v>56</v>
      </c>
      <c r="N592" t="s">
        <v>96</v>
      </c>
      <c r="O592">
        <v>1</v>
      </c>
      <c r="P592">
        <v>1</v>
      </c>
      <c r="Q592">
        <v>45</v>
      </c>
      <c r="R592">
        <v>4</v>
      </c>
      <c r="S592">
        <v>11.6</v>
      </c>
      <c r="T592">
        <v>13</v>
      </c>
      <c r="U592">
        <v>8</v>
      </c>
      <c r="V592" t="str">
        <f>IF(Aggregate[[#This Row],[Under 30]] ="Yes","Under 30",IF(Aggregate[[#This Row],[Senior]] ="Yes", "Senior","Other"))</f>
        <v>Senior</v>
      </c>
      <c r="W592" t="str">
        <f>IF(Aggregate[[#This Row],[Avg Monthly GB Download]]&lt;5, "Less than 5GB", IF(Aggregate[[#This Row],[Avg Monthly GB Download]]&lt;10, "Between 5 and 10GB", "10 or more GB"))</f>
        <v>Between 5 and 10GB</v>
      </c>
    </row>
    <row r="593" spans="1:23" x14ac:dyDescent="0.3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O593">
        <v>1</v>
      </c>
      <c r="P593">
        <v>1</v>
      </c>
      <c r="Q593">
        <v>19</v>
      </c>
      <c r="R593">
        <v>1</v>
      </c>
      <c r="S593">
        <v>20.9</v>
      </c>
      <c r="T593">
        <v>25</v>
      </c>
      <c r="U593">
        <v>6</v>
      </c>
      <c r="V593" t="str">
        <f>IF(Aggregate[[#This Row],[Under 30]] ="Yes","Under 30",IF(Aggregate[[#This Row],[Senior]] ="Yes", "Senior","Other"))</f>
        <v>Other</v>
      </c>
      <c r="W593" t="str">
        <f>IF(Aggregate[[#This Row],[Avg Monthly GB Download]]&lt;5, "Less than 5GB", IF(Aggregate[[#This Row],[Avg Monthly GB Download]]&lt;10, "Between 5 and 10GB", "10 or more GB"))</f>
        <v>Between 5 and 10GB</v>
      </c>
    </row>
    <row r="594" spans="1:23" x14ac:dyDescent="0.3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O594">
        <v>1</v>
      </c>
      <c r="Q594">
        <v>10</v>
      </c>
      <c r="R594">
        <v>0</v>
      </c>
      <c r="S594">
        <v>32.4</v>
      </c>
      <c r="T594">
        <v>0</v>
      </c>
      <c r="U594">
        <v>0</v>
      </c>
      <c r="V594" t="str">
        <f>IF(Aggregate[[#This Row],[Under 30]] ="Yes","Under 30",IF(Aggregate[[#This Row],[Senior]] ="Yes", "Senior","Other"))</f>
        <v>Under 30</v>
      </c>
      <c r="W594" t="str">
        <f>IF(Aggregate[[#This Row],[Avg Monthly GB Download]]&lt;5, "Less than 5GB", IF(Aggregate[[#This Row],[Avg Monthly GB Download]]&lt;10, "Between 5 and 10GB", "10 or more GB"))</f>
        <v>Less than 5GB</v>
      </c>
    </row>
    <row r="595" spans="1:23" x14ac:dyDescent="0.3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O595">
        <v>1</v>
      </c>
      <c r="Q595">
        <v>10</v>
      </c>
      <c r="R595">
        <v>0</v>
      </c>
      <c r="S595">
        <v>34.5</v>
      </c>
      <c r="T595">
        <v>0</v>
      </c>
      <c r="U595">
        <v>0</v>
      </c>
      <c r="V595" t="str">
        <f>IF(Aggregate[[#This Row],[Under 30]] ="Yes","Under 30",IF(Aggregate[[#This Row],[Senior]] ="Yes", "Senior","Other"))</f>
        <v>Other</v>
      </c>
      <c r="W595" t="str">
        <f>IF(Aggregate[[#This Row],[Avg Monthly GB Download]]&lt;5, "Less than 5GB", IF(Aggregate[[#This Row],[Avg Monthly GB Download]]&lt;10, "Between 5 and 10GB", "10 or more GB"))</f>
        <v>Less than 5GB</v>
      </c>
    </row>
    <row r="596" spans="1:23" x14ac:dyDescent="0.3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O596">
        <v>1</v>
      </c>
      <c r="Q596">
        <v>18</v>
      </c>
      <c r="R596">
        <v>0</v>
      </c>
      <c r="S596">
        <v>21.6</v>
      </c>
      <c r="T596">
        <v>0</v>
      </c>
      <c r="U596">
        <v>7</v>
      </c>
      <c r="V596" t="str">
        <f>IF(Aggregate[[#This Row],[Under 30]] ="Yes","Under 30",IF(Aggregate[[#This Row],[Senior]] ="Yes", "Senior","Other"))</f>
        <v>Other</v>
      </c>
      <c r="W596" t="str">
        <f>IF(Aggregate[[#This Row],[Avg Monthly GB Download]]&lt;5, "Less than 5GB", IF(Aggregate[[#This Row],[Avg Monthly GB Download]]&lt;10, "Between 5 and 10GB", "10 or more GB"))</f>
        <v>Between 5 and 10GB</v>
      </c>
    </row>
    <row r="597" spans="1:23" x14ac:dyDescent="0.3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O597">
        <v>1</v>
      </c>
      <c r="Q597">
        <v>13</v>
      </c>
      <c r="R597">
        <v>0</v>
      </c>
      <c r="S597">
        <v>21.6</v>
      </c>
      <c r="T597">
        <v>0</v>
      </c>
      <c r="U597">
        <v>0</v>
      </c>
      <c r="V597" t="str">
        <f>IF(Aggregate[[#This Row],[Under 30]] ="Yes","Under 30",IF(Aggregate[[#This Row],[Senior]] ="Yes", "Senior","Other"))</f>
        <v>Under 30</v>
      </c>
      <c r="W597" t="str">
        <f>IF(Aggregate[[#This Row],[Avg Monthly GB Download]]&lt;5, "Less than 5GB", IF(Aggregate[[#This Row],[Avg Monthly GB Download]]&lt;10, "Between 5 and 10GB", "10 or more GB"))</f>
        <v>Less than 5GB</v>
      </c>
    </row>
    <row r="598" spans="1:23" x14ac:dyDescent="0.3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">
        <v>32</v>
      </c>
      <c r="L598" t="s">
        <v>38</v>
      </c>
      <c r="M598" t="s">
        <v>65</v>
      </c>
      <c r="N598" t="s">
        <v>66</v>
      </c>
      <c r="O598">
        <v>1</v>
      </c>
      <c r="P598">
        <v>1</v>
      </c>
      <c r="Q598">
        <v>35</v>
      </c>
      <c r="R598">
        <v>1</v>
      </c>
      <c r="S598">
        <v>58.5</v>
      </c>
      <c r="T598">
        <v>19</v>
      </c>
      <c r="U598">
        <v>1</v>
      </c>
      <c r="V598" t="str">
        <f>IF(Aggregate[[#This Row],[Under 30]] ="Yes","Under 30",IF(Aggregate[[#This Row],[Senior]] ="Yes", "Senior","Other"))</f>
        <v>Senior</v>
      </c>
      <c r="W598" t="str">
        <f>IF(Aggregate[[#This Row],[Avg Monthly GB Download]]&lt;5, "Less than 5GB", IF(Aggregate[[#This Row],[Avg Monthly GB Download]]&lt;10, "Between 5 and 10GB", "10 or more GB"))</f>
        <v>Less than 5GB</v>
      </c>
    </row>
    <row r="599" spans="1:23" x14ac:dyDescent="0.3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O599">
        <v>1</v>
      </c>
      <c r="Q599">
        <v>8</v>
      </c>
      <c r="R599">
        <v>0</v>
      </c>
      <c r="S599">
        <v>28.8</v>
      </c>
      <c r="T599">
        <v>0</v>
      </c>
      <c r="U599">
        <v>0</v>
      </c>
      <c r="V599" t="str">
        <f>IF(Aggregate[[#This Row],[Under 30]] ="Yes","Under 30",IF(Aggregate[[#This Row],[Senior]] ="Yes", "Senior","Other"))</f>
        <v>Other</v>
      </c>
      <c r="W599" t="str">
        <f>IF(Aggregate[[#This Row],[Avg Monthly GB Download]]&lt;5, "Less than 5GB", IF(Aggregate[[#This Row],[Avg Monthly GB Download]]&lt;10, "Between 5 and 10GB", "10 or more GB"))</f>
        <v>Less than 5GB</v>
      </c>
    </row>
    <row r="600" spans="1:23" x14ac:dyDescent="0.3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O600">
        <v>1</v>
      </c>
      <c r="P600">
        <v>1</v>
      </c>
      <c r="Q600">
        <v>62</v>
      </c>
      <c r="R600">
        <v>2</v>
      </c>
      <c r="S600">
        <v>16.600000000000001</v>
      </c>
      <c r="T600">
        <v>17</v>
      </c>
      <c r="U600">
        <v>13</v>
      </c>
      <c r="V600" t="str">
        <f>IF(Aggregate[[#This Row],[Under 30]] ="Yes","Under 30",IF(Aggregate[[#This Row],[Senior]] ="Yes", "Senior","Other"))</f>
        <v>Other</v>
      </c>
      <c r="W600" t="str">
        <f>IF(Aggregate[[#This Row],[Avg Monthly GB Download]]&lt;5, "Less than 5GB", IF(Aggregate[[#This Row],[Avg Monthly GB Download]]&lt;10, "Between 5 and 10GB", "10 or more GB"))</f>
        <v>10 or more GB</v>
      </c>
    </row>
    <row r="601" spans="1:23" x14ac:dyDescent="0.3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O601">
        <v>1</v>
      </c>
      <c r="Q601">
        <v>8</v>
      </c>
      <c r="R601">
        <v>0</v>
      </c>
      <c r="S601">
        <v>55.4</v>
      </c>
      <c r="T601">
        <v>0</v>
      </c>
      <c r="U601">
        <v>0</v>
      </c>
      <c r="V601" t="str">
        <f>IF(Aggregate[[#This Row],[Under 30]] ="Yes","Under 30",IF(Aggregate[[#This Row],[Senior]] ="Yes", "Senior","Other"))</f>
        <v>Under 30</v>
      </c>
      <c r="W601" t="str">
        <f>IF(Aggregate[[#This Row],[Avg Monthly GB Download]]&lt;5, "Less than 5GB", IF(Aggregate[[#This Row],[Avg Monthly GB Download]]&lt;10, "Between 5 and 10GB", "10 or more GB"))</f>
        <v>Less than 5GB</v>
      </c>
    </row>
    <row r="602" spans="1:23" x14ac:dyDescent="0.3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O602">
        <v>1</v>
      </c>
      <c r="Q602">
        <v>7</v>
      </c>
      <c r="R602">
        <v>0</v>
      </c>
      <c r="S602">
        <v>0</v>
      </c>
      <c r="T602">
        <v>0</v>
      </c>
      <c r="U602">
        <v>0</v>
      </c>
      <c r="V602" t="str">
        <f>IF(Aggregate[[#This Row],[Under 30]] ="Yes","Under 30",IF(Aggregate[[#This Row],[Senior]] ="Yes", "Senior","Other"))</f>
        <v>Under 30</v>
      </c>
      <c r="W602" t="str">
        <f>IF(Aggregate[[#This Row],[Avg Monthly GB Download]]&lt;5, "Less than 5GB", IF(Aggregate[[#This Row],[Avg Monthly GB Download]]&lt;10, "Between 5 and 10GB", "10 or more GB"))</f>
        <v>Less than 5GB</v>
      </c>
    </row>
    <row r="603" spans="1:23" x14ac:dyDescent="0.3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O603">
        <v>1</v>
      </c>
      <c r="Q603">
        <v>13</v>
      </c>
      <c r="R603">
        <v>0</v>
      </c>
      <c r="S603">
        <v>0</v>
      </c>
      <c r="T603">
        <v>0</v>
      </c>
      <c r="U603">
        <v>0</v>
      </c>
      <c r="V603" t="str">
        <f>IF(Aggregate[[#This Row],[Under 30]] ="Yes","Under 30",IF(Aggregate[[#This Row],[Senior]] ="Yes", "Senior","Other"))</f>
        <v>Other</v>
      </c>
      <c r="W603" t="str">
        <f>IF(Aggregate[[#This Row],[Avg Monthly GB Download]]&lt;5, "Less than 5GB", IF(Aggregate[[#This Row],[Avg Monthly GB Download]]&lt;10, "Between 5 and 10GB", "10 or more GB"))</f>
        <v>Less than 5GB</v>
      </c>
    </row>
    <row r="604" spans="1:23" x14ac:dyDescent="0.3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O604">
        <v>1</v>
      </c>
      <c r="Q604">
        <v>7</v>
      </c>
      <c r="R604">
        <v>0</v>
      </c>
      <c r="S604">
        <v>0</v>
      </c>
      <c r="T604">
        <v>0</v>
      </c>
      <c r="U604">
        <v>0</v>
      </c>
      <c r="V604" t="str">
        <f>IF(Aggregate[[#This Row],[Under 30]] ="Yes","Under 30",IF(Aggregate[[#This Row],[Senior]] ="Yes", "Senior","Other"))</f>
        <v>Other</v>
      </c>
      <c r="W604" t="str">
        <f>IF(Aggregate[[#This Row],[Avg Monthly GB Download]]&lt;5, "Less than 5GB", IF(Aggregate[[#This Row],[Avg Monthly GB Download]]&lt;10, "Between 5 and 10GB", "10 or more GB"))</f>
        <v>Less than 5GB</v>
      </c>
    </row>
    <row r="605" spans="1:23" x14ac:dyDescent="0.3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O605">
        <v>1</v>
      </c>
      <c r="P605">
        <v>1</v>
      </c>
      <c r="Q605">
        <v>41</v>
      </c>
      <c r="R605">
        <v>2</v>
      </c>
      <c r="S605">
        <v>0</v>
      </c>
      <c r="T605">
        <v>50</v>
      </c>
      <c r="U605">
        <v>41</v>
      </c>
      <c r="V605" t="str">
        <f>IF(Aggregate[[#This Row],[Under 30]] ="Yes","Under 30",IF(Aggregate[[#This Row],[Senior]] ="Yes", "Senior","Other"))</f>
        <v>Under 30</v>
      </c>
      <c r="W605" t="str">
        <f>IF(Aggregate[[#This Row],[Avg Monthly GB Download]]&lt;5, "Less than 5GB", IF(Aggregate[[#This Row],[Avg Monthly GB Download]]&lt;10, "Between 5 and 10GB", "10 or more GB"))</f>
        <v>10 or more GB</v>
      </c>
    </row>
    <row r="606" spans="1:23" x14ac:dyDescent="0.3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O606">
        <v>1</v>
      </c>
      <c r="Q606">
        <v>15</v>
      </c>
      <c r="R606">
        <v>0</v>
      </c>
      <c r="S606">
        <v>0</v>
      </c>
      <c r="T606">
        <v>0</v>
      </c>
      <c r="U606">
        <v>0</v>
      </c>
      <c r="V606" t="str">
        <f>IF(Aggregate[[#This Row],[Under 30]] ="Yes","Under 30",IF(Aggregate[[#This Row],[Senior]] ="Yes", "Senior","Other"))</f>
        <v>Other</v>
      </c>
      <c r="W606" t="str">
        <f>IF(Aggregate[[#This Row],[Avg Monthly GB Download]]&lt;5, "Less than 5GB", IF(Aggregate[[#This Row],[Avg Monthly GB Download]]&lt;10, "Between 5 and 10GB", "10 or more GB"))</f>
        <v>Less than 5GB</v>
      </c>
    </row>
    <row r="607" spans="1:23" x14ac:dyDescent="0.3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O607">
        <v>1</v>
      </c>
      <c r="Q607">
        <v>7</v>
      </c>
      <c r="R607">
        <v>0</v>
      </c>
      <c r="S607">
        <v>0</v>
      </c>
      <c r="T607">
        <v>0</v>
      </c>
      <c r="U607">
        <v>0</v>
      </c>
      <c r="V607" t="str">
        <f>IF(Aggregate[[#This Row],[Under 30]] ="Yes","Under 30",IF(Aggregate[[#This Row],[Senior]] ="Yes", "Senior","Other"))</f>
        <v>Under 30</v>
      </c>
      <c r="W607" t="str">
        <f>IF(Aggregate[[#This Row],[Avg Monthly GB Download]]&lt;5, "Less than 5GB", IF(Aggregate[[#This Row],[Avg Monthly GB Download]]&lt;10, "Between 5 and 10GB", "10 or more GB"))</f>
        <v>Less than 5GB</v>
      </c>
    </row>
    <row r="608" spans="1:23" x14ac:dyDescent="0.3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">
        <v>32</v>
      </c>
      <c r="L608" t="s">
        <v>33</v>
      </c>
      <c r="M608" t="s">
        <v>56</v>
      </c>
      <c r="N608" t="s">
        <v>57</v>
      </c>
      <c r="O608">
        <v>1</v>
      </c>
      <c r="P608">
        <v>1</v>
      </c>
      <c r="Q608">
        <v>53</v>
      </c>
      <c r="R608">
        <v>0</v>
      </c>
      <c r="S608">
        <v>0</v>
      </c>
      <c r="T608">
        <v>60</v>
      </c>
      <c r="U608">
        <v>8</v>
      </c>
      <c r="V608" t="str">
        <f>IF(Aggregate[[#This Row],[Under 30]] ="Yes","Under 30",IF(Aggregate[[#This Row],[Senior]] ="Yes", "Senior","Other"))</f>
        <v>Senior</v>
      </c>
      <c r="W608" t="str">
        <f>IF(Aggregate[[#This Row],[Avg Monthly GB Download]]&lt;5, "Less than 5GB", IF(Aggregate[[#This Row],[Avg Monthly GB Download]]&lt;10, "Between 5 and 10GB", "10 or more GB"))</f>
        <v>Between 5 and 10GB</v>
      </c>
    </row>
    <row r="609" spans="1:23" x14ac:dyDescent="0.3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O609">
        <v>1</v>
      </c>
      <c r="P609">
        <v>1</v>
      </c>
      <c r="Q609">
        <v>39</v>
      </c>
      <c r="R609">
        <v>4</v>
      </c>
      <c r="S609">
        <v>0</v>
      </c>
      <c r="T609">
        <v>23</v>
      </c>
      <c r="U609">
        <v>1</v>
      </c>
      <c r="V609" t="str">
        <f>IF(Aggregate[[#This Row],[Under 30]] ="Yes","Under 30",IF(Aggregate[[#This Row],[Senior]] ="Yes", "Senior","Other"))</f>
        <v>Other</v>
      </c>
      <c r="W609" t="str">
        <f>IF(Aggregate[[#This Row],[Avg Monthly GB Download]]&lt;5, "Less than 5GB", IF(Aggregate[[#This Row],[Avg Monthly GB Download]]&lt;10, "Between 5 and 10GB", "10 or more GB"))</f>
        <v>Less than 5GB</v>
      </c>
    </row>
    <row r="610" spans="1:23" x14ac:dyDescent="0.3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O610">
        <v>1</v>
      </c>
      <c r="Q610">
        <v>7</v>
      </c>
      <c r="R610">
        <v>0</v>
      </c>
      <c r="S610">
        <v>0</v>
      </c>
      <c r="T610">
        <v>0</v>
      </c>
      <c r="U610">
        <v>0</v>
      </c>
      <c r="V610" t="str">
        <f>IF(Aggregate[[#This Row],[Under 30]] ="Yes","Under 30",IF(Aggregate[[#This Row],[Senior]] ="Yes", "Senior","Other"))</f>
        <v>Other</v>
      </c>
      <c r="W610" t="str">
        <f>IF(Aggregate[[#This Row],[Avg Monthly GB Download]]&lt;5, "Less than 5GB", IF(Aggregate[[#This Row],[Avg Monthly GB Download]]&lt;10, "Between 5 and 10GB", "10 or more GB"))</f>
        <v>Less than 5GB</v>
      </c>
    </row>
    <row r="611" spans="1:23" x14ac:dyDescent="0.3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O611">
        <v>1</v>
      </c>
      <c r="Q611">
        <v>15</v>
      </c>
      <c r="R611">
        <v>0</v>
      </c>
      <c r="S611">
        <v>0</v>
      </c>
      <c r="T611">
        <v>0</v>
      </c>
      <c r="U611">
        <v>0</v>
      </c>
      <c r="V611" t="str">
        <f>IF(Aggregate[[#This Row],[Under 30]] ="Yes","Under 30",IF(Aggregate[[#This Row],[Senior]] ="Yes", "Senior","Other"))</f>
        <v>Other</v>
      </c>
      <c r="W611" t="str">
        <f>IF(Aggregate[[#This Row],[Avg Monthly GB Download]]&lt;5, "Less than 5GB", IF(Aggregate[[#This Row],[Avg Monthly GB Download]]&lt;10, "Between 5 and 10GB", "10 or more GB"))</f>
        <v>Less than 5GB</v>
      </c>
    </row>
    <row r="612" spans="1:23" x14ac:dyDescent="0.3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O612">
        <v>1</v>
      </c>
      <c r="Q612">
        <v>7</v>
      </c>
      <c r="R612">
        <v>0</v>
      </c>
      <c r="S612">
        <v>0</v>
      </c>
      <c r="T612">
        <v>0</v>
      </c>
      <c r="U612">
        <v>0</v>
      </c>
      <c r="V612" t="str">
        <f>IF(Aggregate[[#This Row],[Under 30]] ="Yes","Under 30",IF(Aggregate[[#This Row],[Senior]] ="Yes", "Senior","Other"))</f>
        <v>Other</v>
      </c>
      <c r="W612" t="str">
        <f>IF(Aggregate[[#This Row],[Avg Monthly GB Download]]&lt;5, "Less than 5GB", IF(Aggregate[[#This Row],[Avg Monthly GB Download]]&lt;10, "Between 5 and 10GB", "10 or more GB"))</f>
        <v>Less than 5GB</v>
      </c>
    </row>
    <row r="613" spans="1:23" x14ac:dyDescent="0.3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O613">
        <v>1</v>
      </c>
      <c r="Q613">
        <v>7</v>
      </c>
      <c r="R613">
        <v>0</v>
      </c>
      <c r="S613">
        <v>0</v>
      </c>
      <c r="T613">
        <v>0</v>
      </c>
      <c r="U613">
        <v>0</v>
      </c>
      <c r="V613" t="str">
        <f>IF(Aggregate[[#This Row],[Under 30]] ="Yes","Under 30",IF(Aggregate[[#This Row],[Senior]] ="Yes", "Senior","Other"))</f>
        <v>Under 30</v>
      </c>
      <c r="W613" t="str">
        <f>IF(Aggregate[[#This Row],[Avg Monthly GB Download]]&lt;5, "Less than 5GB", IF(Aggregate[[#This Row],[Avg Monthly GB Download]]&lt;10, "Between 5 and 10GB", "10 or more GB"))</f>
        <v>Less than 5GB</v>
      </c>
    </row>
    <row r="614" spans="1:23" x14ac:dyDescent="0.3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">
        <v>32</v>
      </c>
      <c r="L614" t="s">
        <v>38</v>
      </c>
      <c r="M614" t="s">
        <v>39</v>
      </c>
      <c r="N614" t="s">
        <v>104</v>
      </c>
      <c r="O614">
        <v>1</v>
      </c>
      <c r="P614">
        <v>1</v>
      </c>
      <c r="Q614">
        <v>15</v>
      </c>
      <c r="R614">
        <v>1</v>
      </c>
      <c r="S614">
        <v>0</v>
      </c>
      <c r="T614">
        <v>51</v>
      </c>
      <c r="U614">
        <v>10</v>
      </c>
      <c r="V614" t="str">
        <f>IF(Aggregate[[#This Row],[Under 30]] ="Yes","Under 30",IF(Aggregate[[#This Row],[Senior]] ="Yes", "Senior","Other"))</f>
        <v>Senior</v>
      </c>
      <c r="W614" t="str">
        <f>IF(Aggregate[[#This Row],[Avg Monthly GB Download]]&lt;5, "Less than 5GB", IF(Aggregate[[#This Row],[Avg Monthly GB Download]]&lt;10, "Between 5 and 10GB", "10 or more GB"))</f>
        <v>10 or more GB</v>
      </c>
    </row>
    <row r="615" spans="1:23" x14ac:dyDescent="0.3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">
        <v>32</v>
      </c>
      <c r="L615" t="s">
        <v>33</v>
      </c>
      <c r="M615" t="s">
        <v>34</v>
      </c>
      <c r="N615" t="s">
        <v>34</v>
      </c>
      <c r="O615">
        <v>1</v>
      </c>
      <c r="Q615">
        <v>29</v>
      </c>
      <c r="R615">
        <v>1</v>
      </c>
      <c r="S615">
        <v>0</v>
      </c>
      <c r="T615">
        <v>88</v>
      </c>
      <c r="U615">
        <v>5</v>
      </c>
      <c r="V615" t="str">
        <f>IF(Aggregate[[#This Row],[Under 30]] ="Yes","Under 30",IF(Aggregate[[#This Row],[Senior]] ="Yes", "Senior","Other"))</f>
        <v>Senior</v>
      </c>
      <c r="W615" t="str">
        <f>IF(Aggregate[[#This Row],[Avg Monthly GB Download]]&lt;5, "Less than 5GB", IF(Aggregate[[#This Row],[Avg Monthly GB Download]]&lt;10, "Between 5 and 10GB", "10 or more GB"))</f>
        <v>Between 5 and 10GB</v>
      </c>
    </row>
    <row r="616" spans="1:23" x14ac:dyDescent="0.3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O616">
        <v>1</v>
      </c>
      <c r="Q616">
        <v>36</v>
      </c>
      <c r="R616">
        <v>0</v>
      </c>
      <c r="S616">
        <v>0</v>
      </c>
      <c r="T616">
        <v>24</v>
      </c>
      <c r="U616">
        <v>7</v>
      </c>
      <c r="V616" t="str">
        <f>IF(Aggregate[[#This Row],[Under 30]] ="Yes","Under 30",IF(Aggregate[[#This Row],[Senior]] ="Yes", "Senior","Other"))</f>
        <v>Other</v>
      </c>
      <c r="W616" t="str">
        <f>IF(Aggregate[[#This Row],[Avg Monthly GB Download]]&lt;5, "Less than 5GB", IF(Aggregate[[#This Row],[Avg Monthly GB Download]]&lt;10, "Between 5 and 10GB", "10 or more GB"))</f>
        <v>Between 5 and 10GB</v>
      </c>
    </row>
    <row r="617" spans="1:23" x14ac:dyDescent="0.3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O617">
        <v>1</v>
      </c>
      <c r="Q617">
        <v>9</v>
      </c>
      <c r="R617">
        <v>1</v>
      </c>
      <c r="S617">
        <v>0</v>
      </c>
      <c r="T617">
        <v>0</v>
      </c>
      <c r="U617">
        <v>0</v>
      </c>
      <c r="V617" t="str">
        <f>IF(Aggregate[[#This Row],[Under 30]] ="Yes","Under 30",IF(Aggregate[[#This Row],[Senior]] ="Yes", "Senior","Other"))</f>
        <v>Under 30</v>
      </c>
      <c r="W617" t="str">
        <f>IF(Aggregate[[#This Row],[Avg Monthly GB Download]]&lt;5, "Less than 5GB", IF(Aggregate[[#This Row],[Avg Monthly GB Download]]&lt;10, "Between 5 and 10GB", "10 or more GB"))</f>
        <v>Less than 5GB</v>
      </c>
    </row>
    <row r="618" spans="1:23" x14ac:dyDescent="0.3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O618">
        <v>1</v>
      </c>
      <c r="Q618">
        <v>12</v>
      </c>
      <c r="R618">
        <v>0</v>
      </c>
      <c r="S618">
        <v>0</v>
      </c>
      <c r="T618">
        <v>0</v>
      </c>
      <c r="U618">
        <v>0</v>
      </c>
      <c r="V618" t="str">
        <f>IF(Aggregate[[#This Row],[Under 30]] ="Yes","Under 30",IF(Aggregate[[#This Row],[Senior]] ="Yes", "Senior","Other"))</f>
        <v>Under 30</v>
      </c>
      <c r="W618" t="str">
        <f>IF(Aggregate[[#This Row],[Avg Monthly GB Download]]&lt;5, "Less than 5GB", IF(Aggregate[[#This Row],[Avg Monthly GB Download]]&lt;10, "Between 5 and 10GB", "10 or more GB"))</f>
        <v>Less than 5GB</v>
      </c>
    </row>
    <row r="619" spans="1:23" x14ac:dyDescent="0.3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O619">
        <v>1</v>
      </c>
      <c r="Q619">
        <v>9</v>
      </c>
      <c r="R619">
        <v>2</v>
      </c>
      <c r="S619">
        <v>0</v>
      </c>
      <c r="T619">
        <v>0</v>
      </c>
      <c r="U619">
        <v>0</v>
      </c>
      <c r="V619" t="str">
        <f>IF(Aggregate[[#This Row],[Under 30]] ="Yes","Under 30",IF(Aggregate[[#This Row],[Senior]] ="Yes", "Senior","Other"))</f>
        <v>Other</v>
      </c>
      <c r="W619" t="str">
        <f>IF(Aggregate[[#This Row],[Avg Monthly GB Download]]&lt;5, "Less than 5GB", IF(Aggregate[[#This Row],[Avg Monthly GB Download]]&lt;10, "Between 5 and 10GB", "10 or more GB"))</f>
        <v>Less than 5GB</v>
      </c>
    </row>
    <row r="620" spans="1:23" x14ac:dyDescent="0.3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O620">
        <v>1</v>
      </c>
      <c r="Q620">
        <v>9</v>
      </c>
      <c r="R620">
        <v>1</v>
      </c>
      <c r="S620">
        <v>0</v>
      </c>
      <c r="T620">
        <v>0</v>
      </c>
      <c r="U620">
        <v>0</v>
      </c>
      <c r="V620" t="str">
        <f>IF(Aggregate[[#This Row],[Under 30]] ="Yes","Under 30",IF(Aggregate[[#This Row],[Senior]] ="Yes", "Senior","Other"))</f>
        <v>Other</v>
      </c>
      <c r="W620" t="str">
        <f>IF(Aggregate[[#This Row],[Avg Monthly GB Download]]&lt;5, "Less than 5GB", IF(Aggregate[[#This Row],[Avg Monthly GB Download]]&lt;10, "Between 5 and 10GB", "10 or more GB"))</f>
        <v>Less than 5GB</v>
      </c>
    </row>
    <row r="621" spans="1:23" x14ac:dyDescent="0.3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O621">
        <v>1</v>
      </c>
      <c r="P621">
        <v>1</v>
      </c>
      <c r="Q621">
        <v>18</v>
      </c>
      <c r="R621">
        <v>3</v>
      </c>
      <c r="S621">
        <v>0</v>
      </c>
      <c r="T621">
        <v>6</v>
      </c>
      <c r="U621">
        <v>13</v>
      </c>
      <c r="V621" t="str">
        <f>IF(Aggregate[[#This Row],[Under 30]] ="Yes","Under 30",IF(Aggregate[[#This Row],[Senior]] ="Yes", "Senior","Other"))</f>
        <v>Other</v>
      </c>
      <c r="W621" t="str">
        <f>IF(Aggregate[[#This Row],[Avg Monthly GB Download]]&lt;5, "Less than 5GB", IF(Aggregate[[#This Row],[Avg Monthly GB Download]]&lt;10, "Between 5 and 10GB", "10 or more GB"))</f>
        <v>10 or more GB</v>
      </c>
    </row>
    <row r="622" spans="1:23" x14ac:dyDescent="0.3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O622">
        <v>1</v>
      </c>
      <c r="Q622">
        <v>7</v>
      </c>
      <c r="R622">
        <v>0</v>
      </c>
      <c r="S622">
        <v>0</v>
      </c>
      <c r="T622">
        <v>0</v>
      </c>
      <c r="U622">
        <v>0</v>
      </c>
      <c r="V622" t="str">
        <f>IF(Aggregate[[#This Row],[Under 30]] ="Yes","Under 30",IF(Aggregate[[#This Row],[Senior]] ="Yes", "Senior","Other"))</f>
        <v>Other</v>
      </c>
      <c r="W622" t="str">
        <f>IF(Aggregate[[#This Row],[Avg Monthly GB Download]]&lt;5, "Less than 5GB", IF(Aggregate[[#This Row],[Avg Monthly GB Download]]&lt;10, "Between 5 and 10GB", "10 or more GB"))</f>
        <v>Less than 5GB</v>
      </c>
    </row>
    <row r="623" spans="1:23" x14ac:dyDescent="0.3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O623">
        <v>1</v>
      </c>
      <c r="Q623">
        <v>31</v>
      </c>
      <c r="R623">
        <v>0</v>
      </c>
      <c r="S623">
        <v>61</v>
      </c>
      <c r="T623">
        <v>27</v>
      </c>
      <c r="U623">
        <v>3</v>
      </c>
      <c r="V623" t="str">
        <f>IF(Aggregate[[#This Row],[Under 30]] ="Yes","Under 30",IF(Aggregate[[#This Row],[Senior]] ="Yes", "Senior","Other"))</f>
        <v>Other</v>
      </c>
      <c r="W623" t="str">
        <f>IF(Aggregate[[#This Row],[Avg Monthly GB Download]]&lt;5, "Less than 5GB", IF(Aggregate[[#This Row],[Avg Monthly GB Download]]&lt;10, "Between 5 and 10GB", "10 or more GB"))</f>
        <v>Less than 5GB</v>
      </c>
    </row>
    <row r="624" spans="1:23" x14ac:dyDescent="0.3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O624">
        <v>1</v>
      </c>
      <c r="Q624">
        <v>28</v>
      </c>
      <c r="R624">
        <v>0</v>
      </c>
      <c r="S624">
        <v>23.7</v>
      </c>
      <c r="T624">
        <v>15</v>
      </c>
      <c r="U624">
        <v>3</v>
      </c>
      <c r="V624" t="str">
        <f>IF(Aggregate[[#This Row],[Under 30]] ="Yes","Under 30",IF(Aggregate[[#This Row],[Senior]] ="Yes", "Senior","Other"))</f>
        <v>Other</v>
      </c>
      <c r="W624" t="str">
        <f>IF(Aggregate[[#This Row],[Avg Monthly GB Download]]&lt;5, "Less than 5GB", IF(Aggregate[[#This Row],[Avg Monthly GB Download]]&lt;10, "Between 5 and 10GB", "10 or more GB"))</f>
        <v>Less than 5GB</v>
      </c>
    </row>
    <row r="625" spans="1:23" x14ac:dyDescent="0.3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O625">
        <v>1</v>
      </c>
      <c r="Q625">
        <v>10</v>
      </c>
      <c r="R625">
        <v>0</v>
      </c>
      <c r="S625">
        <v>26.2</v>
      </c>
      <c r="T625">
        <v>0</v>
      </c>
      <c r="U625">
        <v>0</v>
      </c>
      <c r="V625" t="str">
        <f>IF(Aggregate[[#This Row],[Under 30]] ="Yes","Under 30",IF(Aggregate[[#This Row],[Senior]] ="Yes", "Senior","Other"))</f>
        <v>Other</v>
      </c>
      <c r="W625" t="str">
        <f>IF(Aggregate[[#This Row],[Avg Monthly GB Download]]&lt;5, "Less than 5GB", IF(Aggregate[[#This Row],[Avg Monthly GB Download]]&lt;10, "Between 5 and 10GB", "10 or more GB"))</f>
        <v>Less than 5GB</v>
      </c>
    </row>
    <row r="626" spans="1:23" x14ac:dyDescent="0.3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O626">
        <v>1</v>
      </c>
      <c r="Q626">
        <v>9</v>
      </c>
      <c r="R626">
        <v>0</v>
      </c>
      <c r="S626">
        <v>32.299999999999997</v>
      </c>
      <c r="T626">
        <v>0</v>
      </c>
      <c r="U626">
        <v>0</v>
      </c>
      <c r="V626" t="str">
        <f>IF(Aggregate[[#This Row],[Under 30]] ="Yes","Under 30",IF(Aggregate[[#This Row],[Senior]] ="Yes", "Senior","Other"))</f>
        <v>Other</v>
      </c>
      <c r="W626" t="str">
        <f>IF(Aggregate[[#This Row],[Avg Monthly GB Download]]&lt;5, "Less than 5GB", IF(Aggregate[[#This Row],[Avg Monthly GB Download]]&lt;10, "Between 5 and 10GB", "10 or more GB"))</f>
        <v>Less than 5GB</v>
      </c>
    </row>
    <row r="627" spans="1:23" x14ac:dyDescent="0.3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O627">
        <v>1</v>
      </c>
      <c r="Q627">
        <v>8</v>
      </c>
      <c r="R627">
        <v>1</v>
      </c>
      <c r="S627">
        <v>62.5</v>
      </c>
      <c r="T627">
        <v>0</v>
      </c>
      <c r="U627">
        <v>0</v>
      </c>
      <c r="V627" t="str">
        <f>IF(Aggregate[[#This Row],[Under 30]] ="Yes","Under 30",IF(Aggregate[[#This Row],[Senior]] ="Yes", "Senior","Other"))</f>
        <v>Other</v>
      </c>
      <c r="W627" t="str">
        <f>IF(Aggregate[[#This Row],[Avg Monthly GB Download]]&lt;5, "Less than 5GB", IF(Aggregate[[#This Row],[Avg Monthly GB Download]]&lt;10, "Between 5 and 10GB", "10 or more GB"))</f>
        <v>Less than 5GB</v>
      </c>
    </row>
    <row r="628" spans="1:23" x14ac:dyDescent="0.3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O628">
        <v>1</v>
      </c>
      <c r="Q628">
        <v>35</v>
      </c>
      <c r="R628">
        <v>0</v>
      </c>
      <c r="S628">
        <v>16.5</v>
      </c>
      <c r="T628">
        <v>36</v>
      </c>
      <c r="U628">
        <v>3</v>
      </c>
      <c r="V628" t="str">
        <f>IF(Aggregate[[#This Row],[Under 30]] ="Yes","Under 30",IF(Aggregate[[#This Row],[Senior]] ="Yes", "Senior","Other"))</f>
        <v>Other</v>
      </c>
      <c r="W628" t="str">
        <f>IF(Aggregate[[#This Row],[Avg Monthly GB Download]]&lt;5, "Less than 5GB", IF(Aggregate[[#This Row],[Avg Monthly GB Download]]&lt;10, "Between 5 and 10GB", "10 or more GB"))</f>
        <v>Less than 5GB</v>
      </c>
    </row>
    <row r="629" spans="1:23" x14ac:dyDescent="0.3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O629">
        <v>1</v>
      </c>
      <c r="Q629">
        <v>10</v>
      </c>
      <c r="R629">
        <v>0</v>
      </c>
      <c r="S629">
        <v>45.7</v>
      </c>
      <c r="T629">
        <v>0</v>
      </c>
      <c r="U629">
        <v>0</v>
      </c>
      <c r="V629" t="str">
        <f>IF(Aggregate[[#This Row],[Under 30]] ="Yes","Under 30",IF(Aggregate[[#This Row],[Senior]] ="Yes", "Senior","Other"))</f>
        <v>Other</v>
      </c>
      <c r="W629" t="str">
        <f>IF(Aggregate[[#This Row],[Avg Monthly GB Download]]&lt;5, "Less than 5GB", IF(Aggregate[[#This Row],[Avg Monthly GB Download]]&lt;10, "Between 5 and 10GB", "10 or more GB"))</f>
        <v>Less than 5GB</v>
      </c>
    </row>
    <row r="630" spans="1:23" x14ac:dyDescent="0.3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">
        <v>98</v>
      </c>
      <c r="L630" t="s">
        <v>33</v>
      </c>
      <c r="M630" t="s">
        <v>34</v>
      </c>
      <c r="N630" t="s">
        <v>34</v>
      </c>
      <c r="O630">
        <v>1</v>
      </c>
      <c r="Q630">
        <v>9</v>
      </c>
      <c r="R630">
        <v>2</v>
      </c>
      <c r="S630">
        <v>29.8</v>
      </c>
      <c r="T630">
        <v>0</v>
      </c>
      <c r="U630">
        <v>0</v>
      </c>
      <c r="V630" t="str">
        <f>IF(Aggregate[[#This Row],[Under 30]] ="Yes","Under 30",IF(Aggregate[[#This Row],[Senior]] ="Yes", "Senior","Other"))</f>
        <v>Senior</v>
      </c>
      <c r="W630" t="str">
        <f>IF(Aggregate[[#This Row],[Avg Monthly GB Download]]&lt;5, "Less than 5GB", IF(Aggregate[[#This Row],[Avg Monthly GB Download]]&lt;10, "Between 5 and 10GB", "10 or more GB"))</f>
        <v>Less than 5GB</v>
      </c>
    </row>
    <row r="631" spans="1:23" x14ac:dyDescent="0.3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O631">
        <v>1</v>
      </c>
      <c r="Q631">
        <v>10</v>
      </c>
      <c r="R631">
        <v>2</v>
      </c>
      <c r="S631">
        <v>55</v>
      </c>
      <c r="T631">
        <v>0</v>
      </c>
      <c r="U631">
        <v>0</v>
      </c>
      <c r="V631" t="str">
        <f>IF(Aggregate[[#This Row],[Under 30]] ="Yes","Under 30",IF(Aggregate[[#This Row],[Senior]] ="Yes", "Senior","Other"))</f>
        <v>Under 30</v>
      </c>
      <c r="W631" t="str">
        <f>IF(Aggregate[[#This Row],[Avg Monthly GB Download]]&lt;5, "Less than 5GB", IF(Aggregate[[#This Row],[Avg Monthly GB Download]]&lt;10, "Between 5 and 10GB", "10 or more GB"))</f>
        <v>Less than 5GB</v>
      </c>
    </row>
    <row r="632" spans="1:23" x14ac:dyDescent="0.3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O632">
        <v>1</v>
      </c>
      <c r="P632">
        <v>1</v>
      </c>
      <c r="Q632">
        <v>9</v>
      </c>
      <c r="R632">
        <v>5</v>
      </c>
      <c r="S632">
        <v>64.5</v>
      </c>
      <c r="T632">
        <v>0</v>
      </c>
      <c r="U632">
        <v>0</v>
      </c>
      <c r="V632" t="str">
        <f>IF(Aggregate[[#This Row],[Under 30]] ="Yes","Under 30",IF(Aggregate[[#This Row],[Senior]] ="Yes", "Senior","Other"))</f>
        <v>Other</v>
      </c>
      <c r="W632" t="str">
        <f>IF(Aggregate[[#This Row],[Avg Monthly GB Download]]&lt;5, "Less than 5GB", IF(Aggregate[[#This Row],[Avg Monthly GB Download]]&lt;10, "Between 5 and 10GB", "10 or more GB"))</f>
        <v>Less than 5GB</v>
      </c>
    </row>
    <row r="633" spans="1:23" x14ac:dyDescent="0.3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O633">
        <v>1</v>
      </c>
      <c r="Q633">
        <v>7</v>
      </c>
      <c r="R633">
        <v>0</v>
      </c>
      <c r="S633">
        <v>0</v>
      </c>
      <c r="T633">
        <v>0</v>
      </c>
      <c r="U633">
        <v>0</v>
      </c>
      <c r="V633" t="str">
        <f>IF(Aggregate[[#This Row],[Under 30]] ="Yes","Under 30",IF(Aggregate[[#This Row],[Senior]] ="Yes", "Senior","Other"))</f>
        <v>Other</v>
      </c>
      <c r="W633" t="str">
        <f>IF(Aggregate[[#This Row],[Avg Monthly GB Download]]&lt;5, "Less than 5GB", IF(Aggregate[[#This Row],[Avg Monthly GB Download]]&lt;10, "Between 5 and 10GB", "10 or more GB"))</f>
        <v>Less than 5GB</v>
      </c>
    </row>
    <row r="634" spans="1:23" x14ac:dyDescent="0.3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O634">
        <v>1</v>
      </c>
      <c r="Q634">
        <v>9</v>
      </c>
      <c r="R634">
        <v>0</v>
      </c>
      <c r="S634">
        <v>0</v>
      </c>
      <c r="T634">
        <v>0</v>
      </c>
      <c r="U634">
        <v>0</v>
      </c>
      <c r="V634" t="str">
        <f>IF(Aggregate[[#This Row],[Under 30]] ="Yes","Under 30",IF(Aggregate[[#This Row],[Senior]] ="Yes", "Senior","Other"))</f>
        <v>Other</v>
      </c>
      <c r="W634" t="str">
        <f>IF(Aggregate[[#This Row],[Avg Monthly GB Download]]&lt;5, "Less than 5GB", IF(Aggregate[[#This Row],[Avg Monthly GB Download]]&lt;10, "Between 5 and 10GB", "10 or more GB"))</f>
        <v>Less than 5GB</v>
      </c>
    </row>
    <row r="635" spans="1:23" x14ac:dyDescent="0.3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O635">
        <v>1</v>
      </c>
      <c r="Q635">
        <v>12</v>
      </c>
      <c r="R635">
        <v>2</v>
      </c>
      <c r="S635">
        <v>0</v>
      </c>
      <c r="T635">
        <v>16</v>
      </c>
      <c r="U635">
        <v>19</v>
      </c>
      <c r="V635" t="str">
        <f>IF(Aggregate[[#This Row],[Under 30]] ="Yes","Under 30",IF(Aggregate[[#This Row],[Senior]] ="Yes", "Senior","Other"))</f>
        <v>Other</v>
      </c>
      <c r="W635" t="str">
        <f>IF(Aggregate[[#This Row],[Avg Monthly GB Download]]&lt;5, "Less than 5GB", IF(Aggregate[[#This Row],[Avg Monthly GB Download]]&lt;10, "Between 5 and 10GB", "10 or more GB"))</f>
        <v>10 or more GB</v>
      </c>
    </row>
    <row r="636" spans="1:23" x14ac:dyDescent="0.3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O636">
        <v>1</v>
      </c>
      <c r="Q636">
        <v>10</v>
      </c>
      <c r="R636">
        <v>0</v>
      </c>
      <c r="S636">
        <v>0</v>
      </c>
      <c r="T636">
        <v>0</v>
      </c>
      <c r="U636">
        <v>0</v>
      </c>
      <c r="V636" t="str">
        <f>IF(Aggregate[[#This Row],[Under 30]] ="Yes","Under 30",IF(Aggregate[[#This Row],[Senior]] ="Yes", "Senior","Other"))</f>
        <v>Other</v>
      </c>
      <c r="W636" t="str">
        <f>IF(Aggregate[[#This Row],[Avg Monthly GB Download]]&lt;5, "Less than 5GB", IF(Aggregate[[#This Row],[Avg Monthly GB Download]]&lt;10, "Between 5 and 10GB", "10 or more GB"))</f>
        <v>Less than 5GB</v>
      </c>
    </row>
    <row r="637" spans="1:23" x14ac:dyDescent="0.3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O637">
        <v>1</v>
      </c>
      <c r="Q637">
        <v>10</v>
      </c>
      <c r="R637">
        <v>0</v>
      </c>
      <c r="S637">
        <v>0</v>
      </c>
      <c r="T637">
        <v>0</v>
      </c>
      <c r="U637">
        <v>0</v>
      </c>
      <c r="V637" t="str">
        <f>IF(Aggregate[[#This Row],[Under 30]] ="Yes","Under 30",IF(Aggregate[[#This Row],[Senior]] ="Yes", "Senior","Other"))</f>
        <v>Under 30</v>
      </c>
      <c r="W637" t="str">
        <f>IF(Aggregate[[#This Row],[Avg Monthly GB Download]]&lt;5, "Less than 5GB", IF(Aggregate[[#This Row],[Avg Monthly GB Download]]&lt;10, "Between 5 and 10GB", "10 or more GB"))</f>
        <v>Less than 5GB</v>
      </c>
    </row>
    <row r="638" spans="1:23" x14ac:dyDescent="0.3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O638">
        <v>1</v>
      </c>
      <c r="Q638">
        <v>10</v>
      </c>
      <c r="R638">
        <v>0</v>
      </c>
      <c r="S638">
        <v>0</v>
      </c>
      <c r="T638">
        <v>0</v>
      </c>
      <c r="U638">
        <v>0</v>
      </c>
      <c r="V638" t="str">
        <f>IF(Aggregate[[#This Row],[Under 30]] ="Yes","Under 30",IF(Aggregate[[#This Row],[Senior]] ="Yes", "Senior","Other"))</f>
        <v>Under 30</v>
      </c>
      <c r="W638" t="str">
        <f>IF(Aggregate[[#This Row],[Avg Monthly GB Download]]&lt;5, "Less than 5GB", IF(Aggregate[[#This Row],[Avg Monthly GB Download]]&lt;10, "Between 5 and 10GB", "10 or more GB"))</f>
        <v>Less than 5GB</v>
      </c>
    </row>
    <row r="639" spans="1:23" x14ac:dyDescent="0.3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O639">
        <v>1</v>
      </c>
      <c r="P639">
        <v>1</v>
      </c>
      <c r="Q639">
        <v>32</v>
      </c>
      <c r="R639">
        <v>1</v>
      </c>
      <c r="S639">
        <v>0</v>
      </c>
      <c r="T639">
        <v>36</v>
      </c>
      <c r="U639">
        <v>3</v>
      </c>
      <c r="V639" t="str">
        <f>IF(Aggregate[[#This Row],[Under 30]] ="Yes","Under 30",IF(Aggregate[[#This Row],[Senior]] ="Yes", "Senior","Other"))</f>
        <v>Other</v>
      </c>
      <c r="W639" t="str">
        <f>IF(Aggregate[[#This Row],[Avg Monthly GB Download]]&lt;5, "Less than 5GB", IF(Aggregate[[#This Row],[Avg Monthly GB Download]]&lt;10, "Between 5 and 10GB", "10 or more GB"))</f>
        <v>Less than 5GB</v>
      </c>
    </row>
    <row r="640" spans="1:23" x14ac:dyDescent="0.3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">
        <v>53</v>
      </c>
      <c r="L640" t="s">
        <v>38</v>
      </c>
      <c r="M640" t="s">
        <v>34</v>
      </c>
      <c r="N640" t="s">
        <v>34</v>
      </c>
      <c r="O640">
        <v>1</v>
      </c>
      <c r="Q640">
        <v>22</v>
      </c>
      <c r="R640">
        <v>1</v>
      </c>
      <c r="S640">
        <v>0</v>
      </c>
      <c r="T640">
        <v>61</v>
      </c>
      <c r="U640">
        <v>9</v>
      </c>
      <c r="V640" t="str">
        <f>IF(Aggregate[[#This Row],[Under 30]] ="Yes","Under 30",IF(Aggregate[[#This Row],[Senior]] ="Yes", "Senior","Other"))</f>
        <v>Senior</v>
      </c>
      <c r="W640" t="str">
        <f>IF(Aggregate[[#This Row],[Avg Monthly GB Download]]&lt;5, "Less than 5GB", IF(Aggregate[[#This Row],[Avg Monthly GB Download]]&lt;10, "Between 5 and 10GB", "10 or more GB"))</f>
        <v>Between 5 and 10GB</v>
      </c>
    </row>
    <row r="641" spans="1:23" x14ac:dyDescent="0.3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O641">
        <v>1</v>
      </c>
      <c r="Q641">
        <v>16</v>
      </c>
      <c r="R641">
        <v>0</v>
      </c>
      <c r="S641">
        <v>0</v>
      </c>
      <c r="T641">
        <v>68</v>
      </c>
      <c r="U641">
        <v>4</v>
      </c>
      <c r="V641" t="str">
        <f>IF(Aggregate[[#This Row],[Under 30]] ="Yes","Under 30",IF(Aggregate[[#This Row],[Senior]] ="Yes", "Senior","Other"))</f>
        <v>Other</v>
      </c>
      <c r="W641" t="str">
        <f>IF(Aggregate[[#This Row],[Avg Monthly GB Download]]&lt;5, "Less than 5GB", IF(Aggregate[[#This Row],[Avg Monthly GB Download]]&lt;10, "Between 5 and 10GB", "10 or more GB"))</f>
        <v>Less than 5GB</v>
      </c>
    </row>
    <row r="642" spans="1:23" x14ac:dyDescent="0.3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O642">
        <v>1</v>
      </c>
      <c r="Q642">
        <v>7</v>
      </c>
      <c r="R642">
        <v>0</v>
      </c>
      <c r="S642">
        <v>0</v>
      </c>
      <c r="T642">
        <v>0</v>
      </c>
      <c r="U642">
        <v>0</v>
      </c>
      <c r="V642" t="str">
        <f>IF(Aggregate[[#This Row],[Under 30]] ="Yes","Under 30",IF(Aggregate[[#This Row],[Senior]] ="Yes", "Senior","Other"))</f>
        <v>Other</v>
      </c>
      <c r="W642" t="str">
        <f>IF(Aggregate[[#This Row],[Avg Monthly GB Download]]&lt;5, "Less than 5GB", IF(Aggregate[[#This Row],[Avg Monthly GB Download]]&lt;10, "Between 5 and 10GB", "10 or more GB"))</f>
        <v>Less than 5GB</v>
      </c>
    </row>
    <row r="643" spans="1:23" x14ac:dyDescent="0.3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O643">
        <v>1</v>
      </c>
      <c r="Q643">
        <v>10</v>
      </c>
      <c r="R643">
        <v>0</v>
      </c>
      <c r="S643">
        <v>0</v>
      </c>
      <c r="T643">
        <v>0</v>
      </c>
      <c r="U643">
        <v>0</v>
      </c>
      <c r="V643" t="str">
        <f>IF(Aggregate[[#This Row],[Under 30]] ="Yes","Under 30",IF(Aggregate[[#This Row],[Senior]] ="Yes", "Senior","Other"))</f>
        <v>Under 30</v>
      </c>
      <c r="W643" t="str">
        <f>IF(Aggregate[[#This Row],[Avg Monthly GB Download]]&lt;5, "Less than 5GB", IF(Aggregate[[#This Row],[Avg Monthly GB Download]]&lt;10, "Between 5 and 10GB", "10 or more GB"))</f>
        <v>Less than 5GB</v>
      </c>
    </row>
    <row r="644" spans="1:23" x14ac:dyDescent="0.3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O644">
        <v>1</v>
      </c>
      <c r="Q644">
        <v>7</v>
      </c>
      <c r="R644">
        <v>0</v>
      </c>
      <c r="S644">
        <v>0</v>
      </c>
      <c r="T644">
        <v>0</v>
      </c>
      <c r="U644">
        <v>0</v>
      </c>
      <c r="V644" t="str">
        <f>IF(Aggregate[[#This Row],[Under 30]] ="Yes","Under 30",IF(Aggregate[[#This Row],[Senior]] ="Yes", "Senior","Other"))</f>
        <v>Other</v>
      </c>
      <c r="W644" t="str">
        <f>IF(Aggregate[[#This Row],[Avg Monthly GB Download]]&lt;5, "Less than 5GB", IF(Aggregate[[#This Row],[Avg Monthly GB Download]]&lt;10, "Between 5 and 10GB", "10 or more GB"))</f>
        <v>Less than 5GB</v>
      </c>
    </row>
    <row r="645" spans="1:23" x14ac:dyDescent="0.3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O645">
        <v>1</v>
      </c>
      <c r="Q645">
        <v>9</v>
      </c>
      <c r="R645">
        <v>0</v>
      </c>
      <c r="S645">
        <v>0</v>
      </c>
      <c r="T645">
        <v>0</v>
      </c>
      <c r="U645">
        <v>0</v>
      </c>
      <c r="V645" t="str">
        <f>IF(Aggregate[[#This Row],[Under 30]] ="Yes","Under 30",IF(Aggregate[[#This Row],[Senior]] ="Yes", "Senior","Other"))</f>
        <v>Under 30</v>
      </c>
      <c r="W645" t="str">
        <f>IF(Aggregate[[#This Row],[Avg Monthly GB Download]]&lt;5, "Less than 5GB", IF(Aggregate[[#This Row],[Avg Monthly GB Download]]&lt;10, "Between 5 and 10GB", "10 or more GB"))</f>
        <v>Less than 5GB</v>
      </c>
    </row>
    <row r="646" spans="1:23" x14ac:dyDescent="0.3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O646">
        <v>1</v>
      </c>
      <c r="Q646">
        <v>8</v>
      </c>
      <c r="R646">
        <v>0</v>
      </c>
      <c r="S646">
        <v>0</v>
      </c>
      <c r="T646">
        <v>0</v>
      </c>
      <c r="U646">
        <v>0</v>
      </c>
      <c r="V646" t="str">
        <f>IF(Aggregate[[#This Row],[Under 30]] ="Yes","Under 30",IF(Aggregate[[#This Row],[Senior]] ="Yes", "Senior","Other"))</f>
        <v>Other</v>
      </c>
      <c r="W646" t="str">
        <f>IF(Aggregate[[#This Row],[Avg Monthly GB Download]]&lt;5, "Less than 5GB", IF(Aggregate[[#This Row],[Avg Monthly GB Download]]&lt;10, "Between 5 and 10GB", "10 or more GB"))</f>
        <v>Less than 5GB</v>
      </c>
    </row>
    <row r="647" spans="1:23" x14ac:dyDescent="0.3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">
        <v>32</v>
      </c>
      <c r="L647" t="s">
        <v>95</v>
      </c>
      <c r="M647" t="s">
        <v>56</v>
      </c>
      <c r="N647" t="s">
        <v>57</v>
      </c>
      <c r="O647">
        <v>1</v>
      </c>
      <c r="P647">
        <v>1</v>
      </c>
      <c r="Q647">
        <v>12</v>
      </c>
      <c r="R647">
        <v>3</v>
      </c>
      <c r="S647">
        <v>7.1</v>
      </c>
      <c r="T647">
        <v>0</v>
      </c>
      <c r="U647">
        <v>0</v>
      </c>
      <c r="V647" t="str">
        <f>IF(Aggregate[[#This Row],[Under 30]] ="Yes","Under 30",IF(Aggregate[[#This Row],[Senior]] ="Yes", "Senior","Other"))</f>
        <v>Senior</v>
      </c>
      <c r="W647" t="str">
        <f>IF(Aggregate[[#This Row],[Avg Monthly GB Download]]&lt;5, "Less than 5GB", IF(Aggregate[[#This Row],[Avg Monthly GB Download]]&lt;10, "Between 5 and 10GB", "10 or more GB"))</f>
        <v>Less than 5GB</v>
      </c>
    </row>
    <row r="648" spans="1:23" x14ac:dyDescent="0.3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O648">
        <v>1</v>
      </c>
      <c r="P648">
        <v>1</v>
      </c>
      <c r="Q648">
        <v>43</v>
      </c>
      <c r="R648">
        <v>4</v>
      </c>
      <c r="S648">
        <v>5.8</v>
      </c>
      <c r="T648">
        <v>49</v>
      </c>
      <c r="U648">
        <v>15</v>
      </c>
      <c r="V648" t="str">
        <f>IF(Aggregate[[#This Row],[Under 30]] ="Yes","Under 30",IF(Aggregate[[#This Row],[Senior]] ="Yes", "Senior","Other"))</f>
        <v>Other</v>
      </c>
      <c r="W648" t="str">
        <f>IF(Aggregate[[#This Row],[Avg Monthly GB Download]]&lt;5, "Less than 5GB", IF(Aggregate[[#This Row],[Avg Monthly GB Download]]&lt;10, "Between 5 and 10GB", "10 or more GB"))</f>
        <v>10 or more GB</v>
      </c>
    </row>
    <row r="649" spans="1:23" x14ac:dyDescent="0.3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O649">
        <v>1</v>
      </c>
      <c r="Q649">
        <v>16</v>
      </c>
      <c r="R649">
        <v>0</v>
      </c>
      <c r="S649">
        <v>0</v>
      </c>
      <c r="T649">
        <v>57</v>
      </c>
      <c r="U649">
        <v>7</v>
      </c>
      <c r="V649" t="str">
        <f>IF(Aggregate[[#This Row],[Under 30]] ="Yes","Under 30",IF(Aggregate[[#This Row],[Senior]] ="Yes", "Senior","Other"))</f>
        <v>Other</v>
      </c>
      <c r="W649" t="str">
        <f>IF(Aggregate[[#This Row],[Avg Monthly GB Download]]&lt;5, "Less than 5GB", IF(Aggregate[[#This Row],[Avg Monthly GB Download]]&lt;10, "Between 5 and 10GB", "10 or more GB"))</f>
        <v>Between 5 and 10GB</v>
      </c>
    </row>
    <row r="650" spans="1:23" x14ac:dyDescent="0.3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O650">
        <v>1</v>
      </c>
      <c r="Q650">
        <v>12</v>
      </c>
      <c r="R650">
        <v>2</v>
      </c>
      <c r="S650">
        <v>0</v>
      </c>
      <c r="T650">
        <v>0</v>
      </c>
      <c r="U650">
        <v>0</v>
      </c>
      <c r="V650" t="str">
        <f>IF(Aggregate[[#This Row],[Under 30]] ="Yes","Under 30",IF(Aggregate[[#This Row],[Senior]] ="Yes", "Senior","Other"))</f>
        <v>Other</v>
      </c>
      <c r="W650" t="str">
        <f>IF(Aggregate[[#This Row],[Avg Monthly GB Download]]&lt;5, "Less than 5GB", IF(Aggregate[[#This Row],[Avg Monthly GB Download]]&lt;10, "Between 5 and 10GB", "10 or more GB"))</f>
        <v>Less than 5GB</v>
      </c>
    </row>
    <row r="651" spans="1:23" x14ac:dyDescent="0.3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">
        <v>32</v>
      </c>
      <c r="L651" t="s">
        <v>38</v>
      </c>
      <c r="M651" t="s">
        <v>56</v>
      </c>
      <c r="N651" t="s">
        <v>57</v>
      </c>
      <c r="O651">
        <v>1</v>
      </c>
      <c r="P651">
        <v>1</v>
      </c>
      <c r="Q651">
        <v>37</v>
      </c>
      <c r="R651">
        <v>2</v>
      </c>
      <c r="S651">
        <v>0</v>
      </c>
      <c r="T651">
        <v>23</v>
      </c>
      <c r="U651">
        <v>4</v>
      </c>
      <c r="V651" t="str">
        <f>IF(Aggregate[[#This Row],[Under 30]] ="Yes","Under 30",IF(Aggregate[[#This Row],[Senior]] ="Yes", "Senior","Other"))</f>
        <v>Senior</v>
      </c>
      <c r="W651" t="str">
        <f>IF(Aggregate[[#This Row],[Avg Monthly GB Download]]&lt;5, "Less than 5GB", IF(Aggregate[[#This Row],[Avg Monthly GB Download]]&lt;10, "Between 5 and 10GB", "10 or more GB"))</f>
        <v>Less than 5GB</v>
      </c>
    </row>
    <row r="652" spans="1:23" x14ac:dyDescent="0.3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">
        <v>53</v>
      </c>
      <c r="L652" t="s">
        <v>38</v>
      </c>
      <c r="M652" t="s">
        <v>34</v>
      </c>
      <c r="N652" t="s">
        <v>34</v>
      </c>
      <c r="O652">
        <v>1</v>
      </c>
      <c r="Q652">
        <v>62</v>
      </c>
      <c r="R652">
        <v>0</v>
      </c>
      <c r="S652">
        <v>0</v>
      </c>
      <c r="T652">
        <v>21</v>
      </c>
      <c r="U652">
        <v>3</v>
      </c>
      <c r="V652" t="str">
        <f>IF(Aggregate[[#This Row],[Under 30]] ="Yes","Under 30",IF(Aggregate[[#This Row],[Senior]] ="Yes", "Senior","Other"))</f>
        <v>Senior</v>
      </c>
      <c r="W652" t="str">
        <f>IF(Aggregate[[#This Row],[Avg Monthly GB Download]]&lt;5, "Less than 5GB", IF(Aggregate[[#This Row],[Avg Monthly GB Download]]&lt;10, "Between 5 and 10GB", "10 or more GB"))</f>
        <v>Less than 5GB</v>
      </c>
    </row>
    <row r="653" spans="1:23" x14ac:dyDescent="0.3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O653">
        <v>1</v>
      </c>
      <c r="Q653">
        <v>12</v>
      </c>
      <c r="R653">
        <v>1</v>
      </c>
      <c r="S653">
        <v>0</v>
      </c>
      <c r="T653">
        <v>0</v>
      </c>
      <c r="U653">
        <v>0</v>
      </c>
      <c r="V653" t="str">
        <f>IF(Aggregate[[#This Row],[Under 30]] ="Yes","Under 30",IF(Aggregate[[#This Row],[Senior]] ="Yes", "Senior","Other"))</f>
        <v>Other</v>
      </c>
      <c r="W653" t="str">
        <f>IF(Aggregate[[#This Row],[Avg Monthly GB Download]]&lt;5, "Less than 5GB", IF(Aggregate[[#This Row],[Avg Monthly GB Download]]&lt;10, "Between 5 and 10GB", "10 or more GB"))</f>
        <v>Less than 5GB</v>
      </c>
    </row>
    <row r="654" spans="1:23" x14ac:dyDescent="0.3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O654">
        <v>1</v>
      </c>
      <c r="Q654">
        <v>10</v>
      </c>
      <c r="R654">
        <v>0</v>
      </c>
      <c r="S654">
        <v>0</v>
      </c>
      <c r="T654">
        <v>0</v>
      </c>
      <c r="U654">
        <v>0</v>
      </c>
      <c r="V654" t="str">
        <f>IF(Aggregate[[#This Row],[Under 30]] ="Yes","Under 30",IF(Aggregate[[#This Row],[Senior]] ="Yes", "Senior","Other"))</f>
        <v>Under 30</v>
      </c>
      <c r="W654" t="str">
        <f>IF(Aggregate[[#This Row],[Avg Monthly GB Download]]&lt;5, "Less than 5GB", IF(Aggregate[[#This Row],[Avg Monthly GB Download]]&lt;10, "Between 5 and 10GB", "10 or more GB"))</f>
        <v>Less than 5GB</v>
      </c>
    </row>
    <row r="655" spans="1:23" x14ac:dyDescent="0.3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O655">
        <v>1</v>
      </c>
      <c r="Q655">
        <v>13</v>
      </c>
      <c r="R655">
        <v>0</v>
      </c>
      <c r="S655">
        <v>0</v>
      </c>
      <c r="T655">
        <v>0</v>
      </c>
      <c r="U655">
        <v>0</v>
      </c>
      <c r="V655" t="str">
        <f>IF(Aggregate[[#This Row],[Under 30]] ="Yes","Under 30",IF(Aggregate[[#This Row],[Senior]] ="Yes", "Senior","Other"))</f>
        <v>Under 30</v>
      </c>
      <c r="W655" t="str">
        <f>IF(Aggregate[[#This Row],[Avg Monthly GB Download]]&lt;5, "Less than 5GB", IF(Aggregate[[#This Row],[Avg Monthly GB Download]]&lt;10, "Between 5 and 10GB", "10 or more GB"))</f>
        <v>Less than 5GB</v>
      </c>
    </row>
    <row r="656" spans="1:23" x14ac:dyDescent="0.3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O656">
        <v>1</v>
      </c>
      <c r="Q656">
        <v>8</v>
      </c>
      <c r="R656">
        <v>0</v>
      </c>
      <c r="S656">
        <v>0</v>
      </c>
      <c r="T656">
        <v>0</v>
      </c>
      <c r="U656">
        <v>0</v>
      </c>
      <c r="V656" t="str">
        <f>IF(Aggregate[[#This Row],[Under 30]] ="Yes","Under 30",IF(Aggregate[[#This Row],[Senior]] ="Yes", "Senior","Other"))</f>
        <v>Other</v>
      </c>
      <c r="W656" t="str">
        <f>IF(Aggregate[[#This Row],[Avg Monthly GB Download]]&lt;5, "Less than 5GB", IF(Aggregate[[#This Row],[Avg Monthly GB Download]]&lt;10, "Between 5 and 10GB", "10 or more GB"))</f>
        <v>Less than 5GB</v>
      </c>
    </row>
    <row r="657" spans="1:23" x14ac:dyDescent="0.3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O657">
        <v>1</v>
      </c>
      <c r="Q657">
        <v>8</v>
      </c>
      <c r="R657">
        <v>0</v>
      </c>
      <c r="S657">
        <v>0</v>
      </c>
      <c r="T657">
        <v>0</v>
      </c>
      <c r="U657">
        <v>0</v>
      </c>
      <c r="V657" t="str">
        <f>IF(Aggregate[[#This Row],[Under 30]] ="Yes","Under 30",IF(Aggregate[[#This Row],[Senior]] ="Yes", "Senior","Other"))</f>
        <v>Other</v>
      </c>
      <c r="W657" t="str">
        <f>IF(Aggregate[[#This Row],[Avg Monthly GB Download]]&lt;5, "Less than 5GB", IF(Aggregate[[#This Row],[Avg Monthly GB Download]]&lt;10, "Between 5 and 10GB", "10 or more GB"))</f>
        <v>Less than 5GB</v>
      </c>
    </row>
    <row r="658" spans="1:23" x14ac:dyDescent="0.3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O658">
        <v>1</v>
      </c>
      <c r="Q658">
        <v>8</v>
      </c>
      <c r="R658">
        <v>0</v>
      </c>
      <c r="S658">
        <v>0</v>
      </c>
      <c r="T658">
        <v>0</v>
      </c>
      <c r="U658">
        <v>0</v>
      </c>
      <c r="V658" t="str">
        <f>IF(Aggregate[[#This Row],[Under 30]] ="Yes","Under 30",IF(Aggregate[[#This Row],[Senior]] ="Yes", "Senior","Other"))</f>
        <v>Other</v>
      </c>
      <c r="W658" t="str">
        <f>IF(Aggregate[[#This Row],[Avg Monthly GB Download]]&lt;5, "Less than 5GB", IF(Aggregate[[#This Row],[Avg Monthly GB Download]]&lt;10, "Between 5 and 10GB", "10 or more GB"))</f>
        <v>Less than 5GB</v>
      </c>
    </row>
    <row r="659" spans="1:23" x14ac:dyDescent="0.3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O659">
        <v>1</v>
      </c>
      <c r="Q659">
        <v>9</v>
      </c>
      <c r="R659">
        <v>0</v>
      </c>
      <c r="S659">
        <v>0</v>
      </c>
      <c r="T659">
        <v>0</v>
      </c>
      <c r="U659">
        <v>0</v>
      </c>
      <c r="V659" t="str">
        <f>IF(Aggregate[[#This Row],[Under 30]] ="Yes","Under 30",IF(Aggregate[[#This Row],[Senior]] ="Yes", "Senior","Other"))</f>
        <v>Other</v>
      </c>
      <c r="W659" t="str">
        <f>IF(Aggregate[[#This Row],[Avg Monthly GB Download]]&lt;5, "Less than 5GB", IF(Aggregate[[#This Row],[Avg Monthly GB Download]]&lt;10, "Between 5 and 10GB", "10 or more GB"))</f>
        <v>Less than 5GB</v>
      </c>
    </row>
    <row r="660" spans="1:23" x14ac:dyDescent="0.3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O660">
        <v>1</v>
      </c>
      <c r="Q660">
        <v>12</v>
      </c>
      <c r="R660">
        <v>1</v>
      </c>
      <c r="S660">
        <v>0</v>
      </c>
      <c r="T660">
        <v>0</v>
      </c>
      <c r="U660">
        <v>0</v>
      </c>
      <c r="V660" t="str">
        <f>IF(Aggregate[[#This Row],[Under 30]] ="Yes","Under 30",IF(Aggregate[[#This Row],[Senior]] ="Yes", "Senior","Other"))</f>
        <v>Other</v>
      </c>
      <c r="W660" t="str">
        <f>IF(Aggregate[[#This Row],[Avg Monthly GB Download]]&lt;5, "Less than 5GB", IF(Aggregate[[#This Row],[Avg Monthly GB Download]]&lt;10, "Between 5 and 10GB", "10 or more GB"))</f>
        <v>Less than 5GB</v>
      </c>
    </row>
    <row r="661" spans="1:23" x14ac:dyDescent="0.3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O661">
        <v>1</v>
      </c>
      <c r="Q661">
        <v>14</v>
      </c>
      <c r="R661">
        <v>0</v>
      </c>
      <c r="S661">
        <v>0</v>
      </c>
      <c r="T661">
        <v>56</v>
      </c>
      <c r="U661">
        <v>4</v>
      </c>
      <c r="V661" t="str">
        <f>IF(Aggregate[[#This Row],[Under 30]] ="Yes","Under 30",IF(Aggregate[[#This Row],[Senior]] ="Yes", "Senior","Other"))</f>
        <v>Other</v>
      </c>
      <c r="W661" t="str">
        <f>IF(Aggregate[[#This Row],[Avg Monthly GB Download]]&lt;5, "Less than 5GB", IF(Aggregate[[#This Row],[Avg Monthly GB Download]]&lt;10, "Between 5 and 10GB", "10 or more GB"))</f>
        <v>Less than 5GB</v>
      </c>
    </row>
    <row r="662" spans="1:23" x14ac:dyDescent="0.3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O662">
        <v>1</v>
      </c>
      <c r="Q662">
        <v>10</v>
      </c>
      <c r="R662">
        <v>0</v>
      </c>
      <c r="S662">
        <v>0</v>
      </c>
      <c r="T662">
        <v>0</v>
      </c>
      <c r="U662">
        <v>0</v>
      </c>
      <c r="V662" t="str">
        <f>IF(Aggregate[[#This Row],[Under 30]] ="Yes","Under 30",IF(Aggregate[[#This Row],[Senior]] ="Yes", "Senior","Other"))</f>
        <v>Other</v>
      </c>
      <c r="W662" t="str">
        <f>IF(Aggregate[[#This Row],[Avg Monthly GB Download]]&lt;5, "Less than 5GB", IF(Aggregate[[#This Row],[Avg Monthly GB Download]]&lt;10, "Between 5 and 10GB", "10 or more GB"))</f>
        <v>Less than 5GB</v>
      </c>
    </row>
    <row r="663" spans="1:23" x14ac:dyDescent="0.3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O663">
        <v>1</v>
      </c>
      <c r="P663">
        <v>1</v>
      </c>
      <c r="Q663">
        <v>15</v>
      </c>
      <c r="R663">
        <v>4</v>
      </c>
      <c r="S663">
        <v>0</v>
      </c>
      <c r="T663">
        <v>0</v>
      </c>
      <c r="U663">
        <v>0</v>
      </c>
      <c r="V663" t="str">
        <f>IF(Aggregate[[#This Row],[Under 30]] ="Yes","Under 30",IF(Aggregate[[#This Row],[Senior]] ="Yes", "Senior","Other"))</f>
        <v>Other</v>
      </c>
      <c r="W663" t="str">
        <f>IF(Aggregate[[#This Row],[Avg Monthly GB Download]]&lt;5, "Less than 5GB", IF(Aggregate[[#This Row],[Avg Monthly GB Download]]&lt;10, "Between 5 and 10GB", "10 or more GB"))</f>
        <v>Less than 5GB</v>
      </c>
    </row>
    <row r="664" spans="1:23" x14ac:dyDescent="0.3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O664">
        <v>1</v>
      </c>
      <c r="P664">
        <v>1</v>
      </c>
      <c r="Q664">
        <v>22</v>
      </c>
      <c r="R664">
        <v>2</v>
      </c>
      <c r="S664">
        <v>0</v>
      </c>
      <c r="T664">
        <v>0</v>
      </c>
      <c r="U664">
        <v>8</v>
      </c>
      <c r="V664" t="str">
        <f>IF(Aggregate[[#This Row],[Under 30]] ="Yes","Under 30",IF(Aggregate[[#This Row],[Senior]] ="Yes", "Senior","Other"))</f>
        <v>Other</v>
      </c>
      <c r="W664" t="str">
        <f>IF(Aggregate[[#This Row],[Avg Monthly GB Download]]&lt;5, "Less than 5GB", IF(Aggregate[[#This Row],[Avg Monthly GB Download]]&lt;10, "Between 5 and 10GB", "10 or more GB"))</f>
        <v>Between 5 and 10GB</v>
      </c>
    </row>
    <row r="665" spans="1:23" x14ac:dyDescent="0.3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O665">
        <v>1</v>
      </c>
      <c r="Q665">
        <v>9</v>
      </c>
      <c r="R665">
        <v>2</v>
      </c>
      <c r="S665">
        <v>29.2</v>
      </c>
      <c r="T665">
        <v>0</v>
      </c>
      <c r="U665">
        <v>0</v>
      </c>
      <c r="V665" t="str">
        <f>IF(Aggregate[[#This Row],[Under 30]] ="Yes","Under 30",IF(Aggregate[[#This Row],[Senior]] ="Yes", "Senior","Other"))</f>
        <v>Other</v>
      </c>
      <c r="W665" t="str">
        <f>IF(Aggregate[[#This Row],[Avg Monthly GB Download]]&lt;5, "Less than 5GB", IF(Aggregate[[#This Row],[Avg Monthly GB Download]]&lt;10, "Between 5 and 10GB", "10 or more GB"))</f>
        <v>Less than 5GB</v>
      </c>
    </row>
    <row r="666" spans="1:23" x14ac:dyDescent="0.3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O666">
        <v>1</v>
      </c>
      <c r="Q666">
        <v>7</v>
      </c>
      <c r="R666">
        <v>0</v>
      </c>
      <c r="S666">
        <v>31.9</v>
      </c>
      <c r="T666">
        <v>0</v>
      </c>
      <c r="U666">
        <v>0</v>
      </c>
      <c r="V666" t="str">
        <f>IF(Aggregate[[#This Row],[Under 30]] ="Yes","Under 30",IF(Aggregate[[#This Row],[Senior]] ="Yes", "Senior","Other"))</f>
        <v>Other</v>
      </c>
      <c r="W666" t="str">
        <f>IF(Aggregate[[#This Row],[Avg Monthly GB Download]]&lt;5, "Less than 5GB", IF(Aggregate[[#This Row],[Avg Monthly GB Download]]&lt;10, "Between 5 and 10GB", "10 or more GB"))</f>
        <v>Less than 5GB</v>
      </c>
    </row>
    <row r="667" spans="1:23" x14ac:dyDescent="0.3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O667">
        <v>1</v>
      </c>
      <c r="P667">
        <v>1</v>
      </c>
      <c r="Q667">
        <v>51</v>
      </c>
      <c r="R667">
        <v>3</v>
      </c>
      <c r="S667">
        <v>28.6</v>
      </c>
      <c r="T667">
        <v>59</v>
      </c>
      <c r="U667">
        <v>6</v>
      </c>
      <c r="V667" t="str">
        <f>IF(Aggregate[[#This Row],[Under 30]] ="Yes","Under 30",IF(Aggregate[[#This Row],[Senior]] ="Yes", "Senior","Other"))</f>
        <v>Other</v>
      </c>
      <c r="W667" t="str">
        <f>IF(Aggregate[[#This Row],[Avg Monthly GB Download]]&lt;5, "Less than 5GB", IF(Aggregate[[#This Row],[Avg Monthly GB Download]]&lt;10, "Between 5 and 10GB", "10 or more GB"))</f>
        <v>Between 5 and 10GB</v>
      </c>
    </row>
    <row r="668" spans="1:23" x14ac:dyDescent="0.3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O668">
        <v>1</v>
      </c>
      <c r="Q668">
        <v>21</v>
      </c>
      <c r="R668">
        <v>0</v>
      </c>
      <c r="S668">
        <v>42.9</v>
      </c>
      <c r="T668">
        <v>32</v>
      </c>
      <c r="U668">
        <v>19</v>
      </c>
      <c r="V668" t="str">
        <f>IF(Aggregate[[#This Row],[Under 30]] ="Yes","Under 30",IF(Aggregate[[#This Row],[Senior]] ="Yes", "Senior","Other"))</f>
        <v>Other</v>
      </c>
      <c r="W668" t="str">
        <f>IF(Aggregate[[#This Row],[Avg Monthly GB Download]]&lt;5, "Less than 5GB", IF(Aggregate[[#This Row],[Avg Monthly GB Download]]&lt;10, "Between 5 and 10GB", "10 or more GB"))</f>
        <v>10 or more GB</v>
      </c>
    </row>
    <row r="669" spans="1:23" x14ac:dyDescent="0.3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O669">
        <v>1</v>
      </c>
      <c r="Q669">
        <v>6</v>
      </c>
      <c r="R669">
        <v>0</v>
      </c>
      <c r="S669">
        <v>41.4</v>
      </c>
      <c r="T669">
        <v>0</v>
      </c>
      <c r="U669">
        <v>0</v>
      </c>
      <c r="V669" t="str">
        <f>IF(Aggregate[[#This Row],[Under 30]] ="Yes","Under 30",IF(Aggregate[[#This Row],[Senior]] ="Yes", "Senior","Other"))</f>
        <v>Under 30</v>
      </c>
      <c r="W669" t="str">
        <f>IF(Aggregate[[#This Row],[Avg Monthly GB Download]]&lt;5, "Less than 5GB", IF(Aggregate[[#This Row],[Avg Monthly GB Download]]&lt;10, "Between 5 and 10GB", "10 or more GB"))</f>
        <v>Less than 5GB</v>
      </c>
    </row>
    <row r="670" spans="1:23" x14ac:dyDescent="0.3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O670">
        <v>1</v>
      </c>
      <c r="Q670">
        <v>7</v>
      </c>
      <c r="R670">
        <v>0</v>
      </c>
      <c r="S670">
        <v>70.400000000000006</v>
      </c>
      <c r="T670">
        <v>0</v>
      </c>
      <c r="U670">
        <v>0</v>
      </c>
      <c r="V670" t="str">
        <f>IF(Aggregate[[#This Row],[Under 30]] ="Yes","Under 30",IF(Aggregate[[#This Row],[Senior]] ="Yes", "Senior","Other"))</f>
        <v>Other</v>
      </c>
      <c r="W670" t="str">
        <f>IF(Aggregate[[#This Row],[Avg Monthly GB Download]]&lt;5, "Less than 5GB", IF(Aggregate[[#This Row],[Avg Monthly GB Download]]&lt;10, "Between 5 and 10GB", "10 or more GB"))</f>
        <v>Less than 5GB</v>
      </c>
    </row>
    <row r="671" spans="1:23" x14ac:dyDescent="0.3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O671">
        <v>1</v>
      </c>
      <c r="P671">
        <v>1</v>
      </c>
      <c r="Q671">
        <v>6</v>
      </c>
      <c r="R671">
        <v>3</v>
      </c>
      <c r="S671">
        <v>6.2</v>
      </c>
      <c r="T671">
        <v>0</v>
      </c>
      <c r="U671">
        <v>0</v>
      </c>
      <c r="V671" t="str">
        <f>IF(Aggregate[[#This Row],[Under 30]] ="Yes","Under 30",IF(Aggregate[[#This Row],[Senior]] ="Yes", "Senior","Other"))</f>
        <v>Other</v>
      </c>
      <c r="W671" t="str">
        <f>IF(Aggregate[[#This Row],[Avg Monthly GB Download]]&lt;5, "Less than 5GB", IF(Aggregate[[#This Row],[Avg Monthly GB Download]]&lt;10, "Between 5 and 10GB", "10 or more GB"))</f>
        <v>Less than 5GB</v>
      </c>
    </row>
    <row r="672" spans="1:23" x14ac:dyDescent="0.3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O672">
        <v>1</v>
      </c>
      <c r="Q672">
        <v>15</v>
      </c>
      <c r="R672">
        <v>0</v>
      </c>
      <c r="S672">
        <v>41</v>
      </c>
      <c r="T672">
        <v>0</v>
      </c>
      <c r="U672">
        <v>0</v>
      </c>
      <c r="V672" t="str">
        <f>IF(Aggregate[[#This Row],[Under 30]] ="Yes","Under 30",IF(Aggregate[[#This Row],[Senior]] ="Yes", "Senior","Other"))</f>
        <v>Other</v>
      </c>
      <c r="W672" t="str">
        <f>IF(Aggregate[[#This Row],[Avg Monthly GB Download]]&lt;5, "Less than 5GB", IF(Aggregate[[#This Row],[Avg Monthly GB Download]]&lt;10, "Between 5 and 10GB", "10 or more GB"))</f>
        <v>Less than 5GB</v>
      </c>
    </row>
    <row r="673" spans="1:23" x14ac:dyDescent="0.3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O673">
        <v>1</v>
      </c>
      <c r="P673">
        <v>1</v>
      </c>
      <c r="Q673">
        <v>46</v>
      </c>
      <c r="R673">
        <v>4</v>
      </c>
      <c r="S673">
        <v>79.3</v>
      </c>
      <c r="T673">
        <v>64</v>
      </c>
      <c r="U673">
        <v>21</v>
      </c>
      <c r="V673" t="str">
        <f>IF(Aggregate[[#This Row],[Under 30]] ="Yes","Under 30",IF(Aggregate[[#This Row],[Senior]] ="Yes", "Senior","Other"))</f>
        <v>Under 30</v>
      </c>
      <c r="W673" t="str">
        <f>IF(Aggregate[[#This Row],[Avg Monthly GB Download]]&lt;5, "Less than 5GB", IF(Aggregate[[#This Row],[Avg Monthly GB Download]]&lt;10, "Between 5 and 10GB", "10 or more GB"))</f>
        <v>10 or more GB</v>
      </c>
    </row>
    <row r="674" spans="1:23" x14ac:dyDescent="0.3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O674">
        <v>1</v>
      </c>
      <c r="Q674">
        <v>34</v>
      </c>
      <c r="R674">
        <v>0</v>
      </c>
      <c r="S674">
        <v>27.3</v>
      </c>
      <c r="T674">
        <v>50</v>
      </c>
      <c r="U674">
        <v>8</v>
      </c>
      <c r="V674" t="str">
        <f>IF(Aggregate[[#This Row],[Under 30]] ="Yes","Under 30",IF(Aggregate[[#This Row],[Senior]] ="Yes", "Senior","Other"))</f>
        <v>Other</v>
      </c>
      <c r="W674" t="str">
        <f>IF(Aggregate[[#This Row],[Avg Monthly GB Download]]&lt;5, "Less than 5GB", IF(Aggregate[[#This Row],[Avg Monthly GB Download]]&lt;10, "Between 5 and 10GB", "10 or more GB"))</f>
        <v>Between 5 and 10GB</v>
      </c>
    </row>
    <row r="675" spans="1:23" x14ac:dyDescent="0.3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O675">
        <v>1</v>
      </c>
      <c r="Q675">
        <v>15</v>
      </c>
      <c r="R675">
        <v>0</v>
      </c>
      <c r="S675">
        <v>0</v>
      </c>
      <c r="T675">
        <v>0</v>
      </c>
      <c r="U675">
        <v>0</v>
      </c>
      <c r="V675" t="str">
        <f>IF(Aggregate[[#This Row],[Under 30]] ="Yes","Under 30",IF(Aggregate[[#This Row],[Senior]] ="Yes", "Senior","Other"))</f>
        <v>Other</v>
      </c>
      <c r="W675" t="str">
        <f>IF(Aggregate[[#This Row],[Avg Monthly GB Download]]&lt;5, "Less than 5GB", IF(Aggregate[[#This Row],[Avg Monthly GB Download]]&lt;10, "Between 5 and 10GB", "10 or more GB"))</f>
        <v>Less than 5GB</v>
      </c>
    </row>
    <row r="676" spans="1:23" x14ac:dyDescent="0.3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O676">
        <v>1</v>
      </c>
      <c r="Q676">
        <v>10</v>
      </c>
      <c r="R676">
        <v>1</v>
      </c>
      <c r="S676">
        <v>0</v>
      </c>
      <c r="T676">
        <v>0</v>
      </c>
      <c r="U676">
        <v>0</v>
      </c>
      <c r="V676" t="str">
        <f>IF(Aggregate[[#This Row],[Under 30]] ="Yes","Under 30",IF(Aggregate[[#This Row],[Senior]] ="Yes", "Senior","Other"))</f>
        <v>Other</v>
      </c>
      <c r="W676" t="str">
        <f>IF(Aggregate[[#This Row],[Avg Monthly GB Download]]&lt;5, "Less than 5GB", IF(Aggregate[[#This Row],[Avg Monthly GB Download]]&lt;10, "Between 5 and 10GB", "10 or more GB"))</f>
        <v>Less than 5GB</v>
      </c>
    </row>
    <row r="677" spans="1:23" x14ac:dyDescent="0.3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O677">
        <v>1</v>
      </c>
      <c r="Q677">
        <v>22</v>
      </c>
      <c r="R677">
        <v>2</v>
      </c>
      <c r="S677">
        <v>0</v>
      </c>
      <c r="T677">
        <v>42</v>
      </c>
      <c r="U677">
        <v>10</v>
      </c>
      <c r="V677" t="str">
        <f>IF(Aggregate[[#This Row],[Under 30]] ="Yes","Under 30",IF(Aggregate[[#This Row],[Senior]] ="Yes", "Senior","Other"))</f>
        <v>Under 30</v>
      </c>
      <c r="W677" t="str">
        <f>IF(Aggregate[[#This Row],[Avg Monthly GB Download]]&lt;5, "Less than 5GB", IF(Aggregate[[#This Row],[Avg Monthly GB Download]]&lt;10, "Between 5 and 10GB", "10 or more GB"))</f>
        <v>10 or more GB</v>
      </c>
    </row>
    <row r="678" spans="1:23" x14ac:dyDescent="0.3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O678">
        <v>1</v>
      </c>
      <c r="Q678">
        <v>8</v>
      </c>
      <c r="R678">
        <v>0</v>
      </c>
      <c r="S678">
        <v>0</v>
      </c>
      <c r="T678">
        <v>0</v>
      </c>
      <c r="U678">
        <v>0</v>
      </c>
      <c r="V678" t="str">
        <f>IF(Aggregate[[#This Row],[Under 30]] ="Yes","Under 30",IF(Aggregate[[#This Row],[Senior]] ="Yes", "Senior","Other"))</f>
        <v>Other</v>
      </c>
      <c r="W678" t="str">
        <f>IF(Aggregate[[#This Row],[Avg Monthly GB Download]]&lt;5, "Less than 5GB", IF(Aggregate[[#This Row],[Avg Monthly GB Download]]&lt;10, "Between 5 and 10GB", "10 or more GB"))</f>
        <v>Less than 5GB</v>
      </c>
    </row>
    <row r="679" spans="1:23" x14ac:dyDescent="0.3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O679">
        <v>1</v>
      </c>
      <c r="Q679">
        <v>11</v>
      </c>
      <c r="R679">
        <v>0</v>
      </c>
      <c r="S679">
        <v>0</v>
      </c>
      <c r="T679">
        <v>0</v>
      </c>
      <c r="U679">
        <v>0</v>
      </c>
      <c r="V679" t="str">
        <f>IF(Aggregate[[#This Row],[Under 30]] ="Yes","Under 30",IF(Aggregate[[#This Row],[Senior]] ="Yes", "Senior","Other"))</f>
        <v>Other</v>
      </c>
      <c r="W679" t="str">
        <f>IF(Aggregate[[#This Row],[Avg Monthly GB Download]]&lt;5, "Less than 5GB", IF(Aggregate[[#This Row],[Avg Monthly GB Download]]&lt;10, "Between 5 and 10GB", "10 or more GB"))</f>
        <v>Less than 5GB</v>
      </c>
    </row>
    <row r="680" spans="1:23" x14ac:dyDescent="0.3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O680">
        <v>1</v>
      </c>
      <c r="Q680">
        <v>7</v>
      </c>
      <c r="R680">
        <v>1</v>
      </c>
      <c r="S680">
        <v>0</v>
      </c>
      <c r="T680">
        <v>0</v>
      </c>
      <c r="U680">
        <v>0</v>
      </c>
      <c r="V680" t="str">
        <f>IF(Aggregate[[#This Row],[Under 30]] ="Yes","Under 30",IF(Aggregate[[#This Row],[Senior]] ="Yes", "Senior","Other"))</f>
        <v>Other</v>
      </c>
      <c r="W680" t="str">
        <f>IF(Aggregate[[#This Row],[Avg Monthly GB Download]]&lt;5, "Less than 5GB", IF(Aggregate[[#This Row],[Avg Monthly GB Download]]&lt;10, "Between 5 and 10GB", "10 or more GB"))</f>
        <v>Less than 5GB</v>
      </c>
    </row>
    <row r="681" spans="1:23" x14ac:dyDescent="0.3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">
        <v>98</v>
      </c>
      <c r="L681" t="s">
        <v>38</v>
      </c>
      <c r="M681" t="s">
        <v>34</v>
      </c>
      <c r="N681" t="s">
        <v>34</v>
      </c>
      <c r="O681">
        <v>1</v>
      </c>
      <c r="Q681">
        <v>33</v>
      </c>
      <c r="R681">
        <v>0</v>
      </c>
      <c r="S681">
        <v>0</v>
      </c>
      <c r="T681">
        <v>8</v>
      </c>
      <c r="U681">
        <v>3</v>
      </c>
      <c r="V681" t="str">
        <f>IF(Aggregate[[#This Row],[Under 30]] ="Yes","Under 30",IF(Aggregate[[#This Row],[Senior]] ="Yes", "Senior","Other"))</f>
        <v>Senior</v>
      </c>
      <c r="W681" t="str">
        <f>IF(Aggregate[[#This Row],[Avg Monthly GB Download]]&lt;5, "Less than 5GB", IF(Aggregate[[#This Row],[Avg Monthly GB Download]]&lt;10, "Between 5 and 10GB", "10 or more GB"))</f>
        <v>Less than 5GB</v>
      </c>
    </row>
    <row r="682" spans="1:23" x14ac:dyDescent="0.3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O682">
        <v>1</v>
      </c>
      <c r="Q682">
        <v>11</v>
      </c>
      <c r="R682">
        <v>0</v>
      </c>
      <c r="S682">
        <v>0</v>
      </c>
      <c r="T682">
        <v>0</v>
      </c>
      <c r="U682">
        <v>0</v>
      </c>
      <c r="V682" t="str">
        <f>IF(Aggregate[[#This Row],[Under 30]] ="Yes","Under 30",IF(Aggregate[[#This Row],[Senior]] ="Yes", "Senior","Other"))</f>
        <v>Other</v>
      </c>
      <c r="W682" t="str">
        <f>IF(Aggregate[[#This Row],[Avg Monthly GB Download]]&lt;5, "Less than 5GB", IF(Aggregate[[#This Row],[Avg Monthly GB Download]]&lt;10, "Between 5 and 10GB", "10 or more GB"))</f>
        <v>Less than 5GB</v>
      </c>
    </row>
    <row r="683" spans="1:23" x14ac:dyDescent="0.3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O683">
        <v>1</v>
      </c>
      <c r="Q683">
        <v>11</v>
      </c>
      <c r="R683">
        <v>0</v>
      </c>
      <c r="S683">
        <v>0</v>
      </c>
      <c r="T683">
        <v>0</v>
      </c>
      <c r="U683">
        <v>0</v>
      </c>
      <c r="V683" t="str">
        <f>IF(Aggregate[[#This Row],[Under 30]] ="Yes","Under 30",IF(Aggregate[[#This Row],[Senior]] ="Yes", "Senior","Other"))</f>
        <v>Other</v>
      </c>
      <c r="W683" t="str">
        <f>IF(Aggregate[[#This Row],[Avg Monthly GB Download]]&lt;5, "Less than 5GB", IF(Aggregate[[#This Row],[Avg Monthly GB Download]]&lt;10, "Between 5 and 10GB", "10 or more GB"))</f>
        <v>Less than 5GB</v>
      </c>
    </row>
    <row r="684" spans="1:23" x14ac:dyDescent="0.3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O684">
        <v>1</v>
      </c>
      <c r="Q684">
        <v>8</v>
      </c>
      <c r="R684">
        <v>0</v>
      </c>
      <c r="S684">
        <v>0</v>
      </c>
      <c r="T684">
        <v>0</v>
      </c>
      <c r="U684">
        <v>0</v>
      </c>
      <c r="V684" t="str">
        <f>IF(Aggregate[[#This Row],[Under 30]] ="Yes","Under 30",IF(Aggregate[[#This Row],[Senior]] ="Yes", "Senior","Other"))</f>
        <v>Other</v>
      </c>
      <c r="W684" t="str">
        <f>IF(Aggregate[[#This Row],[Avg Monthly GB Download]]&lt;5, "Less than 5GB", IF(Aggregate[[#This Row],[Avg Monthly GB Download]]&lt;10, "Between 5 and 10GB", "10 or more GB"))</f>
        <v>Less than 5GB</v>
      </c>
    </row>
    <row r="685" spans="1:23" x14ac:dyDescent="0.3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">
        <v>98</v>
      </c>
      <c r="L685" t="s">
        <v>33</v>
      </c>
      <c r="M685" t="s">
        <v>34</v>
      </c>
      <c r="N685" t="s">
        <v>34</v>
      </c>
      <c r="O685">
        <v>1</v>
      </c>
      <c r="Q685">
        <v>10</v>
      </c>
      <c r="R685">
        <v>0</v>
      </c>
      <c r="S685">
        <v>0</v>
      </c>
      <c r="T685">
        <v>0</v>
      </c>
      <c r="U685">
        <v>0</v>
      </c>
      <c r="V685" t="str">
        <f>IF(Aggregate[[#This Row],[Under 30]] ="Yes","Under 30",IF(Aggregate[[#This Row],[Senior]] ="Yes", "Senior","Other"))</f>
        <v>Senior</v>
      </c>
      <c r="W685" t="str">
        <f>IF(Aggregate[[#This Row],[Avg Monthly GB Download]]&lt;5, "Less than 5GB", IF(Aggregate[[#This Row],[Avg Monthly GB Download]]&lt;10, "Between 5 and 10GB", "10 or more GB"))</f>
        <v>Less than 5GB</v>
      </c>
    </row>
    <row r="686" spans="1:23" x14ac:dyDescent="0.3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O686">
        <v>1</v>
      </c>
      <c r="P686">
        <v>1</v>
      </c>
      <c r="Q686">
        <v>8</v>
      </c>
      <c r="R686">
        <v>1</v>
      </c>
      <c r="S686">
        <v>44.6</v>
      </c>
      <c r="T686">
        <v>0</v>
      </c>
      <c r="U686">
        <v>0</v>
      </c>
      <c r="V686" t="str">
        <f>IF(Aggregate[[#This Row],[Under 30]] ="Yes","Under 30",IF(Aggregate[[#This Row],[Senior]] ="Yes", "Senior","Other"))</f>
        <v>Other</v>
      </c>
      <c r="W686" t="str">
        <f>IF(Aggregate[[#This Row],[Avg Monthly GB Download]]&lt;5, "Less than 5GB", IF(Aggregate[[#This Row],[Avg Monthly GB Download]]&lt;10, "Between 5 and 10GB", "10 or more GB"))</f>
        <v>Less than 5GB</v>
      </c>
    </row>
    <row r="687" spans="1:23" x14ac:dyDescent="0.3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O687">
        <v>1</v>
      </c>
      <c r="Q687">
        <v>26</v>
      </c>
      <c r="R687">
        <v>0</v>
      </c>
      <c r="S687">
        <v>0</v>
      </c>
      <c r="T687">
        <v>80</v>
      </c>
      <c r="U687">
        <v>7</v>
      </c>
      <c r="V687" t="str">
        <f>IF(Aggregate[[#This Row],[Under 30]] ="Yes","Under 30",IF(Aggregate[[#This Row],[Senior]] ="Yes", "Senior","Other"))</f>
        <v>Other</v>
      </c>
      <c r="W687" t="str">
        <f>IF(Aggregate[[#This Row],[Avg Monthly GB Download]]&lt;5, "Less than 5GB", IF(Aggregate[[#This Row],[Avg Monthly GB Download]]&lt;10, "Between 5 and 10GB", "10 or more GB"))</f>
        <v>Between 5 and 10GB</v>
      </c>
    </row>
    <row r="688" spans="1:23" x14ac:dyDescent="0.3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O688">
        <v>1</v>
      </c>
      <c r="Q688">
        <v>8</v>
      </c>
      <c r="R688">
        <v>0</v>
      </c>
      <c r="S688">
        <v>0</v>
      </c>
      <c r="T688">
        <v>0</v>
      </c>
      <c r="U688">
        <v>0</v>
      </c>
      <c r="V688" t="str">
        <f>IF(Aggregate[[#This Row],[Under 30]] ="Yes","Under 30",IF(Aggregate[[#This Row],[Senior]] ="Yes", "Senior","Other"))</f>
        <v>Other</v>
      </c>
      <c r="W688" t="str">
        <f>IF(Aggregate[[#This Row],[Avg Monthly GB Download]]&lt;5, "Less than 5GB", IF(Aggregate[[#This Row],[Avg Monthly GB Download]]&lt;10, "Between 5 and 10GB", "10 or more GB"))</f>
        <v>Less than 5GB</v>
      </c>
    </row>
    <row r="689" spans="1:23" x14ac:dyDescent="0.3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O689">
        <v>1</v>
      </c>
      <c r="Q689">
        <v>8</v>
      </c>
      <c r="R689">
        <v>0</v>
      </c>
      <c r="S689">
        <v>0</v>
      </c>
      <c r="T689">
        <v>0</v>
      </c>
      <c r="U689">
        <v>0</v>
      </c>
      <c r="V689" t="str">
        <f>IF(Aggregate[[#This Row],[Under 30]] ="Yes","Under 30",IF(Aggregate[[#This Row],[Senior]] ="Yes", "Senior","Other"))</f>
        <v>Other</v>
      </c>
      <c r="W689" t="str">
        <f>IF(Aggregate[[#This Row],[Avg Monthly GB Download]]&lt;5, "Less than 5GB", IF(Aggregate[[#This Row],[Avg Monthly GB Download]]&lt;10, "Between 5 and 10GB", "10 or more GB"))</f>
        <v>Less than 5GB</v>
      </c>
    </row>
    <row r="690" spans="1:23" x14ac:dyDescent="0.3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O690">
        <v>1</v>
      </c>
      <c r="Q690">
        <v>11</v>
      </c>
      <c r="R690">
        <v>0</v>
      </c>
      <c r="S690">
        <v>0</v>
      </c>
      <c r="T690">
        <v>0</v>
      </c>
      <c r="U690">
        <v>0</v>
      </c>
      <c r="V690" t="str">
        <f>IF(Aggregate[[#This Row],[Under 30]] ="Yes","Under 30",IF(Aggregate[[#This Row],[Senior]] ="Yes", "Senior","Other"))</f>
        <v>Other</v>
      </c>
      <c r="W690" t="str">
        <f>IF(Aggregate[[#This Row],[Avg Monthly GB Download]]&lt;5, "Less than 5GB", IF(Aggregate[[#This Row],[Avg Monthly GB Download]]&lt;10, "Between 5 and 10GB", "10 or more GB"))</f>
        <v>Less than 5GB</v>
      </c>
    </row>
    <row r="691" spans="1:23" x14ac:dyDescent="0.3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O691">
        <v>1</v>
      </c>
      <c r="Q691">
        <v>11</v>
      </c>
      <c r="R691">
        <v>0</v>
      </c>
      <c r="S691">
        <v>0</v>
      </c>
      <c r="T691">
        <v>0</v>
      </c>
      <c r="U691">
        <v>0</v>
      </c>
      <c r="V691" t="str">
        <f>IF(Aggregate[[#This Row],[Under 30]] ="Yes","Under 30",IF(Aggregate[[#This Row],[Senior]] ="Yes", "Senior","Other"))</f>
        <v>Other</v>
      </c>
      <c r="W691" t="str">
        <f>IF(Aggregate[[#This Row],[Avg Monthly GB Download]]&lt;5, "Less than 5GB", IF(Aggregate[[#This Row],[Avg Monthly GB Download]]&lt;10, "Between 5 and 10GB", "10 or more GB"))</f>
        <v>Less than 5GB</v>
      </c>
    </row>
    <row r="692" spans="1:23" x14ac:dyDescent="0.3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O692">
        <v>1</v>
      </c>
      <c r="Q692">
        <v>11</v>
      </c>
      <c r="R692">
        <v>0</v>
      </c>
      <c r="S692">
        <v>0</v>
      </c>
      <c r="T692">
        <v>0</v>
      </c>
      <c r="U692">
        <v>0</v>
      </c>
      <c r="V692" t="str">
        <f>IF(Aggregate[[#This Row],[Under 30]] ="Yes","Under 30",IF(Aggregate[[#This Row],[Senior]] ="Yes", "Senior","Other"))</f>
        <v>Under 30</v>
      </c>
      <c r="W692" t="str">
        <f>IF(Aggregate[[#This Row],[Avg Monthly GB Download]]&lt;5, "Less than 5GB", IF(Aggregate[[#This Row],[Avg Monthly GB Download]]&lt;10, "Between 5 and 10GB", "10 or more GB"))</f>
        <v>Less than 5GB</v>
      </c>
    </row>
    <row r="693" spans="1:23" x14ac:dyDescent="0.3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O693">
        <v>1</v>
      </c>
      <c r="Q693">
        <v>7</v>
      </c>
      <c r="R693">
        <v>0</v>
      </c>
      <c r="S693">
        <v>0</v>
      </c>
      <c r="T693">
        <v>0</v>
      </c>
      <c r="U693">
        <v>0</v>
      </c>
      <c r="V693" t="str">
        <f>IF(Aggregate[[#This Row],[Under 30]] ="Yes","Under 30",IF(Aggregate[[#This Row],[Senior]] ="Yes", "Senior","Other"))</f>
        <v>Other</v>
      </c>
      <c r="W693" t="str">
        <f>IF(Aggregate[[#This Row],[Avg Monthly GB Download]]&lt;5, "Less than 5GB", IF(Aggregate[[#This Row],[Avg Monthly GB Download]]&lt;10, "Between 5 and 10GB", "10 or more GB"))</f>
        <v>Less than 5GB</v>
      </c>
    </row>
    <row r="694" spans="1:23" x14ac:dyDescent="0.3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O694">
        <v>1</v>
      </c>
      <c r="Q694">
        <v>11</v>
      </c>
      <c r="R694">
        <v>0</v>
      </c>
      <c r="S694">
        <v>0</v>
      </c>
      <c r="T694">
        <v>0</v>
      </c>
      <c r="U694">
        <v>0</v>
      </c>
      <c r="V694" t="str">
        <f>IF(Aggregate[[#This Row],[Under 30]] ="Yes","Under 30",IF(Aggregate[[#This Row],[Senior]] ="Yes", "Senior","Other"))</f>
        <v>Under 30</v>
      </c>
      <c r="W694" t="str">
        <f>IF(Aggregate[[#This Row],[Avg Monthly GB Download]]&lt;5, "Less than 5GB", IF(Aggregate[[#This Row],[Avg Monthly GB Download]]&lt;10, "Between 5 and 10GB", "10 or more GB"))</f>
        <v>Less than 5GB</v>
      </c>
    </row>
    <row r="695" spans="1:23" x14ac:dyDescent="0.3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O695">
        <v>1</v>
      </c>
      <c r="Q695">
        <v>30</v>
      </c>
      <c r="R695">
        <v>0</v>
      </c>
      <c r="S695">
        <v>0</v>
      </c>
      <c r="T695">
        <v>47</v>
      </c>
      <c r="U695">
        <v>12</v>
      </c>
      <c r="V695" t="str">
        <f>IF(Aggregate[[#This Row],[Under 30]] ="Yes","Under 30",IF(Aggregate[[#This Row],[Senior]] ="Yes", "Senior","Other"))</f>
        <v>Under 30</v>
      </c>
      <c r="W695" t="str">
        <f>IF(Aggregate[[#This Row],[Avg Monthly GB Download]]&lt;5, "Less than 5GB", IF(Aggregate[[#This Row],[Avg Monthly GB Download]]&lt;10, "Between 5 and 10GB", "10 or more GB"))</f>
        <v>10 or more GB</v>
      </c>
    </row>
    <row r="696" spans="1:23" x14ac:dyDescent="0.3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">
        <v>32</v>
      </c>
      <c r="L696" t="s">
        <v>38</v>
      </c>
      <c r="M696" t="s">
        <v>34</v>
      </c>
      <c r="N696" t="s">
        <v>34</v>
      </c>
      <c r="O696">
        <v>1</v>
      </c>
      <c r="Q696">
        <v>8</v>
      </c>
      <c r="R696">
        <v>0</v>
      </c>
      <c r="S696">
        <v>0</v>
      </c>
      <c r="T696">
        <v>0</v>
      </c>
      <c r="U696">
        <v>0</v>
      </c>
      <c r="V696" t="str">
        <f>IF(Aggregate[[#This Row],[Under 30]] ="Yes","Under 30",IF(Aggregate[[#This Row],[Senior]] ="Yes", "Senior","Other"))</f>
        <v>Senior</v>
      </c>
      <c r="W696" t="str">
        <f>IF(Aggregate[[#This Row],[Avg Monthly GB Download]]&lt;5, "Less than 5GB", IF(Aggregate[[#This Row],[Avg Monthly GB Download]]&lt;10, "Between 5 and 10GB", "10 or more GB"))</f>
        <v>Less than 5GB</v>
      </c>
    </row>
    <row r="697" spans="1:23" x14ac:dyDescent="0.3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O697">
        <v>1</v>
      </c>
      <c r="Q697">
        <v>10</v>
      </c>
      <c r="R697">
        <v>1</v>
      </c>
      <c r="S697">
        <v>0</v>
      </c>
      <c r="T697">
        <v>0</v>
      </c>
      <c r="U697">
        <v>0</v>
      </c>
      <c r="V697" t="str">
        <f>IF(Aggregate[[#This Row],[Under 30]] ="Yes","Under 30",IF(Aggregate[[#This Row],[Senior]] ="Yes", "Senior","Other"))</f>
        <v>Other</v>
      </c>
      <c r="W697" t="str">
        <f>IF(Aggregate[[#This Row],[Avg Monthly GB Download]]&lt;5, "Less than 5GB", IF(Aggregate[[#This Row],[Avg Monthly GB Download]]&lt;10, "Between 5 and 10GB", "10 or more GB"))</f>
        <v>Less than 5GB</v>
      </c>
    </row>
    <row r="698" spans="1:23" x14ac:dyDescent="0.3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O698">
        <v>1</v>
      </c>
      <c r="Q698">
        <v>7</v>
      </c>
      <c r="R698">
        <v>2</v>
      </c>
      <c r="S698">
        <v>0</v>
      </c>
      <c r="T698">
        <v>0</v>
      </c>
      <c r="U698">
        <v>0</v>
      </c>
      <c r="V698" t="str">
        <f>IF(Aggregate[[#This Row],[Under 30]] ="Yes","Under 30",IF(Aggregate[[#This Row],[Senior]] ="Yes", "Senior","Other"))</f>
        <v>Other</v>
      </c>
      <c r="W698" t="str">
        <f>IF(Aggregate[[#This Row],[Avg Monthly GB Download]]&lt;5, "Less than 5GB", IF(Aggregate[[#This Row],[Avg Monthly GB Download]]&lt;10, "Between 5 and 10GB", "10 or more GB"))</f>
        <v>Less than 5GB</v>
      </c>
    </row>
    <row r="699" spans="1:23" x14ac:dyDescent="0.3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O699">
        <v>1</v>
      </c>
      <c r="Q699">
        <v>9</v>
      </c>
      <c r="R699">
        <v>0</v>
      </c>
      <c r="S699">
        <v>0</v>
      </c>
      <c r="T699">
        <v>0</v>
      </c>
      <c r="U699">
        <v>0</v>
      </c>
      <c r="V699" t="str">
        <f>IF(Aggregate[[#This Row],[Under 30]] ="Yes","Under 30",IF(Aggregate[[#This Row],[Senior]] ="Yes", "Senior","Other"))</f>
        <v>Other</v>
      </c>
      <c r="W699" t="str">
        <f>IF(Aggregate[[#This Row],[Avg Monthly GB Download]]&lt;5, "Less than 5GB", IF(Aggregate[[#This Row],[Avg Monthly GB Download]]&lt;10, "Between 5 and 10GB", "10 or more GB"))</f>
        <v>Less than 5GB</v>
      </c>
    </row>
    <row r="700" spans="1:23" x14ac:dyDescent="0.3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O700">
        <v>1</v>
      </c>
      <c r="Q700">
        <v>58</v>
      </c>
      <c r="R700">
        <v>0</v>
      </c>
      <c r="S700">
        <v>0</v>
      </c>
      <c r="T700">
        <v>45</v>
      </c>
      <c r="U700">
        <v>3</v>
      </c>
      <c r="V700" t="str">
        <f>IF(Aggregate[[#This Row],[Under 30]] ="Yes","Under 30",IF(Aggregate[[#This Row],[Senior]] ="Yes", "Senior","Other"))</f>
        <v>Other</v>
      </c>
      <c r="W700" t="str">
        <f>IF(Aggregate[[#This Row],[Avg Monthly GB Download]]&lt;5, "Less than 5GB", IF(Aggregate[[#This Row],[Avg Monthly GB Download]]&lt;10, "Between 5 and 10GB", "10 or more GB"))</f>
        <v>Less than 5GB</v>
      </c>
    </row>
    <row r="701" spans="1:23" x14ac:dyDescent="0.3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O701">
        <v>1</v>
      </c>
      <c r="Q701">
        <v>13</v>
      </c>
      <c r="R701">
        <v>0</v>
      </c>
      <c r="S701">
        <v>0</v>
      </c>
      <c r="T701">
        <v>0</v>
      </c>
      <c r="U701">
        <v>0</v>
      </c>
      <c r="V701" t="str">
        <f>IF(Aggregate[[#This Row],[Under 30]] ="Yes","Under 30",IF(Aggregate[[#This Row],[Senior]] ="Yes", "Senior","Other"))</f>
        <v>Other</v>
      </c>
      <c r="W701" t="str">
        <f>IF(Aggregate[[#This Row],[Avg Monthly GB Download]]&lt;5, "Less than 5GB", IF(Aggregate[[#This Row],[Avg Monthly GB Download]]&lt;10, "Between 5 and 10GB", "10 or more GB"))</f>
        <v>Less than 5GB</v>
      </c>
    </row>
    <row r="702" spans="1:23" x14ac:dyDescent="0.3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O702">
        <v>1</v>
      </c>
      <c r="Q702">
        <v>25</v>
      </c>
      <c r="R702">
        <v>0</v>
      </c>
      <c r="S702">
        <v>0</v>
      </c>
      <c r="T702">
        <v>45</v>
      </c>
      <c r="U702">
        <v>11</v>
      </c>
      <c r="V702" t="str">
        <f>IF(Aggregate[[#This Row],[Under 30]] ="Yes","Under 30",IF(Aggregate[[#This Row],[Senior]] ="Yes", "Senior","Other"))</f>
        <v>Other</v>
      </c>
      <c r="W702" t="str">
        <f>IF(Aggregate[[#This Row],[Avg Monthly GB Download]]&lt;5, "Less than 5GB", IF(Aggregate[[#This Row],[Avg Monthly GB Download]]&lt;10, "Between 5 and 10GB", "10 or more GB"))</f>
        <v>10 or more GB</v>
      </c>
    </row>
    <row r="703" spans="1:23" x14ac:dyDescent="0.3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O703">
        <v>1</v>
      </c>
      <c r="Q703">
        <v>45</v>
      </c>
      <c r="R703">
        <v>0</v>
      </c>
      <c r="S703">
        <v>0</v>
      </c>
      <c r="T703">
        <v>42</v>
      </c>
      <c r="U703">
        <v>6</v>
      </c>
      <c r="V703" t="str">
        <f>IF(Aggregate[[#This Row],[Under 30]] ="Yes","Under 30",IF(Aggregate[[#This Row],[Senior]] ="Yes", "Senior","Other"))</f>
        <v>Other</v>
      </c>
      <c r="W703" t="str">
        <f>IF(Aggregate[[#This Row],[Avg Monthly GB Download]]&lt;5, "Less than 5GB", IF(Aggregate[[#This Row],[Avg Monthly GB Download]]&lt;10, "Between 5 and 10GB", "10 or more GB"))</f>
        <v>Between 5 and 10GB</v>
      </c>
    </row>
    <row r="704" spans="1:23" x14ac:dyDescent="0.3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O704">
        <v>1</v>
      </c>
      <c r="Q704">
        <v>12</v>
      </c>
      <c r="R704">
        <v>0</v>
      </c>
      <c r="S704">
        <v>0</v>
      </c>
      <c r="T704">
        <v>0</v>
      </c>
      <c r="U704">
        <v>0</v>
      </c>
      <c r="V704" t="str">
        <f>IF(Aggregate[[#This Row],[Under 30]] ="Yes","Under 30",IF(Aggregate[[#This Row],[Senior]] ="Yes", "Senior","Other"))</f>
        <v>Other</v>
      </c>
      <c r="W704" t="str">
        <f>IF(Aggregate[[#This Row],[Avg Monthly GB Download]]&lt;5, "Less than 5GB", IF(Aggregate[[#This Row],[Avg Monthly GB Download]]&lt;10, "Between 5 and 10GB", "10 or more GB"))</f>
        <v>Less than 5GB</v>
      </c>
    </row>
    <row r="705" spans="1:23" x14ac:dyDescent="0.3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O705">
        <v>1</v>
      </c>
      <c r="P705">
        <v>1</v>
      </c>
      <c r="Q705">
        <v>11</v>
      </c>
      <c r="R705">
        <v>4</v>
      </c>
      <c r="S705">
        <v>0</v>
      </c>
      <c r="T705">
        <v>0</v>
      </c>
      <c r="U705">
        <v>0</v>
      </c>
      <c r="V705" t="str">
        <f>IF(Aggregate[[#This Row],[Under 30]] ="Yes","Under 30",IF(Aggregate[[#This Row],[Senior]] ="Yes", "Senior","Other"))</f>
        <v>Other</v>
      </c>
      <c r="W705" t="str">
        <f>IF(Aggregate[[#This Row],[Avg Monthly GB Download]]&lt;5, "Less than 5GB", IF(Aggregate[[#This Row],[Avg Monthly GB Download]]&lt;10, "Between 5 and 10GB", "10 or more GB"))</f>
        <v>Less than 5GB</v>
      </c>
    </row>
    <row r="706" spans="1:23" x14ac:dyDescent="0.3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O706">
        <v>1</v>
      </c>
      <c r="P706">
        <v>1</v>
      </c>
      <c r="Q706">
        <v>29</v>
      </c>
      <c r="R706">
        <v>3</v>
      </c>
      <c r="S706">
        <v>12.5</v>
      </c>
      <c r="T706">
        <v>46</v>
      </c>
      <c r="U706">
        <v>19</v>
      </c>
      <c r="V706" t="str">
        <f>IF(Aggregate[[#This Row],[Under 30]] ="Yes","Under 30",IF(Aggregate[[#This Row],[Senior]] ="Yes", "Senior","Other"))</f>
        <v>Other</v>
      </c>
      <c r="W706" t="str">
        <f>IF(Aggregate[[#This Row],[Avg Monthly GB Download]]&lt;5, "Less than 5GB", IF(Aggregate[[#This Row],[Avg Monthly GB Download]]&lt;10, "Between 5 and 10GB", "10 or more GB"))</f>
        <v>10 or more GB</v>
      </c>
    </row>
    <row r="707" spans="1:23" x14ac:dyDescent="0.3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O707">
        <v>1</v>
      </c>
      <c r="Q707">
        <v>13</v>
      </c>
      <c r="R707">
        <v>2</v>
      </c>
      <c r="S707">
        <v>17.8</v>
      </c>
      <c r="T707">
        <v>0</v>
      </c>
      <c r="U707">
        <v>0</v>
      </c>
      <c r="V707" t="str">
        <f>IF(Aggregate[[#This Row],[Under 30]] ="Yes","Under 30",IF(Aggregate[[#This Row],[Senior]] ="Yes", "Senior","Other"))</f>
        <v>Under 30</v>
      </c>
      <c r="W707" t="str">
        <f>IF(Aggregate[[#This Row],[Avg Monthly GB Download]]&lt;5, "Less than 5GB", IF(Aggregate[[#This Row],[Avg Monthly GB Download]]&lt;10, "Between 5 and 10GB", "10 or more GB"))</f>
        <v>Less than 5GB</v>
      </c>
    </row>
    <row r="708" spans="1:23" x14ac:dyDescent="0.3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O708">
        <v>1</v>
      </c>
      <c r="P708">
        <v>1</v>
      </c>
      <c r="Q708">
        <v>45</v>
      </c>
      <c r="R708">
        <v>1</v>
      </c>
      <c r="S708">
        <v>53.2</v>
      </c>
      <c r="T708">
        <v>29</v>
      </c>
      <c r="U708">
        <v>2</v>
      </c>
      <c r="V708" t="str">
        <f>IF(Aggregate[[#This Row],[Under 30]] ="Yes","Under 30",IF(Aggregate[[#This Row],[Senior]] ="Yes", "Senior","Other"))</f>
        <v>Other</v>
      </c>
      <c r="W708" t="str">
        <f>IF(Aggregate[[#This Row],[Avg Monthly GB Download]]&lt;5, "Less than 5GB", IF(Aggregate[[#This Row],[Avg Monthly GB Download]]&lt;10, "Between 5 and 10GB", "10 or more GB"))</f>
        <v>Less than 5GB</v>
      </c>
    </row>
    <row r="709" spans="1:23" x14ac:dyDescent="0.3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O709">
        <v>1</v>
      </c>
      <c r="Q709">
        <v>13</v>
      </c>
      <c r="R709">
        <v>1</v>
      </c>
      <c r="S709">
        <v>23.1</v>
      </c>
      <c r="T709">
        <v>0</v>
      </c>
      <c r="U709">
        <v>0</v>
      </c>
      <c r="V709" t="str">
        <f>IF(Aggregate[[#This Row],[Under 30]] ="Yes","Under 30",IF(Aggregate[[#This Row],[Senior]] ="Yes", "Senior","Other"))</f>
        <v>Under 30</v>
      </c>
      <c r="W709" t="str">
        <f>IF(Aggregate[[#This Row],[Avg Monthly GB Download]]&lt;5, "Less than 5GB", IF(Aggregate[[#This Row],[Avg Monthly GB Download]]&lt;10, "Between 5 and 10GB", "10 or more GB"))</f>
        <v>Less than 5GB</v>
      </c>
    </row>
    <row r="710" spans="1:23" x14ac:dyDescent="0.3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O710">
        <v>1</v>
      </c>
      <c r="Q710">
        <v>6</v>
      </c>
      <c r="R710">
        <v>0</v>
      </c>
      <c r="S710">
        <v>36.9</v>
      </c>
      <c r="T710">
        <v>0</v>
      </c>
      <c r="U710">
        <v>0</v>
      </c>
      <c r="V710" t="str">
        <f>IF(Aggregate[[#This Row],[Under 30]] ="Yes","Under 30",IF(Aggregate[[#This Row],[Senior]] ="Yes", "Senior","Other"))</f>
        <v>Other</v>
      </c>
      <c r="W710" t="str">
        <f>IF(Aggregate[[#This Row],[Avg Monthly GB Download]]&lt;5, "Less than 5GB", IF(Aggregate[[#This Row],[Avg Monthly GB Download]]&lt;10, "Between 5 and 10GB", "10 or more GB"))</f>
        <v>Less than 5GB</v>
      </c>
    </row>
    <row r="711" spans="1:23" x14ac:dyDescent="0.3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O711">
        <v>1</v>
      </c>
      <c r="Q711">
        <v>8</v>
      </c>
      <c r="R711">
        <v>0</v>
      </c>
      <c r="S711">
        <v>43.6</v>
      </c>
      <c r="T711">
        <v>0</v>
      </c>
      <c r="U711">
        <v>0</v>
      </c>
      <c r="V711" t="str">
        <f>IF(Aggregate[[#This Row],[Under 30]] ="Yes","Under 30",IF(Aggregate[[#This Row],[Senior]] ="Yes", "Senior","Other"))</f>
        <v>Under 30</v>
      </c>
      <c r="W711" t="str">
        <f>IF(Aggregate[[#This Row],[Avg Monthly GB Download]]&lt;5, "Less than 5GB", IF(Aggregate[[#This Row],[Avg Monthly GB Download]]&lt;10, "Between 5 and 10GB", "10 or more GB"))</f>
        <v>Less than 5GB</v>
      </c>
    </row>
    <row r="712" spans="1:23" x14ac:dyDescent="0.3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O712">
        <v>1</v>
      </c>
      <c r="Q712">
        <v>13</v>
      </c>
      <c r="R712">
        <v>1</v>
      </c>
      <c r="S712">
        <v>79.8</v>
      </c>
      <c r="T712">
        <v>0</v>
      </c>
      <c r="U712">
        <v>0</v>
      </c>
      <c r="V712" t="str">
        <f>IF(Aggregate[[#This Row],[Under 30]] ="Yes","Under 30",IF(Aggregate[[#This Row],[Senior]] ="Yes", "Senior","Other"))</f>
        <v>Other</v>
      </c>
      <c r="W712" t="str">
        <f>IF(Aggregate[[#This Row],[Avg Monthly GB Download]]&lt;5, "Less than 5GB", IF(Aggregate[[#This Row],[Avg Monthly GB Download]]&lt;10, "Between 5 and 10GB", "10 or more GB"))</f>
        <v>Less than 5GB</v>
      </c>
    </row>
    <row r="713" spans="1:23" x14ac:dyDescent="0.3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O713">
        <v>1</v>
      </c>
      <c r="Q713">
        <v>12</v>
      </c>
      <c r="R713">
        <v>0</v>
      </c>
      <c r="S713">
        <v>40.799999999999997</v>
      </c>
      <c r="T713">
        <v>0</v>
      </c>
      <c r="U713">
        <v>0</v>
      </c>
      <c r="V713" t="str">
        <f>IF(Aggregate[[#This Row],[Under 30]] ="Yes","Under 30",IF(Aggregate[[#This Row],[Senior]] ="Yes", "Senior","Other"))</f>
        <v>Other</v>
      </c>
      <c r="W713" t="str">
        <f>IF(Aggregate[[#This Row],[Avg Monthly GB Download]]&lt;5, "Less than 5GB", IF(Aggregate[[#This Row],[Avg Monthly GB Download]]&lt;10, "Between 5 and 10GB", "10 or more GB"))</f>
        <v>Less than 5GB</v>
      </c>
    </row>
    <row r="714" spans="1:23" x14ac:dyDescent="0.3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O714">
        <v>1</v>
      </c>
      <c r="Q714">
        <v>9</v>
      </c>
      <c r="R714">
        <v>0</v>
      </c>
      <c r="S714">
        <v>26.4</v>
      </c>
      <c r="T714">
        <v>0</v>
      </c>
      <c r="U714">
        <v>0</v>
      </c>
      <c r="V714" t="str">
        <f>IF(Aggregate[[#This Row],[Under 30]] ="Yes","Under 30",IF(Aggregate[[#This Row],[Senior]] ="Yes", "Senior","Other"))</f>
        <v>Under 30</v>
      </c>
      <c r="W714" t="str">
        <f>IF(Aggregate[[#This Row],[Avg Monthly GB Download]]&lt;5, "Less than 5GB", IF(Aggregate[[#This Row],[Avg Monthly GB Download]]&lt;10, "Between 5 and 10GB", "10 or more GB"))</f>
        <v>Less than 5GB</v>
      </c>
    </row>
    <row r="715" spans="1:23" x14ac:dyDescent="0.3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O715">
        <v>1</v>
      </c>
      <c r="Q715">
        <v>8</v>
      </c>
      <c r="R715">
        <v>0</v>
      </c>
      <c r="S715">
        <v>18.2</v>
      </c>
      <c r="T715">
        <v>0</v>
      </c>
      <c r="U715">
        <v>0</v>
      </c>
      <c r="V715" t="str">
        <f>IF(Aggregate[[#This Row],[Under 30]] ="Yes","Under 30",IF(Aggregate[[#This Row],[Senior]] ="Yes", "Senior","Other"))</f>
        <v>Under 30</v>
      </c>
      <c r="W715" t="str">
        <f>IF(Aggregate[[#This Row],[Avg Monthly GB Download]]&lt;5, "Less than 5GB", IF(Aggregate[[#This Row],[Avg Monthly GB Download]]&lt;10, "Between 5 and 10GB", "10 or more GB"))</f>
        <v>Less than 5GB</v>
      </c>
    </row>
    <row r="716" spans="1:23" x14ac:dyDescent="0.3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">
        <v>32</v>
      </c>
      <c r="L716" t="s">
        <v>38</v>
      </c>
      <c r="M716" t="s">
        <v>65</v>
      </c>
      <c r="N716" t="s">
        <v>105</v>
      </c>
      <c r="O716">
        <v>1</v>
      </c>
      <c r="P716">
        <v>1</v>
      </c>
      <c r="Q716">
        <v>26</v>
      </c>
      <c r="R716">
        <v>5</v>
      </c>
      <c r="S716">
        <v>12.9</v>
      </c>
      <c r="T716">
        <v>74</v>
      </c>
      <c r="U716">
        <v>6</v>
      </c>
      <c r="V716" t="str">
        <f>IF(Aggregate[[#This Row],[Under 30]] ="Yes","Under 30",IF(Aggregate[[#This Row],[Senior]] ="Yes", "Senior","Other"))</f>
        <v>Senior</v>
      </c>
      <c r="W716" t="str">
        <f>IF(Aggregate[[#This Row],[Avg Monthly GB Download]]&lt;5, "Less than 5GB", IF(Aggregate[[#This Row],[Avg Monthly GB Download]]&lt;10, "Between 5 and 10GB", "10 or more GB"))</f>
        <v>Between 5 and 10GB</v>
      </c>
    </row>
    <row r="717" spans="1:23" x14ac:dyDescent="0.3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O717">
        <v>1</v>
      </c>
      <c r="Q717">
        <v>27</v>
      </c>
      <c r="R717">
        <v>2</v>
      </c>
      <c r="S717">
        <v>0</v>
      </c>
      <c r="T717">
        <v>80</v>
      </c>
      <c r="U717">
        <v>5</v>
      </c>
      <c r="V717" t="str">
        <f>IF(Aggregate[[#This Row],[Under 30]] ="Yes","Under 30",IF(Aggregate[[#This Row],[Senior]] ="Yes", "Senior","Other"))</f>
        <v>Other</v>
      </c>
      <c r="W717" t="str">
        <f>IF(Aggregate[[#This Row],[Avg Monthly GB Download]]&lt;5, "Less than 5GB", IF(Aggregate[[#This Row],[Avg Monthly GB Download]]&lt;10, "Between 5 and 10GB", "10 or more GB"))</f>
        <v>Between 5 and 10GB</v>
      </c>
    </row>
    <row r="718" spans="1:23" x14ac:dyDescent="0.3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O718">
        <v>1</v>
      </c>
      <c r="Q718">
        <v>22</v>
      </c>
      <c r="R718">
        <v>0</v>
      </c>
      <c r="S718">
        <v>0</v>
      </c>
      <c r="T718">
        <v>43</v>
      </c>
      <c r="U718">
        <v>7</v>
      </c>
      <c r="V718" t="str">
        <f>IF(Aggregate[[#This Row],[Under 30]] ="Yes","Under 30",IF(Aggregate[[#This Row],[Senior]] ="Yes", "Senior","Other"))</f>
        <v>Other</v>
      </c>
      <c r="W718" t="str">
        <f>IF(Aggregate[[#This Row],[Avg Monthly GB Download]]&lt;5, "Less than 5GB", IF(Aggregate[[#This Row],[Avg Monthly GB Download]]&lt;10, "Between 5 and 10GB", "10 or more GB"))</f>
        <v>Between 5 and 10GB</v>
      </c>
    </row>
    <row r="719" spans="1:23" x14ac:dyDescent="0.3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">
        <v>32</v>
      </c>
      <c r="L719" t="s">
        <v>38</v>
      </c>
      <c r="M719" t="s">
        <v>39</v>
      </c>
      <c r="N719" t="s">
        <v>106</v>
      </c>
      <c r="O719">
        <v>1</v>
      </c>
      <c r="P719">
        <v>1</v>
      </c>
      <c r="Q719">
        <v>42</v>
      </c>
      <c r="R719">
        <v>4</v>
      </c>
      <c r="S719">
        <v>0</v>
      </c>
      <c r="T719">
        <v>54</v>
      </c>
      <c r="U719">
        <v>10</v>
      </c>
      <c r="V719" t="str">
        <f>IF(Aggregate[[#This Row],[Under 30]] ="Yes","Under 30",IF(Aggregate[[#This Row],[Senior]] ="Yes", "Senior","Other"))</f>
        <v>Senior</v>
      </c>
      <c r="W719" t="str">
        <f>IF(Aggregate[[#This Row],[Avg Monthly GB Download]]&lt;5, "Less than 5GB", IF(Aggregate[[#This Row],[Avg Monthly GB Download]]&lt;10, "Between 5 and 10GB", "10 or more GB"))</f>
        <v>10 or more GB</v>
      </c>
    </row>
    <row r="720" spans="1:23" x14ac:dyDescent="0.3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O720">
        <v>1</v>
      </c>
      <c r="Q720">
        <v>30</v>
      </c>
      <c r="R720">
        <v>0</v>
      </c>
      <c r="S720">
        <v>0</v>
      </c>
      <c r="T720">
        <v>0</v>
      </c>
      <c r="U720">
        <v>5</v>
      </c>
      <c r="V720" t="str">
        <f>IF(Aggregate[[#This Row],[Under 30]] ="Yes","Under 30",IF(Aggregate[[#This Row],[Senior]] ="Yes", "Senior","Other"))</f>
        <v>Other</v>
      </c>
      <c r="W720" t="str">
        <f>IF(Aggregate[[#This Row],[Avg Monthly GB Download]]&lt;5, "Less than 5GB", IF(Aggregate[[#This Row],[Avg Monthly GB Download]]&lt;10, "Between 5 and 10GB", "10 or more GB"))</f>
        <v>Between 5 and 10GB</v>
      </c>
    </row>
    <row r="721" spans="1:23" x14ac:dyDescent="0.3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O721">
        <v>1</v>
      </c>
      <c r="Q721">
        <v>10</v>
      </c>
      <c r="R721">
        <v>1</v>
      </c>
      <c r="S721">
        <v>0</v>
      </c>
      <c r="T721">
        <v>0</v>
      </c>
      <c r="U721">
        <v>0</v>
      </c>
      <c r="V721" t="str">
        <f>IF(Aggregate[[#This Row],[Under 30]] ="Yes","Under 30",IF(Aggregate[[#This Row],[Senior]] ="Yes", "Senior","Other"))</f>
        <v>Other</v>
      </c>
      <c r="W721" t="str">
        <f>IF(Aggregate[[#This Row],[Avg Monthly GB Download]]&lt;5, "Less than 5GB", IF(Aggregate[[#This Row],[Avg Monthly GB Download]]&lt;10, "Between 5 and 10GB", "10 or more GB"))</f>
        <v>Less than 5GB</v>
      </c>
    </row>
    <row r="722" spans="1:23" x14ac:dyDescent="0.3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O722">
        <v>1</v>
      </c>
      <c r="Q722">
        <v>22</v>
      </c>
      <c r="R722">
        <v>0</v>
      </c>
      <c r="S722">
        <v>0</v>
      </c>
      <c r="T722">
        <v>60</v>
      </c>
      <c r="U722">
        <v>6</v>
      </c>
      <c r="V722" t="str">
        <f>IF(Aggregate[[#This Row],[Under 30]] ="Yes","Under 30",IF(Aggregate[[#This Row],[Senior]] ="Yes", "Senior","Other"))</f>
        <v>Other</v>
      </c>
      <c r="W722" t="str">
        <f>IF(Aggregate[[#This Row],[Avg Monthly GB Download]]&lt;5, "Less than 5GB", IF(Aggregate[[#This Row],[Avg Monthly GB Download]]&lt;10, "Between 5 and 10GB", "10 or more GB"))</f>
        <v>Between 5 and 10GB</v>
      </c>
    </row>
    <row r="723" spans="1:23" x14ac:dyDescent="0.3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O723">
        <v>1</v>
      </c>
      <c r="Q723">
        <v>10</v>
      </c>
      <c r="R723">
        <v>1</v>
      </c>
      <c r="S723">
        <v>0</v>
      </c>
      <c r="T723">
        <v>0</v>
      </c>
      <c r="U723">
        <v>0</v>
      </c>
      <c r="V723" t="str">
        <f>IF(Aggregate[[#This Row],[Under 30]] ="Yes","Under 30",IF(Aggregate[[#This Row],[Senior]] ="Yes", "Senior","Other"))</f>
        <v>Other</v>
      </c>
      <c r="W723" t="str">
        <f>IF(Aggregate[[#This Row],[Avg Monthly GB Download]]&lt;5, "Less than 5GB", IF(Aggregate[[#This Row],[Avg Monthly GB Download]]&lt;10, "Between 5 and 10GB", "10 or more GB"))</f>
        <v>Less than 5GB</v>
      </c>
    </row>
    <row r="724" spans="1:23" x14ac:dyDescent="0.3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">
        <v>32</v>
      </c>
      <c r="L724" t="s">
        <v>38</v>
      </c>
      <c r="M724" t="s">
        <v>56</v>
      </c>
      <c r="N724" t="s">
        <v>96</v>
      </c>
      <c r="O724">
        <v>1</v>
      </c>
      <c r="P724">
        <v>1</v>
      </c>
      <c r="Q724">
        <v>58</v>
      </c>
      <c r="R724">
        <v>3</v>
      </c>
      <c r="S724">
        <v>0</v>
      </c>
      <c r="T724">
        <v>87</v>
      </c>
      <c r="U724">
        <v>1</v>
      </c>
      <c r="V724" t="str">
        <f>IF(Aggregate[[#This Row],[Under 30]] ="Yes","Under 30",IF(Aggregate[[#This Row],[Senior]] ="Yes", "Senior","Other"))</f>
        <v>Senior</v>
      </c>
      <c r="W724" t="str">
        <f>IF(Aggregate[[#This Row],[Avg Monthly GB Download]]&lt;5, "Less than 5GB", IF(Aggregate[[#This Row],[Avg Monthly GB Download]]&lt;10, "Between 5 and 10GB", "10 or more GB"))</f>
        <v>Less than 5GB</v>
      </c>
    </row>
    <row r="725" spans="1:23" x14ac:dyDescent="0.3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O725">
        <v>1</v>
      </c>
      <c r="Q725">
        <v>16</v>
      </c>
      <c r="R725">
        <v>0</v>
      </c>
      <c r="S725">
        <v>0</v>
      </c>
      <c r="T725">
        <v>0</v>
      </c>
      <c r="U725">
        <v>0</v>
      </c>
      <c r="V725" t="str">
        <f>IF(Aggregate[[#This Row],[Under 30]] ="Yes","Under 30",IF(Aggregate[[#This Row],[Senior]] ="Yes", "Senior","Other"))</f>
        <v>Other</v>
      </c>
      <c r="W725" t="str">
        <f>IF(Aggregate[[#This Row],[Avg Monthly GB Download]]&lt;5, "Less than 5GB", IF(Aggregate[[#This Row],[Avg Monthly GB Download]]&lt;10, "Between 5 and 10GB", "10 or more GB"))</f>
        <v>Less than 5GB</v>
      </c>
    </row>
    <row r="726" spans="1:23" x14ac:dyDescent="0.3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O726">
        <v>1</v>
      </c>
      <c r="Q726">
        <v>13</v>
      </c>
      <c r="R726">
        <v>0</v>
      </c>
      <c r="S726">
        <v>0</v>
      </c>
      <c r="T726">
        <v>0</v>
      </c>
      <c r="U726">
        <v>0</v>
      </c>
      <c r="V726" t="str">
        <f>IF(Aggregate[[#This Row],[Under 30]] ="Yes","Under 30",IF(Aggregate[[#This Row],[Senior]] ="Yes", "Senior","Other"))</f>
        <v>Other</v>
      </c>
      <c r="W726" t="str">
        <f>IF(Aggregate[[#This Row],[Avg Monthly GB Download]]&lt;5, "Less than 5GB", IF(Aggregate[[#This Row],[Avg Monthly GB Download]]&lt;10, "Between 5 and 10GB", "10 or more GB"))</f>
        <v>Less than 5GB</v>
      </c>
    </row>
    <row r="727" spans="1:23" x14ac:dyDescent="0.3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O727">
        <v>1</v>
      </c>
      <c r="Q727">
        <v>24</v>
      </c>
      <c r="R727">
        <v>0</v>
      </c>
      <c r="S727">
        <v>0</v>
      </c>
      <c r="T727">
        <v>0</v>
      </c>
      <c r="U727">
        <v>14</v>
      </c>
      <c r="V727" t="str">
        <f>IF(Aggregate[[#This Row],[Under 30]] ="Yes","Under 30",IF(Aggregate[[#This Row],[Senior]] ="Yes", "Senior","Other"))</f>
        <v>Other</v>
      </c>
      <c r="W727" t="str">
        <f>IF(Aggregate[[#This Row],[Avg Monthly GB Download]]&lt;5, "Less than 5GB", IF(Aggregate[[#This Row],[Avg Monthly GB Download]]&lt;10, "Between 5 and 10GB", "10 or more GB"))</f>
        <v>10 or more GB</v>
      </c>
    </row>
    <row r="728" spans="1:23" x14ac:dyDescent="0.3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O728">
        <v>1</v>
      </c>
      <c r="Q728">
        <v>11</v>
      </c>
      <c r="R728">
        <v>0</v>
      </c>
      <c r="S728">
        <v>0</v>
      </c>
      <c r="T728">
        <v>0</v>
      </c>
      <c r="U728">
        <v>0</v>
      </c>
      <c r="V728" t="str">
        <f>IF(Aggregate[[#This Row],[Under 30]] ="Yes","Under 30",IF(Aggregate[[#This Row],[Senior]] ="Yes", "Senior","Other"))</f>
        <v>Other</v>
      </c>
      <c r="W728" t="str">
        <f>IF(Aggregate[[#This Row],[Avg Monthly GB Download]]&lt;5, "Less than 5GB", IF(Aggregate[[#This Row],[Avg Monthly GB Download]]&lt;10, "Between 5 and 10GB", "10 or more GB"))</f>
        <v>Less than 5GB</v>
      </c>
    </row>
    <row r="729" spans="1:23" x14ac:dyDescent="0.3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O729">
        <v>1</v>
      </c>
      <c r="Q729">
        <v>9</v>
      </c>
      <c r="R729">
        <v>0</v>
      </c>
      <c r="S729">
        <v>0</v>
      </c>
      <c r="T729">
        <v>0</v>
      </c>
      <c r="U729">
        <v>0</v>
      </c>
      <c r="V729" t="str">
        <f>IF(Aggregate[[#This Row],[Under 30]] ="Yes","Under 30",IF(Aggregate[[#This Row],[Senior]] ="Yes", "Senior","Other"))</f>
        <v>Other</v>
      </c>
      <c r="W729" t="str">
        <f>IF(Aggregate[[#This Row],[Avg Monthly GB Download]]&lt;5, "Less than 5GB", IF(Aggregate[[#This Row],[Avg Monthly GB Download]]&lt;10, "Between 5 and 10GB", "10 or more GB"))</f>
        <v>Less than 5GB</v>
      </c>
    </row>
    <row r="730" spans="1:23" x14ac:dyDescent="0.3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O730">
        <v>1</v>
      </c>
      <c r="Q730">
        <v>6</v>
      </c>
      <c r="R730">
        <v>0</v>
      </c>
      <c r="S730">
        <v>0</v>
      </c>
      <c r="T730">
        <v>0</v>
      </c>
      <c r="U730">
        <v>0</v>
      </c>
      <c r="V730" t="str">
        <f>IF(Aggregate[[#This Row],[Under 30]] ="Yes","Under 30",IF(Aggregate[[#This Row],[Senior]] ="Yes", "Senior","Other"))</f>
        <v>Other</v>
      </c>
      <c r="W730" t="str">
        <f>IF(Aggregate[[#This Row],[Avg Monthly GB Download]]&lt;5, "Less than 5GB", IF(Aggregate[[#This Row],[Avg Monthly GB Download]]&lt;10, "Between 5 and 10GB", "10 or more GB"))</f>
        <v>Less than 5GB</v>
      </c>
    </row>
    <row r="731" spans="1:23" x14ac:dyDescent="0.3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O731">
        <v>1</v>
      </c>
      <c r="Q731">
        <v>12</v>
      </c>
      <c r="R731">
        <v>0</v>
      </c>
      <c r="S731">
        <v>0</v>
      </c>
      <c r="T731">
        <v>0</v>
      </c>
      <c r="U731">
        <v>0</v>
      </c>
      <c r="V731" t="str">
        <f>IF(Aggregate[[#This Row],[Under 30]] ="Yes","Under 30",IF(Aggregate[[#This Row],[Senior]] ="Yes", "Senior","Other"))</f>
        <v>Other</v>
      </c>
      <c r="W731" t="str">
        <f>IF(Aggregate[[#This Row],[Avg Monthly GB Download]]&lt;5, "Less than 5GB", IF(Aggregate[[#This Row],[Avg Monthly GB Download]]&lt;10, "Between 5 and 10GB", "10 or more GB"))</f>
        <v>Less than 5GB</v>
      </c>
    </row>
    <row r="732" spans="1:23" x14ac:dyDescent="0.3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O732">
        <v>1</v>
      </c>
      <c r="Q732">
        <v>13</v>
      </c>
      <c r="R732">
        <v>0</v>
      </c>
      <c r="S732">
        <v>0</v>
      </c>
      <c r="T732">
        <v>0</v>
      </c>
      <c r="U732">
        <v>0</v>
      </c>
      <c r="V732" t="str">
        <f>IF(Aggregate[[#This Row],[Under 30]] ="Yes","Under 30",IF(Aggregate[[#This Row],[Senior]] ="Yes", "Senior","Other"))</f>
        <v>Other</v>
      </c>
      <c r="W732" t="str">
        <f>IF(Aggregate[[#This Row],[Avg Monthly GB Download]]&lt;5, "Less than 5GB", IF(Aggregate[[#This Row],[Avg Monthly GB Download]]&lt;10, "Between 5 and 10GB", "10 or more GB"))</f>
        <v>Less than 5GB</v>
      </c>
    </row>
    <row r="733" spans="1:23" x14ac:dyDescent="0.3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O733">
        <v>1</v>
      </c>
      <c r="Q733">
        <v>8</v>
      </c>
      <c r="R733">
        <v>1</v>
      </c>
      <c r="S733">
        <v>0</v>
      </c>
      <c r="T733">
        <v>0</v>
      </c>
      <c r="U733">
        <v>0</v>
      </c>
      <c r="V733" t="str">
        <f>IF(Aggregate[[#This Row],[Under 30]] ="Yes","Under 30",IF(Aggregate[[#This Row],[Senior]] ="Yes", "Senior","Other"))</f>
        <v>Under 30</v>
      </c>
      <c r="W733" t="str">
        <f>IF(Aggregate[[#This Row],[Avg Monthly GB Download]]&lt;5, "Less than 5GB", IF(Aggregate[[#This Row],[Avg Monthly GB Download]]&lt;10, "Between 5 and 10GB", "10 or more GB"))</f>
        <v>Less than 5GB</v>
      </c>
    </row>
    <row r="734" spans="1:23" x14ac:dyDescent="0.3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O734">
        <v>1</v>
      </c>
      <c r="Q734">
        <v>5</v>
      </c>
      <c r="R734">
        <v>0</v>
      </c>
      <c r="S734">
        <v>0</v>
      </c>
      <c r="T734">
        <v>0</v>
      </c>
      <c r="U734">
        <v>0</v>
      </c>
      <c r="V734" t="str">
        <f>IF(Aggregate[[#This Row],[Under 30]] ="Yes","Under 30",IF(Aggregate[[#This Row],[Senior]] ="Yes", "Senior","Other"))</f>
        <v>Other</v>
      </c>
      <c r="W734" t="str">
        <f>IF(Aggregate[[#This Row],[Avg Monthly GB Download]]&lt;5, "Less than 5GB", IF(Aggregate[[#This Row],[Avg Monthly GB Download]]&lt;10, "Between 5 and 10GB", "10 or more GB"))</f>
        <v>Less than 5GB</v>
      </c>
    </row>
    <row r="735" spans="1:23" x14ac:dyDescent="0.3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O735">
        <v>1</v>
      </c>
      <c r="Q735">
        <v>11</v>
      </c>
      <c r="R735">
        <v>0</v>
      </c>
      <c r="S735">
        <v>0</v>
      </c>
      <c r="T735">
        <v>0</v>
      </c>
      <c r="U735">
        <v>0</v>
      </c>
      <c r="V735" t="str">
        <f>IF(Aggregate[[#This Row],[Under 30]] ="Yes","Under 30",IF(Aggregate[[#This Row],[Senior]] ="Yes", "Senior","Other"))</f>
        <v>Other</v>
      </c>
      <c r="W735" t="str">
        <f>IF(Aggregate[[#This Row],[Avg Monthly GB Download]]&lt;5, "Less than 5GB", IF(Aggregate[[#This Row],[Avg Monthly GB Download]]&lt;10, "Between 5 and 10GB", "10 or more GB"))</f>
        <v>Less than 5GB</v>
      </c>
    </row>
    <row r="736" spans="1:23" x14ac:dyDescent="0.3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O736">
        <v>1</v>
      </c>
      <c r="Q736">
        <v>10</v>
      </c>
      <c r="R736">
        <v>1</v>
      </c>
      <c r="S736">
        <v>34.5</v>
      </c>
      <c r="T736">
        <v>0</v>
      </c>
      <c r="U736">
        <v>0</v>
      </c>
      <c r="V736" t="str">
        <f>IF(Aggregate[[#This Row],[Under 30]] ="Yes","Under 30",IF(Aggregate[[#This Row],[Senior]] ="Yes", "Senior","Other"))</f>
        <v>Other</v>
      </c>
      <c r="W736" t="str">
        <f>IF(Aggregate[[#This Row],[Avg Monthly GB Download]]&lt;5, "Less than 5GB", IF(Aggregate[[#This Row],[Avg Monthly GB Download]]&lt;10, "Between 5 and 10GB", "10 or more GB"))</f>
        <v>Less than 5GB</v>
      </c>
    </row>
    <row r="737" spans="1:23" x14ac:dyDescent="0.3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O737">
        <v>1</v>
      </c>
      <c r="Q737">
        <v>11</v>
      </c>
      <c r="R737">
        <v>1</v>
      </c>
      <c r="S737">
        <v>16.899999999999999</v>
      </c>
      <c r="T737">
        <v>5</v>
      </c>
      <c r="U737">
        <v>10</v>
      </c>
      <c r="V737" t="str">
        <f>IF(Aggregate[[#This Row],[Under 30]] ="Yes","Under 30",IF(Aggregate[[#This Row],[Senior]] ="Yes", "Senior","Other"))</f>
        <v>Other</v>
      </c>
      <c r="W737" t="str">
        <f>IF(Aggregate[[#This Row],[Avg Monthly GB Download]]&lt;5, "Less than 5GB", IF(Aggregate[[#This Row],[Avg Monthly GB Download]]&lt;10, "Between 5 and 10GB", "10 or more GB"))</f>
        <v>10 or more GB</v>
      </c>
    </row>
    <row r="738" spans="1:23" x14ac:dyDescent="0.3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O738">
        <v>1</v>
      </c>
      <c r="Q738">
        <v>13</v>
      </c>
      <c r="R738">
        <v>1</v>
      </c>
      <c r="S738">
        <v>39</v>
      </c>
      <c r="T738">
        <v>0</v>
      </c>
      <c r="U738">
        <v>0</v>
      </c>
      <c r="V738" t="str">
        <f>IF(Aggregate[[#This Row],[Under 30]] ="Yes","Under 30",IF(Aggregate[[#This Row],[Senior]] ="Yes", "Senior","Other"))</f>
        <v>Other</v>
      </c>
      <c r="W738" t="str">
        <f>IF(Aggregate[[#This Row],[Avg Monthly GB Download]]&lt;5, "Less than 5GB", IF(Aggregate[[#This Row],[Avg Monthly GB Download]]&lt;10, "Between 5 and 10GB", "10 or more GB"))</f>
        <v>Less than 5GB</v>
      </c>
    </row>
    <row r="739" spans="1:23" x14ac:dyDescent="0.3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O739">
        <v>1</v>
      </c>
      <c r="Q739">
        <v>8</v>
      </c>
      <c r="R739">
        <v>0</v>
      </c>
      <c r="S739">
        <v>58.5</v>
      </c>
      <c r="T739">
        <v>0</v>
      </c>
      <c r="U739">
        <v>0</v>
      </c>
      <c r="V739" t="str">
        <f>IF(Aggregate[[#This Row],[Under 30]] ="Yes","Under 30",IF(Aggregate[[#This Row],[Senior]] ="Yes", "Senior","Other"))</f>
        <v>Other</v>
      </c>
      <c r="W739" t="str">
        <f>IF(Aggregate[[#This Row],[Avg Monthly GB Download]]&lt;5, "Less than 5GB", IF(Aggregate[[#This Row],[Avg Monthly GB Download]]&lt;10, "Between 5 and 10GB", "10 or more GB"))</f>
        <v>Less than 5GB</v>
      </c>
    </row>
    <row r="740" spans="1:23" x14ac:dyDescent="0.3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">
        <v>32</v>
      </c>
      <c r="L740" t="s">
        <v>38</v>
      </c>
      <c r="M740" t="s">
        <v>56</v>
      </c>
      <c r="N740" t="s">
        <v>96</v>
      </c>
      <c r="O740">
        <v>1</v>
      </c>
      <c r="P740">
        <v>1</v>
      </c>
      <c r="Q740">
        <v>44</v>
      </c>
      <c r="R740">
        <v>4</v>
      </c>
      <c r="S740">
        <v>16.5</v>
      </c>
      <c r="T740">
        <v>6</v>
      </c>
      <c r="U740">
        <v>4</v>
      </c>
      <c r="V740" t="str">
        <f>IF(Aggregate[[#This Row],[Under 30]] ="Yes","Under 30",IF(Aggregate[[#This Row],[Senior]] ="Yes", "Senior","Other"))</f>
        <v>Senior</v>
      </c>
      <c r="W740" t="str">
        <f>IF(Aggregate[[#This Row],[Avg Monthly GB Download]]&lt;5, "Less than 5GB", IF(Aggregate[[#This Row],[Avg Monthly GB Download]]&lt;10, "Between 5 and 10GB", "10 or more GB"))</f>
        <v>Less than 5GB</v>
      </c>
    </row>
    <row r="741" spans="1:23" x14ac:dyDescent="0.3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O741">
        <v>1</v>
      </c>
      <c r="Q741">
        <v>34</v>
      </c>
      <c r="R741">
        <v>0</v>
      </c>
      <c r="S741">
        <v>51.6</v>
      </c>
      <c r="T741">
        <v>33</v>
      </c>
      <c r="U741">
        <v>12</v>
      </c>
      <c r="V741" t="str">
        <f>IF(Aggregate[[#This Row],[Under 30]] ="Yes","Under 30",IF(Aggregate[[#This Row],[Senior]] ="Yes", "Senior","Other"))</f>
        <v>Other</v>
      </c>
      <c r="W741" t="str">
        <f>IF(Aggregate[[#This Row],[Avg Monthly GB Download]]&lt;5, "Less than 5GB", IF(Aggregate[[#This Row],[Avg Monthly GB Download]]&lt;10, "Between 5 and 10GB", "10 or more GB"))</f>
        <v>10 or more GB</v>
      </c>
    </row>
    <row r="742" spans="1:23" x14ac:dyDescent="0.3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O742">
        <v>1</v>
      </c>
      <c r="Q742">
        <v>22</v>
      </c>
      <c r="R742">
        <v>0</v>
      </c>
      <c r="S742">
        <v>63.7</v>
      </c>
      <c r="T742">
        <v>8</v>
      </c>
      <c r="U742">
        <v>12</v>
      </c>
      <c r="V742" t="str">
        <f>IF(Aggregate[[#This Row],[Under 30]] ="Yes","Under 30",IF(Aggregate[[#This Row],[Senior]] ="Yes", "Senior","Other"))</f>
        <v>Under 30</v>
      </c>
      <c r="W742" t="str">
        <f>IF(Aggregate[[#This Row],[Avg Monthly GB Download]]&lt;5, "Less than 5GB", IF(Aggregate[[#This Row],[Avg Monthly GB Download]]&lt;10, "Between 5 and 10GB", "10 or more GB"))</f>
        <v>10 or more GB</v>
      </c>
    </row>
    <row r="743" spans="1:23" x14ac:dyDescent="0.3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O743">
        <v>1</v>
      </c>
      <c r="Q743">
        <v>30</v>
      </c>
      <c r="R743">
        <v>0</v>
      </c>
      <c r="S743">
        <v>34.799999999999997</v>
      </c>
      <c r="T743">
        <v>52</v>
      </c>
      <c r="U743">
        <v>3</v>
      </c>
      <c r="V743" t="str">
        <f>IF(Aggregate[[#This Row],[Under 30]] ="Yes","Under 30",IF(Aggregate[[#This Row],[Senior]] ="Yes", "Senior","Other"))</f>
        <v>Other</v>
      </c>
      <c r="W743" t="str">
        <f>IF(Aggregate[[#This Row],[Avg Monthly GB Download]]&lt;5, "Less than 5GB", IF(Aggregate[[#This Row],[Avg Monthly GB Download]]&lt;10, "Between 5 and 10GB", "10 or more GB"))</f>
        <v>Less than 5GB</v>
      </c>
    </row>
    <row r="744" spans="1:23" x14ac:dyDescent="0.3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O744">
        <v>1</v>
      </c>
      <c r="Q744">
        <v>7</v>
      </c>
      <c r="R744">
        <v>0</v>
      </c>
      <c r="S744">
        <v>28.9</v>
      </c>
      <c r="T744">
        <v>0</v>
      </c>
      <c r="U744">
        <v>0</v>
      </c>
      <c r="V744" t="str">
        <f>IF(Aggregate[[#This Row],[Under 30]] ="Yes","Under 30",IF(Aggregate[[#This Row],[Senior]] ="Yes", "Senior","Other"))</f>
        <v>Other</v>
      </c>
      <c r="W744" t="str">
        <f>IF(Aggregate[[#This Row],[Avg Monthly GB Download]]&lt;5, "Less than 5GB", IF(Aggregate[[#This Row],[Avg Monthly GB Download]]&lt;10, "Between 5 and 10GB", "10 or more GB"))</f>
        <v>Less than 5GB</v>
      </c>
    </row>
    <row r="745" spans="1:23" x14ac:dyDescent="0.3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O745">
        <v>1</v>
      </c>
      <c r="Q745">
        <v>13</v>
      </c>
      <c r="R745">
        <v>0</v>
      </c>
      <c r="S745">
        <v>45.8</v>
      </c>
      <c r="T745">
        <v>0</v>
      </c>
      <c r="U745">
        <v>0</v>
      </c>
      <c r="V745" t="str">
        <f>IF(Aggregate[[#This Row],[Under 30]] ="Yes","Under 30",IF(Aggregate[[#This Row],[Senior]] ="Yes", "Senior","Other"))</f>
        <v>Under 30</v>
      </c>
      <c r="W745" t="str">
        <f>IF(Aggregate[[#This Row],[Avg Monthly GB Download]]&lt;5, "Less than 5GB", IF(Aggregate[[#This Row],[Avg Monthly GB Download]]&lt;10, "Between 5 and 10GB", "10 or more GB"))</f>
        <v>Less than 5GB</v>
      </c>
    </row>
    <row r="746" spans="1:23" x14ac:dyDescent="0.3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O746">
        <v>1</v>
      </c>
      <c r="Q746">
        <v>7</v>
      </c>
      <c r="R746">
        <v>0</v>
      </c>
      <c r="S746">
        <v>78</v>
      </c>
      <c r="T746">
        <v>0</v>
      </c>
      <c r="U746">
        <v>0</v>
      </c>
      <c r="V746" t="str">
        <f>IF(Aggregate[[#This Row],[Under 30]] ="Yes","Under 30",IF(Aggregate[[#This Row],[Senior]] ="Yes", "Senior","Other"))</f>
        <v>Other</v>
      </c>
      <c r="W746" t="str">
        <f>IF(Aggregate[[#This Row],[Avg Monthly GB Download]]&lt;5, "Less than 5GB", IF(Aggregate[[#This Row],[Avg Monthly GB Download]]&lt;10, "Between 5 and 10GB", "10 or more GB"))</f>
        <v>Less than 5GB</v>
      </c>
    </row>
    <row r="747" spans="1:23" x14ac:dyDescent="0.3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O747">
        <v>1</v>
      </c>
      <c r="Q747">
        <v>10</v>
      </c>
      <c r="R747">
        <v>0</v>
      </c>
      <c r="S747">
        <v>27</v>
      </c>
      <c r="T747">
        <v>0</v>
      </c>
      <c r="U747">
        <v>0</v>
      </c>
      <c r="V747" t="str">
        <f>IF(Aggregate[[#This Row],[Under 30]] ="Yes","Under 30",IF(Aggregate[[#This Row],[Senior]] ="Yes", "Senior","Other"))</f>
        <v>Under 30</v>
      </c>
      <c r="W747" t="str">
        <f>IF(Aggregate[[#This Row],[Avg Monthly GB Download]]&lt;5, "Less than 5GB", IF(Aggregate[[#This Row],[Avg Monthly GB Download]]&lt;10, "Between 5 and 10GB", "10 or more GB"))</f>
        <v>Less than 5GB</v>
      </c>
    </row>
    <row r="748" spans="1:23" x14ac:dyDescent="0.3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">
        <v>32</v>
      </c>
      <c r="L748" t="s">
        <v>38</v>
      </c>
      <c r="M748" t="s">
        <v>34</v>
      </c>
      <c r="N748" t="s">
        <v>34</v>
      </c>
      <c r="O748">
        <v>1</v>
      </c>
      <c r="Q748">
        <v>31</v>
      </c>
      <c r="R748">
        <v>1</v>
      </c>
      <c r="S748">
        <v>55</v>
      </c>
      <c r="T748">
        <v>20</v>
      </c>
      <c r="U748">
        <v>1</v>
      </c>
      <c r="V748" t="str">
        <f>IF(Aggregate[[#This Row],[Under 30]] ="Yes","Under 30",IF(Aggregate[[#This Row],[Senior]] ="Yes", "Senior","Other"))</f>
        <v>Senior</v>
      </c>
      <c r="W748" t="str">
        <f>IF(Aggregate[[#This Row],[Avg Monthly GB Download]]&lt;5, "Less than 5GB", IF(Aggregate[[#This Row],[Avg Monthly GB Download]]&lt;10, "Between 5 and 10GB", "10 or more GB"))</f>
        <v>Less than 5GB</v>
      </c>
    </row>
    <row r="749" spans="1:23" x14ac:dyDescent="0.3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O749">
        <v>1</v>
      </c>
      <c r="Q749">
        <v>12</v>
      </c>
      <c r="R749">
        <v>0</v>
      </c>
      <c r="S749">
        <v>41.6</v>
      </c>
      <c r="T749">
        <v>0</v>
      </c>
      <c r="U749">
        <v>0</v>
      </c>
      <c r="V749" t="str">
        <f>IF(Aggregate[[#This Row],[Under 30]] ="Yes","Under 30",IF(Aggregate[[#This Row],[Senior]] ="Yes", "Senior","Other"))</f>
        <v>Other</v>
      </c>
      <c r="W749" t="str">
        <f>IF(Aggregate[[#This Row],[Avg Monthly GB Download]]&lt;5, "Less than 5GB", IF(Aggregate[[#This Row],[Avg Monthly GB Download]]&lt;10, "Between 5 and 10GB", "10 or more GB"))</f>
        <v>Less than 5GB</v>
      </c>
    </row>
    <row r="750" spans="1:23" x14ac:dyDescent="0.3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O750">
        <v>1</v>
      </c>
      <c r="P750">
        <v>1</v>
      </c>
      <c r="Q750">
        <v>43</v>
      </c>
      <c r="R750">
        <v>2</v>
      </c>
      <c r="S750">
        <v>44.9</v>
      </c>
      <c r="T750">
        <v>24</v>
      </c>
      <c r="U750">
        <v>4</v>
      </c>
      <c r="V750" t="str">
        <f>IF(Aggregate[[#This Row],[Under 30]] ="Yes","Under 30",IF(Aggregate[[#This Row],[Senior]] ="Yes", "Senior","Other"))</f>
        <v>Other</v>
      </c>
      <c r="W750" t="str">
        <f>IF(Aggregate[[#This Row],[Avg Monthly GB Download]]&lt;5, "Less than 5GB", IF(Aggregate[[#This Row],[Avg Monthly GB Download]]&lt;10, "Between 5 and 10GB", "10 or more GB"))</f>
        <v>Less than 5GB</v>
      </c>
    </row>
    <row r="751" spans="1:23" x14ac:dyDescent="0.3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O751">
        <v>1</v>
      </c>
      <c r="Q751">
        <v>10</v>
      </c>
      <c r="R751">
        <v>0</v>
      </c>
      <c r="S751">
        <v>39</v>
      </c>
      <c r="T751">
        <v>0</v>
      </c>
      <c r="U751">
        <v>0</v>
      </c>
      <c r="V751" t="str">
        <f>IF(Aggregate[[#This Row],[Under 30]] ="Yes","Under 30",IF(Aggregate[[#This Row],[Senior]] ="Yes", "Senior","Other"))</f>
        <v>Other</v>
      </c>
      <c r="W751" t="str">
        <f>IF(Aggregate[[#This Row],[Avg Monthly GB Download]]&lt;5, "Less than 5GB", IF(Aggregate[[#This Row],[Avg Monthly GB Download]]&lt;10, "Between 5 and 10GB", "10 or more GB"))</f>
        <v>Less than 5GB</v>
      </c>
    </row>
    <row r="752" spans="1:23" x14ac:dyDescent="0.3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O752">
        <v>1</v>
      </c>
      <c r="Q752">
        <v>13</v>
      </c>
      <c r="R752">
        <v>0</v>
      </c>
      <c r="S752">
        <v>32.5</v>
      </c>
      <c r="T752">
        <v>0</v>
      </c>
      <c r="U752">
        <v>0</v>
      </c>
      <c r="V752" t="str">
        <f>IF(Aggregate[[#This Row],[Under 30]] ="Yes","Under 30",IF(Aggregate[[#This Row],[Senior]] ="Yes", "Senior","Other"))</f>
        <v>Other</v>
      </c>
      <c r="W752" t="str">
        <f>IF(Aggregate[[#This Row],[Avg Monthly GB Download]]&lt;5, "Less than 5GB", IF(Aggregate[[#This Row],[Avg Monthly GB Download]]&lt;10, "Between 5 and 10GB", "10 or more GB"))</f>
        <v>Less than 5GB</v>
      </c>
    </row>
    <row r="753" spans="1:23" x14ac:dyDescent="0.3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O753">
        <v>1</v>
      </c>
      <c r="P753">
        <v>1</v>
      </c>
      <c r="Q753">
        <v>37</v>
      </c>
      <c r="R753">
        <v>2</v>
      </c>
      <c r="S753">
        <v>0</v>
      </c>
      <c r="T753">
        <v>48</v>
      </c>
      <c r="U753">
        <v>1</v>
      </c>
      <c r="V753" t="str">
        <f>IF(Aggregate[[#This Row],[Under 30]] ="Yes","Under 30",IF(Aggregate[[#This Row],[Senior]] ="Yes", "Senior","Other"))</f>
        <v>Other</v>
      </c>
      <c r="W753" t="str">
        <f>IF(Aggregate[[#This Row],[Avg Monthly GB Download]]&lt;5, "Less than 5GB", IF(Aggregate[[#This Row],[Avg Monthly GB Download]]&lt;10, "Between 5 and 10GB", "10 or more GB"))</f>
        <v>Less than 5GB</v>
      </c>
    </row>
    <row r="754" spans="1:23" x14ac:dyDescent="0.3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O754">
        <v>1</v>
      </c>
      <c r="Q754">
        <v>10</v>
      </c>
      <c r="R754">
        <v>1</v>
      </c>
      <c r="S754">
        <v>0</v>
      </c>
      <c r="T754">
        <v>0</v>
      </c>
      <c r="U754">
        <v>0</v>
      </c>
      <c r="V754" t="str">
        <f>IF(Aggregate[[#This Row],[Under 30]] ="Yes","Under 30",IF(Aggregate[[#This Row],[Senior]] ="Yes", "Senior","Other"))</f>
        <v>Other</v>
      </c>
      <c r="W754" t="str">
        <f>IF(Aggregate[[#This Row],[Avg Monthly GB Download]]&lt;5, "Less than 5GB", IF(Aggregate[[#This Row],[Avg Monthly GB Download]]&lt;10, "Between 5 and 10GB", "10 or more GB"))</f>
        <v>Less than 5GB</v>
      </c>
    </row>
    <row r="755" spans="1:23" x14ac:dyDescent="0.3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O755">
        <v>1</v>
      </c>
      <c r="Q755">
        <v>7</v>
      </c>
      <c r="R755">
        <v>0</v>
      </c>
      <c r="S755">
        <v>0</v>
      </c>
      <c r="T755">
        <v>0</v>
      </c>
      <c r="U755">
        <v>0</v>
      </c>
      <c r="V755" t="str">
        <f>IF(Aggregate[[#This Row],[Under 30]] ="Yes","Under 30",IF(Aggregate[[#This Row],[Senior]] ="Yes", "Senior","Other"))</f>
        <v>Other</v>
      </c>
      <c r="W755" t="str">
        <f>IF(Aggregate[[#This Row],[Avg Monthly GB Download]]&lt;5, "Less than 5GB", IF(Aggregate[[#This Row],[Avg Monthly GB Download]]&lt;10, "Between 5 and 10GB", "10 or more GB"))</f>
        <v>Less than 5GB</v>
      </c>
    </row>
    <row r="756" spans="1:23" x14ac:dyDescent="0.3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O756">
        <v>1</v>
      </c>
      <c r="Q756">
        <v>7</v>
      </c>
      <c r="R756">
        <v>0</v>
      </c>
      <c r="S756">
        <v>0</v>
      </c>
      <c r="T756">
        <v>0</v>
      </c>
      <c r="U756">
        <v>0</v>
      </c>
      <c r="V756" t="str">
        <f>IF(Aggregate[[#This Row],[Under 30]] ="Yes","Under 30",IF(Aggregate[[#This Row],[Senior]] ="Yes", "Senior","Other"))</f>
        <v>Under 30</v>
      </c>
      <c r="W756" t="str">
        <f>IF(Aggregate[[#This Row],[Avg Monthly GB Download]]&lt;5, "Less than 5GB", IF(Aggregate[[#This Row],[Avg Monthly GB Download]]&lt;10, "Between 5 and 10GB", "10 or more GB"))</f>
        <v>Less than 5GB</v>
      </c>
    </row>
    <row r="757" spans="1:23" x14ac:dyDescent="0.3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O757">
        <v>1</v>
      </c>
      <c r="P757">
        <v>1</v>
      </c>
      <c r="Q757">
        <v>10</v>
      </c>
      <c r="R757">
        <v>0</v>
      </c>
      <c r="S757">
        <v>0</v>
      </c>
      <c r="T757">
        <v>0</v>
      </c>
      <c r="U757">
        <v>0</v>
      </c>
      <c r="V757" t="str">
        <f>IF(Aggregate[[#This Row],[Under 30]] ="Yes","Under 30",IF(Aggregate[[#This Row],[Senior]] ="Yes", "Senior","Other"))</f>
        <v>Other</v>
      </c>
      <c r="W757" t="str">
        <f>IF(Aggregate[[#This Row],[Avg Monthly GB Download]]&lt;5, "Less than 5GB", IF(Aggregate[[#This Row],[Avg Monthly GB Download]]&lt;10, "Between 5 and 10GB", "10 or more GB"))</f>
        <v>Less than 5GB</v>
      </c>
    </row>
    <row r="758" spans="1:23" x14ac:dyDescent="0.3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O758">
        <v>1</v>
      </c>
      <c r="Q758">
        <v>9</v>
      </c>
      <c r="R758">
        <v>0</v>
      </c>
      <c r="S758">
        <v>0</v>
      </c>
      <c r="T758">
        <v>0</v>
      </c>
      <c r="U758">
        <v>0</v>
      </c>
      <c r="V758" t="str">
        <f>IF(Aggregate[[#This Row],[Under 30]] ="Yes","Under 30",IF(Aggregate[[#This Row],[Senior]] ="Yes", "Senior","Other"))</f>
        <v>Other</v>
      </c>
      <c r="W758" t="str">
        <f>IF(Aggregate[[#This Row],[Avg Monthly GB Download]]&lt;5, "Less than 5GB", IF(Aggregate[[#This Row],[Avg Monthly GB Download]]&lt;10, "Between 5 and 10GB", "10 or more GB"))</f>
        <v>Less than 5GB</v>
      </c>
    </row>
    <row r="759" spans="1:23" x14ac:dyDescent="0.3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O759">
        <v>1</v>
      </c>
      <c r="Q759">
        <v>10</v>
      </c>
      <c r="R759">
        <v>0</v>
      </c>
      <c r="S759">
        <v>0</v>
      </c>
      <c r="T759">
        <v>0</v>
      </c>
      <c r="U759">
        <v>0</v>
      </c>
      <c r="V759" t="str">
        <f>IF(Aggregate[[#This Row],[Under 30]] ="Yes","Under 30",IF(Aggregate[[#This Row],[Senior]] ="Yes", "Senior","Other"))</f>
        <v>Other</v>
      </c>
      <c r="W759" t="str">
        <f>IF(Aggregate[[#This Row],[Avg Monthly GB Download]]&lt;5, "Less than 5GB", IF(Aggregate[[#This Row],[Avg Monthly GB Download]]&lt;10, "Between 5 and 10GB", "10 or more GB"))</f>
        <v>Less than 5GB</v>
      </c>
    </row>
    <row r="760" spans="1:23" x14ac:dyDescent="0.3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O760">
        <v>1</v>
      </c>
      <c r="Q760">
        <v>6</v>
      </c>
      <c r="R760">
        <v>1</v>
      </c>
      <c r="S760">
        <v>0</v>
      </c>
      <c r="T760">
        <v>0</v>
      </c>
      <c r="U760">
        <v>0</v>
      </c>
      <c r="V760" t="str">
        <f>IF(Aggregate[[#This Row],[Under 30]] ="Yes","Under 30",IF(Aggregate[[#This Row],[Senior]] ="Yes", "Senior","Other"))</f>
        <v>Under 30</v>
      </c>
      <c r="W760" t="str">
        <f>IF(Aggregate[[#This Row],[Avg Monthly GB Download]]&lt;5, "Less than 5GB", IF(Aggregate[[#This Row],[Avg Monthly GB Download]]&lt;10, "Between 5 and 10GB", "10 or more GB"))</f>
        <v>Less than 5GB</v>
      </c>
    </row>
    <row r="761" spans="1:23" x14ac:dyDescent="0.3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O761">
        <v>1</v>
      </c>
      <c r="Q761">
        <v>12</v>
      </c>
      <c r="R761">
        <v>1</v>
      </c>
      <c r="S761">
        <v>0</v>
      </c>
      <c r="T761">
        <v>0</v>
      </c>
      <c r="U761">
        <v>0</v>
      </c>
      <c r="V761" t="str">
        <f>IF(Aggregate[[#This Row],[Under 30]] ="Yes","Under 30",IF(Aggregate[[#This Row],[Senior]] ="Yes", "Senior","Other"))</f>
        <v>Under 30</v>
      </c>
      <c r="W761" t="str">
        <f>IF(Aggregate[[#This Row],[Avg Monthly GB Download]]&lt;5, "Less than 5GB", IF(Aggregate[[#This Row],[Avg Monthly GB Download]]&lt;10, "Between 5 and 10GB", "10 or more GB"))</f>
        <v>Less than 5GB</v>
      </c>
    </row>
    <row r="762" spans="1:23" x14ac:dyDescent="0.3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O762">
        <v>1</v>
      </c>
      <c r="P762">
        <v>1</v>
      </c>
      <c r="Q762">
        <v>10</v>
      </c>
      <c r="R762">
        <v>5</v>
      </c>
      <c r="S762">
        <v>0</v>
      </c>
      <c r="T762">
        <v>0</v>
      </c>
      <c r="U762">
        <v>0</v>
      </c>
      <c r="V762" t="str">
        <f>IF(Aggregate[[#This Row],[Under 30]] ="Yes","Under 30",IF(Aggregate[[#This Row],[Senior]] ="Yes", "Senior","Other"))</f>
        <v>Other</v>
      </c>
      <c r="W762" t="str">
        <f>IF(Aggregate[[#This Row],[Avg Monthly GB Download]]&lt;5, "Less than 5GB", IF(Aggregate[[#This Row],[Avg Monthly GB Download]]&lt;10, "Between 5 and 10GB", "10 or more GB"))</f>
        <v>Less than 5GB</v>
      </c>
    </row>
    <row r="763" spans="1:23" x14ac:dyDescent="0.3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O763">
        <v>1</v>
      </c>
      <c r="Q763">
        <v>7</v>
      </c>
      <c r="R763">
        <v>0</v>
      </c>
      <c r="S763">
        <v>0</v>
      </c>
      <c r="T763">
        <v>0</v>
      </c>
      <c r="U763">
        <v>0</v>
      </c>
      <c r="V763" t="str">
        <f>IF(Aggregate[[#This Row],[Under 30]] ="Yes","Under 30",IF(Aggregate[[#This Row],[Senior]] ="Yes", "Senior","Other"))</f>
        <v>Other</v>
      </c>
      <c r="W763" t="str">
        <f>IF(Aggregate[[#This Row],[Avg Monthly GB Download]]&lt;5, "Less than 5GB", IF(Aggregate[[#This Row],[Avg Monthly GB Download]]&lt;10, "Between 5 and 10GB", "10 or more GB"))</f>
        <v>Less than 5GB</v>
      </c>
    </row>
    <row r="764" spans="1:23" x14ac:dyDescent="0.3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O764">
        <v>1</v>
      </c>
      <c r="Q764">
        <v>10</v>
      </c>
      <c r="R764">
        <v>0</v>
      </c>
      <c r="S764">
        <v>0</v>
      </c>
      <c r="T764">
        <v>0</v>
      </c>
      <c r="U764">
        <v>0</v>
      </c>
      <c r="V764" t="str">
        <f>IF(Aggregate[[#This Row],[Under 30]] ="Yes","Under 30",IF(Aggregate[[#This Row],[Senior]] ="Yes", "Senior","Other"))</f>
        <v>Other</v>
      </c>
      <c r="W764" t="str">
        <f>IF(Aggregate[[#This Row],[Avg Monthly GB Download]]&lt;5, "Less than 5GB", IF(Aggregate[[#This Row],[Avg Monthly GB Download]]&lt;10, "Between 5 and 10GB", "10 or more GB"))</f>
        <v>Less than 5GB</v>
      </c>
    </row>
    <row r="765" spans="1:23" x14ac:dyDescent="0.3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O765">
        <v>1</v>
      </c>
      <c r="Q765">
        <v>7</v>
      </c>
      <c r="R765">
        <v>1</v>
      </c>
      <c r="S765">
        <v>0</v>
      </c>
      <c r="T765">
        <v>0</v>
      </c>
      <c r="U765">
        <v>0</v>
      </c>
      <c r="V765" t="str">
        <f>IF(Aggregate[[#This Row],[Under 30]] ="Yes","Under 30",IF(Aggregate[[#This Row],[Senior]] ="Yes", "Senior","Other"))</f>
        <v>Other</v>
      </c>
      <c r="W765" t="str">
        <f>IF(Aggregate[[#This Row],[Avg Monthly GB Download]]&lt;5, "Less than 5GB", IF(Aggregate[[#This Row],[Avg Monthly GB Download]]&lt;10, "Between 5 and 10GB", "10 or more GB"))</f>
        <v>Less than 5GB</v>
      </c>
    </row>
    <row r="766" spans="1:23" x14ac:dyDescent="0.3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O766">
        <v>1</v>
      </c>
      <c r="Q766">
        <v>12</v>
      </c>
      <c r="R766">
        <v>0</v>
      </c>
      <c r="S766">
        <v>0</v>
      </c>
      <c r="T766">
        <v>0</v>
      </c>
      <c r="U766">
        <v>0</v>
      </c>
      <c r="V766" t="str">
        <f>IF(Aggregate[[#This Row],[Under 30]] ="Yes","Under 30",IF(Aggregate[[#This Row],[Senior]] ="Yes", "Senior","Other"))</f>
        <v>Other</v>
      </c>
      <c r="W766" t="str">
        <f>IF(Aggregate[[#This Row],[Avg Monthly GB Download]]&lt;5, "Less than 5GB", IF(Aggregate[[#This Row],[Avg Monthly GB Download]]&lt;10, "Between 5 and 10GB", "10 or more GB"))</f>
        <v>Less than 5GB</v>
      </c>
    </row>
    <row r="767" spans="1:23" x14ac:dyDescent="0.3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O767">
        <v>1</v>
      </c>
      <c r="Q767">
        <v>11</v>
      </c>
      <c r="R767">
        <v>1</v>
      </c>
      <c r="S767">
        <v>0</v>
      </c>
      <c r="T767">
        <v>0</v>
      </c>
      <c r="U767">
        <v>0</v>
      </c>
      <c r="V767" t="str">
        <f>IF(Aggregate[[#This Row],[Under 30]] ="Yes","Under 30",IF(Aggregate[[#This Row],[Senior]] ="Yes", "Senior","Other"))</f>
        <v>Other</v>
      </c>
      <c r="W767" t="str">
        <f>IF(Aggregate[[#This Row],[Avg Monthly GB Download]]&lt;5, "Less than 5GB", IF(Aggregate[[#This Row],[Avg Monthly GB Download]]&lt;10, "Between 5 and 10GB", "10 or more GB"))</f>
        <v>Less than 5GB</v>
      </c>
    </row>
    <row r="768" spans="1:23" x14ac:dyDescent="0.3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O768">
        <v>1</v>
      </c>
      <c r="Q768">
        <v>9</v>
      </c>
      <c r="R768">
        <v>1</v>
      </c>
      <c r="S768">
        <v>0</v>
      </c>
      <c r="T768">
        <v>0</v>
      </c>
      <c r="U768">
        <v>0</v>
      </c>
      <c r="V768" t="str">
        <f>IF(Aggregate[[#This Row],[Under 30]] ="Yes","Under 30",IF(Aggregate[[#This Row],[Senior]] ="Yes", "Senior","Other"))</f>
        <v>Under 30</v>
      </c>
      <c r="W768" t="str">
        <f>IF(Aggregate[[#This Row],[Avg Monthly GB Download]]&lt;5, "Less than 5GB", IF(Aggregate[[#This Row],[Avg Monthly GB Download]]&lt;10, "Between 5 and 10GB", "10 or more GB"))</f>
        <v>Less than 5GB</v>
      </c>
    </row>
    <row r="769" spans="1:23" x14ac:dyDescent="0.3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O769">
        <v>1</v>
      </c>
      <c r="Q769">
        <v>13</v>
      </c>
      <c r="R769">
        <v>0</v>
      </c>
      <c r="S769">
        <v>0</v>
      </c>
      <c r="T769">
        <v>0</v>
      </c>
      <c r="U769">
        <v>0</v>
      </c>
      <c r="V769" t="str">
        <f>IF(Aggregate[[#This Row],[Under 30]] ="Yes","Under 30",IF(Aggregate[[#This Row],[Senior]] ="Yes", "Senior","Other"))</f>
        <v>Other</v>
      </c>
      <c r="W769" t="str">
        <f>IF(Aggregate[[#This Row],[Avg Monthly GB Download]]&lt;5, "Less than 5GB", IF(Aggregate[[#This Row],[Avg Monthly GB Download]]&lt;10, "Between 5 and 10GB", "10 or more GB"))</f>
        <v>Less than 5GB</v>
      </c>
    </row>
    <row r="770" spans="1:23" x14ac:dyDescent="0.3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O770">
        <v>1</v>
      </c>
      <c r="Q770">
        <v>8</v>
      </c>
      <c r="R770">
        <v>0</v>
      </c>
      <c r="S770">
        <v>0</v>
      </c>
      <c r="T770">
        <v>0</v>
      </c>
      <c r="U770">
        <v>0</v>
      </c>
      <c r="V770" t="str">
        <f>IF(Aggregate[[#This Row],[Under 30]] ="Yes","Under 30",IF(Aggregate[[#This Row],[Senior]] ="Yes", "Senior","Other"))</f>
        <v>Under 30</v>
      </c>
      <c r="W770" t="str">
        <f>IF(Aggregate[[#This Row],[Avg Monthly GB Download]]&lt;5, "Less than 5GB", IF(Aggregate[[#This Row],[Avg Monthly GB Download]]&lt;10, "Between 5 and 10GB", "10 or more GB"))</f>
        <v>Less than 5GB</v>
      </c>
    </row>
    <row r="771" spans="1:23" x14ac:dyDescent="0.3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">
        <v>32</v>
      </c>
      <c r="L771" t="s">
        <v>38</v>
      </c>
      <c r="M771" t="s">
        <v>90</v>
      </c>
      <c r="N771" t="s">
        <v>103</v>
      </c>
      <c r="O771">
        <v>1</v>
      </c>
      <c r="P771">
        <v>1</v>
      </c>
      <c r="Q771">
        <v>40</v>
      </c>
      <c r="R771">
        <v>4</v>
      </c>
      <c r="S771">
        <v>2.5</v>
      </c>
      <c r="T771">
        <v>4</v>
      </c>
      <c r="U771">
        <v>13</v>
      </c>
      <c r="V771" t="str">
        <f>IF(Aggregate[[#This Row],[Under 30]] ="Yes","Under 30",IF(Aggregate[[#This Row],[Senior]] ="Yes", "Senior","Other"))</f>
        <v>Senior</v>
      </c>
      <c r="W771" t="str">
        <f>IF(Aggregate[[#This Row],[Avg Monthly GB Download]]&lt;5, "Less than 5GB", IF(Aggregate[[#This Row],[Avg Monthly GB Download]]&lt;10, "Between 5 and 10GB", "10 or more GB"))</f>
        <v>10 or more GB</v>
      </c>
    </row>
    <row r="772" spans="1:23" x14ac:dyDescent="0.3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O772">
        <v>1</v>
      </c>
      <c r="Q772">
        <v>6</v>
      </c>
      <c r="R772">
        <v>0</v>
      </c>
      <c r="S772">
        <v>37.799999999999997</v>
      </c>
      <c r="T772">
        <v>0</v>
      </c>
      <c r="U772">
        <v>0</v>
      </c>
      <c r="V772" t="str">
        <f>IF(Aggregate[[#This Row],[Under 30]] ="Yes","Under 30",IF(Aggregate[[#This Row],[Senior]] ="Yes", "Senior","Other"))</f>
        <v>Other</v>
      </c>
      <c r="W772" t="str">
        <f>IF(Aggregate[[#This Row],[Avg Monthly GB Download]]&lt;5, "Less than 5GB", IF(Aggregate[[#This Row],[Avg Monthly GB Download]]&lt;10, "Between 5 and 10GB", "10 or more GB"))</f>
        <v>Less than 5GB</v>
      </c>
    </row>
    <row r="773" spans="1:23" x14ac:dyDescent="0.3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O773">
        <v>1</v>
      </c>
      <c r="Q773">
        <v>7</v>
      </c>
      <c r="R773">
        <v>2</v>
      </c>
      <c r="S773">
        <v>70</v>
      </c>
      <c r="T773">
        <v>0</v>
      </c>
      <c r="U773">
        <v>0</v>
      </c>
      <c r="V773" t="str">
        <f>IF(Aggregate[[#This Row],[Under 30]] ="Yes","Under 30",IF(Aggregate[[#This Row],[Senior]] ="Yes", "Senior","Other"))</f>
        <v>Under 30</v>
      </c>
      <c r="W773" t="str">
        <f>IF(Aggregate[[#This Row],[Avg Monthly GB Download]]&lt;5, "Less than 5GB", IF(Aggregate[[#This Row],[Avg Monthly GB Download]]&lt;10, "Between 5 and 10GB", "10 or more GB"))</f>
        <v>Less than 5GB</v>
      </c>
    </row>
    <row r="774" spans="1:23" x14ac:dyDescent="0.3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O774">
        <v>1</v>
      </c>
      <c r="Q774">
        <v>6</v>
      </c>
      <c r="R774">
        <v>0</v>
      </c>
      <c r="S774">
        <v>34.700000000000003</v>
      </c>
      <c r="T774">
        <v>0</v>
      </c>
      <c r="U774">
        <v>0</v>
      </c>
      <c r="V774" t="str">
        <f>IF(Aggregate[[#This Row],[Under 30]] ="Yes","Under 30",IF(Aggregate[[#This Row],[Senior]] ="Yes", "Senior","Other"))</f>
        <v>Other</v>
      </c>
      <c r="W774" t="str">
        <f>IF(Aggregate[[#This Row],[Avg Monthly GB Download]]&lt;5, "Less than 5GB", IF(Aggregate[[#This Row],[Avg Monthly GB Download]]&lt;10, "Between 5 and 10GB", "10 or more GB"))</f>
        <v>Less than 5GB</v>
      </c>
    </row>
    <row r="775" spans="1:23" x14ac:dyDescent="0.3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O775">
        <v>1</v>
      </c>
      <c r="P775">
        <v>1</v>
      </c>
      <c r="Q775">
        <v>29</v>
      </c>
      <c r="R775">
        <v>3</v>
      </c>
      <c r="S775">
        <v>44.6</v>
      </c>
      <c r="T775">
        <v>5</v>
      </c>
      <c r="U775">
        <v>1</v>
      </c>
      <c r="V775" t="str">
        <f>IF(Aggregate[[#This Row],[Under 30]] ="Yes","Under 30",IF(Aggregate[[#This Row],[Senior]] ="Yes", "Senior","Other"))</f>
        <v>Other</v>
      </c>
      <c r="W775" t="str">
        <f>IF(Aggregate[[#This Row],[Avg Monthly GB Download]]&lt;5, "Less than 5GB", IF(Aggregate[[#This Row],[Avg Monthly GB Download]]&lt;10, "Between 5 and 10GB", "10 or more GB"))</f>
        <v>Less than 5GB</v>
      </c>
    </row>
    <row r="776" spans="1:23" x14ac:dyDescent="0.3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O776">
        <v>1</v>
      </c>
      <c r="Q776">
        <v>9</v>
      </c>
      <c r="R776">
        <v>2</v>
      </c>
      <c r="S776">
        <v>50.1</v>
      </c>
      <c r="T776">
        <v>0</v>
      </c>
      <c r="U776">
        <v>0</v>
      </c>
      <c r="V776" t="str">
        <f>IF(Aggregate[[#This Row],[Under 30]] ="Yes","Under 30",IF(Aggregate[[#This Row],[Senior]] ="Yes", "Senior","Other"))</f>
        <v>Other</v>
      </c>
      <c r="W776" t="str">
        <f>IF(Aggregate[[#This Row],[Avg Monthly GB Download]]&lt;5, "Less than 5GB", IF(Aggregate[[#This Row],[Avg Monthly GB Download]]&lt;10, "Between 5 and 10GB", "10 or more GB"))</f>
        <v>Less than 5GB</v>
      </c>
    </row>
    <row r="777" spans="1:23" x14ac:dyDescent="0.3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O777">
        <v>1</v>
      </c>
      <c r="Q777">
        <v>11</v>
      </c>
      <c r="R777">
        <v>0</v>
      </c>
      <c r="S777">
        <v>53.2</v>
      </c>
      <c r="T777">
        <v>0</v>
      </c>
      <c r="U777">
        <v>0</v>
      </c>
      <c r="V777" t="str">
        <f>IF(Aggregate[[#This Row],[Under 30]] ="Yes","Under 30",IF(Aggregate[[#This Row],[Senior]] ="Yes", "Senior","Other"))</f>
        <v>Under 30</v>
      </c>
      <c r="W777" t="str">
        <f>IF(Aggregate[[#This Row],[Avg Monthly GB Download]]&lt;5, "Less than 5GB", IF(Aggregate[[#This Row],[Avg Monthly GB Download]]&lt;10, "Between 5 and 10GB", "10 or more GB"))</f>
        <v>Less than 5GB</v>
      </c>
    </row>
    <row r="778" spans="1:23" x14ac:dyDescent="0.3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O778">
        <v>1</v>
      </c>
      <c r="Q778">
        <v>9</v>
      </c>
      <c r="R778">
        <v>2</v>
      </c>
      <c r="S778">
        <v>0</v>
      </c>
      <c r="T778">
        <v>0</v>
      </c>
      <c r="U778">
        <v>0</v>
      </c>
      <c r="V778" t="str">
        <f>IF(Aggregate[[#This Row],[Under 30]] ="Yes","Under 30",IF(Aggregate[[#This Row],[Senior]] ="Yes", "Senior","Other"))</f>
        <v>Other</v>
      </c>
      <c r="W778" t="str">
        <f>IF(Aggregate[[#This Row],[Avg Monthly GB Download]]&lt;5, "Less than 5GB", IF(Aggregate[[#This Row],[Avg Monthly GB Download]]&lt;10, "Between 5 and 10GB", "10 or more GB"))</f>
        <v>Less than 5GB</v>
      </c>
    </row>
    <row r="779" spans="1:23" x14ac:dyDescent="0.3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">
        <v>32</v>
      </c>
      <c r="L779" t="s">
        <v>38</v>
      </c>
      <c r="M779" t="s">
        <v>34</v>
      </c>
      <c r="N779" t="s">
        <v>34</v>
      </c>
      <c r="O779">
        <v>1</v>
      </c>
      <c r="Q779">
        <v>52</v>
      </c>
      <c r="R779">
        <v>0</v>
      </c>
      <c r="S779">
        <v>0</v>
      </c>
      <c r="T779">
        <v>0</v>
      </c>
      <c r="U779">
        <v>6</v>
      </c>
      <c r="V779" t="str">
        <f>IF(Aggregate[[#This Row],[Under 30]] ="Yes","Under 30",IF(Aggregate[[#This Row],[Senior]] ="Yes", "Senior","Other"))</f>
        <v>Senior</v>
      </c>
      <c r="W779" t="str">
        <f>IF(Aggregate[[#This Row],[Avg Monthly GB Download]]&lt;5, "Less than 5GB", IF(Aggregate[[#This Row],[Avg Monthly GB Download]]&lt;10, "Between 5 and 10GB", "10 or more GB"))</f>
        <v>Between 5 and 10GB</v>
      </c>
    </row>
    <row r="780" spans="1:23" x14ac:dyDescent="0.3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O780">
        <v>1</v>
      </c>
      <c r="Q780">
        <v>6</v>
      </c>
      <c r="R780">
        <v>0</v>
      </c>
      <c r="S780">
        <v>0</v>
      </c>
      <c r="T780">
        <v>0</v>
      </c>
      <c r="U780">
        <v>0</v>
      </c>
      <c r="V780" t="str">
        <f>IF(Aggregate[[#This Row],[Under 30]] ="Yes","Under 30",IF(Aggregate[[#This Row],[Senior]] ="Yes", "Senior","Other"))</f>
        <v>Under 30</v>
      </c>
      <c r="W780" t="str">
        <f>IF(Aggregate[[#This Row],[Avg Monthly GB Download]]&lt;5, "Less than 5GB", IF(Aggregate[[#This Row],[Avg Monthly GB Download]]&lt;10, "Between 5 and 10GB", "10 or more GB"))</f>
        <v>Less than 5GB</v>
      </c>
    </row>
    <row r="781" spans="1:23" x14ac:dyDescent="0.3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O781">
        <v>1</v>
      </c>
      <c r="Q781">
        <v>11</v>
      </c>
      <c r="R781">
        <v>0</v>
      </c>
      <c r="S781">
        <v>0</v>
      </c>
      <c r="T781">
        <v>0</v>
      </c>
      <c r="U781">
        <v>0</v>
      </c>
      <c r="V781" t="str">
        <f>IF(Aggregate[[#This Row],[Under 30]] ="Yes","Under 30",IF(Aggregate[[#This Row],[Senior]] ="Yes", "Senior","Other"))</f>
        <v>Other</v>
      </c>
      <c r="W781" t="str">
        <f>IF(Aggregate[[#This Row],[Avg Monthly GB Download]]&lt;5, "Less than 5GB", IF(Aggregate[[#This Row],[Avg Monthly GB Download]]&lt;10, "Between 5 and 10GB", "10 or more GB"))</f>
        <v>Less than 5GB</v>
      </c>
    </row>
    <row r="782" spans="1:23" x14ac:dyDescent="0.3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O782">
        <v>1</v>
      </c>
      <c r="Q782">
        <v>7</v>
      </c>
      <c r="R782">
        <v>0</v>
      </c>
      <c r="S782">
        <v>0</v>
      </c>
      <c r="T782">
        <v>0</v>
      </c>
      <c r="U782">
        <v>0</v>
      </c>
      <c r="V782" t="str">
        <f>IF(Aggregate[[#This Row],[Under 30]] ="Yes","Under 30",IF(Aggregate[[#This Row],[Senior]] ="Yes", "Senior","Other"))</f>
        <v>Other</v>
      </c>
      <c r="W782" t="str">
        <f>IF(Aggregate[[#This Row],[Avg Monthly GB Download]]&lt;5, "Less than 5GB", IF(Aggregate[[#This Row],[Avg Monthly GB Download]]&lt;10, "Between 5 and 10GB", "10 or more GB"))</f>
        <v>Less than 5GB</v>
      </c>
    </row>
    <row r="783" spans="1:23" x14ac:dyDescent="0.3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O783">
        <v>1</v>
      </c>
      <c r="Q783">
        <v>28</v>
      </c>
      <c r="R783">
        <v>1</v>
      </c>
      <c r="S783">
        <v>0</v>
      </c>
      <c r="T783">
        <v>67</v>
      </c>
      <c r="U783">
        <v>9</v>
      </c>
      <c r="V783" t="str">
        <f>IF(Aggregate[[#This Row],[Under 30]] ="Yes","Under 30",IF(Aggregate[[#This Row],[Senior]] ="Yes", "Senior","Other"))</f>
        <v>Other</v>
      </c>
      <c r="W783" t="str">
        <f>IF(Aggregate[[#This Row],[Avg Monthly GB Download]]&lt;5, "Less than 5GB", IF(Aggregate[[#This Row],[Avg Monthly GB Download]]&lt;10, "Between 5 and 10GB", "10 or more GB"))</f>
        <v>Between 5 and 10GB</v>
      </c>
    </row>
    <row r="784" spans="1:23" x14ac:dyDescent="0.3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O784">
        <v>1</v>
      </c>
      <c r="Q784">
        <v>8</v>
      </c>
      <c r="R784">
        <v>0</v>
      </c>
      <c r="S784">
        <v>0</v>
      </c>
      <c r="T784">
        <v>0</v>
      </c>
      <c r="U784">
        <v>0</v>
      </c>
      <c r="V784" t="str">
        <f>IF(Aggregate[[#This Row],[Under 30]] ="Yes","Under 30",IF(Aggregate[[#This Row],[Senior]] ="Yes", "Senior","Other"))</f>
        <v>Other</v>
      </c>
      <c r="W784" t="str">
        <f>IF(Aggregate[[#This Row],[Avg Monthly GB Download]]&lt;5, "Less than 5GB", IF(Aggregate[[#This Row],[Avg Monthly GB Download]]&lt;10, "Between 5 and 10GB", "10 or more GB"))</f>
        <v>Less than 5GB</v>
      </c>
    </row>
    <row r="785" spans="1:23" x14ac:dyDescent="0.3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O785">
        <v>1</v>
      </c>
      <c r="Q785">
        <v>8</v>
      </c>
      <c r="R785">
        <v>0</v>
      </c>
      <c r="S785">
        <v>0</v>
      </c>
      <c r="T785">
        <v>0</v>
      </c>
      <c r="U785">
        <v>0</v>
      </c>
      <c r="V785" t="str">
        <f>IF(Aggregate[[#This Row],[Under 30]] ="Yes","Under 30",IF(Aggregate[[#This Row],[Senior]] ="Yes", "Senior","Other"))</f>
        <v>Other</v>
      </c>
      <c r="W785" t="str">
        <f>IF(Aggregate[[#This Row],[Avg Monthly GB Download]]&lt;5, "Less than 5GB", IF(Aggregate[[#This Row],[Avg Monthly GB Download]]&lt;10, "Between 5 and 10GB", "10 or more GB"))</f>
        <v>Less than 5GB</v>
      </c>
    </row>
    <row r="786" spans="1:23" x14ac:dyDescent="0.3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">
        <v>32</v>
      </c>
      <c r="L786" t="s">
        <v>33</v>
      </c>
      <c r="M786" t="s">
        <v>90</v>
      </c>
      <c r="N786" t="s">
        <v>91</v>
      </c>
      <c r="O786">
        <v>1</v>
      </c>
      <c r="P786">
        <v>1</v>
      </c>
      <c r="Q786">
        <v>59</v>
      </c>
      <c r="R786">
        <v>4</v>
      </c>
      <c r="S786">
        <v>0</v>
      </c>
      <c r="T786">
        <v>90</v>
      </c>
      <c r="U786">
        <v>2</v>
      </c>
      <c r="V786" t="str">
        <f>IF(Aggregate[[#This Row],[Under 30]] ="Yes","Under 30",IF(Aggregate[[#This Row],[Senior]] ="Yes", "Senior","Other"))</f>
        <v>Senior</v>
      </c>
      <c r="W786" t="str">
        <f>IF(Aggregate[[#This Row],[Avg Monthly GB Download]]&lt;5, "Less than 5GB", IF(Aggregate[[#This Row],[Avg Monthly GB Download]]&lt;10, "Between 5 and 10GB", "10 or more GB"))</f>
        <v>Less than 5GB</v>
      </c>
    </row>
    <row r="787" spans="1:23" x14ac:dyDescent="0.3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O787">
        <v>1</v>
      </c>
      <c r="Q787">
        <v>10</v>
      </c>
      <c r="R787">
        <v>0</v>
      </c>
      <c r="S787">
        <v>0</v>
      </c>
      <c r="T787">
        <v>0</v>
      </c>
      <c r="U787">
        <v>0</v>
      </c>
      <c r="V787" t="str">
        <f>IF(Aggregate[[#This Row],[Under 30]] ="Yes","Under 30",IF(Aggregate[[#This Row],[Senior]] ="Yes", "Senior","Other"))</f>
        <v>Other</v>
      </c>
      <c r="W787" t="str">
        <f>IF(Aggregate[[#This Row],[Avg Monthly GB Download]]&lt;5, "Less than 5GB", IF(Aggregate[[#This Row],[Avg Monthly GB Download]]&lt;10, "Between 5 and 10GB", "10 or more GB"))</f>
        <v>Less than 5GB</v>
      </c>
    </row>
    <row r="788" spans="1:23" x14ac:dyDescent="0.3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O788">
        <v>1</v>
      </c>
      <c r="Q788">
        <v>15</v>
      </c>
      <c r="R788">
        <v>0</v>
      </c>
      <c r="S788">
        <v>0</v>
      </c>
      <c r="T788">
        <v>0</v>
      </c>
      <c r="U788">
        <v>0</v>
      </c>
      <c r="V788" t="str">
        <f>IF(Aggregate[[#This Row],[Under 30]] ="Yes","Under 30",IF(Aggregate[[#This Row],[Senior]] ="Yes", "Senior","Other"))</f>
        <v>Other</v>
      </c>
      <c r="W788" t="str">
        <f>IF(Aggregate[[#This Row],[Avg Monthly GB Download]]&lt;5, "Less than 5GB", IF(Aggregate[[#This Row],[Avg Monthly GB Download]]&lt;10, "Between 5 and 10GB", "10 or more GB"))</f>
        <v>Less than 5GB</v>
      </c>
    </row>
    <row r="789" spans="1:23" x14ac:dyDescent="0.3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O789">
        <v>1</v>
      </c>
      <c r="Q789">
        <v>9</v>
      </c>
      <c r="R789">
        <v>0</v>
      </c>
      <c r="S789">
        <v>0</v>
      </c>
      <c r="T789">
        <v>0</v>
      </c>
      <c r="U789">
        <v>0</v>
      </c>
      <c r="V789" t="str">
        <f>IF(Aggregate[[#This Row],[Under 30]] ="Yes","Under 30",IF(Aggregate[[#This Row],[Senior]] ="Yes", "Senior","Other"))</f>
        <v>Other</v>
      </c>
      <c r="W789" t="str">
        <f>IF(Aggregate[[#This Row],[Avg Monthly GB Download]]&lt;5, "Less than 5GB", IF(Aggregate[[#This Row],[Avg Monthly GB Download]]&lt;10, "Between 5 and 10GB", "10 or more GB"))</f>
        <v>Less than 5GB</v>
      </c>
    </row>
    <row r="790" spans="1:23" x14ac:dyDescent="0.3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">
        <v>32</v>
      </c>
      <c r="L790" t="s">
        <v>38</v>
      </c>
      <c r="M790" t="s">
        <v>56</v>
      </c>
      <c r="N790" t="s">
        <v>57</v>
      </c>
      <c r="O790">
        <v>1</v>
      </c>
      <c r="P790">
        <v>1</v>
      </c>
      <c r="Q790">
        <v>47</v>
      </c>
      <c r="R790">
        <v>5</v>
      </c>
      <c r="S790">
        <v>0</v>
      </c>
      <c r="T790">
        <v>38</v>
      </c>
      <c r="U790">
        <v>1</v>
      </c>
      <c r="V790" t="str">
        <f>IF(Aggregate[[#This Row],[Under 30]] ="Yes","Under 30",IF(Aggregate[[#This Row],[Senior]] ="Yes", "Senior","Other"))</f>
        <v>Senior</v>
      </c>
      <c r="W790" t="str">
        <f>IF(Aggregate[[#This Row],[Avg Monthly GB Download]]&lt;5, "Less than 5GB", IF(Aggregate[[#This Row],[Avg Monthly GB Download]]&lt;10, "Between 5 and 10GB", "10 or more GB"))</f>
        <v>Less than 5GB</v>
      </c>
    </row>
    <row r="791" spans="1:23" x14ac:dyDescent="0.3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O791">
        <v>1</v>
      </c>
      <c r="Q791">
        <v>8</v>
      </c>
      <c r="R791">
        <v>1</v>
      </c>
      <c r="S791">
        <v>0</v>
      </c>
      <c r="T791">
        <v>0</v>
      </c>
      <c r="U791">
        <v>0</v>
      </c>
      <c r="V791" t="str">
        <f>IF(Aggregate[[#This Row],[Under 30]] ="Yes","Under 30",IF(Aggregate[[#This Row],[Senior]] ="Yes", "Senior","Other"))</f>
        <v>Other</v>
      </c>
      <c r="W791" t="str">
        <f>IF(Aggregate[[#This Row],[Avg Monthly GB Download]]&lt;5, "Less than 5GB", IF(Aggregate[[#This Row],[Avg Monthly GB Download]]&lt;10, "Between 5 and 10GB", "10 or more GB"))</f>
        <v>Less than 5GB</v>
      </c>
    </row>
    <row r="792" spans="1:23" x14ac:dyDescent="0.3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O792">
        <v>1</v>
      </c>
      <c r="Q792">
        <v>8</v>
      </c>
      <c r="R792">
        <v>2</v>
      </c>
      <c r="S792">
        <v>0</v>
      </c>
      <c r="T792">
        <v>0</v>
      </c>
      <c r="U792">
        <v>0</v>
      </c>
      <c r="V792" t="str">
        <f>IF(Aggregate[[#This Row],[Under 30]] ="Yes","Under 30",IF(Aggregate[[#This Row],[Senior]] ="Yes", "Senior","Other"))</f>
        <v>Other</v>
      </c>
      <c r="W792" t="str">
        <f>IF(Aggregate[[#This Row],[Avg Monthly GB Download]]&lt;5, "Less than 5GB", IF(Aggregate[[#This Row],[Avg Monthly GB Download]]&lt;10, "Between 5 and 10GB", "10 or more GB"))</f>
        <v>Less than 5GB</v>
      </c>
    </row>
    <row r="793" spans="1:23" x14ac:dyDescent="0.3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O793">
        <v>1</v>
      </c>
      <c r="Q793">
        <v>59</v>
      </c>
      <c r="R793">
        <v>0</v>
      </c>
      <c r="S793">
        <v>0</v>
      </c>
      <c r="T793">
        <v>51</v>
      </c>
      <c r="U793">
        <v>4</v>
      </c>
      <c r="V793" t="str">
        <f>IF(Aggregate[[#This Row],[Under 30]] ="Yes","Under 30",IF(Aggregate[[#This Row],[Senior]] ="Yes", "Senior","Other"))</f>
        <v>Other</v>
      </c>
      <c r="W793" t="str">
        <f>IF(Aggregate[[#This Row],[Avg Monthly GB Download]]&lt;5, "Less than 5GB", IF(Aggregate[[#This Row],[Avg Monthly GB Download]]&lt;10, "Between 5 and 10GB", "10 or more GB"))</f>
        <v>Less than 5GB</v>
      </c>
    </row>
    <row r="794" spans="1:23" x14ac:dyDescent="0.3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O794">
        <v>1</v>
      </c>
      <c r="Q794">
        <v>10</v>
      </c>
      <c r="R794">
        <v>0</v>
      </c>
      <c r="S794">
        <v>0</v>
      </c>
      <c r="T794">
        <v>0</v>
      </c>
      <c r="U794">
        <v>0</v>
      </c>
      <c r="V794" t="str">
        <f>IF(Aggregate[[#This Row],[Under 30]] ="Yes","Under 30",IF(Aggregate[[#This Row],[Senior]] ="Yes", "Senior","Other"))</f>
        <v>Other</v>
      </c>
      <c r="W794" t="str">
        <f>IF(Aggregate[[#This Row],[Avg Monthly GB Download]]&lt;5, "Less than 5GB", IF(Aggregate[[#This Row],[Avg Monthly GB Download]]&lt;10, "Between 5 and 10GB", "10 or more GB"))</f>
        <v>Less than 5GB</v>
      </c>
    </row>
    <row r="795" spans="1:23" x14ac:dyDescent="0.3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">
        <v>98</v>
      </c>
      <c r="L795" t="s">
        <v>33</v>
      </c>
      <c r="M795" t="s">
        <v>34</v>
      </c>
      <c r="N795" t="s">
        <v>34</v>
      </c>
      <c r="O795">
        <v>1</v>
      </c>
      <c r="Q795">
        <v>7</v>
      </c>
      <c r="R795">
        <v>0</v>
      </c>
      <c r="S795">
        <v>0</v>
      </c>
      <c r="T795">
        <v>0</v>
      </c>
      <c r="U795">
        <v>0</v>
      </c>
      <c r="V795" t="str">
        <f>IF(Aggregate[[#This Row],[Under 30]] ="Yes","Under 30",IF(Aggregate[[#This Row],[Senior]] ="Yes", "Senior","Other"))</f>
        <v>Senior</v>
      </c>
      <c r="W795" t="str">
        <f>IF(Aggregate[[#This Row],[Avg Monthly GB Download]]&lt;5, "Less than 5GB", IF(Aggregate[[#This Row],[Avg Monthly GB Download]]&lt;10, "Between 5 and 10GB", "10 or more GB"))</f>
        <v>Less than 5GB</v>
      </c>
    </row>
    <row r="796" spans="1:23" x14ac:dyDescent="0.3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O796">
        <v>1</v>
      </c>
      <c r="Q796">
        <v>29</v>
      </c>
      <c r="R796">
        <v>0</v>
      </c>
      <c r="S796">
        <v>0</v>
      </c>
      <c r="T796">
        <v>70</v>
      </c>
      <c r="U796">
        <v>10</v>
      </c>
      <c r="V796" t="str">
        <f>IF(Aggregate[[#This Row],[Under 30]] ="Yes","Under 30",IF(Aggregate[[#This Row],[Senior]] ="Yes", "Senior","Other"))</f>
        <v>Under 30</v>
      </c>
      <c r="W796" t="str">
        <f>IF(Aggregate[[#This Row],[Avg Monthly GB Download]]&lt;5, "Less than 5GB", IF(Aggregate[[#This Row],[Avg Monthly GB Download]]&lt;10, "Between 5 and 10GB", "10 or more GB"))</f>
        <v>10 or more GB</v>
      </c>
    </row>
    <row r="797" spans="1:23" x14ac:dyDescent="0.3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O797">
        <v>1</v>
      </c>
      <c r="Q797">
        <v>12</v>
      </c>
      <c r="R797">
        <v>0</v>
      </c>
      <c r="S797">
        <v>0</v>
      </c>
      <c r="T797">
        <v>0</v>
      </c>
      <c r="U797">
        <v>0</v>
      </c>
      <c r="V797" t="str">
        <f>IF(Aggregate[[#This Row],[Under 30]] ="Yes","Under 30",IF(Aggregate[[#This Row],[Senior]] ="Yes", "Senior","Other"))</f>
        <v>Other</v>
      </c>
      <c r="W797" t="str">
        <f>IF(Aggregate[[#This Row],[Avg Monthly GB Download]]&lt;5, "Less than 5GB", IF(Aggregate[[#This Row],[Avg Monthly GB Download]]&lt;10, "Between 5 and 10GB", "10 or more GB"))</f>
        <v>Less than 5GB</v>
      </c>
    </row>
    <row r="798" spans="1:23" x14ac:dyDescent="0.3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O798">
        <v>1</v>
      </c>
      <c r="Q798">
        <v>12</v>
      </c>
      <c r="R798">
        <v>0</v>
      </c>
      <c r="S798">
        <v>0</v>
      </c>
      <c r="T798">
        <v>0</v>
      </c>
      <c r="U798">
        <v>0</v>
      </c>
      <c r="V798" t="str">
        <f>IF(Aggregate[[#This Row],[Under 30]] ="Yes","Under 30",IF(Aggregate[[#This Row],[Senior]] ="Yes", "Senior","Other"))</f>
        <v>Under 30</v>
      </c>
      <c r="W798" t="str">
        <f>IF(Aggregate[[#This Row],[Avg Monthly GB Download]]&lt;5, "Less than 5GB", IF(Aggregate[[#This Row],[Avg Monthly GB Download]]&lt;10, "Between 5 and 10GB", "10 or more GB"))</f>
        <v>Less than 5GB</v>
      </c>
    </row>
    <row r="799" spans="1:23" x14ac:dyDescent="0.3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O799">
        <v>1</v>
      </c>
      <c r="Q799">
        <v>8</v>
      </c>
      <c r="R799">
        <v>0</v>
      </c>
      <c r="S799">
        <v>0</v>
      </c>
      <c r="T799">
        <v>0</v>
      </c>
      <c r="U799">
        <v>0</v>
      </c>
      <c r="V799" t="str">
        <f>IF(Aggregate[[#This Row],[Under 30]] ="Yes","Under 30",IF(Aggregate[[#This Row],[Senior]] ="Yes", "Senior","Other"))</f>
        <v>Other</v>
      </c>
      <c r="W799" t="str">
        <f>IF(Aggregate[[#This Row],[Avg Monthly GB Download]]&lt;5, "Less than 5GB", IF(Aggregate[[#This Row],[Avg Monthly GB Download]]&lt;10, "Between 5 and 10GB", "10 or more GB"))</f>
        <v>Less than 5GB</v>
      </c>
    </row>
    <row r="800" spans="1:23" x14ac:dyDescent="0.3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">
        <v>98</v>
      </c>
      <c r="L800" t="s">
        <v>33</v>
      </c>
      <c r="M800" t="s">
        <v>34</v>
      </c>
      <c r="N800" t="s">
        <v>34</v>
      </c>
      <c r="O800">
        <v>1</v>
      </c>
      <c r="Q800">
        <v>7</v>
      </c>
      <c r="R800">
        <v>0</v>
      </c>
      <c r="S800">
        <v>0</v>
      </c>
      <c r="T800">
        <v>0</v>
      </c>
      <c r="U800">
        <v>0</v>
      </c>
      <c r="V800" t="str">
        <f>IF(Aggregate[[#This Row],[Under 30]] ="Yes","Under 30",IF(Aggregate[[#This Row],[Senior]] ="Yes", "Senior","Other"))</f>
        <v>Senior</v>
      </c>
      <c r="W800" t="str">
        <f>IF(Aggregate[[#This Row],[Avg Monthly GB Download]]&lt;5, "Less than 5GB", IF(Aggregate[[#This Row],[Avg Monthly GB Download]]&lt;10, "Between 5 and 10GB", "10 or more GB"))</f>
        <v>Less than 5GB</v>
      </c>
    </row>
    <row r="801" spans="1:23" x14ac:dyDescent="0.3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O801">
        <v>1</v>
      </c>
      <c r="Q801">
        <v>9</v>
      </c>
      <c r="R801">
        <v>2</v>
      </c>
      <c r="S801">
        <v>61</v>
      </c>
      <c r="T801">
        <v>0</v>
      </c>
      <c r="U801">
        <v>0</v>
      </c>
      <c r="V801" t="str">
        <f>IF(Aggregate[[#This Row],[Under 30]] ="Yes","Under 30",IF(Aggregate[[#This Row],[Senior]] ="Yes", "Senior","Other"))</f>
        <v>Other</v>
      </c>
      <c r="W801" t="str">
        <f>IF(Aggregate[[#This Row],[Avg Monthly GB Download]]&lt;5, "Less than 5GB", IF(Aggregate[[#This Row],[Avg Monthly GB Download]]&lt;10, "Between 5 and 10GB", "10 or more GB"))</f>
        <v>Less than 5GB</v>
      </c>
    </row>
    <row r="802" spans="1:23" x14ac:dyDescent="0.3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O802">
        <v>1</v>
      </c>
      <c r="P802">
        <v>1</v>
      </c>
      <c r="Q802">
        <v>20</v>
      </c>
      <c r="R802">
        <v>3</v>
      </c>
      <c r="S802">
        <v>77.3</v>
      </c>
      <c r="T802">
        <v>12</v>
      </c>
      <c r="U802">
        <v>13</v>
      </c>
      <c r="V802" t="str">
        <f>IF(Aggregate[[#This Row],[Under 30]] ="Yes","Under 30",IF(Aggregate[[#This Row],[Senior]] ="Yes", "Senior","Other"))</f>
        <v>Other</v>
      </c>
      <c r="W802" t="str">
        <f>IF(Aggregate[[#This Row],[Avg Monthly GB Download]]&lt;5, "Less than 5GB", IF(Aggregate[[#This Row],[Avg Monthly GB Download]]&lt;10, "Between 5 and 10GB", "10 or more GB"))</f>
        <v>10 or more GB</v>
      </c>
    </row>
    <row r="803" spans="1:23" x14ac:dyDescent="0.3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O803">
        <v>1</v>
      </c>
      <c r="P803">
        <v>1</v>
      </c>
      <c r="Q803">
        <v>8</v>
      </c>
      <c r="R803">
        <v>1</v>
      </c>
      <c r="S803">
        <v>95.2</v>
      </c>
      <c r="T803">
        <v>0</v>
      </c>
      <c r="U803">
        <v>0</v>
      </c>
      <c r="V803" t="str">
        <f>IF(Aggregate[[#This Row],[Under 30]] ="Yes","Under 30",IF(Aggregate[[#This Row],[Senior]] ="Yes", "Senior","Other"))</f>
        <v>Other</v>
      </c>
      <c r="W803" t="str">
        <f>IF(Aggregate[[#This Row],[Avg Monthly GB Download]]&lt;5, "Less than 5GB", IF(Aggregate[[#This Row],[Avg Monthly GB Download]]&lt;10, "Between 5 and 10GB", "10 or more GB"))</f>
        <v>Less than 5GB</v>
      </c>
    </row>
    <row r="804" spans="1:23" x14ac:dyDescent="0.3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O804">
        <v>1</v>
      </c>
      <c r="P804">
        <v>1</v>
      </c>
      <c r="Q804">
        <v>35</v>
      </c>
      <c r="R804">
        <v>4</v>
      </c>
      <c r="S804">
        <v>33</v>
      </c>
      <c r="T804">
        <v>23</v>
      </c>
      <c r="U804">
        <v>2</v>
      </c>
      <c r="V804" t="str">
        <f>IF(Aggregate[[#This Row],[Under 30]] ="Yes","Under 30",IF(Aggregate[[#This Row],[Senior]] ="Yes", "Senior","Other"))</f>
        <v>Other</v>
      </c>
      <c r="W804" t="str">
        <f>IF(Aggregate[[#This Row],[Avg Monthly GB Download]]&lt;5, "Less than 5GB", IF(Aggregate[[#This Row],[Avg Monthly GB Download]]&lt;10, "Between 5 and 10GB", "10 or more GB"))</f>
        <v>Less than 5GB</v>
      </c>
    </row>
    <row r="805" spans="1:23" x14ac:dyDescent="0.3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O805">
        <v>1</v>
      </c>
      <c r="P805">
        <v>1</v>
      </c>
      <c r="Q805">
        <v>38</v>
      </c>
      <c r="R805">
        <v>1</v>
      </c>
      <c r="S805">
        <v>65.3</v>
      </c>
      <c r="T805">
        <v>64</v>
      </c>
      <c r="U805">
        <v>20</v>
      </c>
      <c r="V805" t="str">
        <f>IF(Aggregate[[#This Row],[Under 30]] ="Yes","Under 30",IF(Aggregate[[#This Row],[Senior]] ="Yes", "Senior","Other"))</f>
        <v>Under 30</v>
      </c>
      <c r="W805" t="str">
        <f>IF(Aggregate[[#This Row],[Avg Monthly GB Download]]&lt;5, "Less than 5GB", IF(Aggregate[[#This Row],[Avg Monthly GB Download]]&lt;10, "Between 5 and 10GB", "10 or more GB"))</f>
        <v>10 or more GB</v>
      </c>
    </row>
    <row r="806" spans="1:23" x14ac:dyDescent="0.3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O806">
        <v>1</v>
      </c>
      <c r="P806">
        <v>1</v>
      </c>
      <c r="Q806">
        <v>12</v>
      </c>
      <c r="R806">
        <v>4</v>
      </c>
      <c r="S806">
        <v>34.1</v>
      </c>
      <c r="T806">
        <v>0</v>
      </c>
      <c r="U806">
        <v>0</v>
      </c>
      <c r="V806" t="str">
        <f>IF(Aggregate[[#This Row],[Under 30]] ="Yes","Under 30",IF(Aggregate[[#This Row],[Senior]] ="Yes", "Senior","Other"))</f>
        <v>Other</v>
      </c>
      <c r="W806" t="str">
        <f>IF(Aggregate[[#This Row],[Avg Monthly GB Download]]&lt;5, "Less than 5GB", IF(Aggregate[[#This Row],[Avg Monthly GB Download]]&lt;10, "Between 5 and 10GB", "10 or more GB"))</f>
        <v>Less than 5GB</v>
      </c>
    </row>
    <row r="807" spans="1:23" x14ac:dyDescent="0.3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O807">
        <v>1</v>
      </c>
      <c r="Q807">
        <v>7</v>
      </c>
      <c r="R807">
        <v>0</v>
      </c>
      <c r="S807">
        <v>0</v>
      </c>
      <c r="T807">
        <v>0</v>
      </c>
      <c r="U807">
        <v>0</v>
      </c>
      <c r="V807" t="str">
        <f>IF(Aggregate[[#This Row],[Under 30]] ="Yes","Under 30",IF(Aggregate[[#This Row],[Senior]] ="Yes", "Senior","Other"))</f>
        <v>Other</v>
      </c>
      <c r="W807" t="str">
        <f>IF(Aggregate[[#This Row],[Avg Monthly GB Download]]&lt;5, "Less than 5GB", IF(Aggregate[[#This Row],[Avg Monthly GB Download]]&lt;10, "Between 5 and 10GB", "10 or more GB"))</f>
        <v>Less than 5GB</v>
      </c>
    </row>
    <row r="808" spans="1:23" x14ac:dyDescent="0.3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O808">
        <v>1</v>
      </c>
      <c r="P808">
        <v>1</v>
      </c>
      <c r="Q808">
        <v>13</v>
      </c>
      <c r="R808">
        <v>0</v>
      </c>
      <c r="S808">
        <v>0</v>
      </c>
      <c r="T808">
        <v>0</v>
      </c>
      <c r="U808">
        <v>0</v>
      </c>
      <c r="V808" t="str">
        <f>IF(Aggregate[[#This Row],[Under 30]] ="Yes","Under 30",IF(Aggregate[[#This Row],[Senior]] ="Yes", "Senior","Other"))</f>
        <v>Under 30</v>
      </c>
      <c r="W808" t="str">
        <f>IF(Aggregate[[#This Row],[Avg Monthly GB Download]]&lt;5, "Less than 5GB", IF(Aggregate[[#This Row],[Avg Monthly GB Download]]&lt;10, "Between 5 and 10GB", "10 or more GB"))</f>
        <v>Less than 5GB</v>
      </c>
    </row>
    <row r="809" spans="1:23" x14ac:dyDescent="0.3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O809">
        <v>1</v>
      </c>
      <c r="Q809">
        <v>10</v>
      </c>
      <c r="R809">
        <v>0</v>
      </c>
      <c r="S809">
        <v>0</v>
      </c>
      <c r="T809">
        <v>0</v>
      </c>
      <c r="U809">
        <v>0</v>
      </c>
      <c r="V809" t="str">
        <f>IF(Aggregate[[#This Row],[Under 30]] ="Yes","Under 30",IF(Aggregate[[#This Row],[Senior]] ="Yes", "Senior","Other"))</f>
        <v>Other</v>
      </c>
      <c r="W809" t="str">
        <f>IF(Aggregate[[#This Row],[Avg Monthly GB Download]]&lt;5, "Less than 5GB", IF(Aggregate[[#This Row],[Avg Monthly GB Download]]&lt;10, "Between 5 and 10GB", "10 or more GB"))</f>
        <v>Less than 5GB</v>
      </c>
    </row>
    <row r="810" spans="1:23" x14ac:dyDescent="0.3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O810">
        <v>1</v>
      </c>
      <c r="Q810">
        <v>17</v>
      </c>
      <c r="R810">
        <v>0</v>
      </c>
      <c r="S810">
        <v>0</v>
      </c>
      <c r="T810">
        <v>23</v>
      </c>
      <c r="U810">
        <v>6</v>
      </c>
      <c r="V810" t="str">
        <f>IF(Aggregate[[#This Row],[Under 30]] ="Yes","Under 30",IF(Aggregate[[#This Row],[Senior]] ="Yes", "Senior","Other"))</f>
        <v>Other</v>
      </c>
      <c r="W810" t="str">
        <f>IF(Aggregate[[#This Row],[Avg Monthly GB Download]]&lt;5, "Less than 5GB", IF(Aggregate[[#This Row],[Avg Monthly GB Download]]&lt;10, "Between 5 and 10GB", "10 or more GB"))</f>
        <v>Between 5 and 10GB</v>
      </c>
    </row>
    <row r="811" spans="1:23" x14ac:dyDescent="0.3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O811">
        <v>1</v>
      </c>
      <c r="P811">
        <v>1</v>
      </c>
      <c r="Q811">
        <v>42</v>
      </c>
      <c r="R811">
        <v>1</v>
      </c>
      <c r="S811">
        <v>0</v>
      </c>
      <c r="T811">
        <v>62</v>
      </c>
      <c r="U811">
        <v>15</v>
      </c>
      <c r="V811" t="str">
        <f>IF(Aggregate[[#This Row],[Under 30]] ="Yes","Under 30",IF(Aggregate[[#This Row],[Senior]] ="Yes", "Senior","Other"))</f>
        <v>Under 30</v>
      </c>
      <c r="W811" t="str">
        <f>IF(Aggregate[[#This Row],[Avg Monthly GB Download]]&lt;5, "Less than 5GB", IF(Aggregate[[#This Row],[Avg Monthly GB Download]]&lt;10, "Between 5 and 10GB", "10 or more GB"))</f>
        <v>10 or more GB</v>
      </c>
    </row>
    <row r="812" spans="1:23" x14ac:dyDescent="0.3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O812">
        <v>1</v>
      </c>
      <c r="Q812">
        <v>12</v>
      </c>
      <c r="R812">
        <v>0</v>
      </c>
      <c r="S812">
        <v>0</v>
      </c>
      <c r="T812">
        <v>0</v>
      </c>
      <c r="U812">
        <v>0</v>
      </c>
      <c r="V812" t="str">
        <f>IF(Aggregate[[#This Row],[Under 30]] ="Yes","Under 30",IF(Aggregate[[#This Row],[Senior]] ="Yes", "Senior","Other"))</f>
        <v>Other</v>
      </c>
      <c r="W812" t="str">
        <f>IF(Aggregate[[#This Row],[Avg Monthly GB Download]]&lt;5, "Less than 5GB", IF(Aggregate[[#This Row],[Avg Monthly GB Download]]&lt;10, "Between 5 and 10GB", "10 or more GB"))</f>
        <v>Less than 5GB</v>
      </c>
    </row>
    <row r="813" spans="1:23" x14ac:dyDescent="0.3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O813">
        <v>1</v>
      </c>
      <c r="Q813">
        <v>11</v>
      </c>
      <c r="R813">
        <v>0</v>
      </c>
      <c r="S813">
        <v>0</v>
      </c>
      <c r="T813">
        <v>0</v>
      </c>
      <c r="U813">
        <v>0</v>
      </c>
      <c r="V813" t="str">
        <f>IF(Aggregate[[#This Row],[Under 30]] ="Yes","Under 30",IF(Aggregate[[#This Row],[Senior]] ="Yes", "Senior","Other"))</f>
        <v>Under 30</v>
      </c>
      <c r="W813" t="str">
        <f>IF(Aggregate[[#This Row],[Avg Monthly GB Download]]&lt;5, "Less than 5GB", IF(Aggregate[[#This Row],[Avg Monthly GB Download]]&lt;10, "Between 5 and 10GB", "10 or more GB"))</f>
        <v>Less than 5GB</v>
      </c>
    </row>
    <row r="814" spans="1:23" x14ac:dyDescent="0.3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O814">
        <v>1</v>
      </c>
      <c r="Q814">
        <v>40</v>
      </c>
      <c r="R814">
        <v>0</v>
      </c>
      <c r="S814">
        <v>0</v>
      </c>
      <c r="T814">
        <v>57</v>
      </c>
      <c r="U814">
        <v>3</v>
      </c>
      <c r="V814" t="str">
        <f>IF(Aggregate[[#This Row],[Under 30]] ="Yes","Under 30",IF(Aggregate[[#This Row],[Senior]] ="Yes", "Senior","Other"))</f>
        <v>Other</v>
      </c>
      <c r="W814" t="str">
        <f>IF(Aggregate[[#This Row],[Avg Monthly GB Download]]&lt;5, "Less than 5GB", IF(Aggregate[[#This Row],[Avg Monthly GB Download]]&lt;10, "Between 5 and 10GB", "10 or more GB"))</f>
        <v>Less than 5GB</v>
      </c>
    </row>
    <row r="815" spans="1:23" x14ac:dyDescent="0.3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O815">
        <v>1</v>
      </c>
      <c r="Q815">
        <v>7</v>
      </c>
      <c r="R815">
        <v>0</v>
      </c>
      <c r="S815">
        <v>0</v>
      </c>
      <c r="T815">
        <v>0</v>
      </c>
      <c r="U815">
        <v>0</v>
      </c>
      <c r="V815" t="str">
        <f>IF(Aggregate[[#This Row],[Under 30]] ="Yes","Under 30",IF(Aggregate[[#This Row],[Senior]] ="Yes", "Senior","Other"))</f>
        <v>Other</v>
      </c>
      <c r="W815" t="str">
        <f>IF(Aggregate[[#This Row],[Avg Monthly GB Download]]&lt;5, "Less than 5GB", IF(Aggregate[[#This Row],[Avg Monthly GB Download]]&lt;10, "Between 5 and 10GB", "10 or more GB"))</f>
        <v>Less than 5GB</v>
      </c>
    </row>
    <row r="816" spans="1:23" x14ac:dyDescent="0.3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O816">
        <v>1</v>
      </c>
      <c r="Q816">
        <v>11</v>
      </c>
      <c r="R816">
        <v>2</v>
      </c>
      <c r="S816">
        <v>0</v>
      </c>
      <c r="T816">
        <v>43</v>
      </c>
      <c r="U816">
        <v>11</v>
      </c>
      <c r="V816" t="str">
        <f>IF(Aggregate[[#This Row],[Under 30]] ="Yes","Under 30",IF(Aggregate[[#This Row],[Senior]] ="Yes", "Senior","Other"))</f>
        <v>Other</v>
      </c>
      <c r="W816" t="str">
        <f>IF(Aggregate[[#This Row],[Avg Monthly GB Download]]&lt;5, "Less than 5GB", IF(Aggregate[[#This Row],[Avg Monthly GB Download]]&lt;10, "Between 5 and 10GB", "10 or more GB"))</f>
        <v>10 or more GB</v>
      </c>
    </row>
    <row r="817" spans="1:23" x14ac:dyDescent="0.3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O817">
        <v>1</v>
      </c>
      <c r="Q817">
        <v>8</v>
      </c>
      <c r="R817">
        <v>0</v>
      </c>
      <c r="S817">
        <v>0</v>
      </c>
      <c r="T817">
        <v>0</v>
      </c>
      <c r="U817">
        <v>0</v>
      </c>
      <c r="V817" t="str">
        <f>IF(Aggregate[[#This Row],[Under 30]] ="Yes","Under 30",IF(Aggregate[[#This Row],[Senior]] ="Yes", "Senior","Other"))</f>
        <v>Other</v>
      </c>
      <c r="W817" t="str">
        <f>IF(Aggregate[[#This Row],[Avg Monthly GB Download]]&lt;5, "Less than 5GB", IF(Aggregate[[#This Row],[Avg Monthly GB Download]]&lt;10, "Between 5 and 10GB", "10 or more GB"))</f>
        <v>Less than 5GB</v>
      </c>
    </row>
    <row r="818" spans="1:23" x14ac:dyDescent="0.3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O818">
        <v>1</v>
      </c>
      <c r="Q818">
        <v>10</v>
      </c>
      <c r="R818">
        <v>0</v>
      </c>
      <c r="S818">
        <v>0</v>
      </c>
      <c r="T818">
        <v>0</v>
      </c>
      <c r="U818">
        <v>0</v>
      </c>
      <c r="V818" t="str">
        <f>IF(Aggregate[[#This Row],[Under 30]] ="Yes","Under 30",IF(Aggregate[[#This Row],[Senior]] ="Yes", "Senior","Other"))</f>
        <v>Under 30</v>
      </c>
      <c r="W818" t="str">
        <f>IF(Aggregate[[#This Row],[Avg Monthly GB Download]]&lt;5, "Less than 5GB", IF(Aggregate[[#This Row],[Avg Monthly GB Download]]&lt;10, "Between 5 and 10GB", "10 or more GB"))</f>
        <v>Less than 5GB</v>
      </c>
    </row>
    <row r="819" spans="1:23" x14ac:dyDescent="0.3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O819">
        <v>1</v>
      </c>
      <c r="P819">
        <v>1</v>
      </c>
      <c r="Q819">
        <v>36</v>
      </c>
      <c r="R819">
        <v>0</v>
      </c>
      <c r="S819">
        <v>53.3</v>
      </c>
      <c r="T819">
        <v>58</v>
      </c>
      <c r="U819">
        <v>3</v>
      </c>
      <c r="V819" t="str">
        <f>IF(Aggregate[[#This Row],[Under 30]] ="Yes","Under 30",IF(Aggregate[[#This Row],[Senior]] ="Yes", "Senior","Other"))</f>
        <v>Other</v>
      </c>
      <c r="W819" t="str">
        <f>IF(Aggregate[[#This Row],[Avg Monthly GB Download]]&lt;5, "Less than 5GB", IF(Aggregate[[#This Row],[Avg Monthly GB Download]]&lt;10, "Between 5 and 10GB", "10 or more GB"))</f>
        <v>Less than 5GB</v>
      </c>
    </row>
    <row r="820" spans="1:23" x14ac:dyDescent="0.3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O820">
        <v>1</v>
      </c>
      <c r="Q820">
        <v>52</v>
      </c>
      <c r="R820">
        <v>0</v>
      </c>
      <c r="S820">
        <v>60.3</v>
      </c>
      <c r="T820">
        <v>51</v>
      </c>
      <c r="U820">
        <v>10</v>
      </c>
      <c r="V820" t="str">
        <f>IF(Aggregate[[#This Row],[Under 30]] ="Yes","Under 30",IF(Aggregate[[#This Row],[Senior]] ="Yes", "Senior","Other"))</f>
        <v>Under 30</v>
      </c>
      <c r="W820" t="str">
        <f>IF(Aggregate[[#This Row],[Avg Monthly GB Download]]&lt;5, "Less than 5GB", IF(Aggregate[[#This Row],[Avg Monthly GB Download]]&lt;10, "Between 5 and 10GB", "10 or more GB"))</f>
        <v>10 or more GB</v>
      </c>
    </row>
    <row r="821" spans="1:23" x14ac:dyDescent="0.3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O821">
        <v>1</v>
      </c>
      <c r="Q821">
        <v>13</v>
      </c>
      <c r="R821">
        <v>0</v>
      </c>
      <c r="S821">
        <v>74.7</v>
      </c>
      <c r="T821">
        <v>0</v>
      </c>
      <c r="U821">
        <v>0</v>
      </c>
      <c r="V821" t="str">
        <f>IF(Aggregate[[#This Row],[Under 30]] ="Yes","Under 30",IF(Aggregate[[#This Row],[Senior]] ="Yes", "Senior","Other"))</f>
        <v>Under 30</v>
      </c>
      <c r="W821" t="str">
        <f>IF(Aggregate[[#This Row],[Avg Monthly GB Download]]&lt;5, "Less than 5GB", IF(Aggregate[[#This Row],[Avg Monthly GB Download]]&lt;10, "Between 5 and 10GB", "10 or more GB"))</f>
        <v>Less than 5GB</v>
      </c>
    </row>
    <row r="822" spans="1:23" x14ac:dyDescent="0.3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">
        <v>98</v>
      </c>
      <c r="L822" t="s">
        <v>33</v>
      </c>
      <c r="M822" t="s">
        <v>34</v>
      </c>
      <c r="N822" t="s">
        <v>34</v>
      </c>
      <c r="O822">
        <v>1</v>
      </c>
      <c r="Q822">
        <v>18</v>
      </c>
      <c r="R822">
        <v>1</v>
      </c>
      <c r="S822">
        <v>27.5</v>
      </c>
      <c r="T822">
        <v>47</v>
      </c>
      <c r="U822">
        <v>2</v>
      </c>
      <c r="V822" t="str">
        <f>IF(Aggregate[[#This Row],[Under 30]] ="Yes","Under 30",IF(Aggregate[[#This Row],[Senior]] ="Yes", "Senior","Other"))</f>
        <v>Senior</v>
      </c>
      <c r="W822" t="str">
        <f>IF(Aggregate[[#This Row],[Avg Monthly GB Download]]&lt;5, "Less than 5GB", IF(Aggregate[[#This Row],[Avg Monthly GB Download]]&lt;10, "Between 5 and 10GB", "10 or more GB"))</f>
        <v>Less than 5GB</v>
      </c>
    </row>
    <row r="823" spans="1:23" x14ac:dyDescent="0.3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O823">
        <v>1</v>
      </c>
      <c r="P823">
        <v>1</v>
      </c>
      <c r="Q823">
        <v>54</v>
      </c>
      <c r="R823">
        <v>4</v>
      </c>
      <c r="S823">
        <v>18.899999999999999</v>
      </c>
      <c r="T823">
        <v>0</v>
      </c>
      <c r="U823">
        <v>6</v>
      </c>
      <c r="V823" t="str">
        <f>IF(Aggregate[[#This Row],[Under 30]] ="Yes","Under 30",IF(Aggregate[[#This Row],[Senior]] ="Yes", "Senior","Other"))</f>
        <v>Other</v>
      </c>
      <c r="W823" t="str">
        <f>IF(Aggregate[[#This Row],[Avg Monthly GB Download]]&lt;5, "Less than 5GB", IF(Aggregate[[#This Row],[Avg Monthly GB Download]]&lt;10, "Between 5 and 10GB", "10 or more GB"))</f>
        <v>Between 5 and 10GB</v>
      </c>
    </row>
    <row r="824" spans="1:23" x14ac:dyDescent="0.3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O824">
        <v>1</v>
      </c>
      <c r="Q824">
        <v>9</v>
      </c>
      <c r="R824">
        <v>0</v>
      </c>
      <c r="S824">
        <v>112</v>
      </c>
      <c r="T824">
        <v>0</v>
      </c>
      <c r="U824">
        <v>0</v>
      </c>
      <c r="V824" t="str">
        <f>IF(Aggregate[[#This Row],[Under 30]] ="Yes","Under 30",IF(Aggregate[[#This Row],[Senior]] ="Yes", "Senior","Other"))</f>
        <v>Under 30</v>
      </c>
      <c r="W824" t="str">
        <f>IF(Aggregate[[#This Row],[Avg Monthly GB Download]]&lt;5, "Less than 5GB", IF(Aggregate[[#This Row],[Avg Monthly GB Download]]&lt;10, "Between 5 and 10GB", "10 or more GB"))</f>
        <v>Less than 5GB</v>
      </c>
    </row>
    <row r="825" spans="1:23" x14ac:dyDescent="0.3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O825">
        <v>1</v>
      </c>
      <c r="P825">
        <v>1</v>
      </c>
      <c r="Q825">
        <v>12</v>
      </c>
      <c r="R825">
        <v>1</v>
      </c>
      <c r="S825">
        <v>105.6</v>
      </c>
      <c r="T825">
        <v>0</v>
      </c>
      <c r="U825">
        <v>0</v>
      </c>
      <c r="V825" t="str">
        <f>IF(Aggregate[[#This Row],[Under 30]] ="Yes","Under 30",IF(Aggregate[[#This Row],[Senior]] ="Yes", "Senior","Other"))</f>
        <v>Under 30</v>
      </c>
      <c r="W825" t="str">
        <f>IF(Aggregate[[#This Row],[Avg Monthly GB Download]]&lt;5, "Less than 5GB", IF(Aggregate[[#This Row],[Avg Monthly GB Download]]&lt;10, "Between 5 and 10GB", "10 or more GB"))</f>
        <v>Less than 5GB</v>
      </c>
    </row>
    <row r="826" spans="1:23" x14ac:dyDescent="0.3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O826">
        <v>1</v>
      </c>
      <c r="P826">
        <v>1</v>
      </c>
      <c r="Q826">
        <v>22</v>
      </c>
      <c r="R826">
        <v>3</v>
      </c>
      <c r="S826">
        <v>5.3</v>
      </c>
      <c r="T826">
        <v>44</v>
      </c>
      <c r="U826">
        <v>28</v>
      </c>
      <c r="V826" t="str">
        <f>IF(Aggregate[[#This Row],[Under 30]] ="Yes","Under 30",IF(Aggregate[[#This Row],[Senior]] ="Yes", "Senior","Other"))</f>
        <v>Under 30</v>
      </c>
      <c r="W826" t="str">
        <f>IF(Aggregate[[#This Row],[Avg Monthly GB Download]]&lt;5, "Less than 5GB", IF(Aggregate[[#This Row],[Avg Monthly GB Download]]&lt;10, "Between 5 and 10GB", "10 or more GB"))</f>
        <v>10 or more GB</v>
      </c>
    </row>
    <row r="827" spans="1:23" x14ac:dyDescent="0.3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">
        <v>98</v>
      </c>
      <c r="L827" t="s">
        <v>95</v>
      </c>
      <c r="M827" t="s">
        <v>34</v>
      </c>
      <c r="N827" t="s">
        <v>34</v>
      </c>
      <c r="O827">
        <v>1</v>
      </c>
      <c r="Q827">
        <v>7</v>
      </c>
      <c r="R827">
        <v>0</v>
      </c>
      <c r="S827">
        <v>42.4</v>
      </c>
      <c r="T827">
        <v>0</v>
      </c>
      <c r="U827">
        <v>0</v>
      </c>
      <c r="V827" t="str">
        <f>IF(Aggregate[[#This Row],[Under 30]] ="Yes","Under 30",IF(Aggregate[[#This Row],[Senior]] ="Yes", "Senior","Other"))</f>
        <v>Senior</v>
      </c>
      <c r="W827" t="str">
        <f>IF(Aggregate[[#This Row],[Avg Monthly GB Download]]&lt;5, "Less than 5GB", IF(Aggregate[[#This Row],[Avg Monthly GB Download]]&lt;10, "Between 5 and 10GB", "10 or more GB"))</f>
        <v>Less than 5GB</v>
      </c>
    </row>
    <row r="828" spans="1:23" x14ac:dyDescent="0.3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O828">
        <v>1</v>
      </c>
      <c r="P828">
        <v>1</v>
      </c>
      <c r="Q828">
        <v>32</v>
      </c>
      <c r="R828">
        <v>3</v>
      </c>
      <c r="S828">
        <v>82.4</v>
      </c>
      <c r="T828">
        <v>38</v>
      </c>
      <c r="U828">
        <v>4</v>
      </c>
      <c r="V828" t="str">
        <f>IF(Aggregate[[#This Row],[Under 30]] ="Yes","Under 30",IF(Aggregate[[#This Row],[Senior]] ="Yes", "Senior","Other"))</f>
        <v>Other</v>
      </c>
      <c r="W828" t="str">
        <f>IF(Aggregate[[#This Row],[Avg Monthly GB Download]]&lt;5, "Less than 5GB", IF(Aggregate[[#This Row],[Avg Monthly GB Download]]&lt;10, "Between 5 and 10GB", "10 or more GB"))</f>
        <v>Less than 5GB</v>
      </c>
    </row>
    <row r="829" spans="1:23" x14ac:dyDescent="0.3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O829">
        <v>1</v>
      </c>
      <c r="Q829">
        <v>9</v>
      </c>
      <c r="R829">
        <v>2</v>
      </c>
      <c r="S829">
        <v>38.1</v>
      </c>
      <c r="T829">
        <v>0</v>
      </c>
      <c r="U829">
        <v>0</v>
      </c>
      <c r="V829" t="str">
        <f>IF(Aggregate[[#This Row],[Under 30]] ="Yes","Under 30",IF(Aggregate[[#This Row],[Senior]] ="Yes", "Senior","Other"))</f>
        <v>Other</v>
      </c>
      <c r="W829" t="str">
        <f>IF(Aggregate[[#This Row],[Avg Monthly GB Download]]&lt;5, "Less than 5GB", IF(Aggregate[[#This Row],[Avg Monthly GB Download]]&lt;10, "Between 5 and 10GB", "10 or more GB"))</f>
        <v>Less than 5GB</v>
      </c>
    </row>
    <row r="830" spans="1:23" x14ac:dyDescent="0.3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O830">
        <v>1</v>
      </c>
      <c r="Q830">
        <v>10</v>
      </c>
      <c r="R830">
        <v>0</v>
      </c>
      <c r="S830">
        <v>80.8</v>
      </c>
      <c r="T830">
        <v>0</v>
      </c>
      <c r="U830">
        <v>0</v>
      </c>
      <c r="V830" t="str">
        <f>IF(Aggregate[[#This Row],[Under 30]] ="Yes","Under 30",IF(Aggregate[[#This Row],[Senior]] ="Yes", "Senior","Other"))</f>
        <v>Other</v>
      </c>
      <c r="W830" t="str">
        <f>IF(Aggregate[[#This Row],[Avg Monthly GB Download]]&lt;5, "Less than 5GB", IF(Aggregate[[#This Row],[Avg Monthly GB Download]]&lt;10, "Between 5 and 10GB", "10 or more GB"))</f>
        <v>Less than 5GB</v>
      </c>
    </row>
    <row r="831" spans="1:23" x14ac:dyDescent="0.3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O831">
        <v>1</v>
      </c>
      <c r="Q831">
        <v>12</v>
      </c>
      <c r="R831">
        <v>2</v>
      </c>
      <c r="S831">
        <v>49.2</v>
      </c>
      <c r="T831">
        <v>0</v>
      </c>
      <c r="U831">
        <v>0</v>
      </c>
      <c r="V831" t="str">
        <f>IF(Aggregate[[#This Row],[Under 30]] ="Yes","Under 30",IF(Aggregate[[#This Row],[Senior]] ="Yes", "Senior","Other"))</f>
        <v>Other</v>
      </c>
      <c r="W831" t="str">
        <f>IF(Aggregate[[#This Row],[Avg Monthly GB Download]]&lt;5, "Less than 5GB", IF(Aggregate[[#This Row],[Avg Monthly GB Download]]&lt;10, "Between 5 and 10GB", "10 or more GB"))</f>
        <v>Less than 5GB</v>
      </c>
    </row>
    <row r="832" spans="1:23" x14ac:dyDescent="0.3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O832">
        <v>1</v>
      </c>
      <c r="Q832">
        <v>7</v>
      </c>
      <c r="R832">
        <v>0</v>
      </c>
      <c r="S832">
        <v>0</v>
      </c>
      <c r="T832">
        <v>0</v>
      </c>
      <c r="U832">
        <v>0</v>
      </c>
      <c r="V832" t="str">
        <f>IF(Aggregate[[#This Row],[Under 30]] ="Yes","Under 30",IF(Aggregate[[#This Row],[Senior]] ="Yes", "Senior","Other"))</f>
        <v>Under 30</v>
      </c>
      <c r="W832" t="str">
        <f>IF(Aggregate[[#This Row],[Avg Monthly GB Download]]&lt;5, "Less than 5GB", IF(Aggregate[[#This Row],[Avg Monthly GB Download]]&lt;10, "Between 5 and 10GB", "10 or more GB"))</f>
        <v>Less than 5GB</v>
      </c>
    </row>
    <row r="833" spans="1:23" x14ac:dyDescent="0.3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O833">
        <v>1</v>
      </c>
      <c r="Q833">
        <v>10</v>
      </c>
      <c r="R833">
        <v>1</v>
      </c>
      <c r="S833">
        <v>0</v>
      </c>
      <c r="T833">
        <v>0</v>
      </c>
      <c r="U833">
        <v>0</v>
      </c>
      <c r="V833" t="str">
        <f>IF(Aggregate[[#This Row],[Under 30]] ="Yes","Under 30",IF(Aggregate[[#This Row],[Senior]] ="Yes", "Senior","Other"))</f>
        <v>Other</v>
      </c>
      <c r="W833" t="str">
        <f>IF(Aggregate[[#This Row],[Avg Monthly GB Download]]&lt;5, "Less than 5GB", IF(Aggregate[[#This Row],[Avg Monthly GB Download]]&lt;10, "Between 5 and 10GB", "10 or more GB"))</f>
        <v>Less than 5GB</v>
      </c>
    </row>
    <row r="834" spans="1:23" x14ac:dyDescent="0.3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O834">
        <v>1</v>
      </c>
      <c r="Q834">
        <v>6</v>
      </c>
      <c r="R834">
        <v>0</v>
      </c>
      <c r="S834">
        <v>0</v>
      </c>
      <c r="T834">
        <v>0</v>
      </c>
      <c r="U834">
        <v>0</v>
      </c>
      <c r="V834" t="str">
        <f>IF(Aggregate[[#This Row],[Under 30]] ="Yes","Under 30",IF(Aggregate[[#This Row],[Senior]] ="Yes", "Senior","Other"))</f>
        <v>Other</v>
      </c>
      <c r="W834" t="str">
        <f>IF(Aggregate[[#This Row],[Avg Monthly GB Download]]&lt;5, "Less than 5GB", IF(Aggregate[[#This Row],[Avg Monthly GB Download]]&lt;10, "Between 5 and 10GB", "10 or more GB"))</f>
        <v>Less than 5GB</v>
      </c>
    </row>
    <row r="835" spans="1:23" x14ac:dyDescent="0.3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O835">
        <v>1</v>
      </c>
      <c r="Q835">
        <v>10</v>
      </c>
      <c r="R835">
        <v>2</v>
      </c>
      <c r="S835">
        <v>0</v>
      </c>
      <c r="T835">
        <v>0</v>
      </c>
      <c r="U835">
        <v>0</v>
      </c>
      <c r="V835" t="str">
        <f>IF(Aggregate[[#This Row],[Under 30]] ="Yes","Under 30",IF(Aggregate[[#This Row],[Senior]] ="Yes", "Senior","Other"))</f>
        <v>Under 30</v>
      </c>
      <c r="W835" t="str">
        <f>IF(Aggregate[[#This Row],[Avg Monthly GB Download]]&lt;5, "Less than 5GB", IF(Aggregate[[#This Row],[Avg Monthly GB Download]]&lt;10, "Between 5 and 10GB", "10 or more GB"))</f>
        <v>Less than 5GB</v>
      </c>
    </row>
    <row r="836" spans="1:23" x14ac:dyDescent="0.3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O836">
        <v>1</v>
      </c>
      <c r="Q836">
        <v>9</v>
      </c>
      <c r="R836">
        <v>0</v>
      </c>
      <c r="S836">
        <v>0</v>
      </c>
      <c r="T836">
        <v>0</v>
      </c>
      <c r="U836">
        <v>0</v>
      </c>
      <c r="V836" t="str">
        <f>IF(Aggregate[[#This Row],[Under 30]] ="Yes","Under 30",IF(Aggregate[[#This Row],[Senior]] ="Yes", "Senior","Other"))</f>
        <v>Other</v>
      </c>
      <c r="W836" t="str">
        <f>IF(Aggregate[[#This Row],[Avg Monthly GB Download]]&lt;5, "Less than 5GB", IF(Aggregate[[#This Row],[Avg Monthly GB Download]]&lt;10, "Between 5 and 10GB", "10 or more GB"))</f>
        <v>Less than 5GB</v>
      </c>
    </row>
    <row r="837" spans="1:23" x14ac:dyDescent="0.3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">
        <v>98</v>
      </c>
      <c r="L837" t="s">
        <v>33</v>
      </c>
      <c r="M837" t="s">
        <v>34</v>
      </c>
      <c r="N837" t="s">
        <v>34</v>
      </c>
      <c r="O837">
        <v>1</v>
      </c>
      <c r="Q837">
        <v>7</v>
      </c>
      <c r="R837">
        <v>0</v>
      </c>
      <c r="S837">
        <v>0</v>
      </c>
      <c r="T837">
        <v>0</v>
      </c>
      <c r="U837">
        <v>0</v>
      </c>
      <c r="V837" t="str">
        <f>IF(Aggregate[[#This Row],[Under 30]] ="Yes","Under 30",IF(Aggregate[[#This Row],[Senior]] ="Yes", "Senior","Other"))</f>
        <v>Senior</v>
      </c>
      <c r="W837" t="str">
        <f>IF(Aggregate[[#This Row],[Avg Monthly GB Download]]&lt;5, "Less than 5GB", IF(Aggregate[[#This Row],[Avg Monthly GB Download]]&lt;10, "Between 5 and 10GB", "10 or more GB"))</f>
        <v>Less than 5GB</v>
      </c>
    </row>
    <row r="838" spans="1:23" x14ac:dyDescent="0.3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">
        <v>53</v>
      </c>
      <c r="L838" t="s">
        <v>38</v>
      </c>
      <c r="M838" t="s">
        <v>34</v>
      </c>
      <c r="N838" t="s">
        <v>34</v>
      </c>
      <c r="O838">
        <v>1</v>
      </c>
      <c r="Q838">
        <v>66</v>
      </c>
      <c r="R838">
        <v>0</v>
      </c>
      <c r="S838">
        <v>0</v>
      </c>
      <c r="T838">
        <v>47</v>
      </c>
      <c r="U838">
        <v>5</v>
      </c>
      <c r="V838" t="str">
        <f>IF(Aggregate[[#This Row],[Under 30]] ="Yes","Under 30",IF(Aggregate[[#This Row],[Senior]] ="Yes", "Senior","Other"))</f>
        <v>Senior</v>
      </c>
      <c r="W838" t="str">
        <f>IF(Aggregate[[#This Row],[Avg Monthly GB Download]]&lt;5, "Less than 5GB", IF(Aggregate[[#This Row],[Avg Monthly GB Download]]&lt;10, "Between 5 and 10GB", "10 or more GB"))</f>
        <v>Between 5 and 10GB</v>
      </c>
    </row>
    <row r="839" spans="1:23" x14ac:dyDescent="0.3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O839">
        <v>1</v>
      </c>
      <c r="Q839">
        <v>10</v>
      </c>
      <c r="R839">
        <v>0</v>
      </c>
      <c r="S839">
        <v>0</v>
      </c>
      <c r="T839">
        <v>0</v>
      </c>
      <c r="U839">
        <v>0</v>
      </c>
      <c r="V839" t="str">
        <f>IF(Aggregate[[#This Row],[Under 30]] ="Yes","Under 30",IF(Aggregate[[#This Row],[Senior]] ="Yes", "Senior","Other"))</f>
        <v>Other</v>
      </c>
      <c r="W839" t="str">
        <f>IF(Aggregate[[#This Row],[Avg Monthly GB Download]]&lt;5, "Less than 5GB", IF(Aggregate[[#This Row],[Avg Monthly GB Download]]&lt;10, "Between 5 and 10GB", "10 or more GB"))</f>
        <v>Less than 5GB</v>
      </c>
    </row>
    <row r="840" spans="1:23" x14ac:dyDescent="0.3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O840">
        <v>1</v>
      </c>
      <c r="Q840">
        <v>6</v>
      </c>
      <c r="R840">
        <v>0</v>
      </c>
      <c r="S840">
        <v>0</v>
      </c>
      <c r="T840">
        <v>0</v>
      </c>
      <c r="U840">
        <v>0</v>
      </c>
      <c r="V840" t="str">
        <f>IF(Aggregate[[#This Row],[Under 30]] ="Yes","Under 30",IF(Aggregate[[#This Row],[Senior]] ="Yes", "Senior","Other"))</f>
        <v>Other</v>
      </c>
      <c r="W840" t="str">
        <f>IF(Aggregate[[#This Row],[Avg Monthly GB Download]]&lt;5, "Less than 5GB", IF(Aggregate[[#This Row],[Avg Monthly GB Download]]&lt;10, "Between 5 and 10GB", "10 or more GB"))</f>
        <v>Less than 5GB</v>
      </c>
    </row>
    <row r="841" spans="1:23" x14ac:dyDescent="0.3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O841">
        <v>1</v>
      </c>
      <c r="P841">
        <v>1</v>
      </c>
      <c r="Q841">
        <v>13</v>
      </c>
      <c r="R841">
        <v>4</v>
      </c>
      <c r="S841">
        <v>0</v>
      </c>
      <c r="T841">
        <v>0</v>
      </c>
      <c r="U841">
        <v>0</v>
      </c>
      <c r="V841" t="str">
        <f>IF(Aggregate[[#This Row],[Under 30]] ="Yes","Under 30",IF(Aggregate[[#This Row],[Senior]] ="Yes", "Senior","Other"))</f>
        <v>Other</v>
      </c>
      <c r="W841" t="str">
        <f>IF(Aggregate[[#This Row],[Avg Monthly GB Download]]&lt;5, "Less than 5GB", IF(Aggregate[[#This Row],[Avg Monthly GB Download]]&lt;10, "Between 5 and 10GB", "10 or more GB"))</f>
        <v>Less than 5GB</v>
      </c>
    </row>
    <row r="842" spans="1:23" x14ac:dyDescent="0.3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O842">
        <v>1</v>
      </c>
      <c r="Q842">
        <v>12</v>
      </c>
      <c r="R842">
        <v>0</v>
      </c>
      <c r="S842">
        <v>0</v>
      </c>
      <c r="T842">
        <v>28</v>
      </c>
      <c r="U842">
        <v>6</v>
      </c>
      <c r="V842" t="str">
        <f>IF(Aggregate[[#This Row],[Under 30]] ="Yes","Under 30",IF(Aggregate[[#This Row],[Senior]] ="Yes", "Senior","Other"))</f>
        <v>Other</v>
      </c>
      <c r="W842" t="str">
        <f>IF(Aggregate[[#This Row],[Avg Monthly GB Download]]&lt;5, "Less than 5GB", IF(Aggregate[[#This Row],[Avg Monthly GB Download]]&lt;10, "Between 5 and 10GB", "10 or more GB"))</f>
        <v>Between 5 and 10GB</v>
      </c>
    </row>
    <row r="843" spans="1:23" x14ac:dyDescent="0.3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O843">
        <v>1</v>
      </c>
      <c r="Q843">
        <v>8</v>
      </c>
      <c r="R843">
        <v>1</v>
      </c>
      <c r="S843">
        <v>0</v>
      </c>
      <c r="T843">
        <v>0</v>
      </c>
      <c r="U843">
        <v>0</v>
      </c>
      <c r="V843" t="str">
        <f>IF(Aggregate[[#This Row],[Under 30]] ="Yes","Under 30",IF(Aggregate[[#This Row],[Senior]] ="Yes", "Senior","Other"))</f>
        <v>Under 30</v>
      </c>
      <c r="W843" t="str">
        <f>IF(Aggregate[[#This Row],[Avg Monthly GB Download]]&lt;5, "Less than 5GB", IF(Aggregate[[#This Row],[Avg Monthly GB Download]]&lt;10, "Between 5 and 10GB", "10 or more GB"))</f>
        <v>Less than 5GB</v>
      </c>
    </row>
    <row r="844" spans="1:23" x14ac:dyDescent="0.3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O844">
        <v>1</v>
      </c>
      <c r="Q844">
        <v>7</v>
      </c>
      <c r="R844">
        <v>0</v>
      </c>
      <c r="S844">
        <v>0</v>
      </c>
      <c r="T844">
        <v>0</v>
      </c>
      <c r="U844">
        <v>0</v>
      </c>
      <c r="V844" t="str">
        <f>IF(Aggregate[[#This Row],[Under 30]] ="Yes","Under 30",IF(Aggregate[[#This Row],[Senior]] ="Yes", "Senior","Other"))</f>
        <v>Other</v>
      </c>
      <c r="W844" t="str">
        <f>IF(Aggregate[[#This Row],[Avg Monthly GB Download]]&lt;5, "Less than 5GB", IF(Aggregate[[#This Row],[Avg Monthly GB Download]]&lt;10, "Between 5 and 10GB", "10 or more GB"))</f>
        <v>Less than 5GB</v>
      </c>
    </row>
    <row r="845" spans="1:23" x14ac:dyDescent="0.3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O845">
        <v>1</v>
      </c>
      <c r="Q845">
        <v>8</v>
      </c>
      <c r="R845">
        <v>2</v>
      </c>
      <c r="S845">
        <v>0</v>
      </c>
      <c r="T845">
        <v>0</v>
      </c>
      <c r="U845">
        <v>0</v>
      </c>
      <c r="V845" t="str">
        <f>IF(Aggregate[[#This Row],[Under 30]] ="Yes","Under 30",IF(Aggregate[[#This Row],[Senior]] ="Yes", "Senior","Other"))</f>
        <v>Under 30</v>
      </c>
      <c r="W845" t="str">
        <f>IF(Aggregate[[#This Row],[Avg Monthly GB Download]]&lt;5, "Less than 5GB", IF(Aggregate[[#This Row],[Avg Monthly GB Download]]&lt;10, "Between 5 and 10GB", "10 or more GB"))</f>
        <v>Less than 5GB</v>
      </c>
    </row>
    <row r="846" spans="1:23" x14ac:dyDescent="0.3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O846">
        <v>1</v>
      </c>
      <c r="Q846">
        <v>9</v>
      </c>
      <c r="R846">
        <v>0</v>
      </c>
      <c r="S846">
        <v>0</v>
      </c>
      <c r="T846">
        <v>0</v>
      </c>
      <c r="U846">
        <v>0</v>
      </c>
      <c r="V846" t="str">
        <f>IF(Aggregate[[#This Row],[Under 30]] ="Yes","Under 30",IF(Aggregate[[#This Row],[Senior]] ="Yes", "Senior","Other"))</f>
        <v>Under 30</v>
      </c>
      <c r="W846" t="str">
        <f>IF(Aggregate[[#This Row],[Avg Monthly GB Download]]&lt;5, "Less than 5GB", IF(Aggregate[[#This Row],[Avg Monthly GB Download]]&lt;10, "Between 5 and 10GB", "10 or more GB"))</f>
        <v>Less than 5GB</v>
      </c>
    </row>
    <row r="847" spans="1:23" x14ac:dyDescent="0.3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O847">
        <v>1</v>
      </c>
      <c r="Q847">
        <v>8</v>
      </c>
      <c r="R847">
        <v>1</v>
      </c>
      <c r="S847">
        <v>0</v>
      </c>
      <c r="T847">
        <v>0</v>
      </c>
      <c r="U847">
        <v>0</v>
      </c>
      <c r="V847" t="str">
        <f>IF(Aggregate[[#This Row],[Under 30]] ="Yes","Under 30",IF(Aggregate[[#This Row],[Senior]] ="Yes", "Senior","Other"))</f>
        <v>Other</v>
      </c>
      <c r="W847" t="str">
        <f>IF(Aggregate[[#This Row],[Avg Monthly GB Download]]&lt;5, "Less than 5GB", IF(Aggregate[[#This Row],[Avg Monthly GB Download]]&lt;10, "Between 5 and 10GB", "10 or more GB"))</f>
        <v>Less than 5GB</v>
      </c>
    </row>
    <row r="848" spans="1:23" x14ac:dyDescent="0.3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">
        <v>53</v>
      </c>
      <c r="L848" t="s">
        <v>38</v>
      </c>
      <c r="M848" t="s">
        <v>34</v>
      </c>
      <c r="N848" t="s">
        <v>34</v>
      </c>
      <c r="O848">
        <v>1</v>
      </c>
      <c r="Q848">
        <v>43</v>
      </c>
      <c r="R848">
        <v>0</v>
      </c>
      <c r="S848">
        <v>0</v>
      </c>
      <c r="T848">
        <v>35</v>
      </c>
      <c r="U848">
        <v>8</v>
      </c>
      <c r="V848" t="str">
        <f>IF(Aggregate[[#This Row],[Under 30]] ="Yes","Under 30",IF(Aggregate[[#This Row],[Senior]] ="Yes", "Senior","Other"))</f>
        <v>Senior</v>
      </c>
      <c r="W848" t="str">
        <f>IF(Aggregate[[#This Row],[Avg Monthly GB Download]]&lt;5, "Less than 5GB", IF(Aggregate[[#This Row],[Avg Monthly GB Download]]&lt;10, "Between 5 and 10GB", "10 or more GB"))</f>
        <v>Between 5 and 10GB</v>
      </c>
    </row>
    <row r="849" spans="1:23" x14ac:dyDescent="0.3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O849">
        <v>1</v>
      </c>
      <c r="Q849">
        <v>10</v>
      </c>
      <c r="R849">
        <v>0</v>
      </c>
      <c r="S849">
        <v>0</v>
      </c>
      <c r="T849">
        <v>0</v>
      </c>
      <c r="U849">
        <v>0</v>
      </c>
      <c r="V849" t="str">
        <f>IF(Aggregate[[#This Row],[Under 30]] ="Yes","Under 30",IF(Aggregate[[#This Row],[Senior]] ="Yes", "Senior","Other"))</f>
        <v>Other</v>
      </c>
      <c r="W849" t="str">
        <f>IF(Aggregate[[#This Row],[Avg Monthly GB Download]]&lt;5, "Less than 5GB", IF(Aggregate[[#This Row],[Avg Monthly GB Download]]&lt;10, "Between 5 and 10GB", "10 or more GB"))</f>
        <v>Less than 5GB</v>
      </c>
    </row>
    <row r="850" spans="1:23" x14ac:dyDescent="0.3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">
        <v>32</v>
      </c>
      <c r="L850" t="s">
        <v>38</v>
      </c>
      <c r="M850" t="s">
        <v>34</v>
      </c>
      <c r="N850" t="s">
        <v>34</v>
      </c>
      <c r="O850">
        <v>1</v>
      </c>
      <c r="Q850">
        <v>43</v>
      </c>
      <c r="R850">
        <v>0</v>
      </c>
      <c r="S850">
        <v>0</v>
      </c>
      <c r="T850">
        <v>9</v>
      </c>
      <c r="U850">
        <v>6</v>
      </c>
      <c r="V850" t="str">
        <f>IF(Aggregate[[#This Row],[Under 30]] ="Yes","Under 30",IF(Aggregate[[#This Row],[Senior]] ="Yes", "Senior","Other"))</f>
        <v>Senior</v>
      </c>
      <c r="W850" t="str">
        <f>IF(Aggregate[[#This Row],[Avg Monthly GB Download]]&lt;5, "Less than 5GB", IF(Aggregate[[#This Row],[Avg Monthly GB Download]]&lt;10, "Between 5 and 10GB", "10 or more GB"))</f>
        <v>Between 5 and 10GB</v>
      </c>
    </row>
    <row r="851" spans="1:23" x14ac:dyDescent="0.3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O851">
        <v>1</v>
      </c>
      <c r="Q851">
        <v>37</v>
      </c>
      <c r="R851">
        <v>0</v>
      </c>
      <c r="S851">
        <v>0</v>
      </c>
      <c r="T851">
        <v>13</v>
      </c>
      <c r="U851">
        <v>6</v>
      </c>
      <c r="V851" t="str">
        <f>IF(Aggregate[[#This Row],[Under 30]] ="Yes","Under 30",IF(Aggregate[[#This Row],[Senior]] ="Yes", "Senior","Other"))</f>
        <v>Other</v>
      </c>
      <c r="W851" t="str">
        <f>IF(Aggregate[[#This Row],[Avg Monthly GB Download]]&lt;5, "Less than 5GB", IF(Aggregate[[#This Row],[Avg Monthly GB Download]]&lt;10, "Between 5 and 10GB", "10 or more GB"))</f>
        <v>Between 5 and 10GB</v>
      </c>
    </row>
    <row r="852" spans="1:23" x14ac:dyDescent="0.3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O852">
        <v>1</v>
      </c>
      <c r="Q852">
        <v>8</v>
      </c>
      <c r="R852">
        <v>0</v>
      </c>
      <c r="S852">
        <v>81.599999999999994</v>
      </c>
      <c r="T852">
        <v>0</v>
      </c>
      <c r="U852">
        <v>0</v>
      </c>
      <c r="V852" t="str">
        <f>IF(Aggregate[[#This Row],[Under 30]] ="Yes","Under 30",IF(Aggregate[[#This Row],[Senior]] ="Yes", "Senior","Other"))</f>
        <v>Other</v>
      </c>
      <c r="W852" t="str">
        <f>IF(Aggregate[[#This Row],[Avg Monthly GB Download]]&lt;5, "Less than 5GB", IF(Aggregate[[#This Row],[Avg Monthly GB Download]]&lt;10, "Between 5 and 10GB", "10 or more GB"))</f>
        <v>Less than 5GB</v>
      </c>
    </row>
    <row r="853" spans="1:23" x14ac:dyDescent="0.3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O853">
        <v>1</v>
      </c>
      <c r="P853">
        <v>1</v>
      </c>
      <c r="Q853">
        <v>10</v>
      </c>
      <c r="R853">
        <v>3</v>
      </c>
      <c r="S853">
        <v>66.3</v>
      </c>
      <c r="T853">
        <v>0</v>
      </c>
      <c r="U853">
        <v>0</v>
      </c>
      <c r="V853" t="str">
        <f>IF(Aggregate[[#This Row],[Under 30]] ="Yes","Under 30",IF(Aggregate[[#This Row],[Senior]] ="Yes", "Senior","Other"))</f>
        <v>Other</v>
      </c>
      <c r="W853" t="str">
        <f>IF(Aggregate[[#This Row],[Avg Monthly GB Download]]&lt;5, "Less than 5GB", IF(Aggregate[[#This Row],[Avg Monthly GB Download]]&lt;10, "Between 5 and 10GB", "10 or more GB"))</f>
        <v>Less than 5GB</v>
      </c>
    </row>
    <row r="854" spans="1:23" x14ac:dyDescent="0.3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">
        <v>98</v>
      </c>
      <c r="L854" t="s">
        <v>38</v>
      </c>
      <c r="M854" t="s">
        <v>34</v>
      </c>
      <c r="N854" t="s">
        <v>34</v>
      </c>
      <c r="O854">
        <v>1</v>
      </c>
      <c r="Q854">
        <v>10</v>
      </c>
      <c r="R854">
        <v>0</v>
      </c>
      <c r="S854">
        <v>124.1</v>
      </c>
      <c r="T854">
        <v>0</v>
      </c>
      <c r="U854">
        <v>0</v>
      </c>
      <c r="V854" t="str">
        <f>IF(Aggregate[[#This Row],[Under 30]] ="Yes","Under 30",IF(Aggregate[[#This Row],[Senior]] ="Yes", "Senior","Other"))</f>
        <v>Senior</v>
      </c>
      <c r="W854" t="str">
        <f>IF(Aggregate[[#This Row],[Avg Monthly GB Download]]&lt;5, "Less than 5GB", IF(Aggregate[[#This Row],[Avg Monthly GB Download]]&lt;10, "Between 5 and 10GB", "10 or more GB"))</f>
        <v>Less than 5GB</v>
      </c>
    </row>
    <row r="855" spans="1:23" x14ac:dyDescent="0.3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O855">
        <v>1</v>
      </c>
      <c r="Q855">
        <v>12</v>
      </c>
      <c r="R855">
        <v>0</v>
      </c>
      <c r="S855">
        <v>0</v>
      </c>
      <c r="T855">
        <v>0</v>
      </c>
      <c r="U855">
        <v>0</v>
      </c>
      <c r="V855" t="str">
        <f>IF(Aggregate[[#This Row],[Under 30]] ="Yes","Under 30",IF(Aggregate[[#This Row],[Senior]] ="Yes", "Senior","Other"))</f>
        <v>Other</v>
      </c>
      <c r="W855" t="str">
        <f>IF(Aggregate[[#This Row],[Avg Monthly GB Download]]&lt;5, "Less than 5GB", IF(Aggregate[[#This Row],[Avg Monthly GB Download]]&lt;10, "Between 5 and 10GB", "10 or more GB"))</f>
        <v>Less than 5GB</v>
      </c>
    </row>
    <row r="856" spans="1:23" x14ac:dyDescent="0.3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O856">
        <v>1</v>
      </c>
      <c r="Q856">
        <v>38</v>
      </c>
      <c r="R856">
        <v>0</v>
      </c>
      <c r="S856">
        <v>0</v>
      </c>
      <c r="T856">
        <v>4</v>
      </c>
      <c r="U856">
        <v>12</v>
      </c>
      <c r="V856" t="str">
        <f>IF(Aggregate[[#This Row],[Under 30]] ="Yes","Under 30",IF(Aggregate[[#This Row],[Senior]] ="Yes", "Senior","Other"))</f>
        <v>Other</v>
      </c>
      <c r="W856" t="str">
        <f>IF(Aggregate[[#This Row],[Avg Monthly GB Download]]&lt;5, "Less than 5GB", IF(Aggregate[[#This Row],[Avg Monthly GB Download]]&lt;10, "Between 5 and 10GB", "10 or more GB"))</f>
        <v>10 or more GB</v>
      </c>
    </row>
    <row r="857" spans="1:23" x14ac:dyDescent="0.3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O857">
        <v>1</v>
      </c>
      <c r="Q857">
        <v>10</v>
      </c>
      <c r="R857">
        <v>1</v>
      </c>
      <c r="S857">
        <v>0</v>
      </c>
      <c r="T857">
        <v>0</v>
      </c>
      <c r="U857">
        <v>0</v>
      </c>
      <c r="V857" t="str">
        <f>IF(Aggregate[[#This Row],[Under 30]] ="Yes","Under 30",IF(Aggregate[[#This Row],[Senior]] ="Yes", "Senior","Other"))</f>
        <v>Other</v>
      </c>
      <c r="W857" t="str">
        <f>IF(Aggregate[[#This Row],[Avg Monthly GB Download]]&lt;5, "Less than 5GB", IF(Aggregate[[#This Row],[Avg Monthly GB Download]]&lt;10, "Between 5 and 10GB", "10 or more GB"))</f>
        <v>Less than 5GB</v>
      </c>
    </row>
    <row r="858" spans="1:23" x14ac:dyDescent="0.3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O858">
        <v>1</v>
      </c>
      <c r="P858">
        <v>1</v>
      </c>
      <c r="Q858">
        <v>48</v>
      </c>
      <c r="R858">
        <v>0</v>
      </c>
      <c r="S858">
        <v>0</v>
      </c>
      <c r="T858">
        <v>50</v>
      </c>
      <c r="U858">
        <v>6</v>
      </c>
      <c r="V858" t="str">
        <f>IF(Aggregate[[#This Row],[Under 30]] ="Yes","Under 30",IF(Aggregate[[#This Row],[Senior]] ="Yes", "Senior","Other"))</f>
        <v>Other</v>
      </c>
      <c r="W858" t="str">
        <f>IF(Aggregate[[#This Row],[Avg Monthly GB Download]]&lt;5, "Less than 5GB", IF(Aggregate[[#This Row],[Avg Monthly GB Download]]&lt;10, "Between 5 and 10GB", "10 or more GB"))</f>
        <v>Between 5 and 10GB</v>
      </c>
    </row>
    <row r="859" spans="1:23" x14ac:dyDescent="0.3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O859">
        <v>1</v>
      </c>
      <c r="Q859">
        <v>11</v>
      </c>
      <c r="R859">
        <v>0</v>
      </c>
      <c r="S859">
        <v>0</v>
      </c>
      <c r="T859">
        <v>0</v>
      </c>
      <c r="U859">
        <v>0</v>
      </c>
      <c r="V859" t="str">
        <f>IF(Aggregate[[#This Row],[Under 30]] ="Yes","Under 30",IF(Aggregate[[#This Row],[Senior]] ="Yes", "Senior","Other"))</f>
        <v>Other</v>
      </c>
      <c r="W859" t="str">
        <f>IF(Aggregate[[#This Row],[Avg Monthly GB Download]]&lt;5, "Less than 5GB", IF(Aggregate[[#This Row],[Avg Monthly GB Download]]&lt;10, "Between 5 and 10GB", "10 or more GB"))</f>
        <v>Less than 5GB</v>
      </c>
    </row>
    <row r="860" spans="1:23" x14ac:dyDescent="0.3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O860">
        <v>1</v>
      </c>
      <c r="Q860">
        <v>12</v>
      </c>
      <c r="R860">
        <v>0</v>
      </c>
      <c r="S860">
        <v>0</v>
      </c>
      <c r="T860">
        <v>0</v>
      </c>
      <c r="U860">
        <v>0</v>
      </c>
      <c r="V860" t="str">
        <f>IF(Aggregate[[#This Row],[Under 30]] ="Yes","Under 30",IF(Aggregate[[#This Row],[Senior]] ="Yes", "Senior","Other"))</f>
        <v>Under 30</v>
      </c>
      <c r="W860" t="str">
        <f>IF(Aggregate[[#This Row],[Avg Monthly GB Download]]&lt;5, "Less than 5GB", IF(Aggregate[[#This Row],[Avg Monthly GB Download]]&lt;10, "Between 5 and 10GB", "10 or more GB"))</f>
        <v>Less than 5GB</v>
      </c>
    </row>
    <row r="861" spans="1:23" x14ac:dyDescent="0.3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O861">
        <v>1</v>
      </c>
      <c r="Q861">
        <v>8</v>
      </c>
      <c r="R861">
        <v>0</v>
      </c>
      <c r="S861">
        <v>0</v>
      </c>
      <c r="T861">
        <v>0</v>
      </c>
      <c r="U861">
        <v>0</v>
      </c>
      <c r="V861" t="str">
        <f>IF(Aggregate[[#This Row],[Under 30]] ="Yes","Under 30",IF(Aggregate[[#This Row],[Senior]] ="Yes", "Senior","Other"))</f>
        <v>Under 30</v>
      </c>
      <c r="W861" t="str">
        <f>IF(Aggregate[[#This Row],[Avg Monthly GB Download]]&lt;5, "Less than 5GB", IF(Aggregate[[#This Row],[Avg Monthly GB Download]]&lt;10, "Between 5 and 10GB", "10 or more GB"))</f>
        <v>Less than 5GB</v>
      </c>
    </row>
    <row r="862" spans="1:23" x14ac:dyDescent="0.3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O862">
        <v>1</v>
      </c>
      <c r="Q862">
        <v>10</v>
      </c>
      <c r="R862">
        <v>1</v>
      </c>
      <c r="S862">
        <v>0</v>
      </c>
      <c r="T862">
        <v>0</v>
      </c>
      <c r="U862">
        <v>0</v>
      </c>
      <c r="V862" t="str">
        <f>IF(Aggregate[[#This Row],[Under 30]] ="Yes","Under 30",IF(Aggregate[[#This Row],[Senior]] ="Yes", "Senior","Other"))</f>
        <v>Other</v>
      </c>
      <c r="W862" t="str">
        <f>IF(Aggregate[[#This Row],[Avg Monthly GB Download]]&lt;5, "Less than 5GB", IF(Aggregate[[#This Row],[Avg Monthly GB Download]]&lt;10, "Between 5 and 10GB", "10 or more GB"))</f>
        <v>Less than 5GB</v>
      </c>
    </row>
    <row r="863" spans="1:23" x14ac:dyDescent="0.3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O863">
        <v>1</v>
      </c>
      <c r="Q863">
        <v>12</v>
      </c>
      <c r="R863">
        <v>0</v>
      </c>
      <c r="S863">
        <v>0</v>
      </c>
      <c r="T863">
        <v>0</v>
      </c>
      <c r="U863">
        <v>0</v>
      </c>
      <c r="V863" t="str">
        <f>IF(Aggregate[[#This Row],[Under 30]] ="Yes","Under 30",IF(Aggregate[[#This Row],[Senior]] ="Yes", "Senior","Other"))</f>
        <v>Under 30</v>
      </c>
      <c r="W863" t="str">
        <f>IF(Aggregate[[#This Row],[Avg Monthly GB Download]]&lt;5, "Less than 5GB", IF(Aggregate[[#This Row],[Avg Monthly GB Download]]&lt;10, "Between 5 and 10GB", "10 or more GB"))</f>
        <v>Less than 5GB</v>
      </c>
    </row>
    <row r="864" spans="1:23" x14ac:dyDescent="0.3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O864">
        <v>1</v>
      </c>
      <c r="P864">
        <v>1</v>
      </c>
      <c r="Q864">
        <v>50</v>
      </c>
      <c r="R864">
        <v>0</v>
      </c>
      <c r="S864">
        <v>0</v>
      </c>
      <c r="T864">
        <v>19</v>
      </c>
      <c r="U864">
        <v>4</v>
      </c>
      <c r="V864" t="str">
        <f>IF(Aggregate[[#This Row],[Under 30]] ="Yes","Under 30",IF(Aggregate[[#This Row],[Senior]] ="Yes", "Senior","Other"))</f>
        <v>Other</v>
      </c>
      <c r="W864" t="str">
        <f>IF(Aggregate[[#This Row],[Avg Monthly GB Download]]&lt;5, "Less than 5GB", IF(Aggregate[[#This Row],[Avg Monthly GB Download]]&lt;10, "Between 5 and 10GB", "10 or more GB"))</f>
        <v>Less than 5GB</v>
      </c>
    </row>
    <row r="865" spans="1:23" x14ac:dyDescent="0.3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">
        <v>32</v>
      </c>
      <c r="L865" t="s">
        <v>33</v>
      </c>
      <c r="M865" t="s">
        <v>34</v>
      </c>
      <c r="N865" t="s">
        <v>34</v>
      </c>
      <c r="O865">
        <v>1</v>
      </c>
      <c r="Q865">
        <v>10</v>
      </c>
      <c r="R865">
        <v>0</v>
      </c>
      <c r="S865">
        <v>0</v>
      </c>
      <c r="T865">
        <v>0</v>
      </c>
      <c r="U865">
        <v>0</v>
      </c>
      <c r="V865" t="str">
        <f>IF(Aggregate[[#This Row],[Under 30]] ="Yes","Under 30",IF(Aggregate[[#This Row],[Senior]] ="Yes", "Senior","Other"))</f>
        <v>Senior</v>
      </c>
      <c r="W865" t="str">
        <f>IF(Aggregate[[#This Row],[Avg Monthly GB Download]]&lt;5, "Less than 5GB", IF(Aggregate[[#This Row],[Avg Monthly GB Download]]&lt;10, "Between 5 and 10GB", "10 or more GB"))</f>
        <v>Less than 5GB</v>
      </c>
    </row>
    <row r="866" spans="1:23" x14ac:dyDescent="0.3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O866">
        <v>1</v>
      </c>
      <c r="Q866">
        <v>7</v>
      </c>
      <c r="R866">
        <v>0</v>
      </c>
      <c r="S866">
        <v>0</v>
      </c>
      <c r="T866">
        <v>0</v>
      </c>
      <c r="U866">
        <v>0</v>
      </c>
      <c r="V866" t="str">
        <f>IF(Aggregate[[#This Row],[Under 30]] ="Yes","Under 30",IF(Aggregate[[#This Row],[Senior]] ="Yes", "Senior","Other"))</f>
        <v>Under 30</v>
      </c>
      <c r="W866" t="str">
        <f>IF(Aggregate[[#This Row],[Avg Monthly GB Download]]&lt;5, "Less than 5GB", IF(Aggregate[[#This Row],[Avg Monthly GB Download]]&lt;10, "Between 5 and 10GB", "10 or more GB"))</f>
        <v>Less than 5GB</v>
      </c>
    </row>
    <row r="867" spans="1:23" x14ac:dyDescent="0.3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O867">
        <v>1</v>
      </c>
      <c r="Q867">
        <v>9</v>
      </c>
      <c r="R867">
        <v>1</v>
      </c>
      <c r="S867">
        <v>0</v>
      </c>
      <c r="T867">
        <v>0</v>
      </c>
      <c r="U867">
        <v>0</v>
      </c>
      <c r="V867" t="str">
        <f>IF(Aggregate[[#This Row],[Under 30]] ="Yes","Under 30",IF(Aggregate[[#This Row],[Senior]] ="Yes", "Senior","Other"))</f>
        <v>Other</v>
      </c>
      <c r="W867" t="str">
        <f>IF(Aggregate[[#This Row],[Avg Monthly GB Download]]&lt;5, "Less than 5GB", IF(Aggregate[[#This Row],[Avg Monthly GB Download]]&lt;10, "Between 5 and 10GB", "10 or more GB"))</f>
        <v>Less than 5GB</v>
      </c>
    </row>
    <row r="868" spans="1:23" x14ac:dyDescent="0.3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O868">
        <v>1</v>
      </c>
      <c r="Q868">
        <v>17</v>
      </c>
      <c r="R868">
        <v>0</v>
      </c>
      <c r="S868">
        <v>0</v>
      </c>
      <c r="T868">
        <v>32</v>
      </c>
      <c r="U868">
        <v>10</v>
      </c>
      <c r="V868" t="str">
        <f>IF(Aggregate[[#This Row],[Under 30]] ="Yes","Under 30",IF(Aggregate[[#This Row],[Senior]] ="Yes", "Senior","Other"))</f>
        <v>Under 30</v>
      </c>
      <c r="W868" t="str">
        <f>IF(Aggregate[[#This Row],[Avg Monthly GB Download]]&lt;5, "Less than 5GB", IF(Aggregate[[#This Row],[Avg Monthly GB Download]]&lt;10, "Between 5 and 10GB", "10 or more GB"))</f>
        <v>10 or more GB</v>
      </c>
    </row>
    <row r="869" spans="1:23" x14ac:dyDescent="0.3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O869">
        <v>1</v>
      </c>
      <c r="Q869">
        <v>16</v>
      </c>
      <c r="R869">
        <v>0</v>
      </c>
      <c r="S869">
        <v>0</v>
      </c>
      <c r="T869">
        <v>45</v>
      </c>
      <c r="U869">
        <v>3</v>
      </c>
      <c r="V869" t="str">
        <f>IF(Aggregate[[#This Row],[Under 30]] ="Yes","Under 30",IF(Aggregate[[#This Row],[Senior]] ="Yes", "Senior","Other"))</f>
        <v>Other</v>
      </c>
      <c r="W869" t="str">
        <f>IF(Aggregate[[#This Row],[Avg Monthly GB Download]]&lt;5, "Less than 5GB", IF(Aggregate[[#This Row],[Avg Monthly GB Download]]&lt;10, "Between 5 and 10GB", "10 or more GB"))</f>
        <v>Less than 5GB</v>
      </c>
    </row>
    <row r="870" spans="1:23" x14ac:dyDescent="0.3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O870">
        <v>1</v>
      </c>
      <c r="Q870">
        <v>45</v>
      </c>
      <c r="R870">
        <v>0</v>
      </c>
      <c r="S870">
        <v>0</v>
      </c>
      <c r="T870">
        <v>95</v>
      </c>
      <c r="U870">
        <v>9</v>
      </c>
      <c r="V870" t="str">
        <f>IF(Aggregate[[#This Row],[Under 30]] ="Yes","Under 30",IF(Aggregate[[#This Row],[Senior]] ="Yes", "Senior","Other"))</f>
        <v>Under 30</v>
      </c>
      <c r="W870" t="str">
        <f>IF(Aggregate[[#This Row],[Avg Monthly GB Download]]&lt;5, "Less than 5GB", IF(Aggregate[[#This Row],[Avg Monthly GB Download]]&lt;10, "Between 5 and 10GB", "10 or more GB"))</f>
        <v>Between 5 and 10GB</v>
      </c>
    </row>
    <row r="871" spans="1:23" x14ac:dyDescent="0.3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O871">
        <v>1</v>
      </c>
      <c r="Q871">
        <v>12</v>
      </c>
      <c r="R871">
        <v>0</v>
      </c>
      <c r="S871">
        <v>0</v>
      </c>
      <c r="T871">
        <v>0</v>
      </c>
      <c r="U871">
        <v>0</v>
      </c>
      <c r="V871" t="str">
        <f>IF(Aggregate[[#This Row],[Under 30]] ="Yes","Under 30",IF(Aggregate[[#This Row],[Senior]] ="Yes", "Senior","Other"))</f>
        <v>Other</v>
      </c>
      <c r="W871" t="str">
        <f>IF(Aggregate[[#This Row],[Avg Monthly GB Download]]&lt;5, "Less than 5GB", IF(Aggregate[[#This Row],[Avg Monthly GB Download]]&lt;10, "Between 5 and 10GB", "10 or more GB"))</f>
        <v>Less than 5GB</v>
      </c>
    </row>
    <row r="872" spans="1:23" x14ac:dyDescent="0.3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O872">
        <v>1</v>
      </c>
      <c r="Q872">
        <v>7</v>
      </c>
      <c r="R872">
        <v>0</v>
      </c>
      <c r="S872">
        <v>0</v>
      </c>
      <c r="T872">
        <v>0</v>
      </c>
      <c r="U872">
        <v>0</v>
      </c>
      <c r="V872" t="str">
        <f>IF(Aggregate[[#This Row],[Under 30]] ="Yes","Under 30",IF(Aggregate[[#This Row],[Senior]] ="Yes", "Senior","Other"))</f>
        <v>Other</v>
      </c>
      <c r="W872" t="str">
        <f>IF(Aggregate[[#This Row],[Avg Monthly GB Download]]&lt;5, "Less than 5GB", IF(Aggregate[[#This Row],[Avg Monthly GB Download]]&lt;10, "Between 5 and 10GB", "10 or more GB"))</f>
        <v>Less than 5GB</v>
      </c>
    </row>
    <row r="873" spans="1:23" x14ac:dyDescent="0.3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O873">
        <v>1</v>
      </c>
      <c r="Q873">
        <v>10</v>
      </c>
      <c r="R873">
        <v>0</v>
      </c>
      <c r="S873">
        <v>0</v>
      </c>
      <c r="T873">
        <v>0</v>
      </c>
      <c r="U873">
        <v>0</v>
      </c>
      <c r="V873" t="str">
        <f>IF(Aggregate[[#This Row],[Under 30]] ="Yes","Under 30",IF(Aggregate[[#This Row],[Senior]] ="Yes", "Senior","Other"))</f>
        <v>Other</v>
      </c>
      <c r="W873" t="str">
        <f>IF(Aggregate[[#This Row],[Avg Monthly GB Download]]&lt;5, "Less than 5GB", IF(Aggregate[[#This Row],[Avg Monthly GB Download]]&lt;10, "Between 5 and 10GB", "10 or more GB"))</f>
        <v>Less than 5GB</v>
      </c>
    </row>
    <row r="874" spans="1:23" x14ac:dyDescent="0.3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O874">
        <v>1</v>
      </c>
      <c r="Q874">
        <v>6</v>
      </c>
      <c r="R874">
        <v>2</v>
      </c>
      <c r="S874">
        <v>0</v>
      </c>
      <c r="T874">
        <v>0</v>
      </c>
      <c r="U874">
        <v>0</v>
      </c>
      <c r="V874" t="str">
        <f>IF(Aggregate[[#This Row],[Under 30]] ="Yes","Under 30",IF(Aggregate[[#This Row],[Senior]] ="Yes", "Senior","Other"))</f>
        <v>Other</v>
      </c>
      <c r="W874" t="str">
        <f>IF(Aggregate[[#This Row],[Avg Monthly GB Download]]&lt;5, "Less than 5GB", IF(Aggregate[[#This Row],[Avg Monthly GB Download]]&lt;10, "Between 5 and 10GB", "10 or more GB"))</f>
        <v>Less than 5GB</v>
      </c>
    </row>
    <row r="875" spans="1:23" x14ac:dyDescent="0.3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">
        <v>98</v>
      </c>
      <c r="L875" t="s">
        <v>38</v>
      </c>
      <c r="M875" t="s">
        <v>34</v>
      </c>
      <c r="N875" t="s">
        <v>34</v>
      </c>
      <c r="O875">
        <v>1</v>
      </c>
      <c r="Q875">
        <v>9</v>
      </c>
      <c r="R875">
        <v>0</v>
      </c>
      <c r="S875">
        <v>0</v>
      </c>
      <c r="T875">
        <v>0</v>
      </c>
      <c r="U875">
        <v>0</v>
      </c>
      <c r="V875" t="str">
        <f>IF(Aggregate[[#This Row],[Under 30]] ="Yes","Under 30",IF(Aggregate[[#This Row],[Senior]] ="Yes", "Senior","Other"))</f>
        <v>Senior</v>
      </c>
      <c r="W875" t="str">
        <f>IF(Aggregate[[#This Row],[Avg Monthly GB Download]]&lt;5, "Less than 5GB", IF(Aggregate[[#This Row],[Avg Monthly GB Download]]&lt;10, "Between 5 and 10GB", "10 or more GB"))</f>
        <v>Less than 5GB</v>
      </c>
    </row>
    <row r="876" spans="1:23" x14ac:dyDescent="0.3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O876">
        <v>1</v>
      </c>
      <c r="Q876">
        <v>25</v>
      </c>
      <c r="R876">
        <v>0</v>
      </c>
      <c r="S876">
        <v>0</v>
      </c>
      <c r="T876">
        <v>17</v>
      </c>
      <c r="U876">
        <v>18</v>
      </c>
      <c r="V876" t="str">
        <f>IF(Aggregate[[#This Row],[Under 30]] ="Yes","Under 30",IF(Aggregate[[#This Row],[Senior]] ="Yes", "Senior","Other"))</f>
        <v>Under 30</v>
      </c>
      <c r="W876" t="str">
        <f>IF(Aggregate[[#This Row],[Avg Monthly GB Download]]&lt;5, "Less than 5GB", IF(Aggregate[[#This Row],[Avg Monthly GB Download]]&lt;10, "Between 5 and 10GB", "10 or more GB"))</f>
        <v>10 or more GB</v>
      </c>
    </row>
    <row r="877" spans="1:23" x14ac:dyDescent="0.3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O877">
        <v>1</v>
      </c>
      <c r="Q877">
        <v>25</v>
      </c>
      <c r="R877">
        <v>0</v>
      </c>
      <c r="S877">
        <v>40.200000000000003</v>
      </c>
      <c r="T877">
        <v>27</v>
      </c>
      <c r="U877">
        <v>35</v>
      </c>
      <c r="V877" t="str">
        <f>IF(Aggregate[[#This Row],[Under 30]] ="Yes","Under 30",IF(Aggregate[[#This Row],[Senior]] ="Yes", "Senior","Other"))</f>
        <v>Other</v>
      </c>
      <c r="W877" t="str">
        <f>IF(Aggregate[[#This Row],[Avg Monthly GB Download]]&lt;5, "Less than 5GB", IF(Aggregate[[#This Row],[Avg Monthly GB Download]]&lt;10, "Between 5 and 10GB", "10 or more GB"))</f>
        <v>10 or more GB</v>
      </c>
    </row>
    <row r="878" spans="1:23" x14ac:dyDescent="0.3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O878">
        <v>1</v>
      </c>
      <c r="Q878">
        <v>10</v>
      </c>
      <c r="R878">
        <v>0</v>
      </c>
      <c r="S878">
        <v>66.599999999999994</v>
      </c>
      <c r="T878">
        <v>0</v>
      </c>
      <c r="U878">
        <v>0</v>
      </c>
      <c r="V878" t="str">
        <f>IF(Aggregate[[#This Row],[Under 30]] ="Yes","Under 30",IF(Aggregate[[#This Row],[Senior]] ="Yes", "Senior","Other"))</f>
        <v>Other</v>
      </c>
      <c r="W878" t="str">
        <f>IF(Aggregate[[#This Row],[Avg Monthly GB Download]]&lt;5, "Less than 5GB", IF(Aggregate[[#This Row],[Avg Monthly GB Download]]&lt;10, "Between 5 and 10GB", "10 or more GB"))</f>
        <v>Less than 5GB</v>
      </c>
    </row>
    <row r="879" spans="1:23" x14ac:dyDescent="0.3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O879">
        <v>1</v>
      </c>
      <c r="Q879">
        <v>10</v>
      </c>
      <c r="R879">
        <v>3</v>
      </c>
      <c r="S879">
        <v>25.2</v>
      </c>
      <c r="T879">
        <v>0</v>
      </c>
      <c r="U879">
        <v>0</v>
      </c>
      <c r="V879" t="str">
        <f>IF(Aggregate[[#This Row],[Under 30]] ="Yes","Under 30",IF(Aggregate[[#This Row],[Senior]] ="Yes", "Senior","Other"))</f>
        <v>Other</v>
      </c>
      <c r="W879" t="str">
        <f>IF(Aggregate[[#This Row],[Avg Monthly GB Download]]&lt;5, "Less than 5GB", IF(Aggregate[[#This Row],[Avg Monthly GB Download]]&lt;10, "Between 5 and 10GB", "10 or more GB"))</f>
        <v>Less than 5GB</v>
      </c>
    </row>
    <row r="880" spans="1:23" x14ac:dyDescent="0.3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O880">
        <v>1</v>
      </c>
      <c r="P880">
        <v>1</v>
      </c>
      <c r="Q880">
        <v>38</v>
      </c>
      <c r="R880">
        <v>2</v>
      </c>
      <c r="S880">
        <v>3</v>
      </c>
      <c r="T880">
        <v>25</v>
      </c>
      <c r="U880">
        <v>10</v>
      </c>
      <c r="V880" t="str">
        <f>IF(Aggregate[[#This Row],[Under 30]] ="Yes","Under 30",IF(Aggregate[[#This Row],[Senior]] ="Yes", "Senior","Other"))</f>
        <v>Other</v>
      </c>
      <c r="W880" t="str">
        <f>IF(Aggregate[[#This Row],[Avg Monthly GB Download]]&lt;5, "Less than 5GB", IF(Aggregate[[#This Row],[Avg Monthly GB Download]]&lt;10, "Between 5 and 10GB", "10 or more GB"))</f>
        <v>10 or more GB</v>
      </c>
    </row>
    <row r="881" spans="1:23" x14ac:dyDescent="0.3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O881">
        <v>1</v>
      </c>
      <c r="Q881">
        <v>12</v>
      </c>
      <c r="R881">
        <v>0</v>
      </c>
      <c r="S881">
        <v>110.7</v>
      </c>
      <c r="T881">
        <v>0</v>
      </c>
      <c r="U881">
        <v>0</v>
      </c>
      <c r="V881" t="str">
        <f>IF(Aggregate[[#This Row],[Under 30]] ="Yes","Under 30",IF(Aggregate[[#This Row],[Senior]] ="Yes", "Senior","Other"))</f>
        <v>Other</v>
      </c>
      <c r="W881" t="str">
        <f>IF(Aggregate[[#This Row],[Avg Monthly GB Download]]&lt;5, "Less than 5GB", IF(Aggregate[[#This Row],[Avg Monthly GB Download]]&lt;10, "Between 5 and 10GB", "10 or more GB"))</f>
        <v>Less than 5GB</v>
      </c>
    </row>
    <row r="882" spans="1:23" x14ac:dyDescent="0.3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O882">
        <v>1</v>
      </c>
      <c r="Q882">
        <v>8</v>
      </c>
      <c r="R882">
        <v>0</v>
      </c>
      <c r="S882">
        <v>82.2</v>
      </c>
      <c r="T882">
        <v>0</v>
      </c>
      <c r="U882">
        <v>0</v>
      </c>
      <c r="V882" t="str">
        <f>IF(Aggregate[[#This Row],[Under 30]] ="Yes","Under 30",IF(Aggregate[[#This Row],[Senior]] ="Yes", "Senior","Other"))</f>
        <v>Other</v>
      </c>
      <c r="W882" t="str">
        <f>IF(Aggregate[[#This Row],[Avg Monthly GB Download]]&lt;5, "Less than 5GB", IF(Aggregate[[#This Row],[Avg Monthly GB Download]]&lt;10, "Between 5 and 10GB", "10 or more GB"))</f>
        <v>Less than 5GB</v>
      </c>
    </row>
    <row r="883" spans="1:23" x14ac:dyDescent="0.3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O883">
        <v>1</v>
      </c>
      <c r="P883">
        <v>1</v>
      </c>
      <c r="Q883">
        <v>49</v>
      </c>
      <c r="R883">
        <v>0</v>
      </c>
      <c r="S883">
        <v>79.8</v>
      </c>
      <c r="T883">
        <v>12</v>
      </c>
      <c r="U883">
        <v>1</v>
      </c>
      <c r="V883" t="str">
        <f>IF(Aggregate[[#This Row],[Under 30]] ="Yes","Under 30",IF(Aggregate[[#This Row],[Senior]] ="Yes", "Senior","Other"))</f>
        <v>Other</v>
      </c>
      <c r="W883" t="str">
        <f>IF(Aggregate[[#This Row],[Avg Monthly GB Download]]&lt;5, "Less than 5GB", IF(Aggregate[[#This Row],[Avg Monthly GB Download]]&lt;10, "Between 5 and 10GB", "10 or more GB"))</f>
        <v>Less than 5GB</v>
      </c>
    </row>
    <row r="884" spans="1:23" x14ac:dyDescent="0.3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O884">
        <v>1</v>
      </c>
      <c r="Q884">
        <v>9</v>
      </c>
      <c r="R884">
        <v>0</v>
      </c>
      <c r="S884">
        <v>58.8</v>
      </c>
      <c r="T884">
        <v>0</v>
      </c>
      <c r="U884">
        <v>0</v>
      </c>
      <c r="V884" t="str">
        <f>IF(Aggregate[[#This Row],[Under 30]] ="Yes","Under 30",IF(Aggregate[[#This Row],[Senior]] ="Yes", "Senior","Other"))</f>
        <v>Other</v>
      </c>
      <c r="W884" t="str">
        <f>IF(Aggregate[[#This Row],[Avg Monthly GB Download]]&lt;5, "Less than 5GB", IF(Aggregate[[#This Row],[Avg Monthly GB Download]]&lt;10, "Between 5 and 10GB", "10 or more GB"))</f>
        <v>Less than 5GB</v>
      </c>
    </row>
    <row r="885" spans="1:23" x14ac:dyDescent="0.3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O885">
        <v>1</v>
      </c>
      <c r="Q885">
        <v>25</v>
      </c>
      <c r="R885">
        <v>0</v>
      </c>
      <c r="S885">
        <v>0</v>
      </c>
      <c r="T885">
        <v>60</v>
      </c>
      <c r="U885">
        <v>12</v>
      </c>
      <c r="V885" t="str">
        <f>IF(Aggregate[[#This Row],[Under 30]] ="Yes","Under 30",IF(Aggregate[[#This Row],[Senior]] ="Yes", "Senior","Other"))</f>
        <v>Under 30</v>
      </c>
      <c r="W885" t="str">
        <f>IF(Aggregate[[#This Row],[Avg Monthly GB Download]]&lt;5, "Less than 5GB", IF(Aggregate[[#This Row],[Avg Monthly GB Download]]&lt;10, "Between 5 and 10GB", "10 or more GB"))</f>
        <v>10 or more GB</v>
      </c>
    </row>
    <row r="886" spans="1:23" x14ac:dyDescent="0.3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O886">
        <v>1</v>
      </c>
      <c r="Q886">
        <v>10</v>
      </c>
      <c r="R886">
        <v>2</v>
      </c>
      <c r="S886">
        <v>0</v>
      </c>
      <c r="T886">
        <v>0</v>
      </c>
      <c r="U886">
        <v>0</v>
      </c>
      <c r="V886" t="str">
        <f>IF(Aggregate[[#This Row],[Under 30]] ="Yes","Under 30",IF(Aggregate[[#This Row],[Senior]] ="Yes", "Senior","Other"))</f>
        <v>Other</v>
      </c>
      <c r="W886" t="str">
        <f>IF(Aggregate[[#This Row],[Avg Monthly GB Download]]&lt;5, "Less than 5GB", IF(Aggregate[[#This Row],[Avg Monthly GB Download]]&lt;10, "Between 5 and 10GB", "10 or more GB"))</f>
        <v>Less than 5GB</v>
      </c>
    </row>
    <row r="887" spans="1:23" x14ac:dyDescent="0.3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O887">
        <v>1</v>
      </c>
      <c r="P887">
        <v>1</v>
      </c>
      <c r="Q887">
        <v>11</v>
      </c>
      <c r="R887">
        <v>3</v>
      </c>
      <c r="S887">
        <v>0</v>
      </c>
      <c r="T887">
        <v>0</v>
      </c>
      <c r="U887">
        <v>0</v>
      </c>
      <c r="V887" t="str">
        <f>IF(Aggregate[[#This Row],[Under 30]] ="Yes","Under 30",IF(Aggregate[[#This Row],[Senior]] ="Yes", "Senior","Other"))</f>
        <v>Other</v>
      </c>
      <c r="W887" t="str">
        <f>IF(Aggregate[[#This Row],[Avg Monthly GB Download]]&lt;5, "Less than 5GB", IF(Aggregate[[#This Row],[Avg Monthly GB Download]]&lt;10, "Between 5 and 10GB", "10 or more GB"))</f>
        <v>Less than 5GB</v>
      </c>
    </row>
    <row r="888" spans="1:23" x14ac:dyDescent="0.3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O888">
        <v>1</v>
      </c>
      <c r="P888">
        <v>1</v>
      </c>
      <c r="Q888">
        <v>44</v>
      </c>
      <c r="R888">
        <v>3</v>
      </c>
      <c r="S888">
        <v>0</v>
      </c>
      <c r="T888">
        <v>56</v>
      </c>
      <c r="U888">
        <v>7</v>
      </c>
      <c r="V888" t="str">
        <f>IF(Aggregate[[#This Row],[Under 30]] ="Yes","Under 30",IF(Aggregate[[#This Row],[Senior]] ="Yes", "Senior","Other"))</f>
        <v>Other</v>
      </c>
      <c r="W888" t="str">
        <f>IF(Aggregate[[#This Row],[Avg Monthly GB Download]]&lt;5, "Less than 5GB", IF(Aggregate[[#This Row],[Avg Monthly GB Download]]&lt;10, "Between 5 and 10GB", "10 or more GB"))</f>
        <v>Between 5 and 10GB</v>
      </c>
    </row>
    <row r="889" spans="1:23" x14ac:dyDescent="0.3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O889">
        <v>1</v>
      </c>
      <c r="Q889">
        <v>8</v>
      </c>
      <c r="R889">
        <v>2</v>
      </c>
      <c r="S889">
        <v>0</v>
      </c>
      <c r="T889">
        <v>0</v>
      </c>
      <c r="U889">
        <v>0</v>
      </c>
      <c r="V889" t="str">
        <f>IF(Aggregate[[#This Row],[Under 30]] ="Yes","Under 30",IF(Aggregate[[#This Row],[Senior]] ="Yes", "Senior","Other"))</f>
        <v>Other</v>
      </c>
      <c r="W889" t="str">
        <f>IF(Aggregate[[#This Row],[Avg Monthly GB Download]]&lt;5, "Less than 5GB", IF(Aggregate[[#This Row],[Avg Monthly GB Download]]&lt;10, "Between 5 and 10GB", "10 or more GB"))</f>
        <v>Less than 5GB</v>
      </c>
    </row>
    <row r="890" spans="1:23" x14ac:dyDescent="0.3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O890">
        <v>1</v>
      </c>
      <c r="Q890">
        <v>6</v>
      </c>
      <c r="R890">
        <v>0</v>
      </c>
      <c r="S890">
        <v>0</v>
      </c>
      <c r="T890">
        <v>0</v>
      </c>
      <c r="U890">
        <v>0</v>
      </c>
      <c r="V890" t="str">
        <f>IF(Aggregate[[#This Row],[Under 30]] ="Yes","Under 30",IF(Aggregate[[#This Row],[Senior]] ="Yes", "Senior","Other"))</f>
        <v>Other</v>
      </c>
      <c r="W890" t="str">
        <f>IF(Aggregate[[#This Row],[Avg Monthly GB Download]]&lt;5, "Less than 5GB", IF(Aggregate[[#This Row],[Avg Monthly GB Download]]&lt;10, "Between 5 and 10GB", "10 or more GB"))</f>
        <v>Less than 5GB</v>
      </c>
    </row>
    <row r="891" spans="1:23" x14ac:dyDescent="0.3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O891">
        <v>1</v>
      </c>
      <c r="Q891">
        <v>6</v>
      </c>
      <c r="R891">
        <v>0</v>
      </c>
      <c r="S891">
        <v>0</v>
      </c>
      <c r="T891">
        <v>0</v>
      </c>
      <c r="U891">
        <v>0</v>
      </c>
      <c r="V891" t="str">
        <f>IF(Aggregate[[#This Row],[Under 30]] ="Yes","Under 30",IF(Aggregate[[#This Row],[Senior]] ="Yes", "Senior","Other"))</f>
        <v>Other</v>
      </c>
      <c r="W891" t="str">
        <f>IF(Aggregate[[#This Row],[Avg Monthly GB Download]]&lt;5, "Less than 5GB", IF(Aggregate[[#This Row],[Avg Monthly GB Download]]&lt;10, "Between 5 and 10GB", "10 or more GB"))</f>
        <v>Less than 5GB</v>
      </c>
    </row>
    <row r="892" spans="1:23" x14ac:dyDescent="0.3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O892">
        <v>1</v>
      </c>
      <c r="Q892">
        <v>8</v>
      </c>
      <c r="R892">
        <v>0</v>
      </c>
      <c r="S892">
        <v>0</v>
      </c>
      <c r="T892">
        <v>0</v>
      </c>
      <c r="U892">
        <v>0</v>
      </c>
      <c r="V892" t="str">
        <f>IF(Aggregate[[#This Row],[Under 30]] ="Yes","Under 30",IF(Aggregate[[#This Row],[Senior]] ="Yes", "Senior","Other"))</f>
        <v>Under 30</v>
      </c>
      <c r="W892" t="str">
        <f>IF(Aggregate[[#This Row],[Avg Monthly GB Download]]&lt;5, "Less than 5GB", IF(Aggregate[[#This Row],[Avg Monthly GB Download]]&lt;10, "Between 5 and 10GB", "10 or more GB"))</f>
        <v>Less than 5GB</v>
      </c>
    </row>
    <row r="893" spans="1:23" x14ac:dyDescent="0.3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O893">
        <v>1</v>
      </c>
      <c r="Q893">
        <v>7</v>
      </c>
      <c r="R893">
        <v>0</v>
      </c>
      <c r="S893">
        <v>0</v>
      </c>
      <c r="T893">
        <v>0</v>
      </c>
      <c r="U893">
        <v>0</v>
      </c>
      <c r="V893" t="str">
        <f>IF(Aggregate[[#This Row],[Under 30]] ="Yes","Under 30",IF(Aggregate[[#This Row],[Senior]] ="Yes", "Senior","Other"))</f>
        <v>Other</v>
      </c>
      <c r="W893" t="str">
        <f>IF(Aggregate[[#This Row],[Avg Monthly GB Download]]&lt;5, "Less than 5GB", IF(Aggregate[[#This Row],[Avg Monthly GB Download]]&lt;10, "Between 5 and 10GB", "10 or more GB"))</f>
        <v>Less than 5GB</v>
      </c>
    </row>
    <row r="894" spans="1:23" x14ac:dyDescent="0.3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O894">
        <v>1</v>
      </c>
      <c r="Q894">
        <v>10</v>
      </c>
      <c r="R894">
        <v>0</v>
      </c>
      <c r="S894">
        <v>0</v>
      </c>
      <c r="T894">
        <v>0</v>
      </c>
      <c r="U894">
        <v>0</v>
      </c>
      <c r="V894" t="str">
        <f>IF(Aggregate[[#This Row],[Under 30]] ="Yes","Under 30",IF(Aggregate[[#This Row],[Senior]] ="Yes", "Senior","Other"))</f>
        <v>Other</v>
      </c>
      <c r="W894" t="str">
        <f>IF(Aggregate[[#This Row],[Avg Monthly GB Download]]&lt;5, "Less than 5GB", IF(Aggregate[[#This Row],[Avg Monthly GB Download]]&lt;10, "Between 5 and 10GB", "10 or more GB"))</f>
        <v>Less than 5GB</v>
      </c>
    </row>
    <row r="895" spans="1:23" x14ac:dyDescent="0.3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O895">
        <v>1</v>
      </c>
      <c r="Q895">
        <v>12</v>
      </c>
      <c r="R895">
        <v>0</v>
      </c>
      <c r="S895">
        <v>0</v>
      </c>
      <c r="T895">
        <v>0</v>
      </c>
      <c r="U895">
        <v>0</v>
      </c>
      <c r="V895" t="str">
        <f>IF(Aggregate[[#This Row],[Under 30]] ="Yes","Under 30",IF(Aggregate[[#This Row],[Senior]] ="Yes", "Senior","Other"))</f>
        <v>Other</v>
      </c>
      <c r="W895" t="str">
        <f>IF(Aggregate[[#This Row],[Avg Monthly GB Download]]&lt;5, "Less than 5GB", IF(Aggregate[[#This Row],[Avg Monthly GB Download]]&lt;10, "Between 5 and 10GB", "10 or more GB"))</f>
        <v>Less than 5GB</v>
      </c>
    </row>
    <row r="896" spans="1:23" x14ac:dyDescent="0.3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O896">
        <v>1</v>
      </c>
      <c r="Q896">
        <v>10</v>
      </c>
      <c r="R896">
        <v>1</v>
      </c>
      <c r="S896">
        <v>0</v>
      </c>
      <c r="T896">
        <v>0</v>
      </c>
      <c r="U896">
        <v>0</v>
      </c>
      <c r="V896" t="str">
        <f>IF(Aggregate[[#This Row],[Under 30]] ="Yes","Under 30",IF(Aggregate[[#This Row],[Senior]] ="Yes", "Senior","Other"))</f>
        <v>Other</v>
      </c>
      <c r="W896" t="str">
        <f>IF(Aggregate[[#This Row],[Avg Monthly GB Download]]&lt;5, "Less than 5GB", IF(Aggregate[[#This Row],[Avg Monthly GB Download]]&lt;10, "Between 5 and 10GB", "10 or more GB"))</f>
        <v>Less than 5GB</v>
      </c>
    </row>
    <row r="897" spans="1:23" x14ac:dyDescent="0.3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O897">
        <v>1</v>
      </c>
      <c r="Q897">
        <v>45</v>
      </c>
      <c r="R897">
        <v>0</v>
      </c>
      <c r="S897">
        <v>0</v>
      </c>
      <c r="T897">
        <v>9</v>
      </c>
      <c r="U897">
        <v>6</v>
      </c>
      <c r="V897" t="str">
        <f>IF(Aggregate[[#This Row],[Under 30]] ="Yes","Under 30",IF(Aggregate[[#This Row],[Senior]] ="Yes", "Senior","Other"))</f>
        <v>Other</v>
      </c>
      <c r="W897" t="str">
        <f>IF(Aggregate[[#This Row],[Avg Monthly GB Download]]&lt;5, "Less than 5GB", IF(Aggregate[[#This Row],[Avg Monthly GB Download]]&lt;10, "Between 5 and 10GB", "10 or more GB"))</f>
        <v>Between 5 and 10GB</v>
      </c>
    </row>
    <row r="898" spans="1:23" x14ac:dyDescent="0.3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O898">
        <v>1</v>
      </c>
      <c r="Q898">
        <v>6</v>
      </c>
      <c r="R898">
        <v>1</v>
      </c>
      <c r="S898">
        <v>0</v>
      </c>
      <c r="T898">
        <v>0</v>
      </c>
      <c r="U898">
        <v>0</v>
      </c>
      <c r="V898" t="str">
        <f>IF(Aggregate[[#This Row],[Under 30]] ="Yes","Under 30",IF(Aggregate[[#This Row],[Senior]] ="Yes", "Senior","Other"))</f>
        <v>Other</v>
      </c>
      <c r="W898" t="str">
        <f>IF(Aggregate[[#This Row],[Avg Monthly GB Download]]&lt;5, "Less than 5GB", IF(Aggregate[[#This Row],[Avg Monthly GB Download]]&lt;10, "Between 5 and 10GB", "10 or more GB"))</f>
        <v>Less than 5GB</v>
      </c>
    </row>
    <row r="899" spans="1:23" x14ac:dyDescent="0.3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O899">
        <v>1</v>
      </c>
      <c r="Q899">
        <v>7</v>
      </c>
      <c r="R899">
        <v>0</v>
      </c>
      <c r="S899">
        <v>0</v>
      </c>
      <c r="T899">
        <v>0</v>
      </c>
      <c r="U899">
        <v>0</v>
      </c>
      <c r="V899" t="str">
        <f>IF(Aggregate[[#This Row],[Under 30]] ="Yes","Under 30",IF(Aggregate[[#This Row],[Senior]] ="Yes", "Senior","Other"))</f>
        <v>Other</v>
      </c>
      <c r="W899" t="str">
        <f>IF(Aggregate[[#This Row],[Avg Monthly GB Download]]&lt;5, "Less than 5GB", IF(Aggregate[[#This Row],[Avg Monthly GB Download]]&lt;10, "Between 5 and 10GB", "10 or more GB"))</f>
        <v>Less than 5GB</v>
      </c>
    </row>
    <row r="900" spans="1:23" x14ac:dyDescent="0.3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">
        <v>32</v>
      </c>
      <c r="L900" t="s">
        <v>38</v>
      </c>
      <c r="M900" t="s">
        <v>56</v>
      </c>
      <c r="N900" t="s">
        <v>57</v>
      </c>
      <c r="O900">
        <v>1</v>
      </c>
      <c r="P900">
        <v>1</v>
      </c>
      <c r="Q900">
        <v>41</v>
      </c>
      <c r="R900">
        <v>0</v>
      </c>
      <c r="S900">
        <v>9</v>
      </c>
      <c r="T900">
        <v>78</v>
      </c>
      <c r="U900">
        <v>3</v>
      </c>
      <c r="V900" t="str">
        <f>IF(Aggregate[[#This Row],[Under 30]] ="Yes","Under 30",IF(Aggregate[[#This Row],[Senior]] ="Yes", "Senior","Other"))</f>
        <v>Senior</v>
      </c>
      <c r="W900" t="str">
        <f>IF(Aggregate[[#This Row],[Avg Monthly GB Download]]&lt;5, "Less than 5GB", IF(Aggregate[[#This Row],[Avg Monthly GB Download]]&lt;10, "Between 5 and 10GB", "10 or more GB"))</f>
        <v>Less than 5GB</v>
      </c>
    </row>
    <row r="901" spans="1:23" x14ac:dyDescent="0.3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O901">
        <v>1</v>
      </c>
      <c r="Q901">
        <v>9</v>
      </c>
      <c r="R901">
        <v>2</v>
      </c>
      <c r="S901">
        <v>0</v>
      </c>
      <c r="T901">
        <v>0</v>
      </c>
      <c r="U901">
        <v>0</v>
      </c>
      <c r="V901" t="str">
        <f>IF(Aggregate[[#This Row],[Under 30]] ="Yes","Under 30",IF(Aggregate[[#This Row],[Senior]] ="Yes", "Senior","Other"))</f>
        <v>Other</v>
      </c>
      <c r="W901" t="str">
        <f>IF(Aggregate[[#This Row],[Avg Monthly GB Download]]&lt;5, "Less than 5GB", IF(Aggregate[[#This Row],[Avg Monthly GB Download]]&lt;10, "Between 5 and 10GB", "10 or more GB"))</f>
        <v>Less than 5GB</v>
      </c>
    </row>
    <row r="902" spans="1:23" x14ac:dyDescent="0.3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O902">
        <v>1</v>
      </c>
      <c r="Q902">
        <v>12</v>
      </c>
      <c r="R902">
        <v>0</v>
      </c>
      <c r="S902">
        <v>0</v>
      </c>
      <c r="T902">
        <v>0</v>
      </c>
      <c r="U902">
        <v>0</v>
      </c>
      <c r="V902" t="str">
        <f>IF(Aggregate[[#This Row],[Under 30]] ="Yes","Under 30",IF(Aggregate[[#This Row],[Senior]] ="Yes", "Senior","Other"))</f>
        <v>Under 30</v>
      </c>
      <c r="W902" t="str">
        <f>IF(Aggregate[[#This Row],[Avg Monthly GB Download]]&lt;5, "Less than 5GB", IF(Aggregate[[#This Row],[Avg Monthly GB Download]]&lt;10, "Between 5 and 10GB", "10 or more GB"))</f>
        <v>Less than 5GB</v>
      </c>
    </row>
    <row r="903" spans="1:23" x14ac:dyDescent="0.3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">
        <v>32</v>
      </c>
      <c r="L903" t="s">
        <v>38</v>
      </c>
      <c r="M903" t="s">
        <v>56</v>
      </c>
      <c r="N903" t="s">
        <v>96</v>
      </c>
      <c r="O903">
        <v>1</v>
      </c>
      <c r="P903">
        <v>1</v>
      </c>
      <c r="Q903">
        <v>49</v>
      </c>
      <c r="R903">
        <v>5</v>
      </c>
      <c r="S903">
        <v>14</v>
      </c>
      <c r="T903">
        <v>43</v>
      </c>
      <c r="U903">
        <v>2</v>
      </c>
      <c r="V903" t="str">
        <f>IF(Aggregate[[#This Row],[Under 30]] ="Yes","Under 30",IF(Aggregate[[#This Row],[Senior]] ="Yes", "Senior","Other"))</f>
        <v>Senior</v>
      </c>
      <c r="W903" t="str">
        <f>IF(Aggregate[[#This Row],[Avg Monthly GB Download]]&lt;5, "Less than 5GB", IF(Aggregate[[#This Row],[Avg Monthly GB Download]]&lt;10, "Between 5 and 10GB", "10 or more GB"))</f>
        <v>Less than 5GB</v>
      </c>
    </row>
    <row r="904" spans="1:23" x14ac:dyDescent="0.3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O904">
        <v>1</v>
      </c>
      <c r="P904">
        <v>1</v>
      </c>
      <c r="Q904">
        <v>6</v>
      </c>
      <c r="R904">
        <v>2</v>
      </c>
      <c r="S904">
        <v>72.2</v>
      </c>
      <c r="T904">
        <v>0</v>
      </c>
      <c r="U904">
        <v>0</v>
      </c>
      <c r="V904" t="str">
        <f>IF(Aggregate[[#This Row],[Under 30]] ="Yes","Under 30",IF(Aggregate[[#This Row],[Senior]] ="Yes", "Senior","Other"))</f>
        <v>Other</v>
      </c>
      <c r="W904" t="str">
        <f>IF(Aggregate[[#This Row],[Avg Monthly GB Download]]&lt;5, "Less than 5GB", IF(Aggregate[[#This Row],[Avg Monthly GB Download]]&lt;10, "Between 5 and 10GB", "10 or more GB"))</f>
        <v>Less than 5GB</v>
      </c>
    </row>
    <row r="905" spans="1:23" x14ac:dyDescent="0.3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">
        <v>53</v>
      </c>
      <c r="L905" t="s">
        <v>33</v>
      </c>
      <c r="M905" t="s">
        <v>34</v>
      </c>
      <c r="N905" t="s">
        <v>34</v>
      </c>
      <c r="O905">
        <v>1</v>
      </c>
      <c r="Q905">
        <v>11</v>
      </c>
      <c r="R905">
        <v>0</v>
      </c>
      <c r="S905">
        <v>37.1</v>
      </c>
      <c r="T905">
        <v>0</v>
      </c>
      <c r="U905">
        <v>0</v>
      </c>
      <c r="V905" t="str">
        <f>IF(Aggregate[[#This Row],[Under 30]] ="Yes","Under 30",IF(Aggregate[[#This Row],[Senior]] ="Yes", "Senior","Other"))</f>
        <v>Senior</v>
      </c>
      <c r="W905" t="str">
        <f>IF(Aggregate[[#This Row],[Avg Monthly GB Download]]&lt;5, "Less than 5GB", IF(Aggregate[[#This Row],[Avg Monthly GB Download]]&lt;10, "Between 5 and 10GB", "10 or more GB"))</f>
        <v>Less than 5GB</v>
      </c>
    </row>
    <row r="906" spans="1:23" x14ac:dyDescent="0.3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O906">
        <v>1</v>
      </c>
      <c r="P906">
        <v>1</v>
      </c>
      <c r="Q906">
        <v>18</v>
      </c>
      <c r="R906">
        <v>4</v>
      </c>
      <c r="S906">
        <v>10.7</v>
      </c>
      <c r="T906">
        <v>11</v>
      </c>
      <c r="U906">
        <v>5</v>
      </c>
      <c r="V906" t="str">
        <f>IF(Aggregate[[#This Row],[Under 30]] ="Yes","Under 30",IF(Aggregate[[#This Row],[Senior]] ="Yes", "Senior","Other"))</f>
        <v>Other</v>
      </c>
      <c r="W906" t="str">
        <f>IF(Aggregate[[#This Row],[Avg Monthly GB Download]]&lt;5, "Less than 5GB", IF(Aggregate[[#This Row],[Avg Monthly GB Download]]&lt;10, "Between 5 and 10GB", "10 or more GB"))</f>
        <v>Between 5 and 10GB</v>
      </c>
    </row>
    <row r="907" spans="1:23" x14ac:dyDescent="0.3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">
        <v>98</v>
      </c>
      <c r="L907" t="s">
        <v>38</v>
      </c>
      <c r="M907" t="s">
        <v>34</v>
      </c>
      <c r="N907" t="s">
        <v>34</v>
      </c>
      <c r="O907">
        <v>1</v>
      </c>
      <c r="Q907">
        <v>24</v>
      </c>
      <c r="R907">
        <v>1</v>
      </c>
      <c r="S907">
        <v>64.2</v>
      </c>
      <c r="T907">
        <v>31</v>
      </c>
      <c r="U907">
        <v>2</v>
      </c>
      <c r="V907" t="str">
        <f>IF(Aggregate[[#This Row],[Under 30]] ="Yes","Under 30",IF(Aggregate[[#This Row],[Senior]] ="Yes", "Senior","Other"))</f>
        <v>Senior</v>
      </c>
      <c r="W907" t="str">
        <f>IF(Aggregate[[#This Row],[Avg Monthly GB Download]]&lt;5, "Less than 5GB", IF(Aggregate[[#This Row],[Avg Monthly GB Download]]&lt;10, "Between 5 and 10GB", "10 or more GB"))</f>
        <v>Less than 5GB</v>
      </c>
    </row>
    <row r="908" spans="1:23" x14ac:dyDescent="0.3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O908">
        <v>1</v>
      </c>
      <c r="Q908">
        <v>10</v>
      </c>
      <c r="R908">
        <v>0</v>
      </c>
      <c r="S908">
        <v>47</v>
      </c>
      <c r="T908">
        <v>0</v>
      </c>
      <c r="U908">
        <v>0</v>
      </c>
      <c r="V908" t="str">
        <f>IF(Aggregate[[#This Row],[Under 30]] ="Yes","Under 30",IF(Aggregate[[#This Row],[Senior]] ="Yes", "Senior","Other"))</f>
        <v>Under 30</v>
      </c>
      <c r="W908" t="str">
        <f>IF(Aggregate[[#This Row],[Avg Monthly GB Download]]&lt;5, "Less than 5GB", IF(Aggregate[[#This Row],[Avg Monthly GB Download]]&lt;10, "Between 5 and 10GB", "10 or more GB"))</f>
        <v>Less than 5GB</v>
      </c>
    </row>
    <row r="909" spans="1:23" x14ac:dyDescent="0.3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O909">
        <v>1</v>
      </c>
      <c r="P909">
        <v>1</v>
      </c>
      <c r="Q909">
        <v>63</v>
      </c>
      <c r="R909">
        <v>1</v>
      </c>
      <c r="S909">
        <v>7</v>
      </c>
      <c r="T909">
        <v>59</v>
      </c>
      <c r="U909">
        <v>3</v>
      </c>
      <c r="V909" t="str">
        <f>IF(Aggregate[[#This Row],[Under 30]] ="Yes","Under 30",IF(Aggregate[[#This Row],[Senior]] ="Yes", "Senior","Other"))</f>
        <v>Other</v>
      </c>
      <c r="W909" t="str">
        <f>IF(Aggregate[[#This Row],[Avg Monthly GB Download]]&lt;5, "Less than 5GB", IF(Aggregate[[#This Row],[Avg Monthly GB Download]]&lt;10, "Between 5 and 10GB", "10 or more GB"))</f>
        <v>Less than 5GB</v>
      </c>
    </row>
    <row r="910" spans="1:23" x14ac:dyDescent="0.3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O910">
        <v>1</v>
      </c>
      <c r="Q910">
        <v>10</v>
      </c>
      <c r="R910">
        <v>0</v>
      </c>
      <c r="S910">
        <v>29.6</v>
      </c>
      <c r="T910">
        <v>0</v>
      </c>
      <c r="U910">
        <v>0</v>
      </c>
      <c r="V910" t="str">
        <f>IF(Aggregate[[#This Row],[Under 30]] ="Yes","Under 30",IF(Aggregate[[#This Row],[Senior]] ="Yes", "Senior","Other"))</f>
        <v>Other</v>
      </c>
      <c r="W910" t="str">
        <f>IF(Aggregate[[#This Row],[Avg Monthly GB Download]]&lt;5, "Less than 5GB", IF(Aggregate[[#This Row],[Avg Monthly GB Download]]&lt;10, "Between 5 and 10GB", "10 or more GB"))</f>
        <v>Less than 5GB</v>
      </c>
    </row>
    <row r="911" spans="1:23" x14ac:dyDescent="0.3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O911">
        <v>1</v>
      </c>
      <c r="Q911">
        <v>9</v>
      </c>
      <c r="R911">
        <v>0</v>
      </c>
      <c r="S911">
        <v>45.6</v>
      </c>
      <c r="T911">
        <v>0</v>
      </c>
      <c r="U911">
        <v>0</v>
      </c>
      <c r="V911" t="str">
        <f>IF(Aggregate[[#This Row],[Under 30]] ="Yes","Under 30",IF(Aggregate[[#This Row],[Senior]] ="Yes", "Senior","Other"))</f>
        <v>Under 30</v>
      </c>
      <c r="W911" t="str">
        <f>IF(Aggregate[[#This Row],[Avg Monthly GB Download]]&lt;5, "Less than 5GB", IF(Aggregate[[#This Row],[Avg Monthly GB Download]]&lt;10, "Between 5 and 10GB", "10 or more GB"))</f>
        <v>Less than 5GB</v>
      </c>
    </row>
    <row r="912" spans="1:23" x14ac:dyDescent="0.3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">
        <v>32</v>
      </c>
      <c r="L912" t="s">
        <v>33</v>
      </c>
      <c r="M912" t="s">
        <v>34</v>
      </c>
      <c r="N912" t="s">
        <v>34</v>
      </c>
      <c r="O912">
        <v>1</v>
      </c>
      <c r="Q912">
        <v>9</v>
      </c>
      <c r="R912">
        <v>2</v>
      </c>
      <c r="S912">
        <v>32.299999999999997</v>
      </c>
      <c r="T912">
        <v>0</v>
      </c>
      <c r="U912">
        <v>0</v>
      </c>
      <c r="V912" t="str">
        <f>IF(Aggregate[[#This Row],[Under 30]] ="Yes","Under 30",IF(Aggregate[[#This Row],[Senior]] ="Yes", "Senior","Other"))</f>
        <v>Senior</v>
      </c>
      <c r="W912" t="str">
        <f>IF(Aggregate[[#This Row],[Avg Monthly GB Download]]&lt;5, "Less than 5GB", IF(Aggregate[[#This Row],[Avg Monthly GB Download]]&lt;10, "Between 5 and 10GB", "10 or more GB"))</f>
        <v>Less than 5GB</v>
      </c>
    </row>
    <row r="913" spans="1:23" x14ac:dyDescent="0.3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">
        <v>98</v>
      </c>
      <c r="L913" t="s">
        <v>38</v>
      </c>
      <c r="M913" t="s">
        <v>34</v>
      </c>
      <c r="N913" t="s">
        <v>34</v>
      </c>
      <c r="O913">
        <v>1</v>
      </c>
      <c r="Q913">
        <v>12</v>
      </c>
      <c r="R913">
        <v>0</v>
      </c>
      <c r="S913">
        <v>0</v>
      </c>
      <c r="T913">
        <v>0</v>
      </c>
      <c r="U913">
        <v>0</v>
      </c>
      <c r="V913" t="str">
        <f>IF(Aggregate[[#This Row],[Under 30]] ="Yes","Under 30",IF(Aggregate[[#This Row],[Senior]] ="Yes", "Senior","Other"))</f>
        <v>Senior</v>
      </c>
      <c r="W913" t="str">
        <f>IF(Aggregate[[#This Row],[Avg Monthly GB Download]]&lt;5, "Less than 5GB", IF(Aggregate[[#This Row],[Avg Monthly GB Download]]&lt;10, "Between 5 and 10GB", "10 or more GB"))</f>
        <v>Less than 5GB</v>
      </c>
    </row>
    <row r="914" spans="1:23" x14ac:dyDescent="0.3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O914">
        <v>1</v>
      </c>
      <c r="Q914">
        <v>9</v>
      </c>
      <c r="R914">
        <v>0</v>
      </c>
      <c r="S914">
        <v>0</v>
      </c>
      <c r="T914">
        <v>0</v>
      </c>
      <c r="U914">
        <v>0</v>
      </c>
      <c r="V914" t="str">
        <f>IF(Aggregate[[#This Row],[Under 30]] ="Yes","Under 30",IF(Aggregate[[#This Row],[Senior]] ="Yes", "Senior","Other"))</f>
        <v>Under 30</v>
      </c>
      <c r="W914" t="str">
        <f>IF(Aggregate[[#This Row],[Avg Monthly GB Download]]&lt;5, "Less than 5GB", IF(Aggregate[[#This Row],[Avg Monthly GB Download]]&lt;10, "Between 5 and 10GB", "10 or more GB"))</f>
        <v>Less than 5GB</v>
      </c>
    </row>
    <row r="915" spans="1:23" x14ac:dyDescent="0.3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O915">
        <v>1</v>
      </c>
      <c r="P915">
        <v>1</v>
      </c>
      <c r="Q915">
        <v>58</v>
      </c>
      <c r="R915">
        <v>5</v>
      </c>
      <c r="S915">
        <v>0</v>
      </c>
      <c r="T915">
        <v>38</v>
      </c>
      <c r="U915">
        <v>9</v>
      </c>
      <c r="V915" t="str">
        <f>IF(Aggregate[[#This Row],[Under 30]] ="Yes","Under 30",IF(Aggregate[[#This Row],[Senior]] ="Yes", "Senior","Other"))</f>
        <v>Under 30</v>
      </c>
      <c r="W915" t="str">
        <f>IF(Aggregate[[#This Row],[Avg Monthly GB Download]]&lt;5, "Less than 5GB", IF(Aggregate[[#This Row],[Avg Monthly GB Download]]&lt;10, "Between 5 and 10GB", "10 or more GB"))</f>
        <v>Between 5 and 10GB</v>
      </c>
    </row>
    <row r="916" spans="1:23" x14ac:dyDescent="0.3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O916">
        <v>1</v>
      </c>
      <c r="Q916">
        <v>8</v>
      </c>
      <c r="R916">
        <v>0</v>
      </c>
      <c r="S916">
        <v>0</v>
      </c>
      <c r="T916">
        <v>0</v>
      </c>
      <c r="U916">
        <v>0</v>
      </c>
      <c r="V916" t="str">
        <f>IF(Aggregate[[#This Row],[Under 30]] ="Yes","Under 30",IF(Aggregate[[#This Row],[Senior]] ="Yes", "Senior","Other"))</f>
        <v>Under 30</v>
      </c>
      <c r="W916" t="str">
        <f>IF(Aggregate[[#This Row],[Avg Monthly GB Download]]&lt;5, "Less than 5GB", IF(Aggregate[[#This Row],[Avg Monthly GB Download]]&lt;10, "Between 5 and 10GB", "10 or more GB"))</f>
        <v>Less than 5GB</v>
      </c>
    </row>
    <row r="917" spans="1:23" x14ac:dyDescent="0.3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O917">
        <v>1</v>
      </c>
      <c r="Q917">
        <v>10</v>
      </c>
      <c r="R917">
        <v>0</v>
      </c>
      <c r="S917">
        <v>0</v>
      </c>
      <c r="T917">
        <v>0</v>
      </c>
      <c r="U917">
        <v>0</v>
      </c>
      <c r="V917" t="str">
        <f>IF(Aggregate[[#This Row],[Under 30]] ="Yes","Under 30",IF(Aggregate[[#This Row],[Senior]] ="Yes", "Senior","Other"))</f>
        <v>Under 30</v>
      </c>
      <c r="W917" t="str">
        <f>IF(Aggregate[[#This Row],[Avg Monthly GB Download]]&lt;5, "Less than 5GB", IF(Aggregate[[#This Row],[Avg Monthly GB Download]]&lt;10, "Between 5 and 10GB", "10 or more GB"))</f>
        <v>Less than 5GB</v>
      </c>
    </row>
    <row r="918" spans="1:23" x14ac:dyDescent="0.3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O918">
        <v>1</v>
      </c>
      <c r="Q918">
        <v>10</v>
      </c>
      <c r="R918">
        <v>0</v>
      </c>
      <c r="S918">
        <v>0</v>
      </c>
      <c r="T918">
        <v>0</v>
      </c>
      <c r="U918">
        <v>0</v>
      </c>
      <c r="V918" t="str">
        <f>IF(Aggregate[[#This Row],[Under 30]] ="Yes","Under 30",IF(Aggregate[[#This Row],[Senior]] ="Yes", "Senior","Other"))</f>
        <v>Other</v>
      </c>
      <c r="W918" t="str">
        <f>IF(Aggregate[[#This Row],[Avg Monthly GB Download]]&lt;5, "Less than 5GB", IF(Aggregate[[#This Row],[Avg Monthly GB Download]]&lt;10, "Between 5 and 10GB", "10 or more GB"))</f>
        <v>Less than 5GB</v>
      </c>
    </row>
    <row r="919" spans="1:23" x14ac:dyDescent="0.3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O919">
        <v>1</v>
      </c>
      <c r="Q919">
        <v>10</v>
      </c>
      <c r="R919">
        <v>0</v>
      </c>
      <c r="S919">
        <v>0</v>
      </c>
      <c r="T919">
        <v>0</v>
      </c>
      <c r="U919">
        <v>0</v>
      </c>
      <c r="V919" t="str">
        <f>IF(Aggregate[[#This Row],[Under 30]] ="Yes","Under 30",IF(Aggregate[[#This Row],[Senior]] ="Yes", "Senior","Other"))</f>
        <v>Other</v>
      </c>
      <c r="W919" t="str">
        <f>IF(Aggregate[[#This Row],[Avg Monthly GB Download]]&lt;5, "Less than 5GB", IF(Aggregate[[#This Row],[Avg Monthly GB Download]]&lt;10, "Between 5 and 10GB", "10 or more GB"))</f>
        <v>Less than 5GB</v>
      </c>
    </row>
    <row r="920" spans="1:23" x14ac:dyDescent="0.3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O920">
        <v>1</v>
      </c>
      <c r="Q920">
        <v>8</v>
      </c>
      <c r="R920">
        <v>0</v>
      </c>
      <c r="S920">
        <v>0</v>
      </c>
      <c r="T920">
        <v>0</v>
      </c>
      <c r="U920">
        <v>0</v>
      </c>
      <c r="V920" t="str">
        <f>IF(Aggregate[[#This Row],[Under 30]] ="Yes","Under 30",IF(Aggregate[[#This Row],[Senior]] ="Yes", "Senior","Other"))</f>
        <v>Other</v>
      </c>
      <c r="W920" t="str">
        <f>IF(Aggregate[[#This Row],[Avg Monthly GB Download]]&lt;5, "Less than 5GB", IF(Aggregate[[#This Row],[Avg Monthly GB Download]]&lt;10, "Between 5 and 10GB", "10 or more GB"))</f>
        <v>Less than 5GB</v>
      </c>
    </row>
    <row r="921" spans="1:23" x14ac:dyDescent="0.3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O921">
        <v>1</v>
      </c>
      <c r="Q921">
        <v>6</v>
      </c>
      <c r="R921">
        <v>1</v>
      </c>
      <c r="S921">
        <v>0</v>
      </c>
      <c r="T921">
        <v>0</v>
      </c>
      <c r="U921">
        <v>0</v>
      </c>
      <c r="V921" t="str">
        <f>IF(Aggregate[[#This Row],[Under 30]] ="Yes","Under 30",IF(Aggregate[[#This Row],[Senior]] ="Yes", "Senior","Other"))</f>
        <v>Other</v>
      </c>
      <c r="W921" t="str">
        <f>IF(Aggregate[[#This Row],[Avg Monthly GB Download]]&lt;5, "Less than 5GB", IF(Aggregate[[#This Row],[Avg Monthly GB Download]]&lt;10, "Between 5 and 10GB", "10 or more GB"))</f>
        <v>Less than 5GB</v>
      </c>
    </row>
    <row r="922" spans="1:23" x14ac:dyDescent="0.3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O922">
        <v>1</v>
      </c>
      <c r="Q922">
        <v>34</v>
      </c>
      <c r="R922">
        <v>0</v>
      </c>
      <c r="S922">
        <v>0</v>
      </c>
      <c r="T922">
        <v>66</v>
      </c>
      <c r="U922">
        <v>9</v>
      </c>
      <c r="V922" t="str">
        <f>IF(Aggregate[[#This Row],[Under 30]] ="Yes","Under 30",IF(Aggregate[[#This Row],[Senior]] ="Yes", "Senior","Other"))</f>
        <v>Other</v>
      </c>
      <c r="W922" t="str">
        <f>IF(Aggregate[[#This Row],[Avg Monthly GB Download]]&lt;5, "Less than 5GB", IF(Aggregate[[#This Row],[Avg Monthly GB Download]]&lt;10, "Between 5 and 10GB", "10 or more GB"))</f>
        <v>Between 5 and 10GB</v>
      </c>
    </row>
    <row r="923" spans="1:23" x14ac:dyDescent="0.3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O923">
        <v>1</v>
      </c>
      <c r="Q923">
        <v>10</v>
      </c>
      <c r="R923">
        <v>0</v>
      </c>
      <c r="S923">
        <v>0</v>
      </c>
      <c r="T923">
        <v>0</v>
      </c>
      <c r="U923">
        <v>0</v>
      </c>
      <c r="V923" t="str">
        <f>IF(Aggregate[[#This Row],[Under 30]] ="Yes","Under 30",IF(Aggregate[[#This Row],[Senior]] ="Yes", "Senior","Other"))</f>
        <v>Other</v>
      </c>
      <c r="W923" t="str">
        <f>IF(Aggregate[[#This Row],[Avg Monthly GB Download]]&lt;5, "Less than 5GB", IF(Aggregate[[#This Row],[Avg Monthly GB Download]]&lt;10, "Between 5 and 10GB", "10 or more GB"))</f>
        <v>Less than 5GB</v>
      </c>
    </row>
    <row r="924" spans="1:23" x14ac:dyDescent="0.3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O924">
        <v>1</v>
      </c>
      <c r="Q924">
        <v>12</v>
      </c>
      <c r="R924">
        <v>2</v>
      </c>
      <c r="S924">
        <v>0</v>
      </c>
      <c r="T924">
        <v>0</v>
      </c>
      <c r="U924">
        <v>0</v>
      </c>
      <c r="V924" t="str">
        <f>IF(Aggregate[[#This Row],[Under 30]] ="Yes","Under 30",IF(Aggregate[[#This Row],[Senior]] ="Yes", "Senior","Other"))</f>
        <v>Other</v>
      </c>
      <c r="W924" t="str">
        <f>IF(Aggregate[[#This Row],[Avg Monthly GB Download]]&lt;5, "Less than 5GB", IF(Aggregate[[#This Row],[Avg Monthly GB Download]]&lt;10, "Between 5 and 10GB", "10 or more GB"))</f>
        <v>Less than 5GB</v>
      </c>
    </row>
    <row r="925" spans="1:23" x14ac:dyDescent="0.3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O925">
        <v>1</v>
      </c>
      <c r="Q925">
        <v>13</v>
      </c>
      <c r="R925">
        <v>2</v>
      </c>
      <c r="S925">
        <v>0</v>
      </c>
      <c r="T925">
        <v>0</v>
      </c>
      <c r="U925">
        <v>0</v>
      </c>
      <c r="V925" t="str">
        <f>IF(Aggregate[[#This Row],[Under 30]] ="Yes","Under 30",IF(Aggregate[[#This Row],[Senior]] ="Yes", "Senior","Other"))</f>
        <v>Other</v>
      </c>
      <c r="W925" t="str">
        <f>IF(Aggregate[[#This Row],[Avg Monthly GB Download]]&lt;5, "Less than 5GB", IF(Aggregate[[#This Row],[Avg Monthly GB Download]]&lt;10, "Between 5 and 10GB", "10 or more GB"))</f>
        <v>Less than 5GB</v>
      </c>
    </row>
    <row r="926" spans="1:23" x14ac:dyDescent="0.3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O926">
        <v>2</v>
      </c>
      <c r="Q926">
        <v>14.5</v>
      </c>
      <c r="R926">
        <v>0.5</v>
      </c>
      <c r="S926">
        <v>0</v>
      </c>
      <c r="T926">
        <v>30.5</v>
      </c>
      <c r="U926">
        <v>4.5</v>
      </c>
      <c r="V926" t="str">
        <f>IF(Aggregate[[#This Row],[Under 30]] ="Yes","Under 30",IF(Aggregate[[#This Row],[Senior]] ="Yes", "Senior","Other"))</f>
        <v>Other</v>
      </c>
      <c r="W926" t="str">
        <f>IF(Aggregate[[#This Row],[Avg Monthly GB Download]]&lt;5, "Less than 5GB", IF(Aggregate[[#This Row],[Avg Monthly GB Download]]&lt;10, "Between 5 and 10GB", "10 or more GB"))</f>
        <v>Less than 5GB</v>
      </c>
    </row>
    <row r="927" spans="1:23" x14ac:dyDescent="0.3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O927">
        <v>1</v>
      </c>
      <c r="Q927">
        <v>11</v>
      </c>
      <c r="R927">
        <v>1</v>
      </c>
      <c r="S927">
        <v>0</v>
      </c>
      <c r="T927">
        <v>0</v>
      </c>
      <c r="U927">
        <v>0</v>
      </c>
      <c r="V927" t="str">
        <f>IF(Aggregate[[#This Row],[Under 30]] ="Yes","Under 30",IF(Aggregate[[#This Row],[Senior]] ="Yes", "Senior","Other"))</f>
        <v>Other</v>
      </c>
      <c r="W927" t="str">
        <f>IF(Aggregate[[#This Row],[Avg Monthly GB Download]]&lt;5, "Less than 5GB", IF(Aggregate[[#This Row],[Avg Monthly GB Download]]&lt;10, "Between 5 and 10GB", "10 or more GB"))</f>
        <v>Less than 5GB</v>
      </c>
    </row>
    <row r="928" spans="1:23" x14ac:dyDescent="0.3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O928">
        <v>1</v>
      </c>
      <c r="Q928">
        <v>27</v>
      </c>
      <c r="R928">
        <v>2</v>
      </c>
      <c r="S928">
        <v>0</v>
      </c>
      <c r="T928">
        <v>17</v>
      </c>
      <c r="U928">
        <v>2</v>
      </c>
      <c r="V928" t="str">
        <f>IF(Aggregate[[#This Row],[Under 30]] ="Yes","Under 30",IF(Aggregate[[#This Row],[Senior]] ="Yes", "Senior","Other"))</f>
        <v>Other</v>
      </c>
      <c r="W928" t="str">
        <f>IF(Aggregate[[#This Row],[Avg Monthly GB Download]]&lt;5, "Less than 5GB", IF(Aggregate[[#This Row],[Avg Monthly GB Download]]&lt;10, "Between 5 and 10GB", "10 or more GB"))</f>
        <v>Less than 5GB</v>
      </c>
    </row>
    <row r="929" spans="1:23" x14ac:dyDescent="0.3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O929">
        <v>1</v>
      </c>
      <c r="Q929">
        <v>9</v>
      </c>
      <c r="R929">
        <v>2</v>
      </c>
      <c r="S929">
        <v>0</v>
      </c>
      <c r="T929">
        <v>0</v>
      </c>
      <c r="U929">
        <v>0</v>
      </c>
      <c r="V929" t="str">
        <f>IF(Aggregate[[#This Row],[Under 30]] ="Yes","Under 30",IF(Aggregate[[#This Row],[Senior]] ="Yes", "Senior","Other"))</f>
        <v>Other</v>
      </c>
      <c r="W929" t="str">
        <f>IF(Aggregate[[#This Row],[Avg Monthly GB Download]]&lt;5, "Less than 5GB", IF(Aggregate[[#This Row],[Avg Monthly GB Download]]&lt;10, "Between 5 and 10GB", "10 or more GB"))</f>
        <v>Less than 5GB</v>
      </c>
    </row>
    <row r="930" spans="1:23" x14ac:dyDescent="0.3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O930">
        <v>1</v>
      </c>
      <c r="Q930">
        <v>12</v>
      </c>
      <c r="R930">
        <v>1</v>
      </c>
      <c r="S930">
        <v>74.7</v>
      </c>
      <c r="T930">
        <v>0</v>
      </c>
      <c r="U930">
        <v>0</v>
      </c>
      <c r="V930" t="str">
        <f>IF(Aggregate[[#This Row],[Under 30]] ="Yes","Under 30",IF(Aggregate[[#This Row],[Senior]] ="Yes", "Senior","Other"))</f>
        <v>Other</v>
      </c>
      <c r="W930" t="str">
        <f>IF(Aggregate[[#This Row],[Avg Monthly GB Download]]&lt;5, "Less than 5GB", IF(Aggregate[[#This Row],[Avg Monthly GB Download]]&lt;10, "Between 5 and 10GB", "10 or more GB"))</f>
        <v>Less than 5GB</v>
      </c>
    </row>
    <row r="931" spans="1:23" x14ac:dyDescent="0.3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O931">
        <v>1</v>
      </c>
      <c r="Q931">
        <v>11</v>
      </c>
      <c r="R931">
        <v>0</v>
      </c>
      <c r="S931">
        <v>52</v>
      </c>
      <c r="T931">
        <v>0</v>
      </c>
      <c r="U931">
        <v>0</v>
      </c>
      <c r="V931" t="str">
        <f>IF(Aggregate[[#This Row],[Under 30]] ="Yes","Under 30",IF(Aggregate[[#This Row],[Senior]] ="Yes", "Senior","Other"))</f>
        <v>Other</v>
      </c>
      <c r="W931" t="str">
        <f>IF(Aggregate[[#This Row],[Avg Monthly GB Download]]&lt;5, "Less than 5GB", IF(Aggregate[[#This Row],[Avg Monthly GB Download]]&lt;10, "Between 5 and 10GB", "10 or more GB"))</f>
        <v>Less than 5GB</v>
      </c>
    </row>
    <row r="932" spans="1:23" x14ac:dyDescent="0.3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O932">
        <v>1</v>
      </c>
      <c r="Q932">
        <v>12</v>
      </c>
      <c r="R932">
        <v>0</v>
      </c>
      <c r="S932">
        <v>92</v>
      </c>
      <c r="T932">
        <v>0</v>
      </c>
      <c r="U932">
        <v>0</v>
      </c>
      <c r="V932" t="str">
        <f>IF(Aggregate[[#This Row],[Under 30]] ="Yes","Under 30",IF(Aggregate[[#This Row],[Senior]] ="Yes", "Senior","Other"))</f>
        <v>Under 30</v>
      </c>
      <c r="W932" t="str">
        <f>IF(Aggregate[[#This Row],[Avg Monthly GB Download]]&lt;5, "Less than 5GB", IF(Aggregate[[#This Row],[Avg Monthly GB Download]]&lt;10, "Between 5 and 10GB", "10 or more GB"))</f>
        <v>Less than 5GB</v>
      </c>
    </row>
    <row r="933" spans="1:23" x14ac:dyDescent="0.3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O933">
        <v>1</v>
      </c>
      <c r="Q933">
        <v>9</v>
      </c>
      <c r="R933">
        <v>0</v>
      </c>
      <c r="S933">
        <v>18.5</v>
      </c>
      <c r="T933">
        <v>0</v>
      </c>
      <c r="U933">
        <v>0</v>
      </c>
      <c r="V933" t="str">
        <f>IF(Aggregate[[#This Row],[Under 30]] ="Yes","Under 30",IF(Aggregate[[#This Row],[Senior]] ="Yes", "Senior","Other"))</f>
        <v>Other</v>
      </c>
      <c r="W933" t="str">
        <f>IF(Aggregate[[#This Row],[Avg Monthly GB Download]]&lt;5, "Less than 5GB", IF(Aggregate[[#This Row],[Avg Monthly GB Download]]&lt;10, "Between 5 and 10GB", "10 or more GB"))</f>
        <v>Less than 5GB</v>
      </c>
    </row>
    <row r="934" spans="1:23" x14ac:dyDescent="0.3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O934">
        <v>1</v>
      </c>
      <c r="Q934">
        <v>6</v>
      </c>
      <c r="R934">
        <v>2</v>
      </c>
      <c r="S934">
        <v>0</v>
      </c>
      <c r="T934">
        <v>0</v>
      </c>
      <c r="U934">
        <v>0</v>
      </c>
      <c r="V934" t="str">
        <f>IF(Aggregate[[#This Row],[Under 30]] ="Yes","Under 30",IF(Aggregate[[#This Row],[Senior]] ="Yes", "Senior","Other"))</f>
        <v>Other</v>
      </c>
      <c r="W934" t="str">
        <f>IF(Aggregate[[#This Row],[Avg Monthly GB Download]]&lt;5, "Less than 5GB", IF(Aggregate[[#This Row],[Avg Monthly GB Download]]&lt;10, "Between 5 and 10GB", "10 or more GB"))</f>
        <v>Less than 5GB</v>
      </c>
    </row>
    <row r="935" spans="1:23" x14ac:dyDescent="0.3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O935">
        <v>1</v>
      </c>
      <c r="Q935">
        <v>13</v>
      </c>
      <c r="R935">
        <v>0</v>
      </c>
      <c r="S935">
        <v>0</v>
      </c>
      <c r="T935">
        <v>0</v>
      </c>
      <c r="U935">
        <v>0</v>
      </c>
      <c r="V935" t="str">
        <f>IF(Aggregate[[#This Row],[Under 30]] ="Yes","Under 30",IF(Aggregate[[#This Row],[Senior]] ="Yes", "Senior","Other"))</f>
        <v>Under 30</v>
      </c>
      <c r="W935" t="str">
        <f>IF(Aggregate[[#This Row],[Avg Monthly GB Download]]&lt;5, "Less than 5GB", IF(Aggregate[[#This Row],[Avg Monthly GB Download]]&lt;10, "Between 5 and 10GB", "10 or more GB"))</f>
        <v>Less than 5GB</v>
      </c>
    </row>
    <row r="936" spans="1:23" x14ac:dyDescent="0.3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O936">
        <v>1</v>
      </c>
      <c r="Q936">
        <v>43</v>
      </c>
      <c r="R936">
        <v>0</v>
      </c>
      <c r="S936">
        <v>0</v>
      </c>
      <c r="T936">
        <v>62</v>
      </c>
      <c r="U936">
        <v>36</v>
      </c>
      <c r="V936" t="str">
        <f>IF(Aggregate[[#This Row],[Under 30]] ="Yes","Under 30",IF(Aggregate[[#This Row],[Senior]] ="Yes", "Senior","Other"))</f>
        <v>Under 30</v>
      </c>
      <c r="W936" t="str">
        <f>IF(Aggregate[[#This Row],[Avg Monthly GB Download]]&lt;5, "Less than 5GB", IF(Aggregate[[#This Row],[Avg Monthly GB Download]]&lt;10, "Between 5 and 10GB", "10 or more GB"))</f>
        <v>10 or more GB</v>
      </c>
    </row>
    <row r="937" spans="1:23" x14ac:dyDescent="0.3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O937">
        <v>1</v>
      </c>
      <c r="Q937">
        <v>13</v>
      </c>
      <c r="R937">
        <v>0</v>
      </c>
      <c r="S937">
        <v>0</v>
      </c>
      <c r="T937">
        <v>0</v>
      </c>
      <c r="U937">
        <v>0</v>
      </c>
      <c r="V937" t="str">
        <f>IF(Aggregate[[#This Row],[Under 30]] ="Yes","Under 30",IF(Aggregate[[#This Row],[Senior]] ="Yes", "Senior","Other"))</f>
        <v>Under 30</v>
      </c>
      <c r="W937" t="str">
        <f>IF(Aggregate[[#This Row],[Avg Monthly GB Download]]&lt;5, "Less than 5GB", IF(Aggregate[[#This Row],[Avg Monthly GB Download]]&lt;10, "Between 5 and 10GB", "10 or more GB"))</f>
        <v>Less than 5GB</v>
      </c>
    </row>
    <row r="938" spans="1:23" x14ac:dyDescent="0.3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O938">
        <v>1</v>
      </c>
      <c r="Q938">
        <v>35</v>
      </c>
      <c r="R938">
        <v>0</v>
      </c>
      <c r="S938">
        <v>0</v>
      </c>
      <c r="T938">
        <v>17</v>
      </c>
      <c r="U938">
        <v>3</v>
      </c>
      <c r="V938" t="str">
        <f>IF(Aggregate[[#This Row],[Under 30]] ="Yes","Under 30",IF(Aggregate[[#This Row],[Senior]] ="Yes", "Senior","Other"))</f>
        <v>Other</v>
      </c>
      <c r="W938" t="str">
        <f>IF(Aggregate[[#This Row],[Avg Monthly GB Download]]&lt;5, "Less than 5GB", IF(Aggregate[[#This Row],[Avg Monthly GB Download]]&lt;10, "Between 5 and 10GB", "10 or more GB"))</f>
        <v>Less than 5GB</v>
      </c>
    </row>
    <row r="939" spans="1:23" x14ac:dyDescent="0.3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O939">
        <v>1</v>
      </c>
      <c r="Q939">
        <v>10</v>
      </c>
      <c r="R939">
        <v>0</v>
      </c>
      <c r="S939">
        <v>0</v>
      </c>
      <c r="T939">
        <v>0</v>
      </c>
      <c r="U939">
        <v>0</v>
      </c>
      <c r="V939" t="str">
        <f>IF(Aggregate[[#This Row],[Under 30]] ="Yes","Under 30",IF(Aggregate[[#This Row],[Senior]] ="Yes", "Senior","Other"))</f>
        <v>Other</v>
      </c>
      <c r="W939" t="str">
        <f>IF(Aggregate[[#This Row],[Avg Monthly GB Download]]&lt;5, "Less than 5GB", IF(Aggregate[[#This Row],[Avg Monthly GB Download]]&lt;10, "Between 5 and 10GB", "10 or more GB"))</f>
        <v>Less than 5GB</v>
      </c>
    </row>
    <row r="940" spans="1:23" x14ac:dyDescent="0.3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O940">
        <v>1</v>
      </c>
      <c r="Q940">
        <v>8</v>
      </c>
      <c r="R940">
        <v>0</v>
      </c>
      <c r="S940">
        <v>0</v>
      </c>
      <c r="T940">
        <v>0</v>
      </c>
      <c r="U940">
        <v>0</v>
      </c>
      <c r="V940" t="str">
        <f>IF(Aggregate[[#This Row],[Under 30]] ="Yes","Under 30",IF(Aggregate[[#This Row],[Senior]] ="Yes", "Senior","Other"))</f>
        <v>Other</v>
      </c>
      <c r="W940" t="str">
        <f>IF(Aggregate[[#This Row],[Avg Monthly GB Download]]&lt;5, "Less than 5GB", IF(Aggregate[[#This Row],[Avg Monthly GB Download]]&lt;10, "Between 5 and 10GB", "10 or more GB"))</f>
        <v>Less than 5GB</v>
      </c>
    </row>
    <row r="941" spans="1:23" x14ac:dyDescent="0.3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O941">
        <v>1</v>
      </c>
      <c r="Q941">
        <v>13</v>
      </c>
      <c r="R941">
        <v>1</v>
      </c>
      <c r="S941">
        <v>0</v>
      </c>
      <c r="T941">
        <v>0</v>
      </c>
      <c r="U941">
        <v>0</v>
      </c>
      <c r="V941" t="str">
        <f>IF(Aggregate[[#This Row],[Under 30]] ="Yes","Under 30",IF(Aggregate[[#This Row],[Senior]] ="Yes", "Senior","Other"))</f>
        <v>Other</v>
      </c>
      <c r="W941" t="str">
        <f>IF(Aggregate[[#This Row],[Avg Monthly GB Download]]&lt;5, "Less than 5GB", IF(Aggregate[[#This Row],[Avg Monthly GB Download]]&lt;10, "Between 5 and 10GB", "10 or more GB"))</f>
        <v>Less than 5GB</v>
      </c>
    </row>
    <row r="942" spans="1:23" x14ac:dyDescent="0.3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O942">
        <v>1</v>
      </c>
      <c r="Q942">
        <v>43</v>
      </c>
      <c r="R942">
        <v>0</v>
      </c>
      <c r="S942">
        <v>0</v>
      </c>
      <c r="T942">
        <v>0</v>
      </c>
      <c r="U942">
        <v>9</v>
      </c>
      <c r="V942" t="str">
        <f>IF(Aggregate[[#This Row],[Under 30]] ="Yes","Under 30",IF(Aggregate[[#This Row],[Senior]] ="Yes", "Senior","Other"))</f>
        <v>Other</v>
      </c>
      <c r="W942" t="str">
        <f>IF(Aggregate[[#This Row],[Avg Monthly GB Download]]&lt;5, "Less than 5GB", IF(Aggregate[[#This Row],[Avg Monthly GB Download]]&lt;10, "Between 5 and 10GB", "10 or more GB"))</f>
        <v>Between 5 and 10GB</v>
      </c>
    </row>
    <row r="943" spans="1:23" x14ac:dyDescent="0.3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">
        <v>53</v>
      </c>
      <c r="L943" t="s">
        <v>38</v>
      </c>
      <c r="M943" t="s">
        <v>34</v>
      </c>
      <c r="N943" t="s">
        <v>34</v>
      </c>
      <c r="O943">
        <v>1</v>
      </c>
      <c r="Q943">
        <v>53</v>
      </c>
      <c r="R943">
        <v>1</v>
      </c>
      <c r="S943">
        <v>0</v>
      </c>
      <c r="T943">
        <v>5</v>
      </c>
      <c r="U943">
        <v>3</v>
      </c>
      <c r="V943" t="str">
        <f>IF(Aggregate[[#This Row],[Under 30]] ="Yes","Under 30",IF(Aggregate[[#This Row],[Senior]] ="Yes", "Senior","Other"))</f>
        <v>Senior</v>
      </c>
      <c r="W943" t="str">
        <f>IF(Aggregate[[#This Row],[Avg Monthly GB Download]]&lt;5, "Less than 5GB", IF(Aggregate[[#This Row],[Avg Monthly GB Download]]&lt;10, "Between 5 and 10GB", "10 or more GB"))</f>
        <v>Less than 5GB</v>
      </c>
    </row>
    <row r="944" spans="1:23" x14ac:dyDescent="0.3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">
        <v>98</v>
      </c>
      <c r="L944" t="s">
        <v>38</v>
      </c>
      <c r="M944" t="s">
        <v>34</v>
      </c>
      <c r="N944" t="s">
        <v>34</v>
      </c>
      <c r="O944">
        <v>1</v>
      </c>
      <c r="Q944">
        <v>10</v>
      </c>
      <c r="R944">
        <v>0</v>
      </c>
      <c r="S944">
        <v>0</v>
      </c>
      <c r="T944">
        <v>0</v>
      </c>
      <c r="U944">
        <v>0</v>
      </c>
      <c r="V944" t="str">
        <f>IF(Aggregate[[#This Row],[Under 30]] ="Yes","Under 30",IF(Aggregate[[#This Row],[Senior]] ="Yes", "Senior","Other"))</f>
        <v>Senior</v>
      </c>
      <c r="W944" t="str">
        <f>IF(Aggregate[[#This Row],[Avg Monthly GB Download]]&lt;5, "Less than 5GB", IF(Aggregate[[#This Row],[Avg Monthly GB Download]]&lt;10, "Between 5 and 10GB", "10 or more GB"))</f>
        <v>Less than 5GB</v>
      </c>
    </row>
    <row r="945" spans="1:23" x14ac:dyDescent="0.3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O945">
        <v>1</v>
      </c>
      <c r="Q945">
        <v>12</v>
      </c>
      <c r="R945">
        <v>1</v>
      </c>
      <c r="S945">
        <v>0</v>
      </c>
      <c r="T945">
        <v>0</v>
      </c>
      <c r="U945">
        <v>0</v>
      </c>
      <c r="V945" t="str">
        <f>IF(Aggregate[[#This Row],[Under 30]] ="Yes","Under 30",IF(Aggregate[[#This Row],[Senior]] ="Yes", "Senior","Other"))</f>
        <v>Other</v>
      </c>
      <c r="W945" t="str">
        <f>IF(Aggregate[[#This Row],[Avg Monthly GB Download]]&lt;5, "Less than 5GB", IF(Aggregate[[#This Row],[Avg Monthly GB Download]]&lt;10, "Between 5 and 10GB", "10 or more GB"))</f>
        <v>Less than 5GB</v>
      </c>
    </row>
    <row r="946" spans="1:23" x14ac:dyDescent="0.3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O946">
        <v>1</v>
      </c>
      <c r="P946">
        <v>1</v>
      </c>
      <c r="Q946">
        <v>26</v>
      </c>
      <c r="R946">
        <v>5</v>
      </c>
      <c r="S946">
        <v>0</v>
      </c>
      <c r="T946">
        <v>43</v>
      </c>
      <c r="U946">
        <v>4</v>
      </c>
      <c r="V946" t="str">
        <f>IF(Aggregate[[#This Row],[Under 30]] ="Yes","Under 30",IF(Aggregate[[#This Row],[Senior]] ="Yes", "Senior","Other"))</f>
        <v>Other</v>
      </c>
      <c r="W946" t="str">
        <f>IF(Aggregate[[#This Row],[Avg Monthly GB Download]]&lt;5, "Less than 5GB", IF(Aggregate[[#This Row],[Avg Monthly GB Download]]&lt;10, "Between 5 and 10GB", "10 or more GB"))</f>
        <v>Less than 5GB</v>
      </c>
    </row>
    <row r="947" spans="1:23" x14ac:dyDescent="0.3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">
        <v>32</v>
      </c>
      <c r="L947" t="s">
        <v>38</v>
      </c>
      <c r="M947" t="s">
        <v>34</v>
      </c>
      <c r="N947" t="s">
        <v>34</v>
      </c>
      <c r="O947">
        <v>1</v>
      </c>
      <c r="Q947">
        <v>36</v>
      </c>
      <c r="R947">
        <v>0</v>
      </c>
      <c r="S947">
        <v>0</v>
      </c>
      <c r="T947">
        <v>28</v>
      </c>
      <c r="U947">
        <v>4</v>
      </c>
      <c r="V947" t="str">
        <f>IF(Aggregate[[#This Row],[Under 30]] ="Yes","Under 30",IF(Aggregate[[#This Row],[Senior]] ="Yes", "Senior","Other"))</f>
        <v>Senior</v>
      </c>
      <c r="W947" t="str">
        <f>IF(Aggregate[[#This Row],[Avg Monthly GB Download]]&lt;5, "Less than 5GB", IF(Aggregate[[#This Row],[Avg Monthly GB Download]]&lt;10, "Between 5 and 10GB", "10 or more GB"))</f>
        <v>Less than 5GB</v>
      </c>
    </row>
    <row r="948" spans="1:23" x14ac:dyDescent="0.3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O948">
        <v>1</v>
      </c>
      <c r="Q948">
        <v>11</v>
      </c>
      <c r="R948">
        <v>0</v>
      </c>
      <c r="S948">
        <v>0</v>
      </c>
      <c r="T948">
        <v>0</v>
      </c>
      <c r="U948">
        <v>0</v>
      </c>
      <c r="V948" t="str">
        <f>IF(Aggregate[[#This Row],[Under 30]] ="Yes","Under 30",IF(Aggregate[[#This Row],[Senior]] ="Yes", "Senior","Other"))</f>
        <v>Other</v>
      </c>
      <c r="W948" t="str">
        <f>IF(Aggregate[[#This Row],[Avg Monthly GB Download]]&lt;5, "Less than 5GB", IF(Aggregate[[#This Row],[Avg Monthly GB Download]]&lt;10, "Between 5 and 10GB", "10 or more GB"))</f>
        <v>Less than 5GB</v>
      </c>
    </row>
    <row r="949" spans="1:23" x14ac:dyDescent="0.3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O949">
        <v>1</v>
      </c>
      <c r="P949">
        <v>1</v>
      </c>
      <c r="Q949">
        <v>61</v>
      </c>
      <c r="R949">
        <v>3</v>
      </c>
      <c r="S949">
        <v>14.9</v>
      </c>
      <c r="T949">
        <v>40</v>
      </c>
      <c r="U949">
        <v>20</v>
      </c>
      <c r="V949" t="str">
        <f>IF(Aggregate[[#This Row],[Under 30]] ="Yes","Under 30",IF(Aggregate[[#This Row],[Senior]] ="Yes", "Senior","Other"))</f>
        <v>Under 30</v>
      </c>
      <c r="W949" t="str">
        <f>IF(Aggregate[[#This Row],[Avg Monthly GB Download]]&lt;5, "Less than 5GB", IF(Aggregate[[#This Row],[Avg Monthly GB Download]]&lt;10, "Between 5 and 10GB", "10 or more GB"))</f>
        <v>10 or more GB</v>
      </c>
    </row>
    <row r="950" spans="1:23" x14ac:dyDescent="0.3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">
        <v>53</v>
      </c>
      <c r="L950" t="s">
        <v>33</v>
      </c>
      <c r="M950" t="s">
        <v>34</v>
      </c>
      <c r="N950" t="s">
        <v>34</v>
      </c>
      <c r="O950">
        <v>1</v>
      </c>
      <c r="Q950">
        <v>12</v>
      </c>
      <c r="R950">
        <v>0</v>
      </c>
      <c r="S950">
        <v>0</v>
      </c>
      <c r="T950">
        <v>0</v>
      </c>
      <c r="U950">
        <v>0</v>
      </c>
      <c r="V950" t="str">
        <f>IF(Aggregate[[#This Row],[Under 30]] ="Yes","Under 30",IF(Aggregate[[#This Row],[Senior]] ="Yes", "Senior","Other"))</f>
        <v>Senior</v>
      </c>
      <c r="W950" t="str">
        <f>IF(Aggregate[[#This Row],[Avg Monthly GB Download]]&lt;5, "Less than 5GB", IF(Aggregate[[#This Row],[Avg Monthly GB Download]]&lt;10, "Between 5 and 10GB", "10 or more GB"))</f>
        <v>Less than 5GB</v>
      </c>
    </row>
    <row r="951" spans="1:23" x14ac:dyDescent="0.3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O951">
        <v>1</v>
      </c>
      <c r="Q951">
        <v>12</v>
      </c>
      <c r="R951">
        <v>0</v>
      </c>
      <c r="S951">
        <v>0</v>
      </c>
      <c r="T951">
        <v>0</v>
      </c>
      <c r="U951">
        <v>0</v>
      </c>
      <c r="V951" t="str">
        <f>IF(Aggregate[[#This Row],[Under 30]] ="Yes","Under 30",IF(Aggregate[[#This Row],[Senior]] ="Yes", "Senior","Other"))</f>
        <v>Other</v>
      </c>
      <c r="W951" t="str">
        <f>IF(Aggregate[[#This Row],[Avg Monthly GB Download]]&lt;5, "Less than 5GB", IF(Aggregate[[#This Row],[Avg Monthly GB Download]]&lt;10, "Between 5 and 10GB", "10 or more GB"))</f>
        <v>Less than 5GB</v>
      </c>
    </row>
    <row r="952" spans="1:23" x14ac:dyDescent="0.3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O952">
        <v>1</v>
      </c>
      <c r="Q952">
        <v>9</v>
      </c>
      <c r="R952">
        <v>1</v>
      </c>
      <c r="S952">
        <v>0</v>
      </c>
      <c r="T952">
        <v>0</v>
      </c>
      <c r="U952">
        <v>0</v>
      </c>
      <c r="V952" t="str">
        <f>IF(Aggregate[[#This Row],[Under 30]] ="Yes","Under 30",IF(Aggregate[[#This Row],[Senior]] ="Yes", "Senior","Other"))</f>
        <v>Other</v>
      </c>
      <c r="W952" t="str">
        <f>IF(Aggregate[[#This Row],[Avg Monthly GB Download]]&lt;5, "Less than 5GB", IF(Aggregate[[#This Row],[Avg Monthly GB Download]]&lt;10, "Between 5 and 10GB", "10 or more GB"))</f>
        <v>Less than 5GB</v>
      </c>
    </row>
    <row r="953" spans="1:23" x14ac:dyDescent="0.3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O953">
        <v>1</v>
      </c>
      <c r="Q953">
        <v>56</v>
      </c>
      <c r="R953">
        <v>0</v>
      </c>
      <c r="S953">
        <v>0</v>
      </c>
      <c r="T953">
        <v>20</v>
      </c>
      <c r="U953">
        <v>18</v>
      </c>
      <c r="V953" t="str">
        <f>IF(Aggregate[[#This Row],[Under 30]] ="Yes","Under 30",IF(Aggregate[[#This Row],[Senior]] ="Yes", "Senior","Other"))</f>
        <v>Other</v>
      </c>
      <c r="W953" t="str">
        <f>IF(Aggregate[[#This Row],[Avg Monthly GB Download]]&lt;5, "Less than 5GB", IF(Aggregate[[#This Row],[Avg Monthly GB Download]]&lt;10, "Between 5 and 10GB", "10 or more GB"))</f>
        <v>10 or more GB</v>
      </c>
    </row>
    <row r="954" spans="1:23" x14ac:dyDescent="0.3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O954">
        <v>1</v>
      </c>
      <c r="Q954">
        <v>7</v>
      </c>
      <c r="R954">
        <v>2</v>
      </c>
      <c r="S954">
        <v>0</v>
      </c>
      <c r="T954">
        <v>0</v>
      </c>
      <c r="U954">
        <v>0</v>
      </c>
      <c r="V954" t="str">
        <f>IF(Aggregate[[#This Row],[Under 30]] ="Yes","Under 30",IF(Aggregate[[#This Row],[Senior]] ="Yes", "Senior","Other"))</f>
        <v>Under 30</v>
      </c>
      <c r="W954" t="str">
        <f>IF(Aggregate[[#This Row],[Avg Monthly GB Download]]&lt;5, "Less than 5GB", IF(Aggregate[[#This Row],[Avg Monthly GB Download]]&lt;10, "Between 5 and 10GB", "10 or more GB"))</f>
        <v>Less than 5GB</v>
      </c>
    </row>
    <row r="955" spans="1:23" x14ac:dyDescent="0.3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O955">
        <v>1</v>
      </c>
      <c r="Q955">
        <v>8</v>
      </c>
      <c r="R955">
        <v>0</v>
      </c>
      <c r="S955">
        <v>0</v>
      </c>
      <c r="T955">
        <v>0</v>
      </c>
      <c r="U955">
        <v>0</v>
      </c>
      <c r="V955" t="str">
        <f>IF(Aggregate[[#This Row],[Under 30]] ="Yes","Under 30",IF(Aggregate[[#This Row],[Senior]] ="Yes", "Senior","Other"))</f>
        <v>Other</v>
      </c>
      <c r="W955" t="str">
        <f>IF(Aggregate[[#This Row],[Avg Monthly GB Download]]&lt;5, "Less than 5GB", IF(Aggregate[[#This Row],[Avg Monthly GB Download]]&lt;10, "Between 5 and 10GB", "10 or more GB"))</f>
        <v>Less than 5GB</v>
      </c>
    </row>
    <row r="956" spans="1:23" x14ac:dyDescent="0.3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">
        <v>98</v>
      </c>
      <c r="L956" t="s">
        <v>38</v>
      </c>
      <c r="M956" t="s">
        <v>34</v>
      </c>
      <c r="N956" t="s">
        <v>34</v>
      </c>
      <c r="O956">
        <v>1</v>
      </c>
      <c r="Q956">
        <v>32</v>
      </c>
      <c r="R956">
        <v>0</v>
      </c>
      <c r="S956">
        <v>0</v>
      </c>
      <c r="T956">
        <v>37</v>
      </c>
      <c r="U956">
        <v>5</v>
      </c>
      <c r="V956" t="str">
        <f>IF(Aggregate[[#This Row],[Under 30]] ="Yes","Under 30",IF(Aggregate[[#This Row],[Senior]] ="Yes", "Senior","Other"))</f>
        <v>Senior</v>
      </c>
      <c r="W956" t="str">
        <f>IF(Aggregate[[#This Row],[Avg Monthly GB Download]]&lt;5, "Less than 5GB", IF(Aggregate[[#This Row],[Avg Monthly GB Download]]&lt;10, "Between 5 and 10GB", "10 or more GB"))</f>
        <v>Between 5 and 10GB</v>
      </c>
    </row>
    <row r="957" spans="1:23" x14ac:dyDescent="0.3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O957">
        <v>1</v>
      </c>
      <c r="Q957">
        <v>8</v>
      </c>
      <c r="R957">
        <v>0</v>
      </c>
      <c r="S957">
        <v>0</v>
      </c>
      <c r="T957">
        <v>0</v>
      </c>
      <c r="U957">
        <v>0</v>
      </c>
      <c r="V957" t="str">
        <f>IF(Aggregate[[#This Row],[Under 30]] ="Yes","Under 30",IF(Aggregate[[#This Row],[Senior]] ="Yes", "Senior","Other"))</f>
        <v>Under 30</v>
      </c>
      <c r="W957" t="str">
        <f>IF(Aggregate[[#This Row],[Avg Monthly GB Download]]&lt;5, "Less than 5GB", IF(Aggregate[[#This Row],[Avg Monthly GB Download]]&lt;10, "Between 5 and 10GB", "10 or more GB"))</f>
        <v>Less than 5GB</v>
      </c>
    </row>
    <row r="958" spans="1:23" x14ac:dyDescent="0.3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O958">
        <v>1</v>
      </c>
      <c r="Q958">
        <v>8</v>
      </c>
      <c r="R958">
        <v>0</v>
      </c>
      <c r="S958">
        <v>0</v>
      </c>
      <c r="T958">
        <v>0</v>
      </c>
      <c r="U958">
        <v>0</v>
      </c>
      <c r="V958" t="str">
        <f>IF(Aggregate[[#This Row],[Under 30]] ="Yes","Under 30",IF(Aggregate[[#This Row],[Senior]] ="Yes", "Senior","Other"))</f>
        <v>Other</v>
      </c>
      <c r="W958" t="str">
        <f>IF(Aggregate[[#This Row],[Avg Monthly GB Download]]&lt;5, "Less than 5GB", IF(Aggregate[[#This Row],[Avg Monthly GB Download]]&lt;10, "Between 5 and 10GB", "10 or more GB"))</f>
        <v>Less than 5GB</v>
      </c>
    </row>
    <row r="959" spans="1:23" x14ac:dyDescent="0.3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">
        <v>98</v>
      </c>
      <c r="L959" t="s">
        <v>38</v>
      </c>
      <c r="M959" t="s">
        <v>34</v>
      </c>
      <c r="N959" t="s">
        <v>34</v>
      </c>
      <c r="O959">
        <v>1</v>
      </c>
      <c r="P959">
        <v>1</v>
      </c>
      <c r="Q959">
        <v>13</v>
      </c>
      <c r="R959">
        <v>2</v>
      </c>
      <c r="S959">
        <v>52.1</v>
      </c>
      <c r="T959">
        <v>0</v>
      </c>
      <c r="U959">
        <v>0</v>
      </c>
      <c r="V959" t="str">
        <f>IF(Aggregate[[#This Row],[Under 30]] ="Yes","Under 30",IF(Aggregate[[#This Row],[Senior]] ="Yes", "Senior","Other"))</f>
        <v>Senior</v>
      </c>
      <c r="W959" t="str">
        <f>IF(Aggregate[[#This Row],[Avg Monthly GB Download]]&lt;5, "Less than 5GB", IF(Aggregate[[#This Row],[Avg Monthly GB Download]]&lt;10, "Between 5 and 10GB", "10 or more GB"))</f>
        <v>Less than 5GB</v>
      </c>
    </row>
    <row r="960" spans="1:23" x14ac:dyDescent="0.3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O960">
        <v>1</v>
      </c>
      <c r="Q960">
        <v>9</v>
      </c>
      <c r="R960">
        <v>1</v>
      </c>
      <c r="S960">
        <v>49.7</v>
      </c>
      <c r="T960">
        <v>0</v>
      </c>
      <c r="U960">
        <v>0</v>
      </c>
      <c r="V960" t="str">
        <f>IF(Aggregate[[#This Row],[Under 30]] ="Yes","Under 30",IF(Aggregate[[#This Row],[Senior]] ="Yes", "Senior","Other"))</f>
        <v>Other</v>
      </c>
      <c r="W960" t="str">
        <f>IF(Aggregate[[#This Row],[Avg Monthly GB Download]]&lt;5, "Less than 5GB", IF(Aggregate[[#This Row],[Avg Monthly GB Download]]&lt;10, "Between 5 and 10GB", "10 or more GB"))</f>
        <v>Less than 5GB</v>
      </c>
    </row>
    <row r="961" spans="1:23" x14ac:dyDescent="0.3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O961">
        <v>1</v>
      </c>
      <c r="P961">
        <v>1</v>
      </c>
      <c r="Q961">
        <v>35</v>
      </c>
      <c r="R961">
        <v>5</v>
      </c>
      <c r="S961">
        <v>69.3</v>
      </c>
      <c r="T961">
        <v>5</v>
      </c>
      <c r="U961">
        <v>17</v>
      </c>
      <c r="V961" t="str">
        <f>IF(Aggregate[[#This Row],[Under 30]] ="Yes","Under 30",IF(Aggregate[[#This Row],[Senior]] ="Yes", "Senior","Other"))</f>
        <v>Under 30</v>
      </c>
      <c r="W961" t="str">
        <f>IF(Aggregate[[#This Row],[Avg Monthly GB Download]]&lt;5, "Less than 5GB", IF(Aggregate[[#This Row],[Avg Monthly GB Download]]&lt;10, "Between 5 and 10GB", "10 or more GB"))</f>
        <v>10 or more GB</v>
      </c>
    </row>
    <row r="962" spans="1:23" x14ac:dyDescent="0.3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O962">
        <v>1</v>
      </c>
      <c r="Q962">
        <v>10</v>
      </c>
      <c r="R962">
        <v>1</v>
      </c>
      <c r="S962">
        <v>121.8</v>
      </c>
      <c r="T962">
        <v>0</v>
      </c>
      <c r="U962">
        <v>0</v>
      </c>
      <c r="V962" t="str">
        <f>IF(Aggregate[[#This Row],[Under 30]] ="Yes","Under 30",IF(Aggregate[[#This Row],[Senior]] ="Yes", "Senior","Other"))</f>
        <v>Under 30</v>
      </c>
      <c r="W962" t="str">
        <f>IF(Aggregate[[#This Row],[Avg Monthly GB Download]]&lt;5, "Less than 5GB", IF(Aggregate[[#This Row],[Avg Monthly GB Download]]&lt;10, "Between 5 and 10GB", "10 or more GB"))</f>
        <v>Less than 5GB</v>
      </c>
    </row>
    <row r="963" spans="1:23" x14ac:dyDescent="0.3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">
        <v>98</v>
      </c>
      <c r="L963" t="s">
        <v>33</v>
      </c>
      <c r="M963" t="s">
        <v>34</v>
      </c>
      <c r="N963" t="s">
        <v>34</v>
      </c>
      <c r="O963">
        <v>1</v>
      </c>
      <c r="Q963">
        <v>8</v>
      </c>
      <c r="R963">
        <v>2</v>
      </c>
      <c r="S963">
        <v>114.5</v>
      </c>
      <c r="T963">
        <v>0</v>
      </c>
      <c r="U963">
        <v>0</v>
      </c>
      <c r="V963" t="str">
        <f>IF(Aggregate[[#This Row],[Under 30]] ="Yes","Under 30",IF(Aggregate[[#This Row],[Senior]] ="Yes", "Senior","Other"))</f>
        <v>Senior</v>
      </c>
      <c r="W963" t="str">
        <f>IF(Aggregate[[#This Row],[Avg Monthly GB Download]]&lt;5, "Less than 5GB", IF(Aggregate[[#This Row],[Avg Monthly GB Download]]&lt;10, "Between 5 and 10GB", "10 or more GB"))</f>
        <v>Less than 5GB</v>
      </c>
    </row>
    <row r="964" spans="1:23" x14ac:dyDescent="0.3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O964">
        <v>1</v>
      </c>
      <c r="Q964">
        <v>51</v>
      </c>
      <c r="R964">
        <v>0</v>
      </c>
      <c r="S964">
        <v>0</v>
      </c>
      <c r="T964">
        <v>17</v>
      </c>
      <c r="U964">
        <v>14</v>
      </c>
      <c r="V964" t="str">
        <f>IF(Aggregate[[#This Row],[Under 30]] ="Yes","Under 30",IF(Aggregate[[#This Row],[Senior]] ="Yes", "Senior","Other"))</f>
        <v>Under 30</v>
      </c>
      <c r="W964" t="str">
        <f>IF(Aggregate[[#This Row],[Avg Monthly GB Download]]&lt;5, "Less than 5GB", IF(Aggregate[[#This Row],[Avg Monthly GB Download]]&lt;10, "Between 5 and 10GB", "10 or more GB"))</f>
        <v>10 or more GB</v>
      </c>
    </row>
    <row r="965" spans="1:23" x14ac:dyDescent="0.3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O965">
        <v>1</v>
      </c>
      <c r="Q965">
        <v>12</v>
      </c>
      <c r="R965">
        <v>0</v>
      </c>
      <c r="S965">
        <v>0</v>
      </c>
      <c r="T965">
        <v>0</v>
      </c>
      <c r="U965">
        <v>0</v>
      </c>
      <c r="V965" t="str">
        <f>IF(Aggregate[[#This Row],[Under 30]] ="Yes","Under 30",IF(Aggregate[[#This Row],[Senior]] ="Yes", "Senior","Other"))</f>
        <v>Other</v>
      </c>
      <c r="W965" t="str">
        <f>IF(Aggregate[[#This Row],[Avg Monthly GB Download]]&lt;5, "Less than 5GB", IF(Aggregate[[#This Row],[Avg Monthly GB Download]]&lt;10, "Between 5 and 10GB", "10 or more GB"))</f>
        <v>Less than 5GB</v>
      </c>
    </row>
    <row r="966" spans="1:23" x14ac:dyDescent="0.3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O966">
        <v>1</v>
      </c>
      <c r="Q966">
        <v>46</v>
      </c>
      <c r="R966">
        <v>0</v>
      </c>
      <c r="S966">
        <v>0</v>
      </c>
      <c r="T966">
        <v>38</v>
      </c>
      <c r="U966">
        <v>6</v>
      </c>
      <c r="V966" t="str">
        <f>IF(Aggregate[[#This Row],[Under 30]] ="Yes","Under 30",IF(Aggregate[[#This Row],[Senior]] ="Yes", "Senior","Other"))</f>
        <v>Other</v>
      </c>
      <c r="W966" t="str">
        <f>IF(Aggregate[[#This Row],[Avg Monthly GB Download]]&lt;5, "Less than 5GB", IF(Aggregate[[#This Row],[Avg Monthly GB Download]]&lt;10, "Between 5 and 10GB", "10 or more GB"))</f>
        <v>Between 5 and 10GB</v>
      </c>
    </row>
    <row r="967" spans="1:23" x14ac:dyDescent="0.3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O967">
        <v>1</v>
      </c>
      <c r="Q967">
        <v>8</v>
      </c>
      <c r="R967">
        <v>3</v>
      </c>
      <c r="S967">
        <v>0</v>
      </c>
      <c r="T967">
        <v>0</v>
      </c>
      <c r="U967">
        <v>0</v>
      </c>
      <c r="V967" t="str">
        <f>IF(Aggregate[[#This Row],[Under 30]] ="Yes","Under 30",IF(Aggregate[[#This Row],[Senior]] ="Yes", "Senior","Other"))</f>
        <v>Other</v>
      </c>
      <c r="W967" t="str">
        <f>IF(Aggregate[[#This Row],[Avg Monthly GB Download]]&lt;5, "Less than 5GB", IF(Aggregate[[#This Row],[Avg Monthly GB Download]]&lt;10, "Between 5 and 10GB", "10 or more GB"))</f>
        <v>Less than 5GB</v>
      </c>
    </row>
    <row r="968" spans="1:23" x14ac:dyDescent="0.3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O968">
        <v>1</v>
      </c>
      <c r="Q968">
        <v>7</v>
      </c>
      <c r="R968">
        <v>0</v>
      </c>
      <c r="S968">
        <v>0</v>
      </c>
      <c r="T968">
        <v>0</v>
      </c>
      <c r="U968">
        <v>0</v>
      </c>
      <c r="V968" t="str">
        <f>IF(Aggregate[[#This Row],[Under 30]] ="Yes","Under 30",IF(Aggregate[[#This Row],[Senior]] ="Yes", "Senior","Other"))</f>
        <v>Other</v>
      </c>
      <c r="W968" t="str">
        <f>IF(Aggregate[[#This Row],[Avg Monthly GB Download]]&lt;5, "Less than 5GB", IF(Aggregate[[#This Row],[Avg Monthly GB Download]]&lt;10, "Between 5 and 10GB", "10 or more GB"))</f>
        <v>Less than 5GB</v>
      </c>
    </row>
    <row r="969" spans="1:23" x14ac:dyDescent="0.3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O969">
        <v>1</v>
      </c>
      <c r="Q969">
        <v>18</v>
      </c>
      <c r="R969">
        <v>0</v>
      </c>
      <c r="S969">
        <v>0</v>
      </c>
      <c r="T969">
        <v>26</v>
      </c>
      <c r="U969">
        <v>7</v>
      </c>
      <c r="V969" t="str">
        <f>IF(Aggregate[[#This Row],[Under 30]] ="Yes","Under 30",IF(Aggregate[[#This Row],[Senior]] ="Yes", "Senior","Other"))</f>
        <v>Other</v>
      </c>
      <c r="W969" t="str">
        <f>IF(Aggregate[[#This Row],[Avg Monthly GB Download]]&lt;5, "Less than 5GB", IF(Aggregate[[#This Row],[Avg Monthly GB Download]]&lt;10, "Between 5 and 10GB", "10 or more GB"))</f>
        <v>Between 5 and 10GB</v>
      </c>
    </row>
    <row r="970" spans="1:23" x14ac:dyDescent="0.3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O970">
        <v>1</v>
      </c>
      <c r="P970">
        <v>1</v>
      </c>
      <c r="Q970">
        <v>42</v>
      </c>
      <c r="R970">
        <v>5</v>
      </c>
      <c r="S970">
        <v>4.2</v>
      </c>
      <c r="T970">
        <v>23</v>
      </c>
      <c r="U970">
        <v>3</v>
      </c>
      <c r="V970" t="str">
        <f>IF(Aggregate[[#This Row],[Under 30]] ="Yes","Under 30",IF(Aggregate[[#This Row],[Senior]] ="Yes", "Senior","Other"))</f>
        <v>Other</v>
      </c>
      <c r="W970" t="str">
        <f>IF(Aggregate[[#This Row],[Avg Monthly GB Download]]&lt;5, "Less than 5GB", IF(Aggregate[[#This Row],[Avg Monthly GB Download]]&lt;10, "Between 5 and 10GB", "10 or more GB"))</f>
        <v>Less than 5GB</v>
      </c>
    </row>
    <row r="971" spans="1:23" x14ac:dyDescent="0.3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O971">
        <v>1</v>
      </c>
      <c r="Q971">
        <v>12</v>
      </c>
      <c r="R971">
        <v>0</v>
      </c>
      <c r="S971">
        <v>0</v>
      </c>
      <c r="T971">
        <v>0</v>
      </c>
      <c r="U971">
        <v>0</v>
      </c>
      <c r="V971" t="str">
        <f>IF(Aggregate[[#This Row],[Under 30]] ="Yes","Under 30",IF(Aggregate[[#This Row],[Senior]] ="Yes", "Senior","Other"))</f>
        <v>Other</v>
      </c>
      <c r="W971" t="str">
        <f>IF(Aggregate[[#This Row],[Avg Monthly GB Download]]&lt;5, "Less than 5GB", IF(Aggregate[[#This Row],[Avg Monthly GB Download]]&lt;10, "Between 5 and 10GB", "10 or more GB"))</f>
        <v>Less than 5GB</v>
      </c>
    </row>
    <row r="972" spans="1:23" x14ac:dyDescent="0.3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">
        <v>98</v>
      </c>
      <c r="L972" t="s">
        <v>95</v>
      </c>
      <c r="M972" t="s">
        <v>34</v>
      </c>
      <c r="N972" t="s">
        <v>34</v>
      </c>
      <c r="O972">
        <v>1</v>
      </c>
      <c r="Q972">
        <v>12</v>
      </c>
      <c r="R972">
        <v>2</v>
      </c>
      <c r="S972">
        <v>0</v>
      </c>
      <c r="T972">
        <v>0</v>
      </c>
      <c r="U972">
        <v>0</v>
      </c>
      <c r="V972" t="str">
        <f>IF(Aggregate[[#This Row],[Under 30]] ="Yes","Under 30",IF(Aggregate[[#This Row],[Senior]] ="Yes", "Senior","Other"))</f>
        <v>Senior</v>
      </c>
      <c r="W972" t="str">
        <f>IF(Aggregate[[#This Row],[Avg Monthly GB Download]]&lt;5, "Less than 5GB", IF(Aggregate[[#This Row],[Avg Monthly GB Download]]&lt;10, "Between 5 and 10GB", "10 or more GB"))</f>
        <v>Less than 5GB</v>
      </c>
    </row>
    <row r="973" spans="1:23" x14ac:dyDescent="0.3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O973">
        <v>1</v>
      </c>
      <c r="Q973">
        <v>23</v>
      </c>
      <c r="R973">
        <v>0</v>
      </c>
      <c r="S973">
        <v>0</v>
      </c>
      <c r="T973">
        <v>4</v>
      </c>
      <c r="U973">
        <v>12</v>
      </c>
      <c r="V973" t="str">
        <f>IF(Aggregate[[#This Row],[Under 30]] ="Yes","Under 30",IF(Aggregate[[#This Row],[Senior]] ="Yes", "Senior","Other"))</f>
        <v>Under 30</v>
      </c>
      <c r="W973" t="str">
        <f>IF(Aggregate[[#This Row],[Avg Monthly GB Download]]&lt;5, "Less than 5GB", IF(Aggregate[[#This Row],[Avg Monthly GB Download]]&lt;10, "Between 5 and 10GB", "10 or more GB"))</f>
        <v>10 or more GB</v>
      </c>
    </row>
    <row r="974" spans="1:23" x14ac:dyDescent="0.3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O974">
        <v>1</v>
      </c>
      <c r="Q974">
        <v>10</v>
      </c>
      <c r="R974">
        <v>0</v>
      </c>
      <c r="S974">
        <v>0</v>
      </c>
      <c r="T974">
        <v>0</v>
      </c>
      <c r="U974">
        <v>0</v>
      </c>
      <c r="V974" t="str">
        <f>IF(Aggregate[[#This Row],[Under 30]] ="Yes","Under 30",IF(Aggregate[[#This Row],[Senior]] ="Yes", "Senior","Other"))</f>
        <v>Other</v>
      </c>
      <c r="W974" t="str">
        <f>IF(Aggregate[[#This Row],[Avg Monthly GB Download]]&lt;5, "Less than 5GB", IF(Aggregate[[#This Row],[Avg Monthly GB Download]]&lt;10, "Between 5 and 10GB", "10 or more GB"))</f>
        <v>Less than 5GB</v>
      </c>
    </row>
    <row r="975" spans="1:23" x14ac:dyDescent="0.3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">
        <v>53</v>
      </c>
      <c r="L975" t="s">
        <v>33</v>
      </c>
      <c r="M975" t="s">
        <v>34</v>
      </c>
      <c r="N975" t="s">
        <v>34</v>
      </c>
      <c r="O975">
        <v>1</v>
      </c>
      <c r="Q975">
        <v>10</v>
      </c>
      <c r="R975">
        <v>0</v>
      </c>
      <c r="S975">
        <v>0</v>
      </c>
      <c r="T975">
        <v>0</v>
      </c>
      <c r="U975">
        <v>0</v>
      </c>
      <c r="V975" t="str">
        <f>IF(Aggregate[[#This Row],[Under 30]] ="Yes","Under 30",IF(Aggregate[[#This Row],[Senior]] ="Yes", "Senior","Other"))</f>
        <v>Senior</v>
      </c>
      <c r="W975" t="str">
        <f>IF(Aggregate[[#This Row],[Avg Monthly GB Download]]&lt;5, "Less than 5GB", IF(Aggregate[[#This Row],[Avg Monthly GB Download]]&lt;10, "Between 5 and 10GB", "10 or more GB"))</f>
        <v>Less than 5GB</v>
      </c>
    </row>
    <row r="976" spans="1:23" x14ac:dyDescent="0.3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O976">
        <v>1</v>
      </c>
      <c r="Q976">
        <v>9</v>
      </c>
      <c r="R976">
        <v>2</v>
      </c>
      <c r="S976">
        <v>0</v>
      </c>
      <c r="T976">
        <v>0</v>
      </c>
      <c r="U976">
        <v>0</v>
      </c>
      <c r="V976" t="str">
        <f>IF(Aggregate[[#This Row],[Under 30]] ="Yes","Under 30",IF(Aggregate[[#This Row],[Senior]] ="Yes", "Senior","Other"))</f>
        <v>Other</v>
      </c>
      <c r="W976" t="str">
        <f>IF(Aggregate[[#This Row],[Avg Monthly GB Download]]&lt;5, "Less than 5GB", IF(Aggregate[[#This Row],[Avg Monthly GB Download]]&lt;10, "Between 5 and 10GB", "10 or more GB"))</f>
        <v>Less than 5GB</v>
      </c>
    </row>
    <row r="977" spans="1:23" x14ac:dyDescent="0.3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">
        <v>98</v>
      </c>
      <c r="L977" t="s">
        <v>33</v>
      </c>
      <c r="M977" t="s">
        <v>34</v>
      </c>
      <c r="N977" t="s">
        <v>34</v>
      </c>
      <c r="O977">
        <v>1</v>
      </c>
      <c r="Q977">
        <v>12</v>
      </c>
      <c r="R977">
        <v>0</v>
      </c>
      <c r="S977">
        <v>0</v>
      </c>
      <c r="T977">
        <v>0</v>
      </c>
      <c r="U977">
        <v>0</v>
      </c>
      <c r="V977" t="str">
        <f>IF(Aggregate[[#This Row],[Under 30]] ="Yes","Under 30",IF(Aggregate[[#This Row],[Senior]] ="Yes", "Senior","Other"))</f>
        <v>Senior</v>
      </c>
      <c r="W977" t="str">
        <f>IF(Aggregate[[#This Row],[Avg Monthly GB Download]]&lt;5, "Less than 5GB", IF(Aggregate[[#This Row],[Avg Monthly GB Download]]&lt;10, "Between 5 and 10GB", "10 or more GB"))</f>
        <v>Less than 5GB</v>
      </c>
    </row>
    <row r="978" spans="1:23" x14ac:dyDescent="0.3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O978">
        <v>1</v>
      </c>
      <c r="Q978">
        <v>13</v>
      </c>
      <c r="R978">
        <v>0</v>
      </c>
      <c r="S978">
        <v>0</v>
      </c>
      <c r="T978">
        <v>0</v>
      </c>
      <c r="U978">
        <v>0</v>
      </c>
      <c r="V978" t="str">
        <f>IF(Aggregate[[#This Row],[Under 30]] ="Yes","Under 30",IF(Aggregate[[#This Row],[Senior]] ="Yes", "Senior","Other"))</f>
        <v>Other</v>
      </c>
      <c r="W978" t="str">
        <f>IF(Aggregate[[#This Row],[Avg Monthly GB Download]]&lt;5, "Less than 5GB", IF(Aggregate[[#This Row],[Avg Monthly GB Download]]&lt;10, "Between 5 and 10GB", "10 or more GB"))</f>
        <v>Less than 5GB</v>
      </c>
    </row>
    <row r="979" spans="1:23" x14ac:dyDescent="0.3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O979">
        <v>1</v>
      </c>
      <c r="Q979">
        <v>10</v>
      </c>
      <c r="R979">
        <v>0</v>
      </c>
      <c r="S979">
        <v>0</v>
      </c>
      <c r="T979">
        <v>0</v>
      </c>
      <c r="U979">
        <v>0</v>
      </c>
      <c r="V979" t="str">
        <f>IF(Aggregate[[#This Row],[Under 30]] ="Yes","Under 30",IF(Aggregate[[#This Row],[Senior]] ="Yes", "Senior","Other"))</f>
        <v>Under 30</v>
      </c>
      <c r="W979" t="str">
        <f>IF(Aggregate[[#This Row],[Avg Monthly GB Download]]&lt;5, "Less than 5GB", IF(Aggregate[[#This Row],[Avg Monthly GB Download]]&lt;10, "Between 5 and 10GB", "10 or more GB"))</f>
        <v>Less than 5GB</v>
      </c>
    </row>
    <row r="980" spans="1:23" x14ac:dyDescent="0.3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O980">
        <v>1</v>
      </c>
      <c r="Q980">
        <v>10</v>
      </c>
      <c r="R980">
        <v>0</v>
      </c>
      <c r="S980">
        <v>0</v>
      </c>
      <c r="T980">
        <v>0</v>
      </c>
      <c r="U980">
        <v>0</v>
      </c>
      <c r="V980" t="str">
        <f>IF(Aggregate[[#This Row],[Under 30]] ="Yes","Under 30",IF(Aggregate[[#This Row],[Senior]] ="Yes", "Senior","Other"))</f>
        <v>Other</v>
      </c>
      <c r="W980" t="str">
        <f>IF(Aggregate[[#This Row],[Avg Monthly GB Download]]&lt;5, "Less than 5GB", IF(Aggregate[[#This Row],[Avg Monthly GB Download]]&lt;10, "Between 5 and 10GB", "10 or more GB"))</f>
        <v>Less than 5GB</v>
      </c>
    </row>
    <row r="981" spans="1:23" x14ac:dyDescent="0.3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">
        <v>32</v>
      </c>
      <c r="L981" t="s">
        <v>38</v>
      </c>
      <c r="M981" t="s">
        <v>34</v>
      </c>
      <c r="N981" t="s">
        <v>34</v>
      </c>
      <c r="O981">
        <v>1</v>
      </c>
      <c r="Q981">
        <v>10</v>
      </c>
      <c r="R981">
        <v>0</v>
      </c>
      <c r="S981">
        <v>0</v>
      </c>
      <c r="T981">
        <v>0</v>
      </c>
      <c r="U981">
        <v>0</v>
      </c>
      <c r="V981" t="str">
        <f>IF(Aggregate[[#This Row],[Under 30]] ="Yes","Under 30",IF(Aggregate[[#This Row],[Senior]] ="Yes", "Senior","Other"))</f>
        <v>Senior</v>
      </c>
      <c r="W981" t="str">
        <f>IF(Aggregate[[#This Row],[Avg Monthly GB Download]]&lt;5, "Less than 5GB", IF(Aggregate[[#This Row],[Avg Monthly GB Download]]&lt;10, "Between 5 and 10GB", "10 or more GB"))</f>
        <v>Less than 5GB</v>
      </c>
    </row>
    <row r="982" spans="1:23" x14ac:dyDescent="0.3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O982">
        <v>1</v>
      </c>
      <c r="Q982">
        <v>43</v>
      </c>
      <c r="R982">
        <v>0</v>
      </c>
      <c r="S982">
        <v>0</v>
      </c>
      <c r="T982">
        <v>34</v>
      </c>
      <c r="U982">
        <v>8</v>
      </c>
      <c r="V982" t="str">
        <f>IF(Aggregate[[#This Row],[Under 30]] ="Yes","Under 30",IF(Aggregate[[#This Row],[Senior]] ="Yes", "Senior","Other"))</f>
        <v>Under 30</v>
      </c>
      <c r="W982" t="str">
        <f>IF(Aggregate[[#This Row],[Avg Monthly GB Download]]&lt;5, "Less than 5GB", IF(Aggregate[[#This Row],[Avg Monthly GB Download]]&lt;10, "Between 5 and 10GB", "10 or more GB"))</f>
        <v>Between 5 and 10GB</v>
      </c>
    </row>
    <row r="983" spans="1:23" x14ac:dyDescent="0.3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">
        <v>98</v>
      </c>
      <c r="L983" t="s">
        <v>33</v>
      </c>
      <c r="M983" t="s">
        <v>34</v>
      </c>
      <c r="N983" t="s">
        <v>34</v>
      </c>
      <c r="O983">
        <v>1</v>
      </c>
      <c r="Q983">
        <v>9</v>
      </c>
      <c r="R983">
        <v>0</v>
      </c>
      <c r="S983">
        <v>0</v>
      </c>
      <c r="T983">
        <v>0</v>
      </c>
      <c r="U983">
        <v>0</v>
      </c>
      <c r="V983" t="str">
        <f>IF(Aggregate[[#This Row],[Under 30]] ="Yes","Under 30",IF(Aggregate[[#This Row],[Senior]] ="Yes", "Senior","Other"))</f>
        <v>Senior</v>
      </c>
      <c r="W983" t="str">
        <f>IF(Aggregate[[#This Row],[Avg Monthly GB Download]]&lt;5, "Less than 5GB", IF(Aggregate[[#This Row],[Avg Monthly GB Download]]&lt;10, "Between 5 and 10GB", "10 or more GB"))</f>
        <v>Less than 5GB</v>
      </c>
    </row>
    <row r="984" spans="1:23" x14ac:dyDescent="0.3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O984">
        <v>1</v>
      </c>
      <c r="Q984">
        <v>6</v>
      </c>
      <c r="R984">
        <v>0</v>
      </c>
      <c r="S984">
        <v>0</v>
      </c>
      <c r="T984">
        <v>0</v>
      </c>
      <c r="U984">
        <v>0</v>
      </c>
      <c r="V984" t="str">
        <f>IF(Aggregate[[#This Row],[Under 30]] ="Yes","Under 30",IF(Aggregate[[#This Row],[Senior]] ="Yes", "Senior","Other"))</f>
        <v>Other</v>
      </c>
      <c r="W984" t="str">
        <f>IF(Aggregate[[#This Row],[Avg Monthly GB Download]]&lt;5, "Less than 5GB", IF(Aggregate[[#This Row],[Avg Monthly GB Download]]&lt;10, "Between 5 and 10GB", "10 or more GB"))</f>
        <v>Less than 5GB</v>
      </c>
    </row>
    <row r="985" spans="1:23" x14ac:dyDescent="0.3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O985">
        <v>1</v>
      </c>
      <c r="Q985">
        <v>10</v>
      </c>
      <c r="R985">
        <v>0</v>
      </c>
      <c r="S985">
        <v>0</v>
      </c>
      <c r="T985">
        <v>0</v>
      </c>
      <c r="U985">
        <v>0</v>
      </c>
      <c r="V985" t="str">
        <f>IF(Aggregate[[#This Row],[Under 30]] ="Yes","Under 30",IF(Aggregate[[#This Row],[Senior]] ="Yes", "Senior","Other"))</f>
        <v>Under 30</v>
      </c>
      <c r="W985" t="str">
        <f>IF(Aggregate[[#This Row],[Avg Monthly GB Download]]&lt;5, "Less than 5GB", IF(Aggregate[[#This Row],[Avg Monthly GB Download]]&lt;10, "Between 5 and 10GB", "10 or more GB"))</f>
        <v>Less than 5GB</v>
      </c>
    </row>
    <row r="986" spans="1:23" x14ac:dyDescent="0.3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">
        <v>53</v>
      </c>
      <c r="L986" t="s">
        <v>38</v>
      </c>
      <c r="M986" t="s">
        <v>34</v>
      </c>
      <c r="N986" t="s">
        <v>34</v>
      </c>
      <c r="O986">
        <v>1</v>
      </c>
      <c r="Q986">
        <v>43</v>
      </c>
      <c r="R986">
        <v>0</v>
      </c>
      <c r="S986">
        <v>0</v>
      </c>
      <c r="T986">
        <v>60</v>
      </c>
      <c r="U986">
        <v>9</v>
      </c>
      <c r="V986" t="str">
        <f>IF(Aggregate[[#This Row],[Under 30]] ="Yes","Under 30",IF(Aggregate[[#This Row],[Senior]] ="Yes", "Senior","Other"))</f>
        <v>Senior</v>
      </c>
      <c r="W986" t="str">
        <f>IF(Aggregate[[#This Row],[Avg Monthly GB Download]]&lt;5, "Less than 5GB", IF(Aggregate[[#This Row],[Avg Monthly GB Download]]&lt;10, "Between 5 and 10GB", "10 or more GB"))</f>
        <v>Between 5 and 10GB</v>
      </c>
    </row>
    <row r="987" spans="1:23" x14ac:dyDescent="0.3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O987">
        <v>1</v>
      </c>
      <c r="Q987">
        <v>13</v>
      </c>
      <c r="R987">
        <v>1</v>
      </c>
      <c r="S987">
        <v>0</v>
      </c>
      <c r="T987">
        <v>18</v>
      </c>
      <c r="U987">
        <v>4</v>
      </c>
      <c r="V987" t="str">
        <f>IF(Aggregate[[#This Row],[Under 30]] ="Yes","Under 30",IF(Aggregate[[#This Row],[Senior]] ="Yes", "Senior","Other"))</f>
        <v>Other</v>
      </c>
      <c r="W987" t="str">
        <f>IF(Aggregate[[#This Row],[Avg Monthly GB Download]]&lt;5, "Less than 5GB", IF(Aggregate[[#This Row],[Avg Monthly GB Download]]&lt;10, "Between 5 and 10GB", "10 or more GB"))</f>
        <v>Less than 5GB</v>
      </c>
    </row>
    <row r="988" spans="1:23" x14ac:dyDescent="0.3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O988">
        <v>1</v>
      </c>
      <c r="Q988">
        <v>40</v>
      </c>
      <c r="R988">
        <v>0</v>
      </c>
      <c r="S988">
        <v>0</v>
      </c>
      <c r="T988">
        <v>41</v>
      </c>
      <c r="U988">
        <v>4</v>
      </c>
      <c r="V988" t="str">
        <f>IF(Aggregate[[#This Row],[Under 30]] ="Yes","Under 30",IF(Aggregate[[#This Row],[Senior]] ="Yes", "Senior","Other"))</f>
        <v>Other</v>
      </c>
      <c r="W988" t="str">
        <f>IF(Aggregate[[#This Row],[Avg Monthly GB Download]]&lt;5, "Less than 5GB", IF(Aggregate[[#This Row],[Avg Monthly GB Download]]&lt;10, "Between 5 and 10GB", "10 or more GB"))</f>
        <v>Less than 5GB</v>
      </c>
    </row>
    <row r="989" spans="1:23" x14ac:dyDescent="0.3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">
        <v>98</v>
      </c>
      <c r="L989" t="s">
        <v>95</v>
      </c>
      <c r="M989" t="s">
        <v>34</v>
      </c>
      <c r="N989" t="s">
        <v>34</v>
      </c>
      <c r="O989">
        <v>1</v>
      </c>
      <c r="Q989">
        <v>6</v>
      </c>
      <c r="R989">
        <v>0</v>
      </c>
      <c r="S989">
        <v>0</v>
      </c>
      <c r="T989">
        <v>0</v>
      </c>
      <c r="U989">
        <v>0</v>
      </c>
      <c r="V989" t="str">
        <f>IF(Aggregate[[#This Row],[Under 30]] ="Yes","Under 30",IF(Aggregate[[#This Row],[Senior]] ="Yes", "Senior","Other"))</f>
        <v>Senior</v>
      </c>
      <c r="W989" t="str">
        <f>IF(Aggregate[[#This Row],[Avg Monthly GB Download]]&lt;5, "Less than 5GB", IF(Aggregate[[#This Row],[Avg Monthly GB Download]]&lt;10, "Between 5 and 10GB", "10 or more GB"))</f>
        <v>Less than 5GB</v>
      </c>
    </row>
    <row r="990" spans="1:23" x14ac:dyDescent="0.3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O990">
        <v>1</v>
      </c>
      <c r="Q990">
        <v>9</v>
      </c>
      <c r="R990">
        <v>0</v>
      </c>
      <c r="S990">
        <v>33.9</v>
      </c>
      <c r="T990">
        <v>0</v>
      </c>
      <c r="U990">
        <v>0</v>
      </c>
      <c r="V990" t="str">
        <f>IF(Aggregate[[#This Row],[Under 30]] ="Yes","Under 30",IF(Aggregate[[#This Row],[Senior]] ="Yes", "Senior","Other"))</f>
        <v>Other</v>
      </c>
      <c r="W990" t="str">
        <f>IF(Aggregate[[#This Row],[Avg Monthly GB Download]]&lt;5, "Less than 5GB", IF(Aggregate[[#This Row],[Avg Monthly GB Download]]&lt;10, "Between 5 and 10GB", "10 or more GB"))</f>
        <v>Less than 5GB</v>
      </c>
    </row>
    <row r="991" spans="1:23" x14ac:dyDescent="0.3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">
        <v>32</v>
      </c>
      <c r="L991" t="s">
        <v>38</v>
      </c>
      <c r="M991" t="s">
        <v>56</v>
      </c>
      <c r="N991" t="s">
        <v>57</v>
      </c>
      <c r="O991">
        <v>1</v>
      </c>
      <c r="P991">
        <v>1</v>
      </c>
      <c r="Q991">
        <v>62</v>
      </c>
      <c r="R991">
        <v>0</v>
      </c>
      <c r="S991">
        <v>35</v>
      </c>
      <c r="T991">
        <v>64</v>
      </c>
      <c r="U991">
        <v>3</v>
      </c>
      <c r="V991" t="str">
        <f>IF(Aggregate[[#This Row],[Under 30]] ="Yes","Under 30",IF(Aggregate[[#This Row],[Senior]] ="Yes", "Senior","Other"))</f>
        <v>Senior</v>
      </c>
      <c r="W991" t="str">
        <f>IF(Aggregate[[#This Row],[Avg Monthly GB Download]]&lt;5, "Less than 5GB", IF(Aggregate[[#This Row],[Avg Monthly GB Download]]&lt;10, "Between 5 and 10GB", "10 or more GB"))</f>
        <v>Less than 5GB</v>
      </c>
    </row>
    <row r="992" spans="1:23" x14ac:dyDescent="0.3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O992">
        <v>1</v>
      </c>
      <c r="P992">
        <v>1</v>
      </c>
      <c r="Q992">
        <v>19</v>
      </c>
      <c r="R992">
        <v>3</v>
      </c>
      <c r="S992">
        <v>61.1</v>
      </c>
      <c r="T992">
        <v>10</v>
      </c>
      <c r="U992">
        <v>6</v>
      </c>
      <c r="V992" t="str">
        <f>IF(Aggregate[[#This Row],[Under 30]] ="Yes","Under 30",IF(Aggregate[[#This Row],[Senior]] ="Yes", "Senior","Other"))</f>
        <v>Other</v>
      </c>
      <c r="W992" t="str">
        <f>IF(Aggregate[[#This Row],[Avg Monthly GB Download]]&lt;5, "Less than 5GB", IF(Aggregate[[#This Row],[Avg Monthly GB Download]]&lt;10, "Between 5 and 10GB", "10 or more GB"))</f>
        <v>Between 5 and 10GB</v>
      </c>
    </row>
    <row r="993" spans="1:23" x14ac:dyDescent="0.3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O993">
        <v>1</v>
      </c>
      <c r="P993">
        <v>1</v>
      </c>
      <c r="Q993">
        <v>27</v>
      </c>
      <c r="R993">
        <v>4</v>
      </c>
      <c r="S993">
        <v>75.900000000000006</v>
      </c>
      <c r="T993">
        <v>12</v>
      </c>
      <c r="U993">
        <v>5</v>
      </c>
      <c r="V993" t="str">
        <f>IF(Aggregate[[#This Row],[Under 30]] ="Yes","Under 30",IF(Aggregate[[#This Row],[Senior]] ="Yes", "Senior","Other"))</f>
        <v>Other</v>
      </c>
      <c r="W993" t="str">
        <f>IF(Aggregate[[#This Row],[Avg Monthly GB Download]]&lt;5, "Less than 5GB", IF(Aggregate[[#This Row],[Avg Monthly GB Download]]&lt;10, "Between 5 and 10GB", "10 or more GB"))</f>
        <v>Between 5 and 10GB</v>
      </c>
    </row>
    <row r="994" spans="1:23" x14ac:dyDescent="0.3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O994">
        <v>1</v>
      </c>
      <c r="Q994">
        <v>6</v>
      </c>
      <c r="R994">
        <v>2</v>
      </c>
      <c r="S994">
        <v>51</v>
      </c>
      <c r="T994">
        <v>0</v>
      </c>
      <c r="U994">
        <v>0</v>
      </c>
      <c r="V994" t="str">
        <f>IF(Aggregate[[#This Row],[Under 30]] ="Yes","Under 30",IF(Aggregate[[#This Row],[Senior]] ="Yes", "Senior","Other"))</f>
        <v>Other</v>
      </c>
      <c r="W994" t="str">
        <f>IF(Aggregate[[#This Row],[Avg Monthly GB Download]]&lt;5, "Less than 5GB", IF(Aggregate[[#This Row],[Avg Monthly GB Download]]&lt;10, "Between 5 and 10GB", "10 or more GB"))</f>
        <v>Less than 5GB</v>
      </c>
    </row>
    <row r="995" spans="1:23" x14ac:dyDescent="0.3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O995">
        <v>1</v>
      </c>
      <c r="Q995">
        <v>19</v>
      </c>
      <c r="R995">
        <v>0</v>
      </c>
      <c r="S995">
        <v>115.5</v>
      </c>
      <c r="T995">
        <v>99</v>
      </c>
      <c r="U995">
        <v>0</v>
      </c>
      <c r="V995" t="str">
        <f>IF(Aggregate[[#This Row],[Under 30]] ="Yes","Under 30",IF(Aggregate[[#This Row],[Senior]] ="Yes", "Senior","Other"))</f>
        <v>Other</v>
      </c>
      <c r="W995" t="str">
        <f>IF(Aggregate[[#This Row],[Avg Monthly GB Download]]&lt;5, "Less than 5GB", IF(Aggregate[[#This Row],[Avg Monthly GB Download]]&lt;10, "Between 5 and 10GB", "10 or more GB"))</f>
        <v>Less than 5GB</v>
      </c>
    </row>
    <row r="996" spans="1:23" x14ac:dyDescent="0.3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O996">
        <v>1</v>
      </c>
      <c r="Q996">
        <v>10</v>
      </c>
      <c r="R996">
        <v>0</v>
      </c>
      <c r="S996">
        <v>107.8</v>
      </c>
      <c r="T996">
        <v>0</v>
      </c>
      <c r="U996">
        <v>0</v>
      </c>
      <c r="V996" t="str">
        <f>IF(Aggregate[[#This Row],[Under 30]] ="Yes","Under 30",IF(Aggregate[[#This Row],[Senior]] ="Yes", "Senior","Other"))</f>
        <v>Other</v>
      </c>
      <c r="W996" t="str">
        <f>IF(Aggregate[[#This Row],[Avg Monthly GB Download]]&lt;5, "Less than 5GB", IF(Aggregate[[#This Row],[Avg Monthly GB Download]]&lt;10, "Between 5 and 10GB", "10 or more GB"))</f>
        <v>Less than 5GB</v>
      </c>
    </row>
    <row r="997" spans="1:23" x14ac:dyDescent="0.3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O997">
        <v>1</v>
      </c>
      <c r="Q997">
        <v>39</v>
      </c>
      <c r="R997">
        <v>2</v>
      </c>
      <c r="S997">
        <v>72.599999999999994</v>
      </c>
      <c r="T997">
        <v>37</v>
      </c>
      <c r="U997">
        <v>13</v>
      </c>
      <c r="V997" t="str">
        <f>IF(Aggregate[[#This Row],[Under 30]] ="Yes","Under 30",IF(Aggregate[[#This Row],[Senior]] ="Yes", "Senior","Other"))</f>
        <v>Other</v>
      </c>
      <c r="W997" t="str">
        <f>IF(Aggregate[[#This Row],[Avg Monthly GB Download]]&lt;5, "Less than 5GB", IF(Aggregate[[#This Row],[Avg Monthly GB Download]]&lt;10, "Between 5 and 10GB", "10 or more GB"))</f>
        <v>10 or more GB</v>
      </c>
    </row>
    <row r="998" spans="1:23" x14ac:dyDescent="0.3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O998">
        <v>1</v>
      </c>
      <c r="Q998">
        <v>9</v>
      </c>
      <c r="R998">
        <v>0</v>
      </c>
      <c r="S998">
        <v>0</v>
      </c>
      <c r="T998">
        <v>0</v>
      </c>
      <c r="U998">
        <v>0</v>
      </c>
      <c r="V998" t="str">
        <f>IF(Aggregate[[#This Row],[Under 30]] ="Yes","Under 30",IF(Aggregate[[#This Row],[Senior]] ="Yes", "Senior","Other"))</f>
        <v>Other</v>
      </c>
      <c r="W998" t="str">
        <f>IF(Aggregate[[#This Row],[Avg Monthly GB Download]]&lt;5, "Less than 5GB", IF(Aggregate[[#This Row],[Avg Monthly GB Download]]&lt;10, "Between 5 and 10GB", "10 or more GB"))</f>
        <v>Less than 5GB</v>
      </c>
    </row>
    <row r="999" spans="1:23" x14ac:dyDescent="0.3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O999">
        <v>1</v>
      </c>
      <c r="Q999">
        <v>9</v>
      </c>
      <c r="R999">
        <v>0</v>
      </c>
      <c r="S999">
        <v>0</v>
      </c>
      <c r="T999">
        <v>0</v>
      </c>
      <c r="U999">
        <v>0</v>
      </c>
      <c r="V999" t="str">
        <f>IF(Aggregate[[#This Row],[Under 30]] ="Yes","Under 30",IF(Aggregate[[#This Row],[Senior]] ="Yes", "Senior","Other"))</f>
        <v>Other</v>
      </c>
      <c r="W999" t="str">
        <f>IF(Aggregate[[#This Row],[Avg Monthly GB Download]]&lt;5, "Less than 5GB", IF(Aggregate[[#This Row],[Avg Monthly GB Download]]&lt;10, "Between 5 and 10GB", "10 or more GB"))</f>
        <v>Less than 5GB</v>
      </c>
    </row>
    <row r="1000" spans="1:23" x14ac:dyDescent="0.3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O1000">
        <v>1</v>
      </c>
      <c r="Q1000">
        <v>10</v>
      </c>
      <c r="R1000">
        <v>0</v>
      </c>
      <c r="S1000">
        <v>0</v>
      </c>
      <c r="T1000">
        <v>0</v>
      </c>
      <c r="U1000">
        <v>0</v>
      </c>
      <c r="V1000" t="str">
        <f>IF(Aggregate[[#This Row],[Under 30]] ="Yes","Under 30",IF(Aggregate[[#This Row],[Senior]] ="Yes", "Senior","Other"))</f>
        <v>Other</v>
      </c>
      <c r="W1000" t="str">
        <f>IF(Aggregate[[#This Row],[Avg Monthly GB Download]]&lt;5, "Less than 5GB", IF(Aggregate[[#This Row],[Avg Monthly GB Download]]&lt;10, "Between 5 and 10GB", "10 or more GB"))</f>
        <v>Less than 5GB</v>
      </c>
    </row>
    <row r="1001" spans="1:23" x14ac:dyDescent="0.3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">
        <v>98</v>
      </c>
      <c r="L1001" t="s">
        <v>38</v>
      </c>
      <c r="M1001" t="s">
        <v>34</v>
      </c>
      <c r="N1001" t="s">
        <v>34</v>
      </c>
      <c r="O1001">
        <v>1</v>
      </c>
      <c r="Q1001">
        <v>9</v>
      </c>
      <c r="R1001">
        <v>0</v>
      </c>
      <c r="S1001">
        <v>0</v>
      </c>
      <c r="T1001">
        <v>0</v>
      </c>
      <c r="U1001">
        <v>0</v>
      </c>
      <c r="V1001" t="str">
        <f>IF(Aggregate[[#This Row],[Under 30]] ="Yes","Under 30",IF(Aggregate[[#This Row],[Senior]] ="Yes", "Senior","Other"))</f>
        <v>Senior</v>
      </c>
      <c r="W1001" t="str">
        <f>IF(Aggregate[[#This Row],[Avg Monthly GB Download]]&lt;5, "Less than 5GB", IF(Aggregate[[#This Row],[Avg Monthly GB Download]]&lt;10, "Between 5 and 10GB", "10 or more GB"))</f>
        <v>Less than 5GB</v>
      </c>
    </row>
    <row r="1002" spans="1:23" x14ac:dyDescent="0.3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O1002">
        <v>1</v>
      </c>
      <c r="Q1002">
        <v>21</v>
      </c>
      <c r="R1002">
        <v>3</v>
      </c>
      <c r="S1002">
        <v>0</v>
      </c>
      <c r="T1002">
        <v>4</v>
      </c>
      <c r="U1002">
        <v>19</v>
      </c>
      <c r="V1002" t="str">
        <f>IF(Aggregate[[#This Row],[Under 30]] ="Yes","Under 30",IF(Aggregate[[#This Row],[Senior]] ="Yes", "Senior","Other"))</f>
        <v>Other</v>
      </c>
      <c r="W1002" t="str">
        <f>IF(Aggregate[[#This Row],[Avg Monthly GB Download]]&lt;5, "Less than 5GB", IF(Aggregate[[#This Row],[Avg Monthly GB Download]]&lt;10, "Between 5 and 10GB", "10 or more GB"))</f>
        <v>10 or more GB</v>
      </c>
    </row>
    <row r="1003" spans="1:23" x14ac:dyDescent="0.3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O1003">
        <v>1</v>
      </c>
      <c r="Q1003">
        <v>13</v>
      </c>
      <c r="R1003">
        <v>0</v>
      </c>
      <c r="S1003">
        <v>0</v>
      </c>
      <c r="T1003">
        <v>0</v>
      </c>
      <c r="U1003">
        <v>0</v>
      </c>
      <c r="V1003" t="str">
        <f>IF(Aggregate[[#This Row],[Under 30]] ="Yes","Under 30",IF(Aggregate[[#This Row],[Senior]] ="Yes", "Senior","Other"))</f>
        <v>Under 30</v>
      </c>
      <c r="W1003" t="str">
        <f>IF(Aggregate[[#This Row],[Avg Monthly GB Download]]&lt;5, "Less than 5GB", IF(Aggregate[[#This Row],[Avg Monthly GB Download]]&lt;10, "Between 5 and 10GB", "10 or more GB"))</f>
        <v>Less than 5GB</v>
      </c>
    </row>
    <row r="1004" spans="1:23" x14ac:dyDescent="0.3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O1004">
        <v>1</v>
      </c>
      <c r="Q1004">
        <v>28</v>
      </c>
      <c r="R1004">
        <v>0</v>
      </c>
      <c r="S1004">
        <v>0</v>
      </c>
      <c r="T1004">
        <v>74</v>
      </c>
      <c r="U1004">
        <v>5</v>
      </c>
      <c r="V1004" t="str">
        <f>IF(Aggregate[[#This Row],[Under 30]] ="Yes","Under 30",IF(Aggregate[[#This Row],[Senior]] ="Yes", "Senior","Other"))</f>
        <v>Other</v>
      </c>
      <c r="W1004" t="str">
        <f>IF(Aggregate[[#This Row],[Avg Monthly GB Download]]&lt;5, "Less than 5GB", IF(Aggregate[[#This Row],[Avg Monthly GB Download]]&lt;10, "Between 5 and 10GB", "10 or more GB"))</f>
        <v>Between 5 and 10GB</v>
      </c>
    </row>
    <row r="1005" spans="1:23" x14ac:dyDescent="0.3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">
        <v>98</v>
      </c>
      <c r="L1005" t="s">
        <v>38</v>
      </c>
      <c r="M1005" t="s">
        <v>34</v>
      </c>
      <c r="N1005" t="s">
        <v>34</v>
      </c>
      <c r="O1005">
        <v>1</v>
      </c>
      <c r="Q1005">
        <v>57</v>
      </c>
      <c r="R1005">
        <v>0</v>
      </c>
      <c r="S1005">
        <v>0</v>
      </c>
      <c r="T1005">
        <v>16</v>
      </c>
      <c r="U1005">
        <v>6</v>
      </c>
      <c r="V1005" t="str">
        <f>IF(Aggregate[[#This Row],[Under 30]] ="Yes","Under 30",IF(Aggregate[[#This Row],[Senior]] ="Yes", "Senior","Other"))</f>
        <v>Senior</v>
      </c>
      <c r="W1005" t="str">
        <f>IF(Aggregate[[#This Row],[Avg Monthly GB Download]]&lt;5, "Less than 5GB", IF(Aggregate[[#This Row],[Avg Monthly GB Download]]&lt;10, "Between 5 and 10GB", "10 or more GB"))</f>
        <v>Between 5 and 10GB</v>
      </c>
    </row>
    <row r="1006" spans="1:23" x14ac:dyDescent="0.3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O1006">
        <v>1</v>
      </c>
      <c r="Q1006">
        <v>35</v>
      </c>
      <c r="R1006">
        <v>0</v>
      </c>
      <c r="S1006">
        <v>0</v>
      </c>
      <c r="T1006">
        <v>46</v>
      </c>
      <c r="U1006">
        <v>4</v>
      </c>
      <c r="V1006" t="str">
        <f>IF(Aggregate[[#This Row],[Under 30]] ="Yes","Under 30",IF(Aggregate[[#This Row],[Senior]] ="Yes", "Senior","Other"))</f>
        <v>Other</v>
      </c>
      <c r="W1006" t="str">
        <f>IF(Aggregate[[#This Row],[Avg Monthly GB Download]]&lt;5, "Less than 5GB", IF(Aggregate[[#This Row],[Avg Monthly GB Download]]&lt;10, "Between 5 and 10GB", "10 or more GB"))</f>
        <v>Less than 5GB</v>
      </c>
    </row>
    <row r="1007" spans="1:23" x14ac:dyDescent="0.3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O1007">
        <v>1</v>
      </c>
      <c r="Q1007">
        <v>22</v>
      </c>
      <c r="R1007">
        <v>0</v>
      </c>
      <c r="S1007">
        <v>0</v>
      </c>
      <c r="T1007">
        <v>53</v>
      </c>
      <c r="U1007">
        <v>35</v>
      </c>
      <c r="V1007" t="str">
        <f>IF(Aggregate[[#This Row],[Under 30]] ="Yes","Under 30",IF(Aggregate[[#This Row],[Senior]] ="Yes", "Senior","Other"))</f>
        <v>Under 30</v>
      </c>
      <c r="W1007" t="str">
        <f>IF(Aggregate[[#This Row],[Avg Monthly GB Download]]&lt;5, "Less than 5GB", IF(Aggregate[[#This Row],[Avg Monthly GB Download]]&lt;10, "Between 5 and 10GB", "10 or more GB"))</f>
        <v>10 or more GB</v>
      </c>
    </row>
    <row r="1008" spans="1:23" x14ac:dyDescent="0.3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O1008">
        <v>1</v>
      </c>
      <c r="Q1008">
        <v>8</v>
      </c>
      <c r="R1008">
        <v>0</v>
      </c>
      <c r="S1008">
        <v>0</v>
      </c>
      <c r="T1008">
        <v>0</v>
      </c>
      <c r="U1008">
        <v>0</v>
      </c>
      <c r="V1008" t="str">
        <f>IF(Aggregate[[#This Row],[Under 30]] ="Yes","Under 30",IF(Aggregate[[#This Row],[Senior]] ="Yes", "Senior","Other"))</f>
        <v>Other</v>
      </c>
      <c r="W1008" t="str">
        <f>IF(Aggregate[[#This Row],[Avg Monthly GB Download]]&lt;5, "Less than 5GB", IF(Aggregate[[#This Row],[Avg Monthly GB Download]]&lt;10, "Between 5 and 10GB", "10 or more GB"))</f>
        <v>Less than 5GB</v>
      </c>
    </row>
    <row r="1009" spans="1:23" x14ac:dyDescent="0.3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O1009">
        <v>1</v>
      </c>
      <c r="Q1009">
        <v>10</v>
      </c>
      <c r="R1009">
        <v>0</v>
      </c>
      <c r="S1009">
        <v>0</v>
      </c>
      <c r="T1009">
        <v>0</v>
      </c>
      <c r="U1009">
        <v>0</v>
      </c>
      <c r="V1009" t="str">
        <f>IF(Aggregate[[#This Row],[Under 30]] ="Yes","Under 30",IF(Aggregate[[#This Row],[Senior]] ="Yes", "Senior","Other"))</f>
        <v>Other</v>
      </c>
      <c r="W1009" t="str">
        <f>IF(Aggregate[[#This Row],[Avg Monthly GB Download]]&lt;5, "Less than 5GB", IF(Aggregate[[#This Row],[Avg Monthly GB Download]]&lt;10, "Between 5 and 10GB", "10 or more GB"))</f>
        <v>Less than 5GB</v>
      </c>
    </row>
    <row r="1010" spans="1:23" x14ac:dyDescent="0.3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O1010">
        <v>1</v>
      </c>
      <c r="Q1010">
        <v>7</v>
      </c>
      <c r="R1010">
        <v>1</v>
      </c>
      <c r="S1010">
        <v>0</v>
      </c>
      <c r="T1010">
        <v>0</v>
      </c>
      <c r="U1010">
        <v>0</v>
      </c>
      <c r="V1010" t="str">
        <f>IF(Aggregate[[#This Row],[Under 30]] ="Yes","Under 30",IF(Aggregate[[#This Row],[Senior]] ="Yes", "Senior","Other"))</f>
        <v>Under 30</v>
      </c>
      <c r="W1010" t="str">
        <f>IF(Aggregate[[#This Row],[Avg Monthly GB Download]]&lt;5, "Less than 5GB", IF(Aggregate[[#This Row],[Avg Monthly GB Download]]&lt;10, "Between 5 and 10GB", "10 or more GB"))</f>
        <v>Less than 5GB</v>
      </c>
    </row>
    <row r="1011" spans="1:23" x14ac:dyDescent="0.3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O1011">
        <v>1</v>
      </c>
      <c r="Q1011">
        <v>12</v>
      </c>
      <c r="R1011">
        <v>0</v>
      </c>
      <c r="S1011">
        <v>0</v>
      </c>
      <c r="T1011">
        <v>0</v>
      </c>
      <c r="U1011">
        <v>0</v>
      </c>
      <c r="V1011" t="str">
        <f>IF(Aggregate[[#This Row],[Under 30]] ="Yes","Under 30",IF(Aggregate[[#This Row],[Senior]] ="Yes", "Senior","Other"))</f>
        <v>Other</v>
      </c>
      <c r="W1011" t="str">
        <f>IF(Aggregate[[#This Row],[Avg Monthly GB Download]]&lt;5, "Less than 5GB", IF(Aggregate[[#This Row],[Avg Monthly GB Download]]&lt;10, "Between 5 and 10GB", "10 or more GB"))</f>
        <v>Less than 5GB</v>
      </c>
    </row>
    <row r="1012" spans="1:23" x14ac:dyDescent="0.3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">
        <v>53</v>
      </c>
      <c r="L1012" t="s">
        <v>33</v>
      </c>
      <c r="M1012" t="s">
        <v>34</v>
      </c>
      <c r="N1012" t="s">
        <v>34</v>
      </c>
      <c r="O1012">
        <v>1</v>
      </c>
      <c r="Q1012">
        <v>8</v>
      </c>
      <c r="R1012">
        <v>1</v>
      </c>
      <c r="S1012">
        <v>0</v>
      </c>
      <c r="T1012">
        <v>0</v>
      </c>
      <c r="U1012">
        <v>0</v>
      </c>
      <c r="V1012" t="str">
        <f>IF(Aggregate[[#This Row],[Under 30]] ="Yes","Under 30",IF(Aggregate[[#This Row],[Senior]] ="Yes", "Senior","Other"))</f>
        <v>Senior</v>
      </c>
      <c r="W1012" t="str">
        <f>IF(Aggregate[[#This Row],[Avg Monthly GB Download]]&lt;5, "Less than 5GB", IF(Aggregate[[#This Row],[Avg Monthly GB Download]]&lt;10, "Between 5 and 10GB", "10 or more GB"))</f>
        <v>Less than 5GB</v>
      </c>
    </row>
    <row r="1013" spans="1:23" x14ac:dyDescent="0.3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O1013">
        <v>1</v>
      </c>
      <c r="Q1013">
        <v>9</v>
      </c>
      <c r="R1013">
        <v>0</v>
      </c>
      <c r="S1013">
        <v>0</v>
      </c>
      <c r="T1013">
        <v>0</v>
      </c>
      <c r="U1013">
        <v>0</v>
      </c>
      <c r="V1013" t="str">
        <f>IF(Aggregate[[#This Row],[Under 30]] ="Yes","Under 30",IF(Aggregate[[#This Row],[Senior]] ="Yes", "Senior","Other"))</f>
        <v>Other</v>
      </c>
      <c r="W1013" t="str">
        <f>IF(Aggregate[[#This Row],[Avg Monthly GB Download]]&lt;5, "Less than 5GB", IF(Aggregate[[#This Row],[Avg Monthly GB Download]]&lt;10, "Between 5 and 10GB", "10 or more GB"))</f>
        <v>Less than 5GB</v>
      </c>
    </row>
    <row r="1014" spans="1:23" x14ac:dyDescent="0.3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O1014">
        <v>1</v>
      </c>
      <c r="Q1014">
        <v>6</v>
      </c>
      <c r="R1014">
        <v>0</v>
      </c>
      <c r="S1014">
        <v>0</v>
      </c>
      <c r="T1014">
        <v>0</v>
      </c>
      <c r="U1014">
        <v>0</v>
      </c>
      <c r="V1014" t="str">
        <f>IF(Aggregate[[#This Row],[Under 30]] ="Yes","Under 30",IF(Aggregate[[#This Row],[Senior]] ="Yes", "Senior","Other"))</f>
        <v>Under 30</v>
      </c>
      <c r="W1014" t="str">
        <f>IF(Aggregate[[#This Row],[Avg Monthly GB Download]]&lt;5, "Less than 5GB", IF(Aggregate[[#This Row],[Avg Monthly GB Download]]&lt;10, "Between 5 and 10GB", "10 or more GB"))</f>
        <v>Less than 5GB</v>
      </c>
    </row>
    <row r="1015" spans="1:23" x14ac:dyDescent="0.3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O1015">
        <v>1</v>
      </c>
      <c r="Q1015">
        <v>38</v>
      </c>
      <c r="R1015">
        <v>3</v>
      </c>
      <c r="S1015">
        <v>90.5</v>
      </c>
      <c r="T1015">
        <v>60</v>
      </c>
      <c r="U1015">
        <v>6</v>
      </c>
      <c r="V1015" t="str">
        <f>IF(Aggregate[[#This Row],[Under 30]] ="Yes","Under 30",IF(Aggregate[[#This Row],[Senior]] ="Yes", "Senior","Other"))</f>
        <v>Other</v>
      </c>
      <c r="W1015" t="str">
        <f>IF(Aggregate[[#This Row],[Avg Monthly GB Download]]&lt;5, "Less than 5GB", IF(Aggregate[[#This Row],[Avg Monthly GB Download]]&lt;10, "Between 5 and 10GB", "10 or more GB"))</f>
        <v>Between 5 and 10GB</v>
      </c>
    </row>
    <row r="1016" spans="1:23" x14ac:dyDescent="0.3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O1016">
        <v>1</v>
      </c>
      <c r="Q1016">
        <v>12</v>
      </c>
      <c r="R1016">
        <v>1</v>
      </c>
      <c r="S1016">
        <v>49.7</v>
      </c>
      <c r="T1016">
        <v>0</v>
      </c>
      <c r="U1016">
        <v>0</v>
      </c>
      <c r="V1016" t="str">
        <f>IF(Aggregate[[#This Row],[Under 30]] ="Yes","Under 30",IF(Aggregate[[#This Row],[Senior]] ="Yes", "Senior","Other"))</f>
        <v>Other</v>
      </c>
      <c r="W1016" t="str">
        <f>IF(Aggregate[[#This Row],[Avg Monthly GB Download]]&lt;5, "Less than 5GB", IF(Aggregate[[#This Row],[Avg Monthly GB Download]]&lt;10, "Between 5 and 10GB", "10 or more GB"))</f>
        <v>Less than 5GB</v>
      </c>
    </row>
    <row r="1017" spans="1:23" x14ac:dyDescent="0.3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O1017">
        <v>1</v>
      </c>
      <c r="P1017">
        <v>1</v>
      </c>
      <c r="Q1017">
        <v>28</v>
      </c>
      <c r="R1017">
        <v>1</v>
      </c>
      <c r="S1017">
        <v>73.599999999999994</v>
      </c>
      <c r="T1017">
        <v>49</v>
      </c>
      <c r="U1017">
        <v>15</v>
      </c>
      <c r="V1017" t="str">
        <f>IF(Aggregate[[#This Row],[Under 30]] ="Yes","Under 30",IF(Aggregate[[#This Row],[Senior]] ="Yes", "Senior","Other"))</f>
        <v>Under 30</v>
      </c>
      <c r="W1017" t="str">
        <f>IF(Aggregate[[#This Row],[Avg Monthly GB Download]]&lt;5, "Less than 5GB", IF(Aggregate[[#This Row],[Avg Monthly GB Download]]&lt;10, "Between 5 and 10GB", "10 or more GB"))</f>
        <v>10 or more GB</v>
      </c>
    </row>
    <row r="1018" spans="1:23" x14ac:dyDescent="0.3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O1018">
        <v>1</v>
      </c>
      <c r="Q1018">
        <v>12</v>
      </c>
      <c r="R1018">
        <v>2</v>
      </c>
      <c r="S1018">
        <v>75.900000000000006</v>
      </c>
      <c r="T1018">
        <v>0</v>
      </c>
      <c r="U1018">
        <v>0</v>
      </c>
      <c r="V1018" t="str">
        <f>IF(Aggregate[[#This Row],[Under 30]] ="Yes","Under 30",IF(Aggregate[[#This Row],[Senior]] ="Yes", "Senior","Other"))</f>
        <v>Other</v>
      </c>
      <c r="W1018" t="str">
        <f>IF(Aggregate[[#This Row],[Avg Monthly GB Download]]&lt;5, "Less than 5GB", IF(Aggregate[[#This Row],[Avg Monthly GB Download]]&lt;10, "Between 5 and 10GB", "10 or more GB"))</f>
        <v>Less than 5GB</v>
      </c>
    </row>
    <row r="1019" spans="1:23" x14ac:dyDescent="0.3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O1019">
        <v>1</v>
      </c>
      <c r="Q1019">
        <v>8</v>
      </c>
      <c r="R1019">
        <v>0</v>
      </c>
      <c r="S1019">
        <v>73.599999999999994</v>
      </c>
      <c r="T1019">
        <v>0</v>
      </c>
      <c r="U1019">
        <v>0</v>
      </c>
      <c r="V1019" t="str">
        <f>IF(Aggregate[[#This Row],[Under 30]] ="Yes","Under 30",IF(Aggregate[[#This Row],[Senior]] ="Yes", "Senior","Other"))</f>
        <v>Other</v>
      </c>
      <c r="W1019" t="str">
        <f>IF(Aggregate[[#This Row],[Avg Monthly GB Download]]&lt;5, "Less than 5GB", IF(Aggregate[[#This Row],[Avg Monthly GB Download]]&lt;10, "Between 5 and 10GB", "10 or more GB"))</f>
        <v>Less than 5GB</v>
      </c>
    </row>
    <row r="1020" spans="1:23" x14ac:dyDescent="0.3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O1020">
        <v>1</v>
      </c>
      <c r="Q1020">
        <v>8</v>
      </c>
      <c r="R1020">
        <v>0</v>
      </c>
      <c r="S1020">
        <v>73.599999999999994</v>
      </c>
      <c r="T1020">
        <v>0</v>
      </c>
      <c r="U1020">
        <v>0</v>
      </c>
      <c r="V1020" t="str">
        <f>IF(Aggregate[[#This Row],[Under 30]] ="Yes","Under 30",IF(Aggregate[[#This Row],[Senior]] ="Yes", "Senior","Other"))</f>
        <v>Other</v>
      </c>
      <c r="W1020" t="str">
        <f>IF(Aggregate[[#This Row],[Avg Monthly GB Download]]&lt;5, "Less than 5GB", IF(Aggregate[[#This Row],[Avg Monthly GB Download]]&lt;10, "Between 5 and 10GB", "10 or more GB"))</f>
        <v>Less than 5GB</v>
      </c>
    </row>
    <row r="1021" spans="1:23" x14ac:dyDescent="0.3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O1021">
        <v>1</v>
      </c>
      <c r="Q1021">
        <v>7</v>
      </c>
      <c r="R1021">
        <v>0</v>
      </c>
      <c r="S1021">
        <v>89.7</v>
      </c>
      <c r="T1021">
        <v>0</v>
      </c>
      <c r="U1021">
        <v>0</v>
      </c>
      <c r="V1021" t="str">
        <f>IF(Aggregate[[#This Row],[Under 30]] ="Yes","Under 30",IF(Aggregate[[#This Row],[Senior]] ="Yes", "Senior","Other"))</f>
        <v>Other</v>
      </c>
      <c r="W1021" t="str">
        <f>IF(Aggregate[[#This Row],[Avg Monthly GB Download]]&lt;5, "Less than 5GB", IF(Aggregate[[#This Row],[Avg Monthly GB Download]]&lt;10, "Between 5 and 10GB", "10 or more GB"))</f>
        <v>Less than 5GB</v>
      </c>
    </row>
    <row r="1022" spans="1:23" x14ac:dyDescent="0.3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O1022">
        <v>1</v>
      </c>
      <c r="Q1022">
        <v>6</v>
      </c>
      <c r="R1022">
        <v>2</v>
      </c>
      <c r="S1022">
        <v>66.099999999999994</v>
      </c>
      <c r="T1022">
        <v>0</v>
      </c>
      <c r="U1022">
        <v>0</v>
      </c>
      <c r="V1022" t="str">
        <f>IF(Aggregate[[#This Row],[Under 30]] ="Yes","Under 30",IF(Aggregate[[#This Row],[Senior]] ="Yes", "Senior","Other"))</f>
        <v>Under 30</v>
      </c>
      <c r="W1022" t="str">
        <f>IF(Aggregate[[#This Row],[Avg Monthly GB Download]]&lt;5, "Less than 5GB", IF(Aggregate[[#This Row],[Avg Monthly GB Download]]&lt;10, "Between 5 and 10GB", "10 or more GB"))</f>
        <v>Less than 5GB</v>
      </c>
    </row>
    <row r="1023" spans="1:23" x14ac:dyDescent="0.3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O1023">
        <v>1</v>
      </c>
      <c r="Q1023">
        <v>16</v>
      </c>
      <c r="R1023">
        <v>1</v>
      </c>
      <c r="S1023">
        <v>35.9</v>
      </c>
      <c r="T1023">
        <v>0</v>
      </c>
      <c r="U1023">
        <v>0</v>
      </c>
      <c r="V1023" t="str">
        <f>IF(Aggregate[[#This Row],[Under 30]] ="Yes","Under 30",IF(Aggregate[[#This Row],[Senior]] ="Yes", "Senior","Other"))</f>
        <v>Other</v>
      </c>
      <c r="W1023" t="str">
        <f>IF(Aggregate[[#This Row],[Avg Monthly GB Download]]&lt;5, "Less than 5GB", IF(Aggregate[[#This Row],[Avg Monthly GB Download]]&lt;10, "Between 5 and 10GB", "10 or more GB"))</f>
        <v>Less than 5GB</v>
      </c>
    </row>
    <row r="1024" spans="1:23" x14ac:dyDescent="0.3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O1024">
        <v>1</v>
      </c>
      <c r="Q1024">
        <v>13</v>
      </c>
      <c r="R1024">
        <v>1</v>
      </c>
      <c r="S1024">
        <v>0</v>
      </c>
      <c r="T1024">
        <v>0</v>
      </c>
      <c r="U1024">
        <v>0</v>
      </c>
      <c r="V1024" t="str">
        <f>IF(Aggregate[[#This Row],[Under 30]] ="Yes","Under 30",IF(Aggregate[[#This Row],[Senior]] ="Yes", "Senior","Other"))</f>
        <v>Other</v>
      </c>
      <c r="W1024" t="str">
        <f>IF(Aggregate[[#This Row],[Avg Monthly GB Download]]&lt;5, "Less than 5GB", IF(Aggregate[[#This Row],[Avg Monthly GB Download]]&lt;10, "Between 5 and 10GB", "10 or more GB"))</f>
        <v>Less than 5GB</v>
      </c>
    </row>
    <row r="1025" spans="1:23" x14ac:dyDescent="0.3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O1025">
        <v>1</v>
      </c>
      <c r="Q1025">
        <v>14</v>
      </c>
      <c r="R1025">
        <v>0</v>
      </c>
      <c r="S1025">
        <v>0</v>
      </c>
      <c r="T1025">
        <v>0</v>
      </c>
      <c r="U1025">
        <v>0</v>
      </c>
      <c r="V1025" t="str">
        <f>IF(Aggregate[[#This Row],[Under 30]] ="Yes","Under 30",IF(Aggregate[[#This Row],[Senior]] ="Yes", "Senior","Other"))</f>
        <v>Other</v>
      </c>
      <c r="W1025" t="str">
        <f>IF(Aggregate[[#This Row],[Avg Monthly GB Download]]&lt;5, "Less than 5GB", IF(Aggregate[[#This Row],[Avg Monthly GB Download]]&lt;10, "Between 5 and 10GB", "10 or more GB"))</f>
        <v>Less than 5GB</v>
      </c>
    </row>
    <row r="1026" spans="1:23" x14ac:dyDescent="0.3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O1026">
        <v>1</v>
      </c>
      <c r="Q1026">
        <v>9</v>
      </c>
      <c r="R1026">
        <v>1</v>
      </c>
      <c r="S1026">
        <v>0</v>
      </c>
      <c r="T1026">
        <v>0</v>
      </c>
      <c r="U1026">
        <v>0</v>
      </c>
      <c r="V1026" t="str">
        <f>IF(Aggregate[[#This Row],[Under 30]] ="Yes","Under 30",IF(Aggregate[[#This Row],[Senior]] ="Yes", "Senior","Other"))</f>
        <v>Other</v>
      </c>
      <c r="W1026" t="str">
        <f>IF(Aggregate[[#This Row],[Avg Monthly GB Download]]&lt;5, "Less than 5GB", IF(Aggregate[[#This Row],[Avg Monthly GB Download]]&lt;10, "Between 5 and 10GB", "10 or more GB"))</f>
        <v>Less than 5GB</v>
      </c>
    </row>
    <row r="1027" spans="1:23" x14ac:dyDescent="0.3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O1027">
        <v>1</v>
      </c>
      <c r="Q1027">
        <v>7</v>
      </c>
      <c r="R1027">
        <v>0</v>
      </c>
      <c r="S1027">
        <v>0</v>
      </c>
      <c r="T1027">
        <v>0</v>
      </c>
      <c r="U1027">
        <v>0</v>
      </c>
      <c r="V1027" t="str">
        <f>IF(Aggregate[[#This Row],[Under 30]] ="Yes","Under 30",IF(Aggregate[[#This Row],[Senior]] ="Yes", "Senior","Other"))</f>
        <v>Other</v>
      </c>
      <c r="W1027" t="str">
        <f>IF(Aggregate[[#This Row],[Avg Monthly GB Download]]&lt;5, "Less than 5GB", IF(Aggregate[[#This Row],[Avg Monthly GB Download]]&lt;10, "Between 5 and 10GB", "10 or more GB"))</f>
        <v>Less than 5GB</v>
      </c>
    </row>
    <row r="1028" spans="1:23" x14ac:dyDescent="0.3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O1028">
        <v>1</v>
      </c>
      <c r="P1028">
        <v>1</v>
      </c>
      <c r="Q1028">
        <v>54</v>
      </c>
      <c r="R1028">
        <v>1</v>
      </c>
      <c r="S1028">
        <v>4.8</v>
      </c>
      <c r="T1028">
        <v>77</v>
      </c>
      <c r="U1028">
        <v>2</v>
      </c>
      <c r="V1028" t="str">
        <f>IF(Aggregate[[#This Row],[Under 30]] ="Yes","Under 30",IF(Aggregate[[#This Row],[Senior]] ="Yes", "Senior","Other"))</f>
        <v>Other</v>
      </c>
      <c r="W1028" t="str">
        <f>IF(Aggregate[[#This Row],[Avg Monthly GB Download]]&lt;5, "Less than 5GB", IF(Aggregate[[#This Row],[Avg Monthly GB Download]]&lt;10, "Between 5 and 10GB", "10 or more GB"))</f>
        <v>Less than 5GB</v>
      </c>
    </row>
    <row r="1029" spans="1:23" x14ac:dyDescent="0.3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O1029">
        <v>1</v>
      </c>
      <c r="Q1029">
        <v>8</v>
      </c>
      <c r="R1029">
        <v>0</v>
      </c>
      <c r="S1029">
        <v>0</v>
      </c>
      <c r="T1029">
        <v>0</v>
      </c>
      <c r="U1029">
        <v>0</v>
      </c>
      <c r="V1029" t="str">
        <f>IF(Aggregate[[#This Row],[Under 30]] ="Yes","Under 30",IF(Aggregate[[#This Row],[Senior]] ="Yes", "Senior","Other"))</f>
        <v>Under 30</v>
      </c>
      <c r="W1029" t="str">
        <f>IF(Aggregate[[#This Row],[Avg Monthly GB Download]]&lt;5, "Less than 5GB", IF(Aggregate[[#This Row],[Avg Monthly GB Download]]&lt;10, "Between 5 and 10GB", "10 or more GB"))</f>
        <v>Less than 5GB</v>
      </c>
    </row>
    <row r="1030" spans="1:23" x14ac:dyDescent="0.3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O1030">
        <v>1</v>
      </c>
      <c r="Q1030">
        <v>6</v>
      </c>
      <c r="R1030">
        <v>0</v>
      </c>
      <c r="S1030">
        <v>0</v>
      </c>
      <c r="T1030">
        <v>0</v>
      </c>
      <c r="U1030">
        <v>0</v>
      </c>
      <c r="V1030" t="str">
        <f>IF(Aggregate[[#This Row],[Under 30]] ="Yes","Under 30",IF(Aggregate[[#This Row],[Senior]] ="Yes", "Senior","Other"))</f>
        <v>Other</v>
      </c>
      <c r="W1030" t="str">
        <f>IF(Aggregate[[#This Row],[Avg Monthly GB Download]]&lt;5, "Less than 5GB", IF(Aggregate[[#This Row],[Avg Monthly GB Download]]&lt;10, "Between 5 and 10GB", "10 or more GB"))</f>
        <v>Less than 5GB</v>
      </c>
    </row>
    <row r="1031" spans="1:23" x14ac:dyDescent="0.3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O1031">
        <v>1</v>
      </c>
      <c r="Q1031">
        <v>11</v>
      </c>
      <c r="R1031">
        <v>0</v>
      </c>
      <c r="S1031">
        <v>0</v>
      </c>
      <c r="T1031">
        <v>0</v>
      </c>
      <c r="U1031">
        <v>0</v>
      </c>
      <c r="V1031" t="str">
        <f>IF(Aggregate[[#This Row],[Under 30]] ="Yes","Under 30",IF(Aggregate[[#This Row],[Senior]] ="Yes", "Senior","Other"))</f>
        <v>Other</v>
      </c>
      <c r="W1031" t="str">
        <f>IF(Aggregate[[#This Row],[Avg Monthly GB Download]]&lt;5, "Less than 5GB", IF(Aggregate[[#This Row],[Avg Monthly GB Download]]&lt;10, "Between 5 and 10GB", "10 or more GB"))</f>
        <v>Less than 5GB</v>
      </c>
    </row>
    <row r="1032" spans="1:23" x14ac:dyDescent="0.3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">
        <v>53</v>
      </c>
      <c r="L1032" t="s">
        <v>33</v>
      </c>
      <c r="M1032" t="s">
        <v>34</v>
      </c>
      <c r="N1032" t="s">
        <v>34</v>
      </c>
      <c r="O1032">
        <v>1</v>
      </c>
      <c r="Q1032">
        <v>19</v>
      </c>
      <c r="R1032">
        <v>2</v>
      </c>
      <c r="S1032">
        <v>0</v>
      </c>
      <c r="T1032">
        <v>39</v>
      </c>
      <c r="U1032">
        <v>9</v>
      </c>
      <c r="V1032" t="str">
        <f>IF(Aggregate[[#This Row],[Under 30]] ="Yes","Under 30",IF(Aggregate[[#This Row],[Senior]] ="Yes", "Senior","Other"))</f>
        <v>Senior</v>
      </c>
      <c r="W1032" t="str">
        <f>IF(Aggregate[[#This Row],[Avg Monthly GB Download]]&lt;5, "Less than 5GB", IF(Aggregate[[#This Row],[Avg Monthly GB Download]]&lt;10, "Between 5 and 10GB", "10 or more GB"))</f>
        <v>Between 5 and 10GB</v>
      </c>
    </row>
    <row r="1033" spans="1:23" x14ac:dyDescent="0.3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O1033">
        <v>1</v>
      </c>
      <c r="Q1033">
        <v>11</v>
      </c>
      <c r="R1033">
        <v>2</v>
      </c>
      <c r="S1033">
        <v>0</v>
      </c>
      <c r="T1033">
        <v>0</v>
      </c>
      <c r="U1033">
        <v>0</v>
      </c>
      <c r="V1033" t="str">
        <f>IF(Aggregate[[#This Row],[Under 30]] ="Yes","Under 30",IF(Aggregate[[#This Row],[Senior]] ="Yes", "Senior","Other"))</f>
        <v>Other</v>
      </c>
      <c r="W1033" t="str">
        <f>IF(Aggregate[[#This Row],[Avg Monthly GB Download]]&lt;5, "Less than 5GB", IF(Aggregate[[#This Row],[Avg Monthly GB Download]]&lt;10, "Between 5 and 10GB", "10 or more GB"))</f>
        <v>Less than 5GB</v>
      </c>
    </row>
    <row r="1034" spans="1:23" x14ac:dyDescent="0.3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O1034">
        <v>1</v>
      </c>
      <c r="Q1034">
        <v>7</v>
      </c>
      <c r="R1034">
        <v>0</v>
      </c>
      <c r="S1034">
        <v>0</v>
      </c>
      <c r="T1034">
        <v>0</v>
      </c>
      <c r="U1034">
        <v>0</v>
      </c>
      <c r="V1034" t="str">
        <f>IF(Aggregate[[#This Row],[Under 30]] ="Yes","Under 30",IF(Aggregate[[#This Row],[Senior]] ="Yes", "Senior","Other"))</f>
        <v>Other</v>
      </c>
      <c r="W1034" t="str">
        <f>IF(Aggregate[[#This Row],[Avg Monthly GB Download]]&lt;5, "Less than 5GB", IF(Aggregate[[#This Row],[Avg Monthly GB Download]]&lt;10, "Between 5 and 10GB", "10 or more GB"))</f>
        <v>Less than 5GB</v>
      </c>
    </row>
    <row r="1035" spans="1:23" x14ac:dyDescent="0.3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O1035">
        <v>1</v>
      </c>
      <c r="Q1035">
        <v>30</v>
      </c>
      <c r="R1035">
        <v>0</v>
      </c>
      <c r="S1035">
        <v>0</v>
      </c>
      <c r="T1035">
        <v>37</v>
      </c>
      <c r="U1035">
        <v>7</v>
      </c>
      <c r="V1035" t="str">
        <f>IF(Aggregate[[#This Row],[Under 30]] ="Yes","Under 30",IF(Aggregate[[#This Row],[Senior]] ="Yes", "Senior","Other"))</f>
        <v>Other</v>
      </c>
      <c r="W1035" t="str">
        <f>IF(Aggregate[[#This Row],[Avg Monthly GB Download]]&lt;5, "Less than 5GB", IF(Aggregate[[#This Row],[Avg Monthly GB Download]]&lt;10, "Between 5 and 10GB", "10 or more GB"))</f>
        <v>Between 5 and 10GB</v>
      </c>
    </row>
    <row r="1036" spans="1:23" x14ac:dyDescent="0.3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O1036">
        <v>1</v>
      </c>
      <c r="Q1036">
        <v>12</v>
      </c>
      <c r="R1036">
        <v>0</v>
      </c>
      <c r="S1036">
        <v>0</v>
      </c>
      <c r="T1036">
        <v>0</v>
      </c>
      <c r="U1036">
        <v>0</v>
      </c>
      <c r="V1036" t="str">
        <f>IF(Aggregate[[#This Row],[Under 30]] ="Yes","Under 30",IF(Aggregate[[#This Row],[Senior]] ="Yes", "Senior","Other"))</f>
        <v>Other</v>
      </c>
      <c r="W1036" t="str">
        <f>IF(Aggregate[[#This Row],[Avg Monthly GB Download]]&lt;5, "Less than 5GB", IF(Aggregate[[#This Row],[Avg Monthly GB Download]]&lt;10, "Between 5 and 10GB", "10 or more GB"))</f>
        <v>Less than 5GB</v>
      </c>
    </row>
    <row r="1037" spans="1:23" x14ac:dyDescent="0.3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O1037">
        <v>1</v>
      </c>
      <c r="Q1037">
        <v>8</v>
      </c>
      <c r="R1037">
        <v>0</v>
      </c>
      <c r="S1037">
        <v>0</v>
      </c>
      <c r="T1037">
        <v>0</v>
      </c>
      <c r="U1037">
        <v>0</v>
      </c>
      <c r="V1037" t="str">
        <f>IF(Aggregate[[#This Row],[Under 30]] ="Yes","Under 30",IF(Aggregate[[#This Row],[Senior]] ="Yes", "Senior","Other"))</f>
        <v>Under 30</v>
      </c>
      <c r="W1037" t="str">
        <f>IF(Aggregate[[#This Row],[Avg Monthly GB Download]]&lt;5, "Less than 5GB", IF(Aggregate[[#This Row],[Avg Monthly GB Download]]&lt;10, "Between 5 and 10GB", "10 or more GB"))</f>
        <v>Less than 5GB</v>
      </c>
    </row>
    <row r="1038" spans="1:23" x14ac:dyDescent="0.3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O1038">
        <v>1</v>
      </c>
      <c r="Q1038">
        <v>9</v>
      </c>
      <c r="R1038">
        <v>0</v>
      </c>
      <c r="S1038">
        <v>0</v>
      </c>
      <c r="T1038">
        <v>0</v>
      </c>
      <c r="U1038">
        <v>0</v>
      </c>
      <c r="V1038" t="str">
        <f>IF(Aggregate[[#This Row],[Under 30]] ="Yes","Under 30",IF(Aggregate[[#This Row],[Senior]] ="Yes", "Senior","Other"))</f>
        <v>Other</v>
      </c>
      <c r="W1038" t="str">
        <f>IF(Aggregate[[#This Row],[Avg Monthly GB Download]]&lt;5, "Less than 5GB", IF(Aggregate[[#This Row],[Avg Monthly GB Download]]&lt;10, "Between 5 and 10GB", "10 or more GB"))</f>
        <v>Less than 5GB</v>
      </c>
    </row>
    <row r="1039" spans="1:23" x14ac:dyDescent="0.3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O1039">
        <v>1</v>
      </c>
      <c r="Q1039">
        <v>11</v>
      </c>
      <c r="R1039">
        <v>0</v>
      </c>
      <c r="S1039">
        <v>0</v>
      </c>
      <c r="T1039">
        <v>0</v>
      </c>
      <c r="U1039">
        <v>0</v>
      </c>
      <c r="V1039" t="str">
        <f>IF(Aggregate[[#This Row],[Under 30]] ="Yes","Under 30",IF(Aggregate[[#This Row],[Senior]] ="Yes", "Senior","Other"))</f>
        <v>Other</v>
      </c>
      <c r="W1039" t="str">
        <f>IF(Aggregate[[#This Row],[Avg Monthly GB Download]]&lt;5, "Less than 5GB", IF(Aggregate[[#This Row],[Avg Monthly GB Download]]&lt;10, "Between 5 and 10GB", "10 or more GB"))</f>
        <v>Less than 5GB</v>
      </c>
    </row>
    <row r="1040" spans="1:23" x14ac:dyDescent="0.3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O1040">
        <v>1</v>
      </c>
      <c r="Q1040">
        <v>11</v>
      </c>
      <c r="R1040">
        <v>2</v>
      </c>
      <c r="S1040">
        <v>0</v>
      </c>
      <c r="T1040">
        <v>0</v>
      </c>
      <c r="U1040">
        <v>0</v>
      </c>
      <c r="V1040" t="str">
        <f>IF(Aggregate[[#This Row],[Under 30]] ="Yes","Under 30",IF(Aggregate[[#This Row],[Senior]] ="Yes", "Senior","Other"))</f>
        <v>Other</v>
      </c>
      <c r="W1040" t="str">
        <f>IF(Aggregate[[#This Row],[Avg Monthly GB Download]]&lt;5, "Less than 5GB", IF(Aggregate[[#This Row],[Avg Monthly GB Download]]&lt;10, "Between 5 and 10GB", "10 or more GB"))</f>
        <v>Less than 5GB</v>
      </c>
    </row>
    <row r="1041" spans="1:23" x14ac:dyDescent="0.3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O1041">
        <v>1</v>
      </c>
      <c r="Q1041">
        <v>9</v>
      </c>
      <c r="R1041">
        <v>1</v>
      </c>
      <c r="S1041">
        <v>0</v>
      </c>
      <c r="T1041">
        <v>0</v>
      </c>
      <c r="U1041">
        <v>0</v>
      </c>
      <c r="V1041" t="str">
        <f>IF(Aggregate[[#This Row],[Under 30]] ="Yes","Under 30",IF(Aggregate[[#This Row],[Senior]] ="Yes", "Senior","Other"))</f>
        <v>Other</v>
      </c>
      <c r="W1041" t="str">
        <f>IF(Aggregate[[#This Row],[Avg Monthly GB Download]]&lt;5, "Less than 5GB", IF(Aggregate[[#This Row],[Avg Monthly GB Download]]&lt;10, "Between 5 and 10GB", "10 or more GB"))</f>
        <v>Less than 5GB</v>
      </c>
    </row>
    <row r="1042" spans="1:23" x14ac:dyDescent="0.3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O1042">
        <v>1</v>
      </c>
      <c r="Q1042">
        <v>8</v>
      </c>
      <c r="R1042">
        <v>1</v>
      </c>
      <c r="S1042">
        <v>142.80000000000001</v>
      </c>
      <c r="T1042">
        <v>0</v>
      </c>
      <c r="U1042">
        <v>0</v>
      </c>
      <c r="V1042" t="str">
        <f>IF(Aggregate[[#This Row],[Under 30]] ="Yes","Under 30",IF(Aggregate[[#This Row],[Senior]] ="Yes", "Senior","Other"))</f>
        <v>Other</v>
      </c>
      <c r="W1042" t="str">
        <f>IF(Aggregate[[#This Row],[Avg Monthly GB Download]]&lt;5, "Less than 5GB", IF(Aggregate[[#This Row],[Avg Monthly GB Download]]&lt;10, "Between 5 and 10GB", "10 or more GB"))</f>
        <v>Less than 5GB</v>
      </c>
    </row>
    <row r="1043" spans="1:23" x14ac:dyDescent="0.3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O1043">
        <v>1</v>
      </c>
      <c r="Q1043">
        <v>36</v>
      </c>
      <c r="R1043">
        <v>0</v>
      </c>
      <c r="S1043">
        <v>88.8</v>
      </c>
      <c r="T1043">
        <v>19</v>
      </c>
      <c r="U1043">
        <v>2</v>
      </c>
      <c r="V1043" t="str">
        <f>IF(Aggregate[[#This Row],[Under 30]] ="Yes","Under 30",IF(Aggregate[[#This Row],[Senior]] ="Yes", "Senior","Other"))</f>
        <v>Other</v>
      </c>
      <c r="W1043" t="str">
        <f>IF(Aggregate[[#This Row],[Avg Monthly GB Download]]&lt;5, "Less than 5GB", IF(Aggregate[[#This Row],[Avg Monthly GB Download]]&lt;10, "Between 5 and 10GB", "10 or more GB"))</f>
        <v>Less than 5GB</v>
      </c>
    </row>
    <row r="1044" spans="1:23" x14ac:dyDescent="0.3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O1044">
        <v>1</v>
      </c>
      <c r="Q1044">
        <v>8</v>
      </c>
      <c r="R1044">
        <v>0</v>
      </c>
      <c r="S1044">
        <v>94.4</v>
      </c>
      <c r="T1044">
        <v>0</v>
      </c>
      <c r="U1044">
        <v>0</v>
      </c>
      <c r="V1044" t="str">
        <f>IF(Aggregate[[#This Row],[Under 30]] ="Yes","Under 30",IF(Aggregate[[#This Row],[Senior]] ="Yes", "Senior","Other"))</f>
        <v>Under 30</v>
      </c>
      <c r="W1044" t="str">
        <f>IF(Aggregate[[#This Row],[Avg Monthly GB Download]]&lt;5, "Less than 5GB", IF(Aggregate[[#This Row],[Avg Monthly GB Download]]&lt;10, "Between 5 and 10GB", "10 or more GB"))</f>
        <v>Less than 5GB</v>
      </c>
    </row>
    <row r="1045" spans="1:23" x14ac:dyDescent="0.3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O1045">
        <v>1</v>
      </c>
      <c r="Q1045">
        <v>10</v>
      </c>
      <c r="R1045">
        <v>0</v>
      </c>
      <c r="S1045">
        <v>72</v>
      </c>
      <c r="T1045">
        <v>0</v>
      </c>
      <c r="U1045">
        <v>0</v>
      </c>
      <c r="V1045" t="str">
        <f>IF(Aggregate[[#This Row],[Under 30]] ="Yes","Under 30",IF(Aggregate[[#This Row],[Senior]] ="Yes", "Senior","Other"))</f>
        <v>Under 30</v>
      </c>
      <c r="W1045" t="str">
        <f>IF(Aggregate[[#This Row],[Avg Monthly GB Download]]&lt;5, "Less than 5GB", IF(Aggregate[[#This Row],[Avg Monthly GB Download]]&lt;10, "Between 5 and 10GB", "10 or more GB"))</f>
        <v>Less than 5GB</v>
      </c>
    </row>
    <row r="1046" spans="1:23" x14ac:dyDescent="0.3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O1046">
        <v>1</v>
      </c>
      <c r="Q1046">
        <v>31</v>
      </c>
      <c r="R1046">
        <v>1</v>
      </c>
      <c r="S1046">
        <v>51.8</v>
      </c>
      <c r="T1046">
        <v>15</v>
      </c>
      <c r="U1046">
        <v>5</v>
      </c>
      <c r="V1046" t="str">
        <f>IF(Aggregate[[#This Row],[Under 30]] ="Yes","Under 30",IF(Aggregate[[#This Row],[Senior]] ="Yes", "Senior","Other"))</f>
        <v>Other</v>
      </c>
      <c r="W1046" t="str">
        <f>IF(Aggregate[[#This Row],[Avg Monthly GB Download]]&lt;5, "Less than 5GB", IF(Aggregate[[#This Row],[Avg Monthly GB Download]]&lt;10, "Between 5 and 10GB", "10 or more GB"))</f>
        <v>Between 5 and 10GB</v>
      </c>
    </row>
    <row r="1047" spans="1:23" x14ac:dyDescent="0.3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O1047">
        <v>1</v>
      </c>
      <c r="Q1047">
        <v>15</v>
      </c>
      <c r="R1047">
        <v>0</v>
      </c>
      <c r="S1047">
        <v>87.2</v>
      </c>
      <c r="T1047">
        <v>18</v>
      </c>
      <c r="U1047">
        <v>5</v>
      </c>
      <c r="V1047" t="str">
        <f>IF(Aggregate[[#This Row],[Under 30]] ="Yes","Under 30",IF(Aggregate[[#This Row],[Senior]] ="Yes", "Senior","Other"))</f>
        <v>Other</v>
      </c>
      <c r="W1047" t="str">
        <f>IF(Aggregate[[#This Row],[Avg Monthly GB Download]]&lt;5, "Less than 5GB", IF(Aggregate[[#This Row],[Avg Monthly GB Download]]&lt;10, "Between 5 and 10GB", "10 or more GB"))</f>
        <v>Between 5 and 10GB</v>
      </c>
    </row>
    <row r="1048" spans="1:23" x14ac:dyDescent="0.3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O1048">
        <v>1</v>
      </c>
      <c r="Q1048">
        <v>9</v>
      </c>
      <c r="R1048">
        <v>0</v>
      </c>
      <c r="S1048">
        <v>68.400000000000006</v>
      </c>
      <c r="T1048">
        <v>0</v>
      </c>
      <c r="U1048">
        <v>0</v>
      </c>
      <c r="V1048" t="str">
        <f>IF(Aggregate[[#This Row],[Under 30]] ="Yes","Under 30",IF(Aggregate[[#This Row],[Senior]] ="Yes", "Senior","Other"))</f>
        <v>Other</v>
      </c>
      <c r="W1048" t="str">
        <f>IF(Aggregate[[#This Row],[Avg Monthly GB Download]]&lt;5, "Less than 5GB", IF(Aggregate[[#This Row],[Avg Monthly GB Download]]&lt;10, "Between 5 and 10GB", "10 or more GB"))</f>
        <v>Less than 5GB</v>
      </c>
    </row>
    <row r="1049" spans="1:23" x14ac:dyDescent="0.3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O1049">
        <v>1</v>
      </c>
      <c r="Q1049">
        <v>10</v>
      </c>
      <c r="R1049">
        <v>0</v>
      </c>
      <c r="S1049">
        <v>117.6</v>
      </c>
      <c r="T1049">
        <v>0</v>
      </c>
      <c r="U1049">
        <v>0</v>
      </c>
      <c r="V1049" t="str">
        <f>IF(Aggregate[[#This Row],[Under 30]] ="Yes","Under 30",IF(Aggregate[[#This Row],[Senior]] ="Yes", "Senior","Other"))</f>
        <v>Other</v>
      </c>
      <c r="W1049" t="str">
        <f>IF(Aggregate[[#This Row],[Avg Monthly GB Download]]&lt;5, "Less than 5GB", IF(Aggregate[[#This Row],[Avg Monthly GB Download]]&lt;10, "Between 5 and 10GB", "10 or more GB"))</f>
        <v>Less than 5GB</v>
      </c>
    </row>
    <row r="1050" spans="1:23" x14ac:dyDescent="0.3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O1050">
        <v>1</v>
      </c>
      <c r="Q1050">
        <v>10</v>
      </c>
      <c r="R1050">
        <v>1</v>
      </c>
      <c r="S1050">
        <v>65.400000000000006</v>
      </c>
      <c r="T1050">
        <v>0</v>
      </c>
      <c r="U1050">
        <v>0</v>
      </c>
      <c r="V1050" t="str">
        <f>IF(Aggregate[[#This Row],[Under 30]] ="Yes","Under 30",IF(Aggregate[[#This Row],[Senior]] ="Yes", "Senior","Other"))</f>
        <v>Other</v>
      </c>
      <c r="W1050" t="str">
        <f>IF(Aggregate[[#This Row],[Avg Monthly GB Download]]&lt;5, "Less than 5GB", IF(Aggregate[[#This Row],[Avg Monthly GB Download]]&lt;10, "Between 5 and 10GB", "10 or more GB"))</f>
        <v>Less than 5GB</v>
      </c>
    </row>
    <row r="1051" spans="1:23" x14ac:dyDescent="0.3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O1051">
        <v>1</v>
      </c>
      <c r="Q1051">
        <v>9</v>
      </c>
      <c r="R1051">
        <v>0</v>
      </c>
      <c r="S1051">
        <v>0</v>
      </c>
      <c r="T1051">
        <v>0</v>
      </c>
      <c r="U1051">
        <v>0</v>
      </c>
      <c r="V1051" t="str">
        <f>IF(Aggregate[[#This Row],[Under 30]] ="Yes","Under 30",IF(Aggregate[[#This Row],[Senior]] ="Yes", "Senior","Other"))</f>
        <v>Other</v>
      </c>
      <c r="W1051" t="str">
        <f>IF(Aggregate[[#This Row],[Avg Monthly GB Download]]&lt;5, "Less than 5GB", IF(Aggregate[[#This Row],[Avg Monthly GB Download]]&lt;10, "Between 5 and 10GB", "10 or more GB"))</f>
        <v>Less than 5GB</v>
      </c>
    </row>
    <row r="1052" spans="1:23" x14ac:dyDescent="0.3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O1052">
        <v>1</v>
      </c>
      <c r="Q1052">
        <v>18</v>
      </c>
      <c r="R1052">
        <v>1</v>
      </c>
      <c r="S1052">
        <v>0</v>
      </c>
      <c r="T1052">
        <v>48</v>
      </c>
      <c r="U1052">
        <v>12</v>
      </c>
      <c r="V1052" t="str">
        <f>IF(Aggregate[[#This Row],[Under 30]] ="Yes","Under 30",IF(Aggregate[[#This Row],[Senior]] ="Yes", "Senior","Other"))</f>
        <v>Other</v>
      </c>
      <c r="W1052" t="str">
        <f>IF(Aggregate[[#This Row],[Avg Monthly GB Download]]&lt;5, "Less than 5GB", IF(Aggregate[[#This Row],[Avg Monthly GB Download]]&lt;10, "Between 5 and 10GB", "10 or more GB"))</f>
        <v>10 or more GB</v>
      </c>
    </row>
    <row r="1053" spans="1:23" x14ac:dyDescent="0.3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O1053">
        <v>1</v>
      </c>
      <c r="Q1053">
        <v>41</v>
      </c>
      <c r="R1053">
        <v>0</v>
      </c>
      <c r="S1053">
        <v>0</v>
      </c>
      <c r="T1053">
        <v>39</v>
      </c>
      <c r="U1053">
        <v>9</v>
      </c>
      <c r="V1053" t="str">
        <f>IF(Aggregate[[#This Row],[Under 30]] ="Yes","Under 30",IF(Aggregate[[#This Row],[Senior]] ="Yes", "Senior","Other"))</f>
        <v>Other</v>
      </c>
      <c r="W1053" t="str">
        <f>IF(Aggregate[[#This Row],[Avg Monthly GB Download]]&lt;5, "Less than 5GB", IF(Aggregate[[#This Row],[Avg Monthly GB Download]]&lt;10, "Between 5 and 10GB", "10 or more GB"))</f>
        <v>Between 5 and 10GB</v>
      </c>
    </row>
    <row r="1054" spans="1:23" x14ac:dyDescent="0.3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O1054">
        <v>1</v>
      </c>
      <c r="Q1054">
        <v>11</v>
      </c>
      <c r="R1054">
        <v>1</v>
      </c>
      <c r="S1054">
        <v>0</v>
      </c>
      <c r="T1054">
        <v>0</v>
      </c>
      <c r="U1054">
        <v>0</v>
      </c>
      <c r="V1054" t="str">
        <f>IF(Aggregate[[#This Row],[Under 30]] ="Yes","Under 30",IF(Aggregate[[#This Row],[Senior]] ="Yes", "Senior","Other"))</f>
        <v>Other</v>
      </c>
      <c r="W1054" t="str">
        <f>IF(Aggregate[[#This Row],[Avg Monthly GB Download]]&lt;5, "Less than 5GB", IF(Aggregate[[#This Row],[Avg Monthly GB Download]]&lt;10, "Between 5 and 10GB", "10 or more GB"))</f>
        <v>Less than 5GB</v>
      </c>
    </row>
    <row r="1055" spans="1:23" x14ac:dyDescent="0.3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O1055">
        <v>1</v>
      </c>
      <c r="Q1055">
        <v>10</v>
      </c>
      <c r="R1055">
        <v>0</v>
      </c>
      <c r="S1055">
        <v>0</v>
      </c>
      <c r="T1055">
        <v>0</v>
      </c>
      <c r="U1055">
        <v>0</v>
      </c>
      <c r="V1055" t="str">
        <f>IF(Aggregate[[#This Row],[Under 30]] ="Yes","Under 30",IF(Aggregate[[#This Row],[Senior]] ="Yes", "Senior","Other"))</f>
        <v>Other</v>
      </c>
      <c r="W1055" t="str">
        <f>IF(Aggregate[[#This Row],[Avg Monthly GB Download]]&lt;5, "Less than 5GB", IF(Aggregate[[#This Row],[Avg Monthly GB Download]]&lt;10, "Between 5 and 10GB", "10 or more GB"))</f>
        <v>Less than 5GB</v>
      </c>
    </row>
    <row r="1056" spans="1:23" x14ac:dyDescent="0.3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O1056">
        <v>1</v>
      </c>
      <c r="Q1056">
        <v>28</v>
      </c>
      <c r="R1056">
        <v>0</v>
      </c>
      <c r="S1056">
        <v>0</v>
      </c>
      <c r="T1056">
        <v>16</v>
      </c>
      <c r="U1056">
        <v>8</v>
      </c>
      <c r="V1056" t="str">
        <f>IF(Aggregate[[#This Row],[Under 30]] ="Yes","Under 30",IF(Aggregate[[#This Row],[Senior]] ="Yes", "Senior","Other"))</f>
        <v>Other</v>
      </c>
      <c r="W1056" t="str">
        <f>IF(Aggregate[[#This Row],[Avg Monthly GB Download]]&lt;5, "Less than 5GB", IF(Aggregate[[#This Row],[Avg Monthly GB Download]]&lt;10, "Between 5 and 10GB", "10 or more GB"))</f>
        <v>Between 5 and 10GB</v>
      </c>
    </row>
    <row r="1057" spans="1:23" x14ac:dyDescent="0.3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O1057">
        <v>1</v>
      </c>
      <c r="Q1057">
        <v>24</v>
      </c>
      <c r="R1057">
        <v>1</v>
      </c>
      <c r="S1057">
        <v>0</v>
      </c>
      <c r="T1057">
        <v>48</v>
      </c>
      <c r="U1057">
        <v>5</v>
      </c>
      <c r="V1057" t="str">
        <f>IF(Aggregate[[#This Row],[Under 30]] ="Yes","Under 30",IF(Aggregate[[#This Row],[Senior]] ="Yes", "Senior","Other"))</f>
        <v>Other</v>
      </c>
      <c r="W1057" t="str">
        <f>IF(Aggregate[[#This Row],[Avg Monthly GB Download]]&lt;5, "Less than 5GB", IF(Aggregate[[#This Row],[Avg Monthly GB Download]]&lt;10, "Between 5 and 10GB", "10 or more GB"))</f>
        <v>Between 5 and 10GB</v>
      </c>
    </row>
    <row r="1058" spans="1:23" x14ac:dyDescent="0.3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O1058">
        <v>1</v>
      </c>
      <c r="Q1058">
        <v>32</v>
      </c>
      <c r="R1058">
        <v>0</v>
      </c>
      <c r="S1058">
        <v>0</v>
      </c>
      <c r="T1058">
        <v>53</v>
      </c>
      <c r="U1058">
        <v>6</v>
      </c>
      <c r="V1058" t="str">
        <f>IF(Aggregate[[#This Row],[Under 30]] ="Yes","Under 30",IF(Aggregate[[#This Row],[Senior]] ="Yes", "Senior","Other"))</f>
        <v>Other</v>
      </c>
      <c r="W1058" t="str">
        <f>IF(Aggregate[[#This Row],[Avg Monthly GB Download]]&lt;5, "Less than 5GB", IF(Aggregate[[#This Row],[Avg Monthly GB Download]]&lt;10, "Between 5 and 10GB", "10 or more GB"))</f>
        <v>Between 5 and 10GB</v>
      </c>
    </row>
    <row r="1059" spans="1:23" x14ac:dyDescent="0.3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O1059">
        <v>1</v>
      </c>
      <c r="Q1059">
        <v>10</v>
      </c>
      <c r="R1059">
        <v>0</v>
      </c>
      <c r="S1059">
        <v>0</v>
      </c>
      <c r="T1059">
        <v>0</v>
      </c>
      <c r="U1059">
        <v>0</v>
      </c>
      <c r="V1059" t="str">
        <f>IF(Aggregate[[#This Row],[Under 30]] ="Yes","Under 30",IF(Aggregate[[#This Row],[Senior]] ="Yes", "Senior","Other"))</f>
        <v>Other</v>
      </c>
      <c r="W1059" t="str">
        <f>IF(Aggregate[[#This Row],[Avg Monthly GB Download]]&lt;5, "Less than 5GB", IF(Aggregate[[#This Row],[Avg Monthly GB Download]]&lt;10, "Between 5 and 10GB", "10 or more GB"))</f>
        <v>Less than 5GB</v>
      </c>
    </row>
    <row r="1060" spans="1:23" x14ac:dyDescent="0.3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O1060">
        <v>1</v>
      </c>
      <c r="Q1060">
        <v>8</v>
      </c>
      <c r="R1060">
        <v>0</v>
      </c>
      <c r="S1060">
        <v>0</v>
      </c>
      <c r="T1060">
        <v>0</v>
      </c>
      <c r="U1060">
        <v>0</v>
      </c>
      <c r="V1060" t="str">
        <f>IF(Aggregate[[#This Row],[Under 30]] ="Yes","Under 30",IF(Aggregate[[#This Row],[Senior]] ="Yes", "Senior","Other"))</f>
        <v>Other</v>
      </c>
      <c r="W1060" t="str">
        <f>IF(Aggregate[[#This Row],[Avg Monthly GB Download]]&lt;5, "Less than 5GB", IF(Aggregate[[#This Row],[Avg Monthly GB Download]]&lt;10, "Between 5 and 10GB", "10 or more GB"))</f>
        <v>Less than 5GB</v>
      </c>
    </row>
    <row r="1061" spans="1:23" x14ac:dyDescent="0.3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O1061">
        <v>1</v>
      </c>
      <c r="Q1061">
        <v>8</v>
      </c>
      <c r="R1061">
        <v>0</v>
      </c>
      <c r="S1061">
        <v>0</v>
      </c>
      <c r="T1061">
        <v>0</v>
      </c>
      <c r="U1061">
        <v>0</v>
      </c>
      <c r="V1061" t="str">
        <f>IF(Aggregate[[#This Row],[Under 30]] ="Yes","Under 30",IF(Aggregate[[#This Row],[Senior]] ="Yes", "Senior","Other"))</f>
        <v>Other</v>
      </c>
      <c r="W1061" t="str">
        <f>IF(Aggregate[[#This Row],[Avg Monthly GB Download]]&lt;5, "Less than 5GB", IF(Aggregate[[#This Row],[Avg Monthly GB Download]]&lt;10, "Between 5 and 10GB", "10 or more GB"))</f>
        <v>Less than 5GB</v>
      </c>
    </row>
    <row r="1062" spans="1:23" x14ac:dyDescent="0.3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O1062">
        <v>1</v>
      </c>
      <c r="Q1062">
        <v>40</v>
      </c>
      <c r="R1062">
        <v>0</v>
      </c>
      <c r="S1062">
        <v>0</v>
      </c>
      <c r="T1062">
        <v>42</v>
      </c>
      <c r="U1062">
        <v>3</v>
      </c>
      <c r="V1062" t="str">
        <f>IF(Aggregate[[#This Row],[Under 30]] ="Yes","Under 30",IF(Aggregate[[#This Row],[Senior]] ="Yes", "Senior","Other"))</f>
        <v>Other</v>
      </c>
      <c r="W1062" t="str">
        <f>IF(Aggregate[[#This Row],[Avg Monthly GB Download]]&lt;5, "Less than 5GB", IF(Aggregate[[#This Row],[Avg Monthly GB Download]]&lt;10, "Between 5 and 10GB", "10 or more GB"))</f>
        <v>Less than 5GB</v>
      </c>
    </row>
    <row r="1063" spans="1:23" x14ac:dyDescent="0.3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O1063">
        <v>1</v>
      </c>
      <c r="Q1063">
        <v>10</v>
      </c>
      <c r="R1063">
        <v>0</v>
      </c>
      <c r="S1063">
        <v>0</v>
      </c>
      <c r="T1063">
        <v>0</v>
      </c>
      <c r="U1063">
        <v>0</v>
      </c>
      <c r="V1063" t="str">
        <f>IF(Aggregate[[#This Row],[Under 30]] ="Yes","Under 30",IF(Aggregate[[#This Row],[Senior]] ="Yes", "Senior","Other"))</f>
        <v>Under 30</v>
      </c>
      <c r="W1063" t="str">
        <f>IF(Aggregate[[#This Row],[Avg Monthly GB Download]]&lt;5, "Less than 5GB", IF(Aggregate[[#This Row],[Avg Monthly GB Download]]&lt;10, "Between 5 and 10GB", "10 or more GB"))</f>
        <v>Less than 5GB</v>
      </c>
    </row>
    <row r="1064" spans="1:23" x14ac:dyDescent="0.3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O1064">
        <v>1</v>
      </c>
      <c r="Q1064">
        <v>8</v>
      </c>
      <c r="R1064">
        <v>0</v>
      </c>
      <c r="S1064">
        <v>0</v>
      </c>
      <c r="T1064">
        <v>0</v>
      </c>
      <c r="U1064">
        <v>0</v>
      </c>
      <c r="V1064" t="str">
        <f>IF(Aggregate[[#This Row],[Under 30]] ="Yes","Under 30",IF(Aggregate[[#This Row],[Senior]] ="Yes", "Senior","Other"))</f>
        <v>Other</v>
      </c>
      <c r="W1064" t="str">
        <f>IF(Aggregate[[#This Row],[Avg Monthly GB Download]]&lt;5, "Less than 5GB", IF(Aggregate[[#This Row],[Avg Monthly GB Download]]&lt;10, "Between 5 and 10GB", "10 or more GB"))</f>
        <v>Less than 5GB</v>
      </c>
    </row>
    <row r="1065" spans="1:23" x14ac:dyDescent="0.3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O1065">
        <v>1</v>
      </c>
      <c r="P1065">
        <v>1</v>
      </c>
      <c r="Q1065">
        <v>19</v>
      </c>
      <c r="R1065">
        <v>2</v>
      </c>
      <c r="S1065">
        <v>0</v>
      </c>
      <c r="T1065">
        <v>29</v>
      </c>
      <c r="U1065">
        <v>1</v>
      </c>
      <c r="V1065" t="str">
        <f>IF(Aggregate[[#This Row],[Under 30]] ="Yes","Under 30",IF(Aggregate[[#This Row],[Senior]] ="Yes", "Senior","Other"))</f>
        <v>Other</v>
      </c>
      <c r="W1065" t="str">
        <f>IF(Aggregate[[#This Row],[Avg Monthly GB Download]]&lt;5, "Less than 5GB", IF(Aggregate[[#This Row],[Avg Monthly GB Download]]&lt;10, "Between 5 and 10GB", "10 or more GB"))</f>
        <v>Less than 5GB</v>
      </c>
    </row>
    <row r="1066" spans="1:23" x14ac:dyDescent="0.3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O1066">
        <v>1</v>
      </c>
      <c r="Q1066">
        <v>8</v>
      </c>
      <c r="R1066">
        <v>0</v>
      </c>
      <c r="S1066">
        <v>96.9</v>
      </c>
      <c r="T1066">
        <v>0</v>
      </c>
      <c r="U1066">
        <v>0</v>
      </c>
      <c r="V1066" t="str">
        <f>IF(Aggregate[[#This Row],[Under 30]] ="Yes","Under 30",IF(Aggregate[[#This Row],[Senior]] ="Yes", "Senior","Other"))</f>
        <v>Other</v>
      </c>
      <c r="W1066" t="str">
        <f>IF(Aggregate[[#This Row],[Avg Monthly GB Download]]&lt;5, "Less than 5GB", IF(Aggregate[[#This Row],[Avg Monthly GB Download]]&lt;10, "Between 5 and 10GB", "10 or more GB"))</f>
        <v>Less than 5GB</v>
      </c>
    </row>
    <row r="1067" spans="1:23" x14ac:dyDescent="0.3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O1067">
        <v>1</v>
      </c>
      <c r="Q1067">
        <v>7</v>
      </c>
      <c r="R1067">
        <v>1</v>
      </c>
      <c r="S1067">
        <v>120.8</v>
      </c>
      <c r="T1067">
        <v>0</v>
      </c>
      <c r="U1067">
        <v>0</v>
      </c>
      <c r="V1067" t="str">
        <f>IF(Aggregate[[#This Row],[Under 30]] ="Yes","Under 30",IF(Aggregate[[#This Row],[Senior]] ="Yes", "Senior","Other"))</f>
        <v>Other</v>
      </c>
      <c r="W1067" t="str">
        <f>IF(Aggregate[[#This Row],[Avg Monthly GB Download]]&lt;5, "Less than 5GB", IF(Aggregate[[#This Row],[Avg Monthly GB Download]]&lt;10, "Between 5 and 10GB", "10 or more GB"))</f>
        <v>Less than 5GB</v>
      </c>
    </row>
    <row r="1068" spans="1:23" x14ac:dyDescent="0.3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O1068">
        <v>1</v>
      </c>
      <c r="Q1068">
        <v>11</v>
      </c>
      <c r="R1068">
        <v>0</v>
      </c>
      <c r="S1068">
        <v>107.5</v>
      </c>
      <c r="T1068">
        <v>0</v>
      </c>
      <c r="U1068">
        <v>0</v>
      </c>
      <c r="V1068" t="str">
        <f>IF(Aggregate[[#This Row],[Under 30]] ="Yes","Under 30",IF(Aggregate[[#This Row],[Senior]] ="Yes", "Senior","Other"))</f>
        <v>Other</v>
      </c>
      <c r="W1068" t="str">
        <f>IF(Aggregate[[#This Row],[Avg Monthly GB Download]]&lt;5, "Less than 5GB", IF(Aggregate[[#This Row],[Avg Monthly GB Download]]&lt;10, "Between 5 and 10GB", "10 or more GB"))</f>
        <v>Less than 5GB</v>
      </c>
    </row>
    <row r="1069" spans="1:23" x14ac:dyDescent="0.3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">
        <v>98</v>
      </c>
      <c r="L1069" t="s">
        <v>33</v>
      </c>
      <c r="M1069" t="s">
        <v>34</v>
      </c>
      <c r="N1069" t="s">
        <v>34</v>
      </c>
      <c r="O1069">
        <v>1</v>
      </c>
      <c r="Q1069">
        <v>28</v>
      </c>
      <c r="R1069">
        <v>2</v>
      </c>
      <c r="S1069">
        <v>75</v>
      </c>
      <c r="T1069">
        <v>80</v>
      </c>
      <c r="U1069">
        <v>4</v>
      </c>
      <c r="V1069" t="str">
        <f>IF(Aggregate[[#This Row],[Under 30]] ="Yes","Under 30",IF(Aggregate[[#This Row],[Senior]] ="Yes", "Senior","Other"))</f>
        <v>Senior</v>
      </c>
      <c r="W1069" t="str">
        <f>IF(Aggregate[[#This Row],[Avg Monthly GB Download]]&lt;5, "Less than 5GB", IF(Aggregate[[#This Row],[Avg Monthly GB Download]]&lt;10, "Between 5 and 10GB", "10 or more GB"))</f>
        <v>Less than 5GB</v>
      </c>
    </row>
    <row r="1070" spans="1:23" x14ac:dyDescent="0.3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O1070">
        <v>1</v>
      </c>
      <c r="Q1070">
        <v>63</v>
      </c>
      <c r="R1070">
        <v>1</v>
      </c>
      <c r="S1070">
        <v>86.3</v>
      </c>
      <c r="T1070">
        <v>32</v>
      </c>
      <c r="U1070">
        <v>26</v>
      </c>
      <c r="V1070" t="str">
        <f>IF(Aggregate[[#This Row],[Under 30]] ="Yes","Under 30",IF(Aggregate[[#This Row],[Senior]] ="Yes", "Senior","Other"))</f>
        <v>Under 30</v>
      </c>
      <c r="W1070" t="str">
        <f>IF(Aggregate[[#This Row],[Avg Monthly GB Download]]&lt;5, "Less than 5GB", IF(Aggregate[[#This Row],[Avg Monthly GB Download]]&lt;10, "Between 5 and 10GB", "10 or more GB"))</f>
        <v>10 or more GB</v>
      </c>
    </row>
    <row r="1071" spans="1:23" x14ac:dyDescent="0.3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O1071">
        <v>1</v>
      </c>
      <c r="Q1071">
        <v>21</v>
      </c>
      <c r="R1071">
        <v>0</v>
      </c>
      <c r="S1071">
        <v>51.7</v>
      </c>
      <c r="T1071">
        <v>43</v>
      </c>
      <c r="U1071">
        <v>2</v>
      </c>
      <c r="V1071" t="str">
        <f>IF(Aggregate[[#This Row],[Under 30]] ="Yes","Under 30",IF(Aggregate[[#This Row],[Senior]] ="Yes", "Senior","Other"))</f>
        <v>Other</v>
      </c>
      <c r="W1071" t="str">
        <f>IF(Aggregate[[#This Row],[Avg Monthly GB Download]]&lt;5, "Less than 5GB", IF(Aggregate[[#This Row],[Avg Monthly GB Download]]&lt;10, "Between 5 and 10GB", "10 or more GB"))</f>
        <v>Less than 5GB</v>
      </c>
    </row>
    <row r="1072" spans="1:23" x14ac:dyDescent="0.3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O1072">
        <v>1</v>
      </c>
      <c r="Q1072">
        <v>9</v>
      </c>
      <c r="R1072">
        <v>0</v>
      </c>
      <c r="S1072">
        <v>0</v>
      </c>
      <c r="T1072">
        <v>0</v>
      </c>
      <c r="U1072">
        <v>0</v>
      </c>
      <c r="V1072" t="str">
        <f>IF(Aggregate[[#This Row],[Under 30]] ="Yes","Under 30",IF(Aggregate[[#This Row],[Senior]] ="Yes", "Senior","Other"))</f>
        <v>Other</v>
      </c>
      <c r="W1072" t="str">
        <f>IF(Aggregate[[#This Row],[Avg Monthly GB Download]]&lt;5, "Less than 5GB", IF(Aggregate[[#This Row],[Avg Monthly GB Download]]&lt;10, "Between 5 and 10GB", "10 or more GB"))</f>
        <v>Less than 5GB</v>
      </c>
    </row>
    <row r="1073" spans="1:23" x14ac:dyDescent="0.3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O1073">
        <v>1</v>
      </c>
      <c r="Q1073">
        <v>11</v>
      </c>
      <c r="R1073">
        <v>0</v>
      </c>
      <c r="S1073">
        <v>0</v>
      </c>
      <c r="T1073">
        <v>0</v>
      </c>
      <c r="U1073">
        <v>0</v>
      </c>
      <c r="V1073" t="str">
        <f>IF(Aggregate[[#This Row],[Under 30]] ="Yes","Under 30",IF(Aggregate[[#This Row],[Senior]] ="Yes", "Senior","Other"))</f>
        <v>Under 30</v>
      </c>
      <c r="W1073" t="str">
        <f>IF(Aggregate[[#This Row],[Avg Monthly GB Download]]&lt;5, "Less than 5GB", IF(Aggregate[[#This Row],[Avg Monthly GB Download]]&lt;10, "Between 5 and 10GB", "10 or more GB"))</f>
        <v>Less than 5GB</v>
      </c>
    </row>
    <row r="1074" spans="1:23" x14ac:dyDescent="0.3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O1074">
        <v>1</v>
      </c>
      <c r="Q1074">
        <v>7</v>
      </c>
      <c r="R1074">
        <v>0</v>
      </c>
      <c r="S1074">
        <v>0</v>
      </c>
      <c r="T1074">
        <v>0</v>
      </c>
      <c r="U1074">
        <v>0</v>
      </c>
      <c r="V1074" t="str">
        <f>IF(Aggregate[[#This Row],[Under 30]] ="Yes","Under 30",IF(Aggregate[[#This Row],[Senior]] ="Yes", "Senior","Other"))</f>
        <v>Other</v>
      </c>
      <c r="W1074" t="str">
        <f>IF(Aggregate[[#This Row],[Avg Monthly GB Download]]&lt;5, "Less than 5GB", IF(Aggregate[[#This Row],[Avg Monthly GB Download]]&lt;10, "Between 5 and 10GB", "10 or more GB"))</f>
        <v>Less than 5GB</v>
      </c>
    </row>
    <row r="1075" spans="1:23" x14ac:dyDescent="0.3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O1075">
        <v>1</v>
      </c>
      <c r="P1075">
        <v>1</v>
      </c>
      <c r="Q1075">
        <v>39</v>
      </c>
      <c r="R1075">
        <v>0</v>
      </c>
      <c r="S1075">
        <v>0</v>
      </c>
      <c r="T1075">
        <v>8</v>
      </c>
      <c r="U1075">
        <v>6</v>
      </c>
      <c r="V1075" t="str">
        <f>IF(Aggregate[[#This Row],[Under 30]] ="Yes","Under 30",IF(Aggregate[[#This Row],[Senior]] ="Yes", "Senior","Other"))</f>
        <v>Other</v>
      </c>
      <c r="W1075" t="str">
        <f>IF(Aggregate[[#This Row],[Avg Monthly GB Download]]&lt;5, "Less than 5GB", IF(Aggregate[[#This Row],[Avg Monthly GB Download]]&lt;10, "Between 5 and 10GB", "10 or more GB"))</f>
        <v>Between 5 and 10GB</v>
      </c>
    </row>
    <row r="1076" spans="1:23" x14ac:dyDescent="0.3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O1076">
        <v>1</v>
      </c>
      <c r="Q1076">
        <v>9</v>
      </c>
      <c r="R1076">
        <v>2</v>
      </c>
      <c r="S1076">
        <v>0</v>
      </c>
      <c r="T1076">
        <v>0</v>
      </c>
      <c r="U1076">
        <v>0</v>
      </c>
      <c r="V1076" t="str">
        <f>IF(Aggregate[[#This Row],[Under 30]] ="Yes","Under 30",IF(Aggregate[[#This Row],[Senior]] ="Yes", "Senior","Other"))</f>
        <v>Other</v>
      </c>
      <c r="W1076" t="str">
        <f>IF(Aggregate[[#This Row],[Avg Monthly GB Download]]&lt;5, "Less than 5GB", IF(Aggregate[[#This Row],[Avg Monthly GB Download]]&lt;10, "Between 5 and 10GB", "10 or more GB"))</f>
        <v>Less than 5GB</v>
      </c>
    </row>
    <row r="1077" spans="1:23" x14ac:dyDescent="0.3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O1077">
        <v>1</v>
      </c>
      <c r="Q1077">
        <v>5</v>
      </c>
      <c r="R1077">
        <v>0</v>
      </c>
      <c r="S1077">
        <v>0</v>
      </c>
      <c r="T1077">
        <v>0</v>
      </c>
      <c r="U1077">
        <v>0</v>
      </c>
      <c r="V1077" t="str">
        <f>IF(Aggregate[[#This Row],[Under 30]] ="Yes","Under 30",IF(Aggregate[[#This Row],[Senior]] ="Yes", "Senior","Other"))</f>
        <v>Other</v>
      </c>
      <c r="W1077" t="str">
        <f>IF(Aggregate[[#This Row],[Avg Monthly GB Download]]&lt;5, "Less than 5GB", IF(Aggregate[[#This Row],[Avg Monthly GB Download]]&lt;10, "Between 5 and 10GB", "10 or more GB"))</f>
        <v>Less than 5GB</v>
      </c>
    </row>
    <row r="1078" spans="1:23" x14ac:dyDescent="0.3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O1078">
        <v>1</v>
      </c>
      <c r="Q1078">
        <v>37</v>
      </c>
      <c r="R1078">
        <v>0</v>
      </c>
      <c r="S1078">
        <v>0</v>
      </c>
      <c r="T1078">
        <v>12</v>
      </c>
      <c r="U1078">
        <v>14</v>
      </c>
      <c r="V1078" t="str">
        <f>IF(Aggregate[[#This Row],[Under 30]] ="Yes","Under 30",IF(Aggregate[[#This Row],[Senior]] ="Yes", "Senior","Other"))</f>
        <v>Under 30</v>
      </c>
      <c r="W1078" t="str">
        <f>IF(Aggregate[[#This Row],[Avg Monthly GB Download]]&lt;5, "Less than 5GB", IF(Aggregate[[#This Row],[Avg Monthly GB Download]]&lt;10, "Between 5 and 10GB", "10 or more GB"))</f>
        <v>10 or more GB</v>
      </c>
    </row>
    <row r="1079" spans="1:23" x14ac:dyDescent="0.3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O1079">
        <v>1</v>
      </c>
      <c r="Q1079">
        <v>8</v>
      </c>
      <c r="R1079">
        <v>0</v>
      </c>
      <c r="S1079">
        <v>0</v>
      </c>
      <c r="T1079">
        <v>0</v>
      </c>
      <c r="U1079">
        <v>0</v>
      </c>
      <c r="V1079" t="str">
        <f>IF(Aggregate[[#This Row],[Under 30]] ="Yes","Under 30",IF(Aggregate[[#This Row],[Senior]] ="Yes", "Senior","Other"))</f>
        <v>Under 30</v>
      </c>
      <c r="W1079" t="str">
        <f>IF(Aggregate[[#This Row],[Avg Monthly GB Download]]&lt;5, "Less than 5GB", IF(Aggregate[[#This Row],[Avg Monthly GB Download]]&lt;10, "Between 5 and 10GB", "10 or more GB"))</f>
        <v>Less than 5GB</v>
      </c>
    </row>
    <row r="1080" spans="1:23" x14ac:dyDescent="0.3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O1080">
        <v>1</v>
      </c>
      <c r="Q1080">
        <v>14</v>
      </c>
      <c r="R1080">
        <v>1</v>
      </c>
      <c r="S1080">
        <v>0</v>
      </c>
      <c r="T1080">
        <v>0</v>
      </c>
      <c r="U1080">
        <v>0</v>
      </c>
      <c r="V1080" t="str">
        <f>IF(Aggregate[[#This Row],[Under 30]] ="Yes","Under 30",IF(Aggregate[[#This Row],[Senior]] ="Yes", "Senior","Other"))</f>
        <v>Other</v>
      </c>
      <c r="W1080" t="str">
        <f>IF(Aggregate[[#This Row],[Avg Monthly GB Download]]&lt;5, "Less than 5GB", IF(Aggregate[[#This Row],[Avg Monthly GB Download]]&lt;10, "Between 5 and 10GB", "10 or more GB"))</f>
        <v>Less than 5GB</v>
      </c>
    </row>
    <row r="1081" spans="1:23" x14ac:dyDescent="0.3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O1081">
        <v>1</v>
      </c>
      <c r="Q1081">
        <v>10</v>
      </c>
      <c r="R1081">
        <v>0</v>
      </c>
      <c r="S1081">
        <v>0</v>
      </c>
      <c r="T1081">
        <v>0</v>
      </c>
      <c r="U1081">
        <v>0</v>
      </c>
      <c r="V1081" t="str">
        <f>IF(Aggregate[[#This Row],[Under 30]] ="Yes","Under 30",IF(Aggregate[[#This Row],[Senior]] ="Yes", "Senior","Other"))</f>
        <v>Under 30</v>
      </c>
      <c r="W1081" t="str">
        <f>IF(Aggregate[[#This Row],[Avg Monthly GB Download]]&lt;5, "Less than 5GB", IF(Aggregate[[#This Row],[Avg Monthly GB Download]]&lt;10, "Between 5 and 10GB", "10 or more GB"))</f>
        <v>Less than 5GB</v>
      </c>
    </row>
    <row r="1082" spans="1:23" x14ac:dyDescent="0.3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O1082">
        <v>1</v>
      </c>
      <c r="Q1082">
        <v>45</v>
      </c>
      <c r="R1082">
        <v>2</v>
      </c>
      <c r="S1082">
        <v>0</v>
      </c>
      <c r="T1082">
        <v>46</v>
      </c>
      <c r="U1082">
        <v>19</v>
      </c>
      <c r="V1082" t="str">
        <f>IF(Aggregate[[#This Row],[Under 30]] ="Yes","Under 30",IF(Aggregate[[#This Row],[Senior]] ="Yes", "Senior","Other"))</f>
        <v>Under 30</v>
      </c>
      <c r="W1082" t="str">
        <f>IF(Aggregate[[#This Row],[Avg Monthly GB Download]]&lt;5, "Less than 5GB", IF(Aggregate[[#This Row],[Avg Monthly GB Download]]&lt;10, "Between 5 and 10GB", "10 or more GB"))</f>
        <v>10 or more GB</v>
      </c>
    </row>
    <row r="1083" spans="1:23" x14ac:dyDescent="0.3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O1083">
        <v>1</v>
      </c>
      <c r="Q1083">
        <v>7</v>
      </c>
      <c r="R1083">
        <v>0</v>
      </c>
      <c r="S1083">
        <v>0</v>
      </c>
      <c r="T1083">
        <v>0</v>
      </c>
      <c r="U1083">
        <v>0</v>
      </c>
      <c r="V1083" t="str">
        <f>IF(Aggregate[[#This Row],[Under 30]] ="Yes","Under 30",IF(Aggregate[[#This Row],[Senior]] ="Yes", "Senior","Other"))</f>
        <v>Other</v>
      </c>
      <c r="W1083" t="str">
        <f>IF(Aggregate[[#This Row],[Avg Monthly GB Download]]&lt;5, "Less than 5GB", IF(Aggregate[[#This Row],[Avg Monthly GB Download]]&lt;10, "Between 5 and 10GB", "10 or more GB"))</f>
        <v>Less than 5GB</v>
      </c>
    </row>
    <row r="1084" spans="1:23" x14ac:dyDescent="0.3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O1084">
        <v>1</v>
      </c>
      <c r="Q1084">
        <v>22</v>
      </c>
      <c r="R1084">
        <v>0</v>
      </c>
      <c r="S1084">
        <v>0</v>
      </c>
      <c r="T1084">
        <v>72</v>
      </c>
      <c r="U1084">
        <v>6</v>
      </c>
      <c r="V1084" t="str">
        <f>IF(Aggregate[[#This Row],[Under 30]] ="Yes","Under 30",IF(Aggregate[[#This Row],[Senior]] ="Yes", "Senior","Other"))</f>
        <v>Other</v>
      </c>
      <c r="W1084" t="str">
        <f>IF(Aggregate[[#This Row],[Avg Monthly GB Download]]&lt;5, "Less than 5GB", IF(Aggregate[[#This Row],[Avg Monthly GB Download]]&lt;10, "Between 5 and 10GB", "10 or more GB"))</f>
        <v>Between 5 and 10GB</v>
      </c>
    </row>
    <row r="1085" spans="1:23" x14ac:dyDescent="0.3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O1085">
        <v>1</v>
      </c>
      <c r="Q1085">
        <v>10</v>
      </c>
      <c r="R1085">
        <v>2</v>
      </c>
      <c r="S1085">
        <v>0</v>
      </c>
      <c r="T1085">
        <v>0</v>
      </c>
      <c r="U1085">
        <v>0</v>
      </c>
      <c r="V1085" t="str">
        <f>IF(Aggregate[[#This Row],[Under 30]] ="Yes","Under 30",IF(Aggregate[[#This Row],[Senior]] ="Yes", "Senior","Other"))</f>
        <v>Under 30</v>
      </c>
      <c r="W1085" t="str">
        <f>IF(Aggregate[[#This Row],[Avg Monthly GB Download]]&lt;5, "Less than 5GB", IF(Aggregate[[#This Row],[Avg Monthly GB Download]]&lt;10, "Between 5 and 10GB", "10 or more GB"))</f>
        <v>Less than 5GB</v>
      </c>
    </row>
    <row r="1086" spans="1:23" x14ac:dyDescent="0.3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">
        <v>32</v>
      </c>
      <c r="L1086" t="s">
        <v>38</v>
      </c>
      <c r="M1086" t="s">
        <v>48</v>
      </c>
      <c r="N1086" t="s">
        <v>92</v>
      </c>
      <c r="O1086">
        <v>1</v>
      </c>
      <c r="P1086">
        <v>1</v>
      </c>
      <c r="Q1086">
        <v>55</v>
      </c>
      <c r="R1086">
        <v>3</v>
      </c>
      <c r="S1086">
        <v>0</v>
      </c>
      <c r="T1086">
        <v>26</v>
      </c>
      <c r="U1086">
        <v>5</v>
      </c>
      <c r="V1086" t="str">
        <f>IF(Aggregate[[#This Row],[Under 30]] ="Yes","Under 30",IF(Aggregate[[#This Row],[Senior]] ="Yes", "Senior","Other"))</f>
        <v>Senior</v>
      </c>
      <c r="W1086" t="str">
        <f>IF(Aggregate[[#This Row],[Avg Monthly GB Download]]&lt;5, "Less than 5GB", IF(Aggregate[[#This Row],[Avg Monthly GB Download]]&lt;10, "Between 5 and 10GB", "10 or more GB"))</f>
        <v>Between 5 and 10GB</v>
      </c>
    </row>
    <row r="1087" spans="1:23" x14ac:dyDescent="0.3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O1087">
        <v>1</v>
      </c>
      <c r="Q1087">
        <v>16</v>
      </c>
      <c r="R1087">
        <v>3</v>
      </c>
      <c r="S1087">
        <v>0</v>
      </c>
      <c r="T1087">
        <v>16</v>
      </c>
      <c r="U1087">
        <v>5</v>
      </c>
      <c r="V1087" t="str">
        <f>IF(Aggregate[[#This Row],[Under 30]] ="Yes","Under 30",IF(Aggregate[[#This Row],[Senior]] ="Yes", "Senior","Other"))</f>
        <v>Other</v>
      </c>
      <c r="W1087" t="str">
        <f>IF(Aggregate[[#This Row],[Avg Monthly GB Download]]&lt;5, "Less than 5GB", IF(Aggregate[[#This Row],[Avg Monthly GB Download]]&lt;10, "Between 5 and 10GB", "10 or more GB"))</f>
        <v>Between 5 and 10GB</v>
      </c>
    </row>
    <row r="1088" spans="1:23" x14ac:dyDescent="0.3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O1088">
        <v>1</v>
      </c>
      <c r="Q1088">
        <v>13</v>
      </c>
      <c r="R1088">
        <v>2</v>
      </c>
      <c r="S1088">
        <v>0</v>
      </c>
      <c r="T1088">
        <v>0</v>
      </c>
      <c r="U1088">
        <v>0</v>
      </c>
      <c r="V1088" t="str">
        <f>IF(Aggregate[[#This Row],[Under 30]] ="Yes","Under 30",IF(Aggregate[[#This Row],[Senior]] ="Yes", "Senior","Other"))</f>
        <v>Under 30</v>
      </c>
      <c r="W1088" t="str">
        <f>IF(Aggregate[[#This Row],[Avg Monthly GB Download]]&lt;5, "Less than 5GB", IF(Aggregate[[#This Row],[Avg Monthly GB Download]]&lt;10, "Between 5 and 10GB", "10 or more GB"))</f>
        <v>Less than 5GB</v>
      </c>
    </row>
    <row r="1089" spans="1:23" x14ac:dyDescent="0.3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O1089">
        <v>1</v>
      </c>
      <c r="Q1089">
        <v>32</v>
      </c>
      <c r="R1089">
        <v>2</v>
      </c>
      <c r="S1089">
        <v>0</v>
      </c>
      <c r="T1089">
        <v>19</v>
      </c>
      <c r="U1089">
        <v>24</v>
      </c>
      <c r="V1089" t="str">
        <f>IF(Aggregate[[#This Row],[Under 30]] ="Yes","Under 30",IF(Aggregate[[#This Row],[Senior]] ="Yes", "Senior","Other"))</f>
        <v>Under 30</v>
      </c>
      <c r="W1089" t="str">
        <f>IF(Aggregate[[#This Row],[Avg Monthly GB Download]]&lt;5, "Less than 5GB", IF(Aggregate[[#This Row],[Avg Monthly GB Download]]&lt;10, "Between 5 and 10GB", "10 or more GB"))</f>
        <v>10 or more GB</v>
      </c>
    </row>
    <row r="1090" spans="1:23" x14ac:dyDescent="0.3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">
        <v>32</v>
      </c>
      <c r="L1090" t="s">
        <v>33</v>
      </c>
      <c r="M1090" t="s">
        <v>56</v>
      </c>
      <c r="N1090" t="s">
        <v>57</v>
      </c>
      <c r="O1090">
        <v>1</v>
      </c>
      <c r="P1090">
        <v>1</v>
      </c>
      <c r="Q1090">
        <v>16</v>
      </c>
      <c r="R1090">
        <v>4</v>
      </c>
      <c r="S1090">
        <v>0</v>
      </c>
      <c r="T1090">
        <v>51</v>
      </c>
      <c r="U1090">
        <v>4</v>
      </c>
      <c r="V1090" t="str">
        <f>IF(Aggregate[[#This Row],[Under 30]] ="Yes","Under 30",IF(Aggregate[[#This Row],[Senior]] ="Yes", "Senior","Other"))</f>
        <v>Senior</v>
      </c>
      <c r="W1090" t="str">
        <f>IF(Aggregate[[#This Row],[Avg Monthly GB Download]]&lt;5, "Less than 5GB", IF(Aggregate[[#This Row],[Avg Monthly GB Download]]&lt;10, "Between 5 and 10GB", "10 or more GB"))</f>
        <v>Less than 5GB</v>
      </c>
    </row>
    <row r="1091" spans="1:23" x14ac:dyDescent="0.3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">
        <v>32</v>
      </c>
      <c r="L1091" t="s">
        <v>38</v>
      </c>
      <c r="M1091" t="s">
        <v>65</v>
      </c>
      <c r="N1091" t="s">
        <v>105</v>
      </c>
      <c r="O1091">
        <v>1</v>
      </c>
      <c r="P1091">
        <v>1</v>
      </c>
      <c r="Q1091">
        <v>43</v>
      </c>
      <c r="R1091">
        <v>4</v>
      </c>
      <c r="S1091">
        <v>85.8</v>
      </c>
      <c r="T1091">
        <v>50</v>
      </c>
      <c r="U1091">
        <v>9</v>
      </c>
      <c r="V1091" t="str">
        <f>IF(Aggregate[[#This Row],[Under 30]] ="Yes","Under 30",IF(Aggregate[[#This Row],[Senior]] ="Yes", "Senior","Other"))</f>
        <v>Senior</v>
      </c>
      <c r="W1091" t="str">
        <f>IF(Aggregate[[#This Row],[Avg Monthly GB Download]]&lt;5, "Less than 5GB", IF(Aggregate[[#This Row],[Avg Monthly GB Download]]&lt;10, "Between 5 and 10GB", "10 or more GB"))</f>
        <v>Between 5 and 10GB</v>
      </c>
    </row>
    <row r="1092" spans="1:23" x14ac:dyDescent="0.3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O1092">
        <v>1</v>
      </c>
      <c r="P1092">
        <v>1</v>
      </c>
      <c r="Q1092">
        <v>55</v>
      </c>
      <c r="R1092">
        <v>1</v>
      </c>
      <c r="S1092">
        <v>67.599999999999994</v>
      </c>
      <c r="T1092">
        <v>21</v>
      </c>
      <c r="U1092">
        <v>7</v>
      </c>
      <c r="V1092" t="str">
        <f>IF(Aggregate[[#This Row],[Under 30]] ="Yes","Under 30",IF(Aggregate[[#This Row],[Senior]] ="Yes", "Senior","Other"))</f>
        <v>Other</v>
      </c>
      <c r="W1092" t="str">
        <f>IF(Aggregate[[#This Row],[Avg Monthly GB Download]]&lt;5, "Less than 5GB", IF(Aggregate[[#This Row],[Avg Monthly GB Download]]&lt;10, "Between 5 and 10GB", "10 or more GB"))</f>
        <v>Between 5 and 10GB</v>
      </c>
    </row>
    <row r="1093" spans="1:23" x14ac:dyDescent="0.3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">
        <v>98</v>
      </c>
      <c r="L1093" t="s">
        <v>33</v>
      </c>
      <c r="M1093" t="s">
        <v>34</v>
      </c>
      <c r="N1093" t="s">
        <v>34</v>
      </c>
      <c r="O1093">
        <v>1</v>
      </c>
      <c r="Q1093">
        <v>9</v>
      </c>
      <c r="R1093">
        <v>1</v>
      </c>
      <c r="S1093">
        <v>87.1</v>
      </c>
      <c r="T1093">
        <v>0</v>
      </c>
      <c r="U1093">
        <v>0</v>
      </c>
      <c r="V1093" t="str">
        <f>IF(Aggregate[[#This Row],[Under 30]] ="Yes","Under 30",IF(Aggregate[[#This Row],[Senior]] ="Yes", "Senior","Other"))</f>
        <v>Senior</v>
      </c>
      <c r="W1093" t="str">
        <f>IF(Aggregate[[#This Row],[Avg Monthly GB Download]]&lt;5, "Less than 5GB", IF(Aggregate[[#This Row],[Avg Monthly GB Download]]&lt;10, "Between 5 and 10GB", "10 or more GB"))</f>
        <v>Less than 5GB</v>
      </c>
    </row>
    <row r="1094" spans="1:23" x14ac:dyDescent="0.3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O1094">
        <v>1</v>
      </c>
      <c r="Q1094">
        <v>7</v>
      </c>
      <c r="R1094">
        <v>0</v>
      </c>
      <c r="S1094">
        <v>0</v>
      </c>
      <c r="T1094">
        <v>0</v>
      </c>
      <c r="U1094">
        <v>0</v>
      </c>
      <c r="V1094" t="str">
        <f>IF(Aggregate[[#This Row],[Under 30]] ="Yes","Under 30",IF(Aggregate[[#This Row],[Senior]] ="Yes", "Senior","Other"))</f>
        <v>Other</v>
      </c>
      <c r="W1094" t="str">
        <f>IF(Aggregate[[#This Row],[Avg Monthly GB Download]]&lt;5, "Less than 5GB", IF(Aggregate[[#This Row],[Avg Monthly GB Download]]&lt;10, "Between 5 and 10GB", "10 or more GB"))</f>
        <v>Less than 5GB</v>
      </c>
    </row>
    <row r="1095" spans="1:23" x14ac:dyDescent="0.3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O1095">
        <v>1</v>
      </c>
      <c r="Q1095">
        <v>10</v>
      </c>
      <c r="R1095">
        <v>0</v>
      </c>
      <c r="S1095">
        <v>0</v>
      </c>
      <c r="T1095">
        <v>0</v>
      </c>
      <c r="U1095">
        <v>0</v>
      </c>
      <c r="V1095" t="str">
        <f>IF(Aggregate[[#This Row],[Under 30]] ="Yes","Under 30",IF(Aggregate[[#This Row],[Senior]] ="Yes", "Senior","Other"))</f>
        <v>Other</v>
      </c>
      <c r="W1095" t="str">
        <f>IF(Aggregate[[#This Row],[Avg Monthly GB Download]]&lt;5, "Less than 5GB", IF(Aggregate[[#This Row],[Avg Monthly GB Download]]&lt;10, "Between 5 and 10GB", "10 or more GB"))</f>
        <v>Less than 5GB</v>
      </c>
    </row>
    <row r="1096" spans="1:23" x14ac:dyDescent="0.3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">
        <v>53</v>
      </c>
      <c r="L1096" t="s">
        <v>33</v>
      </c>
      <c r="M1096" t="s">
        <v>34</v>
      </c>
      <c r="N1096" t="s">
        <v>34</v>
      </c>
      <c r="O1096">
        <v>1</v>
      </c>
      <c r="Q1096">
        <v>12</v>
      </c>
      <c r="R1096">
        <v>0</v>
      </c>
      <c r="S1096">
        <v>0</v>
      </c>
      <c r="T1096">
        <v>0</v>
      </c>
      <c r="U1096">
        <v>0</v>
      </c>
      <c r="V1096" t="str">
        <f>IF(Aggregate[[#This Row],[Under 30]] ="Yes","Under 30",IF(Aggregate[[#This Row],[Senior]] ="Yes", "Senior","Other"))</f>
        <v>Senior</v>
      </c>
      <c r="W1096" t="str">
        <f>IF(Aggregate[[#This Row],[Avg Monthly GB Download]]&lt;5, "Less than 5GB", IF(Aggregate[[#This Row],[Avg Monthly GB Download]]&lt;10, "Between 5 and 10GB", "10 or more GB"))</f>
        <v>Less than 5GB</v>
      </c>
    </row>
    <row r="1097" spans="1:23" x14ac:dyDescent="0.3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O1097">
        <v>1</v>
      </c>
      <c r="Q1097">
        <v>9</v>
      </c>
      <c r="R1097">
        <v>0</v>
      </c>
      <c r="S1097">
        <v>0</v>
      </c>
      <c r="T1097">
        <v>0</v>
      </c>
      <c r="U1097">
        <v>0</v>
      </c>
      <c r="V1097" t="str">
        <f>IF(Aggregate[[#This Row],[Under 30]] ="Yes","Under 30",IF(Aggregate[[#This Row],[Senior]] ="Yes", "Senior","Other"))</f>
        <v>Other</v>
      </c>
      <c r="W1097" t="str">
        <f>IF(Aggregate[[#This Row],[Avg Monthly GB Download]]&lt;5, "Less than 5GB", IF(Aggregate[[#This Row],[Avg Monthly GB Download]]&lt;10, "Between 5 and 10GB", "10 or more GB"))</f>
        <v>Less than 5GB</v>
      </c>
    </row>
    <row r="1098" spans="1:23" x14ac:dyDescent="0.3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O1098">
        <v>1</v>
      </c>
      <c r="Q1098">
        <v>13</v>
      </c>
      <c r="R1098">
        <v>0</v>
      </c>
      <c r="S1098">
        <v>0</v>
      </c>
      <c r="T1098">
        <v>0</v>
      </c>
      <c r="U1098">
        <v>0</v>
      </c>
      <c r="V1098" t="str">
        <f>IF(Aggregate[[#This Row],[Under 30]] ="Yes","Under 30",IF(Aggregate[[#This Row],[Senior]] ="Yes", "Senior","Other"))</f>
        <v>Under 30</v>
      </c>
      <c r="W1098" t="str">
        <f>IF(Aggregate[[#This Row],[Avg Monthly GB Download]]&lt;5, "Less than 5GB", IF(Aggregate[[#This Row],[Avg Monthly GB Download]]&lt;10, "Between 5 and 10GB", "10 or more GB"))</f>
        <v>Less than 5GB</v>
      </c>
    </row>
    <row r="1099" spans="1:23" x14ac:dyDescent="0.3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">
        <v>98</v>
      </c>
      <c r="L1099" t="s">
        <v>38</v>
      </c>
      <c r="M1099" t="s">
        <v>34</v>
      </c>
      <c r="N1099" t="s">
        <v>34</v>
      </c>
      <c r="O1099">
        <v>1</v>
      </c>
      <c r="Q1099">
        <v>13</v>
      </c>
      <c r="R1099">
        <v>0</v>
      </c>
      <c r="S1099">
        <v>0</v>
      </c>
      <c r="T1099">
        <v>21</v>
      </c>
      <c r="U1099">
        <v>29</v>
      </c>
      <c r="V1099" t="str">
        <f>IF(Aggregate[[#This Row],[Under 30]] ="Yes","Under 30",IF(Aggregate[[#This Row],[Senior]] ="Yes", "Senior","Other"))</f>
        <v>Senior</v>
      </c>
      <c r="W1099" t="str">
        <f>IF(Aggregate[[#This Row],[Avg Monthly GB Download]]&lt;5, "Less than 5GB", IF(Aggregate[[#This Row],[Avg Monthly GB Download]]&lt;10, "Between 5 and 10GB", "10 or more GB"))</f>
        <v>10 or more GB</v>
      </c>
    </row>
    <row r="1100" spans="1:23" x14ac:dyDescent="0.3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O1100">
        <v>1</v>
      </c>
      <c r="Q1100">
        <v>10</v>
      </c>
      <c r="R1100">
        <v>1</v>
      </c>
      <c r="S1100">
        <v>0</v>
      </c>
      <c r="T1100">
        <v>0</v>
      </c>
      <c r="U1100">
        <v>0</v>
      </c>
      <c r="V1100" t="str">
        <f>IF(Aggregate[[#This Row],[Under 30]] ="Yes","Under 30",IF(Aggregate[[#This Row],[Senior]] ="Yes", "Senior","Other"))</f>
        <v>Other</v>
      </c>
      <c r="W1100" t="str">
        <f>IF(Aggregate[[#This Row],[Avg Monthly GB Download]]&lt;5, "Less than 5GB", IF(Aggregate[[#This Row],[Avg Monthly GB Download]]&lt;10, "Between 5 and 10GB", "10 or more GB"))</f>
        <v>Less than 5GB</v>
      </c>
    </row>
    <row r="1101" spans="1:23" x14ac:dyDescent="0.3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O1101">
        <v>1</v>
      </c>
      <c r="Q1101">
        <v>13</v>
      </c>
      <c r="R1101">
        <v>0</v>
      </c>
      <c r="S1101">
        <v>0</v>
      </c>
      <c r="T1101">
        <v>0</v>
      </c>
      <c r="U1101">
        <v>0</v>
      </c>
      <c r="V1101" t="str">
        <f>IF(Aggregate[[#This Row],[Under 30]] ="Yes","Under 30",IF(Aggregate[[#This Row],[Senior]] ="Yes", "Senior","Other"))</f>
        <v>Other</v>
      </c>
      <c r="W1101" t="str">
        <f>IF(Aggregate[[#This Row],[Avg Monthly GB Download]]&lt;5, "Less than 5GB", IF(Aggregate[[#This Row],[Avg Monthly GB Download]]&lt;10, "Between 5 and 10GB", "10 or more GB"))</f>
        <v>Less than 5GB</v>
      </c>
    </row>
    <row r="1102" spans="1:23" x14ac:dyDescent="0.3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O1102">
        <v>1</v>
      </c>
      <c r="Q1102">
        <v>9</v>
      </c>
      <c r="R1102">
        <v>0</v>
      </c>
      <c r="S1102">
        <v>0</v>
      </c>
      <c r="T1102">
        <v>0</v>
      </c>
      <c r="U1102">
        <v>0</v>
      </c>
      <c r="V1102" t="str">
        <f>IF(Aggregate[[#This Row],[Under 30]] ="Yes","Under 30",IF(Aggregate[[#This Row],[Senior]] ="Yes", "Senior","Other"))</f>
        <v>Other</v>
      </c>
      <c r="W1102" t="str">
        <f>IF(Aggregate[[#This Row],[Avg Monthly GB Download]]&lt;5, "Less than 5GB", IF(Aggregate[[#This Row],[Avg Monthly GB Download]]&lt;10, "Between 5 and 10GB", "10 or more GB"))</f>
        <v>Less than 5GB</v>
      </c>
    </row>
    <row r="1103" spans="1:23" x14ac:dyDescent="0.3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O1103">
        <v>1</v>
      </c>
      <c r="Q1103">
        <v>12</v>
      </c>
      <c r="R1103">
        <v>0</v>
      </c>
      <c r="S1103">
        <v>0</v>
      </c>
      <c r="T1103">
        <v>0</v>
      </c>
      <c r="U1103">
        <v>0</v>
      </c>
      <c r="V1103" t="str">
        <f>IF(Aggregate[[#This Row],[Under 30]] ="Yes","Under 30",IF(Aggregate[[#This Row],[Senior]] ="Yes", "Senior","Other"))</f>
        <v>Under 30</v>
      </c>
      <c r="W1103" t="str">
        <f>IF(Aggregate[[#This Row],[Avg Monthly GB Download]]&lt;5, "Less than 5GB", IF(Aggregate[[#This Row],[Avg Monthly GB Download]]&lt;10, "Between 5 and 10GB", "10 or more GB"))</f>
        <v>Less than 5GB</v>
      </c>
    </row>
    <row r="1104" spans="1:23" x14ac:dyDescent="0.3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O1104">
        <v>1</v>
      </c>
      <c r="Q1104">
        <v>9</v>
      </c>
      <c r="R1104">
        <v>0</v>
      </c>
      <c r="S1104">
        <v>0</v>
      </c>
      <c r="T1104">
        <v>0</v>
      </c>
      <c r="U1104">
        <v>0</v>
      </c>
      <c r="V1104" t="str">
        <f>IF(Aggregate[[#This Row],[Under 30]] ="Yes","Under 30",IF(Aggregate[[#This Row],[Senior]] ="Yes", "Senior","Other"))</f>
        <v>Other</v>
      </c>
      <c r="W1104" t="str">
        <f>IF(Aggregate[[#This Row],[Avg Monthly GB Download]]&lt;5, "Less than 5GB", IF(Aggregate[[#This Row],[Avg Monthly GB Download]]&lt;10, "Between 5 and 10GB", "10 or more GB"))</f>
        <v>Less than 5GB</v>
      </c>
    </row>
    <row r="1105" spans="1:23" x14ac:dyDescent="0.3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O1105">
        <v>1</v>
      </c>
      <c r="Q1105">
        <v>22</v>
      </c>
      <c r="R1105">
        <v>0</v>
      </c>
      <c r="S1105">
        <v>0</v>
      </c>
      <c r="T1105">
        <v>19</v>
      </c>
      <c r="U1105">
        <v>5</v>
      </c>
      <c r="V1105" t="str">
        <f>IF(Aggregate[[#This Row],[Under 30]] ="Yes","Under 30",IF(Aggregate[[#This Row],[Senior]] ="Yes", "Senior","Other"))</f>
        <v>Under 30</v>
      </c>
      <c r="W1105" t="str">
        <f>IF(Aggregate[[#This Row],[Avg Monthly GB Download]]&lt;5, "Less than 5GB", IF(Aggregate[[#This Row],[Avg Monthly GB Download]]&lt;10, "Between 5 and 10GB", "10 or more GB"))</f>
        <v>Between 5 and 10GB</v>
      </c>
    </row>
    <row r="1106" spans="1:23" x14ac:dyDescent="0.3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">
        <v>53</v>
      </c>
      <c r="L1106" t="s">
        <v>38</v>
      </c>
      <c r="M1106" t="s">
        <v>34</v>
      </c>
      <c r="N1106" t="s">
        <v>34</v>
      </c>
      <c r="O1106">
        <v>1</v>
      </c>
      <c r="Q1106">
        <v>8</v>
      </c>
      <c r="R1106">
        <v>0</v>
      </c>
      <c r="S1106">
        <v>0</v>
      </c>
      <c r="T1106">
        <v>0</v>
      </c>
      <c r="U1106">
        <v>0</v>
      </c>
      <c r="V1106" t="str">
        <f>IF(Aggregate[[#This Row],[Under 30]] ="Yes","Under 30",IF(Aggregate[[#This Row],[Senior]] ="Yes", "Senior","Other"))</f>
        <v>Senior</v>
      </c>
      <c r="W1106" t="str">
        <f>IF(Aggregate[[#This Row],[Avg Monthly GB Download]]&lt;5, "Less than 5GB", IF(Aggregate[[#This Row],[Avg Monthly GB Download]]&lt;10, "Between 5 and 10GB", "10 or more GB"))</f>
        <v>Less than 5GB</v>
      </c>
    </row>
    <row r="1107" spans="1:23" x14ac:dyDescent="0.3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O1107">
        <v>1</v>
      </c>
      <c r="Q1107">
        <v>6</v>
      </c>
      <c r="R1107">
        <v>0</v>
      </c>
      <c r="S1107">
        <v>0</v>
      </c>
      <c r="T1107">
        <v>0</v>
      </c>
      <c r="U1107">
        <v>0</v>
      </c>
      <c r="V1107" t="str">
        <f>IF(Aggregate[[#This Row],[Under 30]] ="Yes","Under 30",IF(Aggregate[[#This Row],[Senior]] ="Yes", "Senior","Other"))</f>
        <v>Other</v>
      </c>
      <c r="W1107" t="str">
        <f>IF(Aggregate[[#This Row],[Avg Monthly GB Download]]&lt;5, "Less than 5GB", IF(Aggregate[[#This Row],[Avg Monthly GB Download]]&lt;10, "Between 5 and 10GB", "10 or more GB"))</f>
        <v>Less than 5GB</v>
      </c>
    </row>
    <row r="1108" spans="1:23" x14ac:dyDescent="0.3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O1108">
        <v>1</v>
      </c>
      <c r="Q1108">
        <v>8</v>
      </c>
      <c r="R1108">
        <v>0</v>
      </c>
      <c r="S1108">
        <v>0</v>
      </c>
      <c r="T1108">
        <v>0</v>
      </c>
      <c r="U1108">
        <v>0</v>
      </c>
      <c r="V1108" t="str">
        <f>IF(Aggregate[[#This Row],[Under 30]] ="Yes","Under 30",IF(Aggregate[[#This Row],[Senior]] ="Yes", "Senior","Other"))</f>
        <v>Other</v>
      </c>
      <c r="W1108" t="str">
        <f>IF(Aggregate[[#This Row],[Avg Monthly GB Download]]&lt;5, "Less than 5GB", IF(Aggregate[[#This Row],[Avg Monthly GB Download]]&lt;10, "Between 5 and 10GB", "10 or more GB"))</f>
        <v>Less than 5GB</v>
      </c>
    </row>
    <row r="1109" spans="1:23" x14ac:dyDescent="0.3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O1109">
        <v>1</v>
      </c>
      <c r="Q1109">
        <v>7</v>
      </c>
      <c r="R1109">
        <v>0</v>
      </c>
      <c r="S1109">
        <v>0</v>
      </c>
      <c r="T1109">
        <v>0</v>
      </c>
      <c r="U1109">
        <v>0</v>
      </c>
      <c r="V1109" t="str">
        <f>IF(Aggregate[[#This Row],[Under 30]] ="Yes","Under 30",IF(Aggregate[[#This Row],[Senior]] ="Yes", "Senior","Other"))</f>
        <v>Other</v>
      </c>
      <c r="W1109" t="str">
        <f>IF(Aggregate[[#This Row],[Avg Monthly GB Download]]&lt;5, "Less than 5GB", IF(Aggregate[[#This Row],[Avg Monthly GB Download]]&lt;10, "Between 5 and 10GB", "10 or more GB"))</f>
        <v>Less than 5GB</v>
      </c>
    </row>
    <row r="1110" spans="1:23" x14ac:dyDescent="0.3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O1110">
        <v>1</v>
      </c>
      <c r="Q1110">
        <v>35</v>
      </c>
      <c r="R1110">
        <v>0</v>
      </c>
      <c r="S1110">
        <v>0</v>
      </c>
      <c r="T1110">
        <v>93</v>
      </c>
      <c r="U1110">
        <v>12</v>
      </c>
      <c r="V1110" t="str">
        <f>IF(Aggregate[[#This Row],[Under 30]] ="Yes","Under 30",IF(Aggregate[[#This Row],[Senior]] ="Yes", "Senior","Other"))</f>
        <v>Other</v>
      </c>
      <c r="W1110" t="str">
        <f>IF(Aggregate[[#This Row],[Avg Monthly GB Download]]&lt;5, "Less than 5GB", IF(Aggregate[[#This Row],[Avg Monthly GB Download]]&lt;10, "Between 5 and 10GB", "10 or more GB"))</f>
        <v>10 or more GB</v>
      </c>
    </row>
    <row r="1111" spans="1:23" x14ac:dyDescent="0.3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O1111">
        <v>1</v>
      </c>
      <c r="Q1111">
        <v>37</v>
      </c>
      <c r="R1111">
        <v>0</v>
      </c>
      <c r="S1111">
        <v>0</v>
      </c>
      <c r="T1111">
        <v>33</v>
      </c>
      <c r="U1111">
        <v>5</v>
      </c>
      <c r="V1111" t="str">
        <f>IF(Aggregate[[#This Row],[Under 30]] ="Yes","Under 30",IF(Aggregate[[#This Row],[Senior]] ="Yes", "Senior","Other"))</f>
        <v>Other</v>
      </c>
      <c r="W1111" t="str">
        <f>IF(Aggregate[[#This Row],[Avg Monthly GB Download]]&lt;5, "Less than 5GB", IF(Aggregate[[#This Row],[Avg Monthly GB Download]]&lt;10, "Between 5 and 10GB", "10 or more GB"))</f>
        <v>Between 5 and 10GB</v>
      </c>
    </row>
    <row r="1112" spans="1:23" x14ac:dyDescent="0.3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O1112">
        <v>1</v>
      </c>
      <c r="Q1112">
        <v>10</v>
      </c>
      <c r="R1112">
        <v>0</v>
      </c>
      <c r="S1112">
        <v>0</v>
      </c>
      <c r="T1112">
        <v>0</v>
      </c>
      <c r="U1112">
        <v>0</v>
      </c>
      <c r="V1112" t="str">
        <f>IF(Aggregate[[#This Row],[Under 30]] ="Yes","Under 30",IF(Aggregate[[#This Row],[Senior]] ="Yes", "Senior","Other"))</f>
        <v>Other</v>
      </c>
      <c r="W1112" t="str">
        <f>IF(Aggregate[[#This Row],[Avg Monthly GB Download]]&lt;5, "Less than 5GB", IF(Aggregate[[#This Row],[Avg Monthly GB Download]]&lt;10, "Between 5 and 10GB", "10 or more GB"))</f>
        <v>Less than 5GB</v>
      </c>
    </row>
    <row r="1113" spans="1:23" x14ac:dyDescent="0.3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">
        <v>98</v>
      </c>
      <c r="L1113" t="s">
        <v>38</v>
      </c>
      <c r="M1113" t="s">
        <v>48</v>
      </c>
      <c r="N1113" t="s">
        <v>49</v>
      </c>
      <c r="O1113">
        <v>1</v>
      </c>
      <c r="P1113">
        <v>1</v>
      </c>
      <c r="Q1113">
        <v>15</v>
      </c>
      <c r="R1113">
        <v>2</v>
      </c>
      <c r="S1113">
        <v>81</v>
      </c>
      <c r="T1113">
        <v>0</v>
      </c>
      <c r="U1113">
        <v>0</v>
      </c>
      <c r="V1113" t="str">
        <f>IF(Aggregate[[#This Row],[Under 30]] ="Yes","Under 30",IF(Aggregate[[#This Row],[Senior]] ="Yes", "Senior","Other"))</f>
        <v>Senior</v>
      </c>
      <c r="W1113" t="str">
        <f>IF(Aggregate[[#This Row],[Avg Monthly GB Download]]&lt;5, "Less than 5GB", IF(Aggregate[[#This Row],[Avg Monthly GB Download]]&lt;10, "Between 5 and 10GB", "10 or more GB"))</f>
        <v>Less than 5GB</v>
      </c>
    </row>
    <row r="1114" spans="1:23" x14ac:dyDescent="0.3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O1114">
        <v>1</v>
      </c>
      <c r="Q1114">
        <v>49</v>
      </c>
      <c r="R1114">
        <v>0</v>
      </c>
      <c r="S1114">
        <v>160.69999999999999</v>
      </c>
      <c r="T1114">
        <v>40</v>
      </c>
      <c r="U1114">
        <v>37</v>
      </c>
      <c r="V1114" t="str">
        <f>IF(Aggregate[[#This Row],[Under 30]] ="Yes","Under 30",IF(Aggregate[[#This Row],[Senior]] ="Yes", "Senior","Other"))</f>
        <v>Under 30</v>
      </c>
      <c r="W1114" t="str">
        <f>IF(Aggregate[[#This Row],[Avg Monthly GB Download]]&lt;5, "Less than 5GB", IF(Aggregate[[#This Row],[Avg Monthly GB Download]]&lt;10, "Between 5 and 10GB", "10 or more GB"))</f>
        <v>10 or more GB</v>
      </c>
    </row>
    <row r="1115" spans="1:23" x14ac:dyDescent="0.3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">
        <v>98</v>
      </c>
      <c r="L1115" t="s">
        <v>38</v>
      </c>
      <c r="M1115" t="s">
        <v>34</v>
      </c>
      <c r="N1115" t="s">
        <v>34</v>
      </c>
      <c r="O1115">
        <v>1</v>
      </c>
      <c r="Q1115">
        <v>23</v>
      </c>
      <c r="R1115">
        <v>0</v>
      </c>
      <c r="S1115">
        <v>156.6</v>
      </c>
      <c r="T1115">
        <v>52</v>
      </c>
      <c r="U1115">
        <v>5</v>
      </c>
      <c r="V1115" t="str">
        <f>IF(Aggregate[[#This Row],[Under 30]] ="Yes","Under 30",IF(Aggregate[[#This Row],[Senior]] ="Yes", "Senior","Other"))</f>
        <v>Senior</v>
      </c>
      <c r="W1115" t="str">
        <f>IF(Aggregate[[#This Row],[Avg Monthly GB Download]]&lt;5, "Less than 5GB", IF(Aggregate[[#This Row],[Avg Monthly GB Download]]&lt;10, "Between 5 and 10GB", "10 or more GB"))</f>
        <v>Between 5 and 10GB</v>
      </c>
    </row>
    <row r="1116" spans="1:23" x14ac:dyDescent="0.3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O1116">
        <v>1</v>
      </c>
      <c r="Q1116">
        <v>12</v>
      </c>
      <c r="R1116">
        <v>0</v>
      </c>
      <c r="S1116">
        <v>38.9</v>
      </c>
      <c r="T1116">
        <v>0</v>
      </c>
      <c r="U1116">
        <v>0</v>
      </c>
      <c r="V1116" t="str">
        <f>IF(Aggregate[[#This Row],[Under 30]] ="Yes","Under 30",IF(Aggregate[[#This Row],[Senior]] ="Yes", "Senior","Other"))</f>
        <v>Other</v>
      </c>
      <c r="W1116" t="str">
        <f>IF(Aggregate[[#This Row],[Avg Monthly GB Download]]&lt;5, "Less than 5GB", IF(Aggregate[[#This Row],[Avg Monthly GB Download]]&lt;10, "Between 5 and 10GB", "10 or more GB"))</f>
        <v>Less than 5GB</v>
      </c>
    </row>
    <row r="1117" spans="1:23" x14ac:dyDescent="0.3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">
        <v>32</v>
      </c>
      <c r="L1117" t="s">
        <v>38</v>
      </c>
      <c r="M1117" t="s">
        <v>56</v>
      </c>
      <c r="N1117" t="s">
        <v>96</v>
      </c>
      <c r="O1117">
        <v>1</v>
      </c>
      <c r="P1117">
        <v>1</v>
      </c>
      <c r="Q1117">
        <v>37</v>
      </c>
      <c r="R1117">
        <v>4</v>
      </c>
      <c r="S1117">
        <v>2.9</v>
      </c>
      <c r="T1117">
        <v>5</v>
      </c>
      <c r="U1117">
        <v>5</v>
      </c>
      <c r="V1117" t="str">
        <f>IF(Aggregate[[#This Row],[Under 30]] ="Yes","Under 30",IF(Aggregate[[#This Row],[Senior]] ="Yes", "Senior","Other"))</f>
        <v>Senior</v>
      </c>
      <c r="W1117" t="str">
        <f>IF(Aggregate[[#This Row],[Avg Monthly GB Download]]&lt;5, "Less than 5GB", IF(Aggregate[[#This Row],[Avg Monthly GB Download]]&lt;10, "Between 5 and 10GB", "10 or more GB"))</f>
        <v>Between 5 and 10GB</v>
      </c>
    </row>
    <row r="1118" spans="1:23" x14ac:dyDescent="0.3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O1118">
        <v>1</v>
      </c>
      <c r="Q1118">
        <v>11</v>
      </c>
      <c r="R1118">
        <v>0</v>
      </c>
      <c r="S1118">
        <v>0</v>
      </c>
      <c r="T1118">
        <v>0</v>
      </c>
      <c r="U1118">
        <v>0</v>
      </c>
      <c r="V1118" t="str">
        <f>IF(Aggregate[[#This Row],[Under 30]] ="Yes","Under 30",IF(Aggregate[[#This Row],[Senior]] ="Yes", "Senior","Other"))</f>
        <v>Other</v>
      </c>
      <c r="W1118" t="str">
        <f>IF(Aggregate[[#This Row],[Avg Monthly GB Download]]&lt;5, "Less than 5GB", IF(Aggregate[[#This Row],[Avg Monthly GB Download]]&lt;10, "Between 5 and 10GB", "10 or more GB"))</f>
        <v>Less than 5GB</v>
      </c>
    </row>
    <row r="1119" spans="1:23" x14ac:dyDescent="0.3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O1119">
        <v>1</v>
      </c>
      <c r="Q1119">
        <v>7</v>
      </c>
      <c r="R1119">
        <v>0</v>
      </c>
      <c r="S1119">
        <v>0</v>
      </c>
      <c r="T1119">
        <v>0</v>
      </c>
      <c r="U1119">
        <v>0</v>
      </c>
      <c r="V1119" t="str">
        <f>IF(Aggregate[[#This Row],[Under 30]] ="Yes","Under 30",IF(Aggregate[[#This Row],[Senior]] ="Yes", "Senior","Other"))</f>
        <v>Other</v>
      </c>
      <c r="W1119" t="str">
        <f>IF(Aggregate[[#This Row],[Avg Monthly GB Download]]&lt;5, "Less than 5GB", IF(Aggregate[[#This Row],[Avg Monthly GB Download]]&lt;10, "Between 5 and 10GB", "10 or more GB"))</f>
        <v>Less than 5GB</v>
      </c>
    </row>
    <row r="1120" spans="1:23" x14ac:dyDescent="0.3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O1120">
        <v>1</v>
      </c>
      <c r="Q1120">
        <v>36</v>
      </c>
      <c r="R1120">
        <v>0</v>
      </c>
      <c r="S1120">
        <v>0</v>
      </c>
      <c r="T1120">
        <v>67</v>
      </c>
      <c r="U1120">
        <v>5</v>
      </c>
      <c r="V1120" t="str">
        <f>IF(Aggregate[[#This Row],[Under 30]] ="Yes","Under 30",IF(Aggregate[[#This Row],[Senior]] ="Yes", "Senior","Other"))</f>
        <v>Other</v>
      </c>
      <c r="W1120" t="str">
        <f>IF(Aggregate[[#This Row],[Avg Monthly GB Download]]&lt;5, "Less than 5GB", IF(Aggregate[[#This Row],[Avg Monthly GB Download]]&lt;10, "Between 5 and 10GB", "10 or more GB"))</f>
        <v>Between 5 and 10GB</v>
      </c>
    </row>
    <row r="1121" spans="1:23" x14ac:dyDescent="0.3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O1121">
        <v>1</v>
      </c>
      <c r="Q1121">
        <v>12</v>
      </c>
      <c r="R1121">
        <v>0</v>
      </c>
      <c r="S1121">
        <v>0</v>
      </c>
      <c r="T1121">
        <v>0</v>
      </c>
      <c r="U1121">
        <v>0</v>
      </c>
      <c r="V1121" t="str">
        <f>IF(Aggregate[[#This Row],[Under 30]] ="Yes","Under 30",IF(Aggregate[[#This Row],[Senior]] ="Yes", "Senior","Other"))</f>
        <v>Under 30</v>
      </c>
      <c r="W1121" t="str">
        <f>IF(Aggregate[[#This Row],[Avg Monthly GB Download]]&lt;5, "Less than 5GB", IF(Aggregate[[#This Row],[Avg Monthly GB Download]]&lt;10, "Between 5 and 10GB", "10 or more GB"))</f>
        <v>Less than 5GB</v>
      </c>
    </row>
    <row r="1122" spans="1:23" x14ac:dyDescent="0.3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O1122">
        <v>1</v>
      </c>
      <c r="Q1122">
        <v>12</v>
      </c>
      <c r="R1122">
        <v>0</v>
      </c>
      <c r="S1122">
        <v>0</v>
      </c>
      <c r="T1122">
        <v>0</v>
      </c>
      <c r="U1122">
        <v>0</v>
      </c>
      <c r="V1122" t="str">
        <f>IF(Aggregate[[#This Row],[Under 30]] ="Yes","Under 30",IF(Aggregate[[#This Row],[Senior]] ="Yes", "Senior","Other"))</f>
        <v>Other</v>
      </c>
      <c r="W1122" t="str">
        <f>IF(Aggregate[[#This Row],[Avg Monthly GB Download]]&lt;5, "Less than 5GB", IF(Aggregate[[#This Row],[Avg Monthly GB Download]]&lt;10, "Between 5 and 10GB", "10 or more GB"))</f>
        <v>Less than 5GB</v>
      </c>
    </row>
    <row r="1123" spans="1:23" x14ac:dyDescent="0.3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O1123">
        <v>1</v>
      </c>
      <c r="Q1123">
        <v>8</v>
      </c>
      <c r="R1123">
        <v>0</v>
      </c>
      <c r="S1123">
        <v>0</v>
      </c>
      <c r="T1123">
        <v>0</v>
      </c>
      <c r="U1123">
        <v>0</v>
      </c>
      <c r="V1123" t="str">
        <f>IF(Aggregate[[#This Row],[Under 30]] ="Yes","Under 30",IF(Aggregate[[#This Row],[Senior]] ="Yes", "Senior","Other"))</f>
        <v>Other</v>
      </c>
      <c r="W1123" t="str">
        <f>IF(Aggregate[[#This Row],[Avg Monthly GB Download]]&lt;5, "Less than 5GB", IF(Aggregate[[#This Row],[Avg Monthly GB Download]]&lt;10, "Between 5 and 10GB", "10 or more GB"))</f>
        <v>Less than 5GB</v>
      </c>
    </row>
    <row r="1124" spans="1:23" x14ac:dyDescent="0.3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O1124">
        <v>1</v>
      </c>
      <c r="Q1124">
        <v>8</v>
      </c>
      <c r="R1124">
        <v>0</v>
      </c>
      <c r="S1124">
        <v>0</v>
      </c>
      <c r="T1124">
        <v>0</v>
      </c>
      <c r="U1124">
        <v>0</v>
      </c>
      <c r="V1124" t="str">
        <f>IF(Aggregate[[#This Row],[Under 30]] ="Yes","Under 30",IF(Aggregate[[#This Row],[Senior]] ="Yes", "Senior","Other"))</f>
        <v>Other</v>
      </c>
      <c r="W1124" t="str">
        <f>IF(Aggregate[[#This Row],[Avg Monthly GB Download]]&lt;5, "Less than 5GB", IF(Aggregate[[#This Row],[Avg Monthly GB Download]]&lt;10, "Between 5 and 10GB", "10 or more GB"))</f>
        <v>Less than 5GB</v>
      </c>
    </row>
    <row r="1125" spans="1:23" x14ac:dyDescent="0.3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O1125">
        <v>1</v>
      </c>
      <c r="Q1125">
        <v>10</v>
      </c>
      <c r="R1125">
        <v>0</v>
      </c>
      <c r="S1125">
        <v>0</v>
      </c>
      <c r="T1125">
        <v>0</v>
      </c>
      <c r="U1125">
        <v>0</v>
      </c>
      <c r="V1125" t="str">
        <f>IF(Aggregate[[#This Row],[Under 30]] ="Yes","Under 30",IF(Aggregate[[#This Row],[Senior]] ="Yes", "Senior","Other"))</f>
        <v>Other</v>
      </c>
      <c r="W1125" t="str">
        <f>IF(Aggregate[[#This Row],[Avg Monthly GB Download]]&lt;5, "Less than 5GB", IF(Aggregate[[#This Row],[Avg Monthly GB Download]]&lt;10, "Between 5 and 10GB", "10 or more GB"))</f>
        <v>Less than 5GB</v>
      </c>
    </row>
    <row r="1126" spans="1:23" x14ac:dyDescent="0.3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">
        <v>32</v>
      </c>
      <c r="L1126" t="s">
        <v>38</v>
      </c>
      <c r="M1126" t="s">
        <v>34</v>
      </c>
      <c r="N1126" t="s">
        <v>34</v>
      </c>
      <c r="O1126">
        <v>1</v>
      </c>
      <c r="Q1126">
        <v>38</v>
      </c>
      <c r="R1126">
        <v>0</v>
      </c>
      <c r="S1126">
        <v>0</v>
      </c>
      <c r="T1126">
        <v>75</v>
      </c>
      <c r="U1126">
        <v>8</v>
      </c>
      <c r="V1126" t="str">
        <f>IF(Aggregate[[#This Row],[Under 30]] ="Yes","Under 30",IF(Aggregate[[#This Row],[Senior]] ="Yes", "Senior","Other"))</f>
        <v>Senior</v>
      </c>
      <c r="W1126" t="str">
        <f>IF(Aggregate[[#This Row],[Avg Monthly GB Download]]&lt;5, "Less than 5GB", IF(Aggregate[[#This Row],[Avg Monthly GB Download]]&lt;10, "Between 5 and 10GB", "10 or more GB"))</f>
        <v>Between 5 and 10GB</v>
      </c>
    </row>
    <row r="1127" spans="1:23" x14ac:dyDescent="0.3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O1127">
        <v>1</v>
      </c>
      <c r="Q1127">
        <v>5</v>
      </c>
      <c r="R1127">
        <v>0</v>
      </c>
      <c r="S1127">
        <v>0</v>
      </c>
      <c r="T1127">
        <v>0</v>
      </c>
      <c r="U1127">
        <v>0</v>
      </c>
      <c r="V1127" t="str">
        <f>IF(Aggregate[[#This Row],[Under 30]] ="Yes","Under 30",IF(Aggregate[[#This Row],[Senior]] ="Yes", "Senior","Other"))</f>
        <v>Under 30</v>
      </c>
      <c r="W1127" t="str">
        <f>IF(Aggregate[[#This Row],[Avg Monthly GB Download]]&lt;5, "Less than 5GB", IF(Aggregate[[#This Row],[Avg Monthly GB Download]]&lt;10, "Between 5 and 10GB", "10 or more GB"))</f>
        <v>Less than 5GB</v>
      </c>
    </row>
    <row r="1128" spans="1:23" x14ac:dyDescent="0.3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O1128">
        <v>1</v>
      </c>
      <c r="Q1128">
        <v>10</v>
      </c>
      <c r="R1128">
        <v>2</v>
      </c>
      <c r="S1128">
        <v>0</v>
      </c>
      <c r="T1128">
        <v>0</v>
      </c>
      <c r="U1128">
        <v>0</v>
      </c>
      <c r="V1128" t="str">
        <f>IF(Aggregate[[#This Row],[Under 30]] ="Yes","Under 30",IF(Aggregate[[#This Row],[Senior]] ="Yes", "Senior","Other"))</f>
        <v>Other</v>
      </c>
      <c r="W1128" t="str">
        <f>IF(Aggregate[[#This Row],[Avg Monthly GB Download]]&lt;5, "Less than 5GB", IF(Aggregate[[#This Row],[Avg Monthly GB Download]]&lt;10, "Between 5 and 10GB", "10 or more GB"))</f>
        <v>Less than 5GB</v>
      </c>
    </row>
    <row r="1129" spans="1:23" x14ac:dyDescent="0.3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O1129">
        <v>1</v>
      </c>
      <c r="Q1129">
        <v>63</v>
      </c>
      <c r="R1129">
        <v>0</v>
      </c>
      <c r="S1129">
        <v>0</v>
      </c>
      <c r="T1129">
        <v>39</v>
      </c>
      <c r="U1129">
        <v>12</v>
      </c>
      <c r="V1129" t="str">
        <f>IF(Aggregate[[#This Row],[Under 30]] ="Yes","Under 30",IF(Aggregate[[#This Row],[Senior]] ="Yes", "Senior","Other"))</f>
        <v>Other</v>
      </c>
      <c r="W1129" t="str">
        <f>IF(Aggregate[[#This Row],[Avg Monthly GB Download]]&lt;5, "Less than 5GB", IF(Aggregate[[#This Row],[Avg Monthly GB Download]]&lt;10, "Between 5 and 10GB", "10 or more GB"))</f>
        <v>10 or more GB</v>
      </c>
    </row>
    <row r="1130" spans="1:23" x14ac:dyDescent="0.3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O1130">
        <v>1</v>
      </c>
      <c r="Q1130">
        <v>12</v>
      </c>
      <c r="R1130">
        <v>0</v>
      </c>
      <c r="S1130">
        <v>0</v>
      </c>
      <c r="T1130">
        <v>0</v>
      </c>
      <c r="U1130">
        <v>0</v>
      </c>
      <c r="V1130" t="str">
        <f>IF(Aggregate[[#This Row],[Under 30]] ="Yes","Under 30",IF(Aggregate[[#This Row],[Senior]] ="Yes", "Senior","Other"))</f>
        <v>Other</v>
      </c>
      <c r="W1130" t="str">
        <f>IF(Aggregate[[#This Row],[Avg Monthly GB Download]]&lt;5, "Less than 5GB", IF(Aggregate[[#This Row],[Avg Monthly GB Download]]&lt;10, "Between 5 and 10GB", "10 or more GB"))</f>
        <v>Less than 5GB</v>
      </c>
    </row>
    <row r="1131" spans="1:23" x14ac:dyDescent="0.3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O1131">
        <v>1</v>
      </c>
      <c r="Q1131">
        <v>6</v>
      </c>
      <c r="R1131">
        <v>0</v>
      </c>
      <c r="S1131">
        <v>0</v>
      </c>
      <c r="T1131">
        <v>0</v>
      </c>
      <c r="U1131">
        <v>0</v>
      </c>
      <c r="V1131" t="str">
        <f>IF(Aggregate[[#This Row],[Under 30]] ="Yes","Under 30",IF(Aggregate[[#This Row],[Senior]] ="Yes", "Senior","Other"))</f>
        <v>Other</v>
      </c>
      <c r="W1131" t="str">
        <f>IF(Aggregate[[#This Row],[Avg Monthly GB Download]]&lt;5, "Less than 5GB", IF(Aggregate[[#This Row],[Avg Monthly GB Download]]&lt;10, "Between 5 and 10GB", "10 or more GB"))</f>
        <v>Less than 5GB</v>
      </c>
    </row>
    <row r="1132" spans="1:23" x14ac:dyDescent="0.3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O1132">
        <v>1</v>
      </c>
      <c r="Q1132">
        <v>21</v>
      </c>
      <c r="R1132">
        <v>0</v>
      </c>
      <c r="S1132">
        <v>0</v>
      </c>
      <c r="T1132">
        <v>15</v>
      </c>
      <c r="U1132">
        <v>17</v>
      </c>
      <c r="V1132" t="str">
        <f>IF(Aggregate[[#This Row],[Under 30]] ="Yes","Under 30",IF(Aggregate[[#This Row],[Senior]] ="Yes", "Senior","Other"))</f>
        <v>Under 30</v>
      </c>
      <c r="W1132" t="str">
        <f>IF(Aggregate[[#This Row],[Avg Monthly GB Download]]&lt;5, "Less than 5GB", IF(Aggregate[[#This Row],[Avg Monthly GB Download]]&lt;10, "Between 5 and 10GB", "10 or more GB"))</f>
        <v>10 or more GB</v>
      </c>
    </row>
    <row r="1133" spans="1:23" x14ac:dyDescent="0.3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">
        <v>32</v>
      </c>
      <c r="L1133" t="s">
        <v>38</v>
      </c>
      <c r="M1133" t="s">
        <v>65</v>
      </c>
      <c r="N1133" t="s">
        <v>105</v>
      </c>
      <c r="O1133">
        <v>1</v>
      </c>
      <c r="P1133">
        <v>1</v>
      </c>
      <c r="Q1133">
        <v>13</v>
      </c>
      <c r="R1133">
        <v>2</v>
      </c>
      <c r="S1133">
        <v>0</v>
      </c>
      <c r="T1133">
        <v>19</v>
      </c>
      <c r="U1133">
        <v>5</v>
      </c>
      <c r="V1133" t="str">
        <f>IF(Aggregate[[#This Row],[Under 30]] ="Yes","Under 30",IF(Aggregate[[#This Row],[Senior]] ="Yes", "Senior","Other"))</f>
        <v>Senior</v>
      </c>
      <c r="W1133" t="str">
        <f>IF(Aggregate[[#This Row],[Avg Monthly GB Download]]&lt;5, "Less than 5GB", IF(Aggregate[[#This Row],[Avg Monthly GB Download]]&lt;10, "Between 5 and 10GB", "10 or more GB"))</f>
        <v>Between 5 and 10GB</v>
      </c>
    </row>
    <row r="1134" spans="1:23" x14ac:dyDescent="0.3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O1134">
        <v>1</v>
      </c>
      <c r="Q1134">
        <v>42</v>
      </c>
      <c r="R1134">
        <v>0</v>
      </c>
      <c r="S1134">
        <v>0</v>
      </c>
      <c r="T1134">
        <v>7</v>
      </c>
      <c r="U1134">
        <v>9</v>
      </c>
      <c r="V1134" t="str">
        <f>IF(Aggregate[[#This Row],[Under 30]] ="Yes","Under 30",IF(Aggregate[[#This Row],[Senior]] ="Yes", "Senior","Other"))</f>
        <v>Other</v>
      </c>
      <c r="W1134" t="str">
        <f>IF(Aggregate[[#This Row],[Avg Monthly GB Download]]&lt;5, "Less than 5GB", IF(Aggregate[[#This Row],[Avg Monthly GB Download]]&lt;10, "Between 5 and 10GB", "10 or more GB"))</f>
        <v>Between 5 and 10GB</v>
      </c>
    </row>
    <row r="1135" spans="1:23" x14ac:dyDescent="0.3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O1135">
        <v>1</v>
      </c>
      <c r="Q1135">
        <v>29</v>
      </c>
      <c r="R1135">
        <v>0</v>
      </c>
      <c r="S1135">
        <v>63</v>
      </c>
      <c r="T1135">
        <v>19</v>
      </c>
      <c r="U1135">
        <v>30</v>
      </c>
      <c r="V1135" t="str">
        <f>IF(Aggregate[[#This Row],[Under 30]] ="Yes","Under 30",IF(Aggregate[[#This Row],[Senior]] ="Yes", "Senior","Other"))</f>
        <v>Under 30</v>
      </c>
      <c r="W1135" t="str">
        <f>IF(Aggregate[[#This Row],[Avg Monthly GB Download]]&lt;5, "Less than 5GB", IF(Aggregate[[#This Row],[Avg Monthly GB Download]]&lt;10, "Between 5 and 10GB", "10 or more GB"))</f>
        <v>10 or more GB</v>
      </c>
    </row>
    <row r="1136" spans="1:23" x14ac:dyDescent="0.3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O1136">
        <v>1</v>
      </c>
      <c r="Q1136">
        <v>9</v>
      </c>
      <c r="R1136">
        <v>0</v>
      </c>
      <c r="S1136">
        <v>83.1</v>
      </c>
      <c r="T1136">
        <v>0</v>
      </c>
      <c r="U1136">
        <v>0</v>
      </c>
      <c r="V1136" t="str">
        <f>IF(Aggregate[[#This Row],[Under 30]] ="Yes","Under 30",IF(Aggregate[[#This Row],[Senior]] ="Yes", "Senior","Other"))</f>
        <v>Under 30</v>
      </c>
      <c r="W1136" t="str">
        <f>IF(Aggregate[[#This Row],[Avg Monthly GB Download]]&lt;5, "Less than 5GB", IF(Aggregate[[#This Row],[Avg Monthly GB Download]]&lt;10, "Between 5 and 10GB", "10 or more GB"))</f>
        <v>Less than 5GB</v>
      </c>
    </row>
    <row r="1137" spans="1:23" x14ac:dyDescent="0.3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O1137">
        <v>1</v>
      </c>
      <c r="P1137">
        <v>1</v>
      </c>
      <c r="Q1137">
        <v>64</v>
      </c>
      <c r="R1137">
        <v>5</v>
      </c>
      <c r="S1137">
        <v>79.3</v>
      </c>
      <c r="T1137">
        <v>47</v>
      </c>
      <c r="U1137">
        <v>3</v>
      </c>
      <c r="V1137" t="str">
        <f>IF(Aggregate[[#This Row],[Under 30]] ="Yes","Under 30",IF(Aggregate[[#This Row],[Senior]] ="Yes", "Senior","Other"))</f>
        <v>Other</v>
      </c>
      <c r="W1137" t="str">
        <f>IF(Aggregate[[#This Row],[Avg Monthly GB Download]]&lt;5, "Less than 5GB", IF(Aggregate[[#This Row],[Avg Monthly GB Download]]&lt;10, "Between 5 and 10GB", "10 or more GB"))</f>
        <v>Less than 5GB</v>
      </c>
    </row>
    <row r="1138" spans="1:23" x14ac:dyDescent="0.3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O1138">
        <v>1</v>
      </c>
      <c r="Q1138">
        <v>26</v>
      </c>
      <c r="R1138">
        <v>0</v>
      </c>
      <c r="S1138">
        <v>70.900000000000006</v>
      </c>
      <c r="T1138">
        <v>63</v>
      </c>
      <c r="U1138">
        <v>24</v>
      </c>
      <c r="V1138" t="str">
        <f>IF(Aggregate[[#This Row],[Under 30]] ="Yes","Under 30",IF(Aggregate[[#This Row],[Senior]] ="Yes", "Senior","Other"))</f>
        <v>Under 30</v>
      </c>
      <c r="W1138" t="str">
        <f>IF(Aggregate[[#This Row],[Avg Monthly GB Download]]&lt;5, "Less than 5GB", IF(Aggregate[[#This Row],[Avg Monthly GB Download]]&lt;10, "Between 5 and 10GB", "10 or more GB"))</f>
        <v>10 or more GB</v>
      </c>
    </row>
    <row r="1139" spans="1:23" x14ac:dyDescent="0.3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">
        <v>53</v>
      </c>
      <c r="L1139" t="s">
        <v>33</v>
      </c>
      <c r="M1139" t="s">
        <v>56</v>
      </c>
      <c r="N1139" t="s">
        <v>57</v>
      </c>
      <c r="O1139">
        <v>1</v>
      </c>
      <c r="P1139">
        <v>1</v>
      </c>
      <c r="Q1139">
        <v>16</v>
      </c>
      <c r="R1139">
        <v>3</v>
      </c>
      <c r="S1139">
        <v>194.6</v>
      </c>
      <c r="T1139">
        <v>0</v>
      </c>
      <c r="U1139">
        <v>0</v>
      </c>
      <c r="V1139" t="str">
        <f>IF(Aggregate[[#This Row],[Under 30]] ="Yes","Under 30",IF(Aggregate[[#This Row],[Senior]] ="Yes", "Senior","Other"))</f>
        <v>Senior</v>
      </c>
      <c r="W1139" t="str">
        <f>IF(Aggregate[[#This Row],[Avg Monthly GB Download]]&lt;5, "Less than 5GB", IF(Aggregate[[#This Row],[Avg Monthly GB Download]]&lt;10, "Between 5 and 10GB", "10 or more GB"))</f>
        <v>Less than 5GB</v>
      </c>
    </row>
    <row r="1140" spans="1:23" x14ac:dyDescent="0.3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O1140">
        <v>1</v>
      </c>
      <c r="Q1140">
        <v>11</v>
      </c>
      <c r="R1140">
        <v>0</v>
      </c>
      <c r="S1140">
        <v>55.4</v>
      </c>
      <c r="T1140">
        <v>0</v>
      </c>
      <c r="U1140">
        <v>0</v>
      </c>
      <c r="V1140" t="str">
        <f>IF(Aggregate[[#This Row],[Under 30]] ="Yes","Under 30",IF(Aggregate[[#This Row],[Senior]] ="Yes", "Senior","Other"))</f>
        <v>Other</v>
      </c>
      <c r="W1140" t="str">
        <f>IF(Aggregate[[#This Row],[Avg Monthly GB Download]]&lt;5, "Less than 5GB", IF(Aggregate[[#This Row],[Avg Monthly GB Download]]&lt;10, "Between 5 and 10GB", "10 or more GB"))</f>
        <v>Less than 5GB</v>
      </c>
    </row>
    <row r="1141" spans="1:23" x14ac:dyDescent="0.3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O1141">
        <v>1</v>
      </c>
      <c r="Q1141">
        <v>9</v>
      </c>
      <c r="R1141">
        <v>2</v>
      </c>
      <c r="S1141">
        <v>119</v>
      </c>
      <c r="T1141">
        <v>0</v>
      </c>
      <c r="U1141">
        <v>0</v>
      </c>
      <c r="V1141" t="str">
        <f>IF(Aggregate[[#This Row],[Under 30]] ="Yes","Under 30",IF(Aggregate[[#This Row],[Senior]] ="Yes", "Senior","Other"))</f>
        <v>Under 30</v>
      </c>
      <c r="W1141" t="str">
        <f>IF(Aggregate[[#This Row],[Avg Monthly GB Download]]&lt;5, "Less than 5GB", IF(Aggregate[[#This Row],[Avg Monthly GB Download]]&lt;10, "Between 5 and 10GB", "10 or more GB"))</f>
        <v>Less than 5GB</v>
      </c>
    </row>
    <row r="1142" spans="1:23" x14ac:dyDescent="0.3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O1142">
        <v>1</v>
      </c>
      <c r="Q1142">
        <v>14</v>
      </c>
      <c r="R1142">
        <v>0</v>
      </c>
      <c r="S1142">
        <v>0</v>
      </c>
      <c r="T1142">
        <v>0</v>
      </c>
      <c r="U1142">
        <v>0</v>
      </c>
      <c r="V1142" t="str">
        <f>IF(Aggregate[[#This Row],[Under 30]] ="Yes","Under 30",IF(Aggregate[[#This Row],[Senior]] ="Yes", "Senior","Other"))</f>
        <v>Other</v>
      </c>
      <c r="W1142" t="str">
        <f>IF(Aggregate[[#This Row],[Avg Monthly GB Download]]&lt;5, "Less than 5GB", IF(Aggregate[[#This Row],[Avg Monthly GB Download]]&lt;10, "Between 5 and 10GB", "10 or more GB"))</f>
        <v>Less than 5GB</v>
      </c>
    </row>
    <row r="1143" spans="1:23" x14ac:dyDescent="0.3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O1143">
        <v>1</v>
      </c>
      <c r="Q1143">
        <v>8</v>
      </c>
      <c r="R1143">
        <v>0</v>
      </c>
      <c r="S1143">
        <v>0</v>
      </c>
      <c r="T1143">
        <v>0</v>
      </c>
      <c r="U1143">
        <v>0</v>
      </c>
      <c r="V1143" t="str">
        <f>IF(Aggregate[[#This Row],[Under 30]] ="Yes","Under 30",IF(Aggregate[[#This Row],[Senior]] ="Yes", "Senior","Other"))</f>
        <v>Other</v>
      </c>
      <c r="W1143" t="str">
        <f>IF(Aggregate[[#This Row],[Avg Monthly GB Download]]&lt;5, "Less than 5GB", IF(Aggregate[[#This Row],[Avg Monthly GB Download]]&lt;10, "Between 5 and 10GB", "10 or more GB"))</f>
        <v>Less than 5GB</v>
      </c>
    </row>
    <row r="1144" spans="1:23" x14ac:dyDescent="0.3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O1144">
        <v>1</v>
      </c>
      <c r="Q1144">
        <v>13</v>
      </c>
      <c r="R1144">
        <v>0</v>
      </c>
      <c r="S1144">
        <v>0</v>
      </c>
      <c r="T1144">
        <v>0</v>
      </c>
      <c r="U1144">
        <v>0</v>
      </c>
      <c r="V1144" t="str">
        <f>IF(Aggregate[[#This Row],[Under 30]] ="Yes","Under 30",IF(Aggregate[[#This Row],[Senior]] ="Yes", "Senior","Other"))</f>
        <v>Other</v>
      </c>
      <c r="W1144" t="str">
        <f>IF(Aggregate[[#This Row],[Avg Monthly GB Download]]&lt;5, "Less than 5GB", IF(Aggregate[[#This Row],[Avg Monthly GB Download]]&lt;10, "Between 5 and 10GB", "10 or more GB"))</f>
        <v>Less than 5GB</v>
      </c>
    </row>
    <row r="1145" spans="1:23" x14ac:dyDescent="0.3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O1145">
        <v>1</v>
      </c>
      <c r="Q1145">
        <v>10</v>
      </c>
      <c r="R1145">
        <v>0</v>
      </c>
      <c r="S1145">
        <v>0</v>
      </c>
      <c r="T1145">
        <v>0</v>
      </c>
      <c r="U1145">
        <v>0</v>
      </c>
      <c r="V1145" t="str">
        <f>IF(Aggregate[[#This Row],[Under 30]] ="Yes","Under 30",IF(Aggregate[[#This Row],[Senior]] ="Yes", "Senior","Other"))</f>
        <v>Other</v>
      </c>
      <c r="W1145" t="str">
        <f>IF(Aggregate[[#This Row],[Avg Monthly GB Download]]&lt;5, "Less than 5GB", IF(Aggregate[[#This Row],[Avg Monthly GB Download]]&lt;10, "Between 5 and 10GB", "10 or more GB"))</f>
        <v>Less than 5GB</v>
      </c>
    </row>
    <row r="1146" spans="1:23" x14ac:dyDescent="0.3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O1146">
        <v>1</v>
      </c>
      <c r="Q1146">
        <v>29</v>
      </c>
      <c r="R1146">
        <v>0</v>
      </c>
      <c r="S1146">
        <v>0</v>
      </c>
      <c r="T1146">
        <v>31</v>
      </c>
      <c r="U1146">
        <v>2</v>
      </c>
      <c r="V1146" t="str">
        <f>IF(Aggregate[[#This Row],[Under 30]] ="Yes","Under 30",IF(Aggregate[[#This Row],[Senior]] ="Yes", "Senior","Other"))</f>
        <v>Other</v>
      </c>
      <c r="W1146" t="str">
        <f>IF(Aggregate[[#This Row],[Avg Monthly GB Download]]&lt;5, "Less than 5GB", IF(Aggregate[[#This Row],[Avg Monthly GB Download]]&lt;10, "Between 5 and 10GB", "10 or more GB"))</f>
        <v>Less than 5GB</v>
      </c>
    </row>
    <row r="1147" spans="1:23" x14ac:dyDescent="0.3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O1147">
        <v>1</v>
      </c>
      <c r="Q1147">
        <v>24</v>
      </c>
      <c r="R1147">
        <v>0</v>
      </c>
      <c r="S1147">
        <v>0</v>
      </c>
      <c r="T1147">
        <v>7</v>
      </c>
      <c r="U1147">
        <v>3</v>
      </c>
      <c r="V1147" t="str">
        <f>IF(Aggregate[[#This Row],[Under 30]] ="Yes","Under 30",IF(Aggregate[[#This Row],[Senior]] ="Yes", "Senior","Other"))</f>
        <v>Other</v>
      </c>
      <c r="W1147" t="str">
        <f>IF(Aggregate[[#This Row],[Avg Monthly GB Download]]&lt;5, "Less than 5GB", IF(Aggregate[[#This Row],[Avg Monthly GB Download]]&lt;10, "Between 5 and 10GB", "10 or more GB"))</f>
        <v>Less than 5GB</v>
      </c>
    </row>
    <row r="1148" spans="1:23" x14ac:dyDescent="0.3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">
        <v>98</v>
      </c>
      <c r="L1148" t="s">
        <v>38</v>
      </c>
      <c r="M1148" t="s">
        <v>34</v>
      </c>
      <c r="N1148" t="s">
        <v>34</v>
      </c>
      <c r="O1148">
        <v>1</v>
      </c>
      <c r="Q1148">
        <v>47</v>
      </c>
      <c r="R1148">
        <v>0</v>
      </c>
      <c r="S1148">
        <v>0</v>
      </c>
      <c r="T1148">
        <v>23</v>
      </c>
      <c r="U1148">
        <v>11</v>
      </c>
      <c r="V1148" t="str">
        <f>IF(Aggregate[[#This Row],[Under 30]] ="Yes","Under 30",IF(Aggregate[[#This Row],[Senior]] ="Yes", "Senior","Other"))</f>
        <v>Senior</v>
      </c>
      <c r="W1148" t="str">
        <f>IF(Aggregate[[#This Row],[Avg Monthly GB Download]]&lt;5, "Less than 5GB", IF(Aggregate[[#This Row],[Avg Monthly GB Download]]&lt;10, "Between 5 and 10GB", "10 or more GB"))</f>
        <v>10 or more GB</v>
      </c>
    </row>
    <row r="1149" spans="1:23" x14ac:dyDescent="0.3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O1149">
        <v>1</v>
      </c>
      <c r="Q1149">
        <v>8</v>
      </c>
      <c r="R1149">
        <v>0</v>
      </c>
      <c r="S1149">
        <v>0</v>
      </c>
      <c r="T1149">
        <v>0</v>
      </c>
      <c r="U1149">
        <v>0</v>
      </c>
      <c r="V1149" t="str">
        <f>IF(Aggregate[[#This Row],[Under 30]] ="Yes","Under 30",IF(Aggregate[[#This Row],[Senior]] ="Yes", "Senior","Other"))</f>
        <v>Other</v>
      </c>
      <c r="W1149" t="str">
        <f>IF(Aggregate[[#This Row],[Avg Monthly GB Download]]&lt;5, "Less than 5GB", IF(Aggregate[[#This Row],[Avg Monthly GB Download]]&lt;10, "Between 5 and 10GB", "10 or more GB"))</f>
        <v>Less than 5GB</v>
      </c>
    </row>
    <row r="1150" spans="1:23" x14ac:dyDescent="0.3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">
        <v>98</v>
      </c>
      <c r="L1150" t="s">
        <v>33</v>
      </c>
      <c r="M1150" t="s">
        <v>34</v>
      </c>
      <c r="N1150" t="s">
        <v>34</v>
      </c>
      <c r="O1150">
        <v>1</v>
      </c>
      <c r="Q1150">
        <v>10</v>
      </c>
      <c r="R1150">
        <v>2</v>
      </c>
      <c r="S1150">
        <v>0</v>
      </c>
      <c r="T1150">
        <v>0</v>
      </c>
      <c r="U1150">
        <v>0</v>
      </c>
      <c r="V1150" t="str">
        <f>IF(Aggregate[[#This Row],[Under 30]] ="Yes","Under 30",IF(Aggregate[[#This Row],[Senior]] ="Yes", "Senior","Other"))</f>
        <v>Senior</v>
      </c>
      <c r="W1150" t="str">
        <f>IF(Aggregate[[#This Row],[Avg Monthly GB Download]]&lt;5, "Less than 5GB", IF(Aggregate[[#This Row],[Avg Monthly GB Download]]&lt;10, "Between 5 and 10GB", "10 or more GB"))</f>
        <v>Less than 5GB</v>
      </c>
    </row>
    <row r="1151" spans="1:23" x14ac:dyDescent="0.3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O1151">
        <v>1</v>
      </c>
      <c r="Q1151">
        <v>6</v>
      </c>
      <c r="R1151">
        <v>0</v>
      </c>
      <c r="S1151">
        <v>0</v>
      </c>
      <c r="T1151">
        <v>0</v>
      </c>
      <c r="U1151">
        <v>0</v>
      </c>
      <c r="V1151" t="str">
        <f>IF(Aggregate[[#This Row],[Under 30]] ="Yes","Under 30",IF(Aggregate[[#This Row],[Senior]] ="Yes", "Senior","Other"))</f>
        <v>Under 30</v>
      </c>
      <c r="W1151" t="str">
        <f>IF(Aggregate[[#This Row],[Avg Monthly GB Download]]&lt;5, "Less than 5GB", IF(Aggregate[[#This Row],[Avg Monthly GB Download]]&lt;10, "Between 5 and 10GB", "10 or more GB"))</f>
        <v>Less than 5GB</v>
      </c>
    </row>
    <row r="1152" spans="1:23" x14ac:dyDescent="0.3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O1152">
        <v>1</v>
      </c>
      <c r="Q1152">
        <v>8</v>
      </c>
      <c r="R1152">
        <v>1</v>
      </c>
      <c r="S1152">
        <v>0</v>
      </c>
      <c r="T1152">
        <v>0</v>
      </c>
      <c r="U1152">
        <v>0</v>
      </c>
      <c r="V1152" t="str">
        <f>IF(Aggregate[[#This Row],[Under 30]] ="Yes","Under 30",IF(Aggregate[[#This Row],[Senior]] ="Yes", "Senior","Other"))</f>
        <v>Under 30</v>
      </c>
      <c r="W1152" t="str">
        <f>IF(Aggregate[[#This Row],[Avg Monthly GB Download]]&lt;5, "Less than 5GB", IF(Aggregate[[#This Row],[Avg Monthly GB Download]]&lt;10, "Between 5 and 10GB", "10 or more GB"))</f>
        <v>Less than 5GB</v>
      </c>
    </row>
    <row r="1153" spans="1:23" x14ac:dyDescent="0.3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O1153">
        <v>1</v>
      </c>
      <c r="Q1153">
        <v>9</v>
      </c>
      <c r="R1153">
        <v>0</v>
      </c>
      <c r="S1153">
        <v>0</v>
      </c>
      <c r="T1153">
        <v>0</v>
      </c>
      <c r="U1153">
        <v>0</v>
      </c>
      <c r="V1153" t="str">
        <f>IF(Aggregate[[#This Row],[Under 30]] ="Yes","Under 30",IF(Aggregate[[#This Row],[Senior]] ="Yes", "Senior","Other"))</f>
        <v>Other</v>
      </c>
      <c r="W1153" t="str">
        <f>IF(Aggregate[[#This Row],[Avg Monthly GB Download]]&lt;5, "Less than 5GB", IF(Aggregate[[#This Row],[Avg Monthly GB Download]]&lt;10, "Between 5 and 10GB", "10 or more GB"))</f>
        <v>Less than 5GB</v>
      </c>
    </row>
    <row r="1154" spans="1:23" x14ac:dyDescent="0.3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O1154">
        <v>1</v>
      </c>
      <c r="Q1154">
        <v>8</v>
      </c>
      <c r="R1154">
        <v>2</v>
      </c>
      <c r="S1154">
        <v>0</v>
      </c>
      <c r="T1154">
        <v>0</v>
      </c>
      <c r="U1154">
        <v>0</v>
      </c>
      <c r="V1154" t="str">
        <f>IF(Aggregate[[#This Row],[Under 30]] ="Yes","Under 30",IF(Aggregate[[#This Row],[Senior]] ="Yes", "Senior","Other"))</f>
        <v>Other</v>
      </c>
      <c r="W1154" t="str">
        <f>IF(Aggregate[[#This Row],[Avg Monthly GB Download]]&lt;5, "Less than 5GB", IF(Aggregate[[#This Row],[Avg Monthly GB Download]]&lt;10, "Between 5 and 10GB", "10 or more GB"))</f>
        <v>Less than 5GB</v>
      </c>
    </row>
    <row r="1155" spans="1:23" x14ac:dyDescent="0.3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O1155">
        <v>1</v>
      </c>
      <c r="Q1155">
        <v>10</v>
      </c>
      <c r="R1155">
        <v>0</v>
      </c>
      <c r="S1155">
        <v>0</v>
      </c>
      <c r="T1155">
        <v>0</v>
      </c>
      <c r="U1155">
        <v>0</v>
      </c>
      <c r="V1155" t="str">
        <f>IF(Aggregate[[#This Row],[Under 30]] ="Yes","Under 30",IF(Aggregate[[#This Row],[Senior]] ="Yes", "Senior","Other"))</f>
        <v>Other</v>
      </c>
      <c r="W1155" t="str">
        <f>IF(Aggregate[[#This Row],[Avg Monthly GB Download]]&lt;5, "Less than 5GB", IF(Aggregate[[#This Row],[Avg Monthly GB Download]]&lt;10, "Between 5 and 10GB", "10 or more GB"))</f>
        <v>Less than 5GB</v>
      </c>
    </row>
    <row r="1156" spans="1:23" x14ac:dyDescent="0.3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O1156">
        <v>1</v>
      </c>
      <c r="Q1156">
        <v>7</v>
      </c>
      <c r="R1156">
        <v>0</v>
      </c>
      <c r="S1156">
        <v>0</v>
      </c>
      <c r="T1156">
        <v>0</v>
      </c>
      <c r="U1156">
        <v>0</v>
      </c>
      <c r="V1156" t="str">
        <f>IF(Aggregate[[#This Row],[Under 30]] ="Yes","Under 30",IF(Aggregate[[#This Row],[Senior]] ="Yes", "Senior","Other"))</f>
        <v>Other</v>
      </c>
      <c r="W1156" t="str">
        <f>IF(Aggregate[[#This Row],[Avg Monthly GB Download]]&lt;5, "Less than 5GB", IF(Aggregate[[#This Row],[Avg Monthly GB Download]]&lt;10, "Between 5 and 10GB", "10 or more GB"))</f>
        <v>Less than 5GB</v>
      </c>
    </row>
    <row r="1157" spans="1:23" x14ac:dyDescent="0.3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O1157">
        <v>1</v>
      </c>
      <c r="Q1157">
        <v>29</v>
      </c>
      <c r="R1157">
        <v>0</v>
      </c>
      <c r="S1157">
        <v>0</v>
      </c>
      <c r="T1157">
        <v>39</v>
      </c>
      <c r="U1157">
        <v>3</v>
      </c>
      <c r="V1157" t="str">
        <f>IF(Aggregate[[#This Row],[Under 30]] ="Yes","Under 30",IF(Aggregate[[#This Row],[Senior]] ="Yes", "Senior","Other"))</f>
        <v>Other</v>
      </c>
      <c r="W1157" t="str">
        <f>IF(Aggregate[[#This Row],[Avg Monthly GB Download]]&lt;5, "Less than 5GB", IF(Aggregate[[#This Row],[Avg Monthly GB Download]]&lt;10, "Between 5 and 10GB", "10 or more GB"))</f>
        <v>Less than 5GB</v>
      </c>
    </row>
    <row r="1158" spans="1:23" x14ac:dyDescent="0.3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">
        <v>32</v>
      </c>
      <c r="L1158" t="s">
        <v>38</v>
      </c>
      <c r="M1158" t="s">
        <v>39</v>
      </c>
      <c r="N1158" t="s">
        <v>104</v>
      </c>
      <c r="O1158">
        <v>1</v>
      </c>
      <c r="P1158">
        <v>1</v>
      </c>
      <c r="Q1158">
        <v>24</v>
      </c>
      <c r="R1158">
        <v>1</v>
      </c>
      <c r="S1158">
        <v>184.2</v>
      </c>
      <c r="T1158">
        <v>44</v>
      </c>
      <c r="U1158">
        <v>2</v>
      </c>
      <c r="V1158" t="str">
        <f>IF(Aggregate[[#This Row],[Under 30]] ="Yes","Under 30",IF(Aggregate[[#This Row],[Senior]] ="Yes", "Senior","Other"))</f>
        <v>Senior</v>
      </c>
      <c r="W1158" t="str">
        <f>IF(Aggregate[[#This Row],[Avg Monthly GB Download]]&lt;5, "Less than 5GB", IF(Aggregate[[#This Row],[Avg Monthly GB Download]]&lt;10, "Between 5 and 10GB", "10 or more GB"))</f>
        <v>Less than 5GB</v>
      </c>
    </row>
    <row r="1159" spans="1:23" x14ac:dyDescent="0.3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O1159">
        <v>1</v>
      </c>
      <c r="Q1159">
        <v>43</v>
      </c>
      <c r="R1159">
        <v>0</v>
      </c>
      <c r="S1159">
        <v>110.2</v>
      </c>
      <c r="T1159">
        <v>68</v>
      </c>
      <c r="U1159">
        <v>6</v>
      </c>
      <c r="V1159" t="str">
        <f>IF(Aggregate[[#This Row],[Under 30]] ="Yes","Under 30",IF(Aggregate[[#This Row],[Senior]] ="Yes", "Senior","Other"))</f>
        <v>Other</v>
      </c>
      <c r="W1159" t="str">
        <f>IF(Aggregate[[#This Row],[Avg Monthly GB Download]]&lt;5, "Less than 5GB", IF(Aggregate[[#This Row],[Avg Monthly GB Download]]&lt;10, "Between 5 and 10GB", "10 or more GB"))</f>
        <v>Between 5 and 10GB</v>
      </c>
    </row>
    <row r="1160" spans="1:23" x14ac:dyDescent="0.3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">
        <v>32</v>
      </c>
      <c r="L1160" t="s">
        <v>38</v>
      </c>
      <c r="M1160" t="s">
        <v>48</v>
      </c>
      <c r="N1160" t="s">
        <v>99</v>
      </c>
      <c r="O1160">
        <v>1</v>
      </c>
      <c r="P1160">
        <v>1</v>
      </c>
      <c r="Q1160">
        <v>60</v>
      </c>
      <c r="R1160">
        <v>2</v>
      </c>
      <c r="S1160">
        <v>71.900000000000006</v>
      </c>
      <c r="T1160">
        <v>31</v>
      </c>
      <c r="U1160">
        <v>11</v>
      </c>
      <c r="V1160" t="str">
        <f>IF(Aggregate[[#This Row],[Under 30]] ="Yes","Under 30",IF(Aggregate[[#This Row],[Senior]] ="Yes", "Senior","Other"))</f>
        <v>Senior</v>
      </c>
      <c r="W1160" t="str">
        <f>IF(Aggregate[[#This Row],[Avg Monthly GB Download]]&lt;5, "Less than 5GB", IF(Aggregate[[#This Row],[Avg Monthly GB Download]]&lt;10, "Between 5 and 10GB", "10 or more GB"))</f>
        <v>10 or more GB</v>
      </c>
    </row>
    <row r="1161" spans="1:23" x14ac:dyDescent="0.3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O1161">
        <v>1</v>
      </c>
      <c r="Q1161">
        <v>37</v>
      </c>
      <c r="R1161">
        <v>2</v>
      </c>
      <c r="S1161">
        <v>91.8</v>
      </c>
      <c r="T1161">
        <v>76</v>
      </c>
      <c r="U1161">
        <v>7</v>
      </c>
      <c r="V1161" t="str">
        <f>IF(Aggregate[[#This Row],[Under 30]] ="Yes","Under 30",IF(Aggregate[[#This Row],[Senior]] ="Yes", "Senior","Other"))</f>
        <v>Other</v>
      </c>
      <c r="W1161" t="str">
        <f>IF(Aggregate[[#This Row],[Avg Monthly GB Download]]&lt;5, "Less than 5GB", IF(Aggregate[[#This Row],[Avg Monthly GB Download]]&lt;10, "Between 5 and 10GB", "10 or more GB"))</f>
        <v>Between 5 and 10GB</v>
      </c>
    </row>
    <row r="1162" spans="1:23" x14ac:dyDescent="0.3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">
        <v>98</v>
      </c>
      <c r="L1162" t="s">
        <v>38</v>
      </c>
      <c r="M1162" t="s">
        <v>34</v>
      </c>
      <c r="N1162" t="s">
        <v>34</v>
      </c>
      <c r="O1162">
        <v>1</v>
      </c>
      <c r="Q1162">
        <v>8</v>
      </c>
      <c r="R1162">
        <v>1</v>
      </c>
      <c r="S1162">
        <v>37.700000000000003</v>
      </c>
      <c r="T1162">
        <v>0</v>
      </c>
      <c r="U1162">
        <v>0</v>
      </c>
      <c r="V1162" t="str">
        <f>IF(Aggregate[[#This Row],[Under 30]] ="Yes","Under 30",IF(Aggregate[[#This Row],[Senior]] ="Yes", "Senior","Other"))</f>
        <v>Senior</v>
      </c>
      <c r="W1162" t="str">
        <f>IF(Aggregate[[#This Row],[Avg Monthly GB Download]]&lt;5, "Less than 5GB", IF(Aggregate[[#This Row],[Avg Monthly GB Download]]&lt;10, "Between 5 and 10GB", "10 or more GB"))</f>
        <v>Less than 5GB</v>
      </c>
    </row>
    <row r="1163" spans="1:23" x14ac:dyDescent="0.3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">
        <v>32</v>
      </c>
      <c r="L1163" t="s">
        <v>95</v>
      </c>
      <c r="M1163" t="s">
        <v>34</v>
      </c>
      <c r="N1163" t="s">
        <v>34</v>
      </c>
      <c r="O1163">
        <v>1</v>
      </c>
      <c r="Q1163">
        <v>15</v>
      </c>
      <c r="R1163">
        <v>0</v>
      </c>
      <c r="S1163">
        <v>107.3</v>
      </c>
      <c r="T1163">
        <v>0</v>
      </c>
      <c r="U1163">
        <v>0</v>
      </c>
      <c r="V1163" t="str">
        <f>IF(Aggregate[[#This Row],[Under 30]] ="Yes","Under 30",IF(Aggregate[[#This Row],[Senior]] ="Yes", "Senior","Other"))</f>
        <v>Senior</v>
      </c>
      <c r="W1163" t="str">
        <f>IF(Aggregate[[#This Row],[Avg Monthly GB Download]]&lt;5, "Less than 5GB", IF(Aggregate[[#This Row],[Avg Monthly GB Download]]&lt;10, "Between 5 and 10GB", "10 or more GB"))</f>
        <v>Less than 5GB</v>
      </c>
    </row>
    <row r="1164" spans="1:23" x14ac:dyDescent="0.3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O1164">
        <v>1</v>
      </c>
      <c r="Q1164">
        <v>13</v>
      </c>
      <c r="R1164">
        <v>0</v>
      </c>
      <c r="S1164">
        <v>0</v>
      </c>
      <c r="T1164">
        <v>0</v>
      </c>
      <c r="U1164">
        <v>0</v>
      </c>
      <c r="V1164" t="str">
        <f>IF(Aggregate[[#This Row],[Under 30]] ="Yes","Under 30",IF(Aggregate[[#This Row],[Senior]] ="Yes", "Senior","Other"))</f>
        <v>Other</v>
      </c>
      <c r="W1164" t="str">
        <f>IF(Aggregate[[#This Row],[Avg Monthly GB Download]]&lt;5, "Less than 5GB", IF(Aggregate[[#This Row],[Avg Monthly GB Download]]&lt;10, "Between 5 and 10GB", "10 or more GB"))</f>
        <v>Less than 5GB</v>
      </c>
    </row>
    <row r="1165" spans="1:23" x14ac:dyDescent="0.3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">
        <v>98</v>
      </c>
      <c r="L1165" t="s">
        <v>33</v>
      </c>
      <c r="M1165" t="s">
        <v>34</v>
      </c>
      <c r="N1165" t="s">
        <v>34</v>
      </c>
      <c r="O1165">
        <v>1</v>
      </c>
      <c r="Q1165">
        <v>13</v>
      </c>
      <c r="R1165">
        <v>0</v>
      </c>
      <c r="S1165">
        <v>0</v>
      </c>
      <c r="T1165">
        <v>0</v>
      </c>
      <c r="U1165">
        <v>0</v>
      </c>
      <c r="V1165" t="str">
        <f>IF(Aggregate[[#This Row],[Under 30]] ="Yes","Under 30",IF(Aggregate[[#This Row],[Senior]] ="Yes", "Senior","Other"))</f>
        <v>Senior</v>
      </c>
      <c r="W1165" t="str">
        <f>IF(Aggregate[[#This Row],[Avg Monthly GB Download]]&lt;5, "Less than 5GB", IF(Aggregate[[#This Row],[Avg Monthly GB Download]]&lt;10, "Between 5 and 10GB", "10 or more GB"))</f>
        <v>Less than 5GB</v>
      </c>
    </row>
    <row r="1166" spans="1:23" x14ac:dyDescent="0.3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">
        <v>32</v>
      </c>
      <c r="L1166" t="s">
        <v>38</v>
      </c>
      <c r="M1166" t="s">
        <v>90</v>
      </c>
      <c r="N1166" t="s">
        <v>103</v>
      </c>
      <c r="O1166">
        <v>1</v>
      </c>
      <c r="P1166">
        <v>1</v>
      </c>
      <c r="Q1166">
        <v>39</v>
      </c>
      <c r="R1166">
        <v>5</v>
      </c>
      <c r="S1166">
        <v>0</v>
      </c>
      <c r="T1166">
        <v>25</v>
      </c>
      <c r="U1166">
        <v>6</v>
      </c>
      <c r="V1166" t="str">
        <f>IF(Aggregate[[#This Row],[Under 30]] ="Yes","Under 30",IF(Aggregate[[#This Row],[Senior]] ="Yes", "Senior","Other"))</f>
        <v>Senior</v>
      </c>
      <c r="W1166" t="str">
        <f>IF(Aggregate[[#This Row],[Avg Monthly GB Download]]&lt;5, "Less than 5GB", IF(Aggregate[[#This Row],[Avg Monthly GB Download]]&lt;10, "Between 5 and 10GB", "10 or more GB"))</f>
        <v>Between 5 and 10GB</v>
      </c>
    </row>
    <row r="1167" spans="1:23" x14ac:dyDescent="0.3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O1167">
        <v>1</v>
      </c>
      <c r="Q1167">
        <v>42</v>
      </c>
      <c r="R1167">
        <v>0</v>
      </c>
      <c r="S1167">
        <v>0</v>
      </c>
      <c r="T1167">
        <v>0</v>
      </c>
      <c r="U1167">
        <v>1</v>
      </c>
      <c r="V1167" t="str">
        <f>IF(Aggregate[[#This Row],[Under 30]] ="Yes","Under 30",IF(Aggregate[[#This Row],[Senior]] ="Yes", "Senior","Other"))</f>
        <v>Other</v>
      </c>
      <c r="W1167" t="str">
        <f>IF(Aggregate[[#This Row],[Avg Monthly GB Download]]&lt;5, "Less than 5GB", IF(Aggregate[[#This Row],[Avg Monthly GB Download]]&lt;10, "Between 5 and 10GB", "10 or more GB"))</f>
        <v>Less than 5GB</v>
      </c>
    </row>
    <row r="1168" spans="1:23" x14ac:dyDescent="0.3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O1168">
        <v>1</v>
      </c>
      <c r="P1168">
        <v>1</v>
      </c>
      <c r="Q1168">
        <v>43</v>
      </c>
      <c r="R1168">
        <v>4</v>
      </c>
      <c r="S1168">
        <v>0</v>
      </c>
      <c r="T1168">
        <v>41</v>
      </c>
      <c r="U1168">
        <v>1</v>
      </c>
      <c r="V1168" t="str">
        <f>IF(Aggregate[[#This Row],[Under 30]] ="Yes","Under 30",IF(Aggregate[[#This Row],[Senior]] ="Yes", "Senior","Other"))</f>
        <v>Other</v>
      </c>
      <c r="W1168" t="str">
        <f>IF(Aggregate[[#This Row],[Avg Monthly GB Download]]&lt;5, "Less than 5GB", IF(Aggregate[[#This Row],[Avg Monthly GB Download]]&lt;10, "Between 5 and 10GB", "10 or more GB"))</f>
        <v>Less than 5GB</v>
      </c>
    </row>
    <row r="1169" spans="1:23" x14ac:dyDescent="0.3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O1169">
        <v>1</v>
      </c>
      <c r="Q1169">
        <v>12</v>
      </c>
      <c r="R1169">
        <v>0</v>
      </c>
      <c r="S1169">
        <v>0</v>
      </c>
      <c r="T1169">
        <v>0</v>
      </c>
      <c r="U1169">
        <v>0</v>
      </c>
      <c r="V1169" t="str">
        <f>IF(Aggregate[[#This Row],[Under 30]] ="Yes","Under 30",IF(Aggregate[[#This Row],[Senior]] ="Yes", "Senior","Other"))</f>
        <v>Other</v>
      </c>
      <c r="W1169" t="str">
        <f>IF(Aggregate[[#This Row],[Avg Monthly GB Download]]&lt;5, "Less than 5GB", IF(Aggregate[[#This Row],[Avg Monthly GB Download]]&lt;10, "Between 5 and 10GB", "10 or more GB"))</f>
        <v>Less than 5GB</v>
      </c>
    </row>
    <row r="1170" spans="1:23" x14ac:dyDescent="0.3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O1170">
        <v>1</v>
      </c>
      <c r="Q1170">
        <v>12</v>
      </c>
      <c r="R1170">
        <v>1</v>
      </c>
      <c r="S1170">
        <v>0</v>
      </c>
      <c r="T1170">
        <v>0</v>
      </c>
      <c r="U1170">
        <v>0</v>
      </c>
      <c r="V1170" t="str">
        <f>IF(Aggregate[[#This Row],[Under 30]] ="Yes","Under 30",IF(Aggregate[[#This Row],[Senior]] ="Yes", "Senior","Other"))</f>
        <v>Other</v>
      </c>
      <c r="W1170" t="str">
        <f>IF(Aggregate[[#This Row],[Avg Monthly GB Download]]&lt;5, "Less than 5GB", IF(Aggregate[[#This Row],[Avg Monthly GB Download]]&lt;10, "Between 5 and 10GB", "10 or more GB"))</f>
        <v>Less than 5GB</v>
      </c>
    </row>
    <row r="1171" spans="1:23" x14ac:dyDescent="0.3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O1171">
        <v>1</v>
      </c>
      <c r="P1171">
        <v>1</v>
      </c>
      <c r="Q1171">
        <v>11</v>
      </c>
      <c r="R1171">
        <v>5</v>
      </c>
      <c r="S1171">
        <v>0</v>
      </c>
      <c r="T1171">
        <v>0</v>
      </c>
      <c r="U1171">
        <v>0</v>
      </c>
      <c r="V1171" t="str">
        <f>IF(Aggregate[[#This Row],[Under 30]] ="Yes","Under 30",IF(Aggregate[[#This Row],[Senior]] ="Yes", "Senior","Other"))</f>
        <v>Under 30</v>
      </c>
      <c r="W1171" t="str">
        <f>IF(Aggregate[[#This Row],[Avg Monthly GB Download]]&lt;5, "Less than 5GB", IF(Aggregate[[#This Row],[Avg Monthly GB Download]]&lt;10, "Between 5 and 10GB", "10 or more GB"))</f>
        <v>Less than 5GB</v>
      </c>
    </row>
    <row r="1172" spans="1:23" x14ac:dyDescent="0.3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O1172">
        <v>1</v>
      </c>
      <c r="Q1172">
        <v>6</v>
      </c>
      <c r="R1172">
        <v>0</v>
      </c>
      <c r="S1172">
        <v>174</v>
      </c>
      <c r="T1172">
        <v>0</v>
      </c>
      <c r="U1172">
        <v>0</v>
      </c>
      <c r="V1172" t="str">
        <f>IF(Aggregate[[#This Row],[Under 30]] ="Yes","Under 30",IF(Aggregate[[#This Row],[Senior]] ="Yes", "Senior","Other"))</f>
        <v>Under 30</v>
      </c>
      <c r="W1172" t="str">
        <f>IF(Aggregate[[#This Row],[Avg Monthly GB Download]]&lt;5, "Less than 5GB", IF(Aggregate[[#This Row],[Avg Monthly GB Download]]&lt;10, "Between 5 and 10GB", "10 or more GB"))</f>
        <v>Less than 5GB</v>
      </c>
    </row>
    <row r="1173" spans="1:23" x14ac:dyDescent="0.3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O1173">
        <v>1</v>
      </c>
      <c r="Q1173">
        <v>59</v>
      </c>
      <c r="R1173">
        <v>0</v>
      </c>
      <c r="S1173">
        <v>61.2</v>
      </c>
      <c r="T1173">
        <v>24</v>
      </c>
      <c r="U1173">
        <v>15</v>
      </c>
      <c r="V1173" t="str">
        <f>IF(Aggregate[[#This Row],[Under 30]] ="Yes","Under 30",IF(Aggregate[[#This Row],[Senior]] ="Yes", "Senior","Other"))</f>
        <v>Under 30</v>
      </c>
      <c r="W1173" t="str">
        <f>IF(Aggregate[[#This Row],[Avg Monthly GB Download]]&lt;5, "Less than 5GB", IF(Aggregate[[#This Row],[Avg Monthly GB Download]]&lt;10, "Between 5 and 10GB", "10 or more GB"))</f>
        <v>10 or more GB</v>
      </c>
    </row>
    <row r="1174" spans="1:23" x14ac:dyDescent="0.3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">
        <v>32</v>
      </c>
      <c r="L1174" t="s">
        <v>38</v>
      </c>
      <c r="M1174" t="s">
        <v>65</v>
      </c>
      <c r="N1174" t="s">
        <v>105</v>
      </c>
      <c r="O1174">
        <v>1</v>
      </c>
      <c r="P1174">
        <v>1</v>
      </c>
      <c r="Q1174">
        <v>53</v>
      </c>
      <c r="R1174">
        <v>4</v>
      </c>
      <c r="S1174">
        <v>202.5</v>
      </c>
      <c r="T1174">
        <v>52</v>
      </c>
      <c r="U1174">
        <v>3</v>
      </c>
      <c r="V1174" t="str">
        <f>IF(Aggregate[[#This Row],[Under 30]] ="Yes","Under 30",IF(Aggregate[[#This Row],[Senior]] ="Yes", "Senior","Other"))</f>
        <v>Senior</v>
      </c>
      <c r="W1174" t="str">
        <f>IF(Aggregate[[#This Row],[Avg Monthly GB Download]]&lt;5, "Less than 5GB", IF(Aggregate[[#This Row],[Avg Monthly GB Download]]&lt;10, "Between 5 and 10GB", "10 or more GB"))</f>
        <v>Less than 5GB</v>
      </c>
    </row>
    <row r="1175" spans="1:23" x14ac:dyDescent="0.3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O1175">
        <v>1</v>
      </c>
      <c r="Q1175">
        <v>13</v>
      </c>
      <c r="R1175">
        <v>0</v>
      </c>
      <c r="S1175">
        <v>72.599999999999994</v>
      </c>
      <c r="T1175">
        <v>0</v>
      </c>
      <c r="U1175">
        <v>0</v>
      </c>
      <c r="V1175" t="str">
        <f>IF(Aggregate[[#This Row],[Under 30]] ="Yes","Under 30",IF(Aggregate[[#This Row],[Senior]] ="Yes", "Senior","Other"))</f>
        <v>Under 30</v>
      </c>
      <c r="W1175" t="str">
        <f>IF(Aggregate[[#This Row],[Avg Monthly GB Download]]&lt;5, "Less than 5GB", IF(Aggregate[[#This Row],[Avg Monthly GB Download]]&lt;10, "Between 5 and 10GB", "10 or more GB"))</f>
        <v>Less than 5GB</v>
      </c>
    </row>
    <row r="1176" spans="1:23" x14ac:dyDescent="0.3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O1176">
        <v>1</v>
      </c>
      <c r="P1176">
        <v>1</v>
      </c>
      <c r="Q1176">
        <v>55</v>
      </c>
      <c r="R1176">
        <v>5</v>
      </c>
      <c r="S1176">
        <v>84</v>
      </c>
      <c r="T1176">
        <v>11</v>
      </c>
      <c r="U1176">
        <v>1</v>
      </c>
      <c r="V1176" t="str">
        <f>IF(Aggregate[[#This Row],[Under 30]] ="Yes","Under 30",IF(Aggregate[[#This Row],[Senior]] ="Yes", "Senior","Other"))</f>
        <v>Other</v>
      </c>
      <c r="W1176" t="str">
        <f>IF(Aggregate[[#This Row],[Avg Monthly GB Download]]&lt;5, "Less than 5GB", IF(Aggregate[[#This Row],[Avg Monthly GB Download]]&lt;10, "Between 5 and 10GB", "10 or more GB"))</f>
        <v>Less than 5GB</v>
      </c>
    </row>
    <row r="1177" spans="1:23" x14ac:dyDescent="0.3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O1177">
        <v>1</v>
      </c>
      <c r="Q1177">
        <v>12</v>
      </c>
      <c r="R1177">
        <v>0</v>
      </c>
      <c r="S1177">
        <v>83</v>
      </c>
      <c r="T1177">
        <v>0</v>
      </c>
      <c r="U1177">
        <v>0</v>
      </c>
      <c r="V1177" t="str">
        <f>IF(Aggregate[[#This Row],[Under 30]] ="Yes","Under 30",IF(Aggregate[[#This Row],[Senior]] ="Yes", "Senior","Other"))</f>
        <v>Other</v>
      </c>
      <c r="W1177" t="str">
        <f>IF(Aggregate[[#This Row],[Avg Monthly GB Download]]&lt;5, "Less than 5GB", IF(Aggregate[[#This Row],[Avg Monthly GB Download]]&lt;10, "Between 5 and 10GB", "10 or more GB"))</f>
        <v>Less than 5GB</v>
      </c>
    </row>
    <row r="1178" spans="1:23" x14ac:dyDescent="0.3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O1178">
        <v>1</v>
      </c>
      <c r="Q1178">
        <v>10</v>
      </c>
      <c r="R1178">
        <v>0</v>
      </c>
      <c r="S1178">
        <v>0</v>
      </c>
      <c r="T1178">
        <v>0</v>
      </c>
      <c r="U1178">
        <v>0</v>
      </c>
      <c r="V1178" t="str">
        <f>IF(Aggregate[[#This Row],[Under 30]] ="Yes","Under 30",IF(Aggregate[[#This Row],[Senior]] ="Yes", "Senior","Other"))</f>
        <v>Other</v>
      </c>
      <c r="W1178" t="str">
        <f>IF(Aggregate[[#This Row],[Avg Monthly GB Download]]&lt;5, "Less than 5GB", IF(Aggregate[[#This Row],[Avg Monthly GB Download]]&lt;10, "Between 5 and 10GB", "10 or more GB"))</f>
        <v>Less than 5GB</v>
      </c>
    </row>
    <row r="1179" spans="1:23" x14ac:dyDescent="0.3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O1179">
        <v>1</v>
      </c>
      <c r="Q1179">
        <v>39</v>
      </c>
      <c r="R1179">
        <v>0</v>
      </c>
      <c r="S1179">
        <v>0</v>
      </c>
      <c r="T1179">
        <v>60</v>
      </c>
      <c r="U1179">
        <v>4</v>
      </c>
      <c r="V1179" t="str">
        <f>IF(Aggregate[[#This Row],[Under 30]] ="Yes","Under 30",IF(Aggregate[[#This Row],[Senior]] ="Yes", "Senior","Other"))</f>
        <v>Other</v>
      </c>
      <c r="W1179" t="str">
        <f>IF(Aggregate[[#This Row],[Avg Monthly GB Download]]&lt;5, "Less than 5GB", IF(Aggregate[[#This Row],[Avg Monthly GB Download]]&lt;10, "Between 5 and 10GB", "10 or more GB"))</f>
        <v>Less than 5GB</v>
      </c>
    </row>
    <row r="1180" spans="1:23" x14ac:dyDescent="0.3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O1180">
        <v>1</v>
      </c>
      <c r="Q1180">
        <v>8</v>
      </c>
      <c r="R1180">
        <v>0</v>
      </c>
      <c r="S1180">
        <v>0</v>
      </c>
      <c r="T1180">
        <v>0</v>
      </c>
      <c r="U1180">
        <v>0</v>
      </c>
      <c r="V1180" t="str">
        <f>IF(Aggregate[[#This Row],[Under 30]] ="Yes","Under 30",IF(Aggregate[[#This Row],[Senior]] ="Yes", "Senior","Other"))</f>
        <v>Other</v>
      </c>
      <c r="W1180" t="str">
        <f>IF(Aggregate[[#This Row],[Avg Monthly GB Download]]&lt;5, "Less than 5GB", IF(Aggregate[[#This Row],[Avg Monthly GB Download]]&lt;10, "Between 5 and 10GB", "10 or more GB"))</f>
        <v>Less than 5GB</v>
      </c>
    </row>
    <row r="1181" spans="1:23" x14ac:dyDescent="0.3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O1181">
        <v>1</v>
      </c>
      <c r="Q1181">
        <v>9</v>
      </c>
      <c r="R1181">
        <v>0</v>
      </c>
      <c r="S1181">
        <v>0</v>
      </c>
      <c r="T1181">
        <v>0</v>
      </c>
      <c r="U1181">
        <v>0</v>
      </c>
      <c r="V1181" t="str">
        <f>IF(Aggregate[[#This Row],[Under 30]] ="Yes","Under 30",IF(Aggregate[[#This Row],[Senior]] ="Yes", "Senior","Other"))</f>
        <v>Other</v>
      </c>
      <c r="W1181" t="str">
        <f>IF(Aggregate[[#This Row],[Avg Monthly GB Download]]&lt;5, "Less than 5GB", IF(Aggregate[[#This Row],[Avg Monthly GB Download]]&lt;10, "Between 5 and 10GB", "10 or more GB"))</f>
        <v>Less than 5GB</v>
      </c>
    </row>
    <row r="1182" spans="1:23" x14ac:dyDescent="0.3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O1182">
        <v>1</v>
      </c>
      <c r="Q1182">
        <v>9</v>
      </c>
      <c r="R1182">
        <v>3</v>
      </c>
      <c r="S1182">
        <v>0</v>
      </c>
      <c r="T1182">
        <v>0</v>
      </c>
      <c r="U1182">
        <v>0</v>
      </c>
      <c r="V1182" t="str">
        <f>IF(Aggregate[[#This Row],[Under 30]] ="Yes","Under 30",IF(Aggregate[[#This Row],[Senior]] ="Yes", "Senior","Other"))</f>
        <v>Other</v>
      </c>
      <c r="W1182" t="str">
        <f>IF(Aggregate[[#This Row],[Avg Monthly GB Download]]&lt;5, "Less than 5GB", IF(Aggregate[[#This Row],[Avg Monthly GB Download]]&lt;10, "Between 5 and 10GB", "10 or more GB"))</f>
        <v>Less than 5GB</v>
      </c>
    </row>
    <row r="1183" spans="1:23" x14ac:dyDescent="0.3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O1183">
        <v>1</v>
      </c>
      <c r="Q1183">
        <v>11</v>
      </c>
      <c r="R1183">
        <v>1</v>
      </c>
      <c r="S1183">
        <v>0</v>
      </c>
      <c r="T1183">
        <v>0</v>
      </c>
      <c r="U1183">
        <v>0</v>
      </c>
      <c r="V1183" t="str">
        <f>IF(Aggregate[[#This Row],[Under 30]] ="Yes","Under 30",IF(Aggregate[[#This Row],[Senior]] ="Yes", "Senior","Other"))</f>
        <v>Other</v>
      </c>
      <c r="W1183" t="str">
        <f>IF(Aggregate[[#This Row],[Avg Monthly GB Download]]&lt;5, "Less than 5GB", IF(Aggregate[[#This Row],[Avg Monthly GB Download]]&lt;10, "Between 5 and 10GB", "10 or more GB"))</f>
        <v>Less than 5GB</v>
      </c>
    </row>
    <row r="1184" spans="1:23" x14ac:dyDescent="0.3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O1184">
        <v>1</v>
      </c>
      <c r="Q1184">
        <v>11</v>
      </c>
      <c r="R1184">
        <v>0</v>
      </c>
      <c r="S1184">
        <v>0</v>
      </c>
      <c r="T1184">
        <v>0</v>
      </c>
      <c r="U1184">
        <v>0</v>
      </c>
      <c r="V1184" t="str">
        <f>IF(Aggregate[[#This Row],[Under 30]] ="Yes","Under 30",IF(Aggregate[[#This Row],[Senior]] ="Yes", "Senior","Other"))</f>
        <v>Other</v>
      </c>
      <c r="W1184" t="str">
        <f>IF(Aggregate[[#This Row],[Avg Monthly GB Download]]&lt;5, "Less than 5GB", IF(Aggregate[[#This Row],[Avg Monthly GB Download]]&lt;10, "Between 5 and 10GB", "10 or more GB"))</f>
        <v>Less than 5GB</v>
      </c>
    </row>
    <row r="1185" spans="1:23" x14ac:dyDescent="0.3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O1185">
        <v>1</v>
      </c>
      <c r="Q1185">
        <v>34</v>
      </c>
      <c r="R1185">
        <v>2</v>
      </c>
      <c r="S1185">
        <v>0</v>
      </c>
      <c r="T1185">
        <v>19</v>
      </c>
      <c r="U1185">
        <v>4</v>
      </c>
      <c r="V1185" t="str">
        <f>IF(Aggregate[[#This Row],[Under 30]] ="Yes","Under 30",IF(Aggregate[[#This Row],[Senior]] ="Yes", "Senior","Other"))</f>
        <v>Other</v>
      </c>
      <c r="W1185" t="str">
        <f>IF(Aggregate[[#This Row],[Avg Monthly GB Download]]&lt;5, "Less than 5GB", IF(Aggregate[[#This Row],[Avg Monthly GB Download]]&lt;10, "Between 5 and 10GB", "10 or more GB"))</f>
        <v>Less than 5GB</v>
      </c>
    </row>
    <row r="1186" spans="1:23" x14ac:dyDescent="0.3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O1186">
        <v>1</v>
      </c>
      <c r="Q1186">
        <v>6</v>
      </c>
      <c r="R1186">
        <v>0</v>
      </c>
      <c r="S1186">
        <v>0</v>
      </c>
      <c r="T1186">
        <v>0</v>
      </c>
      <c r="U1186">
        <v>0</v>
      </c>
      <c r="V1186" t="str">
        <f>IF(Aggregate[[#This Row],[Under 30]] ="Yes","Under 30",IF(Aggregate[[#This Row],[Senior]] ="Yes", "Senior","Other"))</f>
        <v>Under 30</v>
      </c>
      <c r="W1186" t="str">
        <f>IF(Aggregate[[#This Row],[Avg Monthly GB Download]]&lt;5, "Less than 5GB", IF(Aggregate[[#This Row],[Avg Monthly GB Download]]&lt;10, "Between 5 and 10GB", "10 or more GB"))</f>
        <v>Less than 5GB</v>
      </c>
    </row>
    <row r="1187" spans="1:23" x14ac:dyDescent="0.3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O1187">
        <v>1</v>
      </c>
      <c r="Q1187">
        <v>10</v>
      </c>
      <c r="R1187">
        <v>0</v>
      </c>
      <c r="S1187">
        <v>0</v>
      </c>
      <c r="T1187">
        <v>0</v>
      </c>
      <c r="U1187">
        <v>0</v>
      </c>
      <c r="V1187" t="str">
        <f>IF(Aggregate[[#This Row],[Under 30]] ="Yes","Under 30",IF(Aggregate[[#This Row],[Senior]] ="Yes", "Senior","Other"))</f>
        <v>Other</v>
      </c>
      <c r="W1187" t="str">
        <f>IF(Aggregate[[#This Row],[Avg Monthly GB Download]]&lt;5, "Less than 5GB", IF(Aggregate[[#This Row],[Avg Monthly GB Download]]&lt;10, "Between 5 and 10GB", "10 or more GB"))</f>
        <v>Less than 5GB</v>
      </c>
    </row>
    <row r="1188" spans="1:23" x14ac:dyDescent="0.3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O1188">
        <v>1</v>
      </c>
      <c r="P1188">
        <v>1</v>
      </c>
      <c r="Q1188">
        <v>25</v>
      </c>
      <c r="R1188">
        <v>0</v>
      </c>
      <c r="S1188">
        <v>0</v>
      </c>
      <c r="T1188">
        <v>6</v>
      </c>
      <c r="U1188">
        <v>2</v>
      </c>
      <c r="V1188" t="str">
        <f>IF(Aggregate[[#This Row],[Under 30]] ="Yes","Under 30",IF(Aggregate[[#This Row],[Senior]] ="Yes", "Senior","Other"))</f>
        <v>Other</v>
      </c>
      <c r="W1188" t="str">
        <f>IF(Aggregate[[#This Row],[Avg Monthly GB Download]]&lt;5, "Less than 5GB", IF(Aggregate[[#This Row],[Avg Monthly GB Download]]&lt;10, "Between 5 and 10GB", "10 or more GB"))</f>
        <v>Less than 5GB</v>
      </c>
    </row>
    <row r="1189" spans="1:23" x14ac:dyDescent="0.3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O1189">
        <v>1</v>
      </c>
      <c r="Q1189">
        <v>11</v>
      </c>
      <c r="R1189">
        <v>0</v>
      </c>
      <c r="S1189">
        <v>0</v>
      </c>
      <c r="T1189">
        <v>0</v>
      </c>
      <c r="U1189">
        <v>0</v>
      </c>
      <c r="V1189" t="str">
        <f>IF(Aggregate[[#This Row],[Under 30]] ="Yes","Under 30",IF(Aggregate[[#This Row],[Senior]] ="Yes", "Senior","Other"))</f>
        <v>Under 30</v>
      </c>
      <c r="W1189" t="str">
        <f>IF(Aggregate[[#This Row],[Avg Monthly GB Download]]&lt;5, "Less than 5GB", IF(Aggregate[[#This Row],[Avg Monthly GB Download]]&lt;10, "Between 5 and 10GB", "10 or more GB"))</f>
        <v>Less than 5GB</v>
      </c>
    </row>
    <row r="1190" spans="1:23" x14ac:dyDescent="0.3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O1190">
        <v>1</v>
      </c>
      <c r="Q1190">
        <v>39</v>
      </c>
      <c r="R1190">
        <v>2</v>
      </c>
      <c r="S1190">
        <v>0</v>
      </c>
      <c r="T1190">
        <v>37</v>
      </c>
      <c r="U1190">
        <v>7</v>
      </c>
      <c r="V1190" t="str">
        <f>IF(Aggregate[[#This Row],[Under 30]] ="Yes","Under 30",IF(Aggregate[[#This Row],[Senior]] ="Yes", "Senior","Other"))</f>
        <v>Other</v>
      </c>
      <c r="W1190" t="str">
        <f>IF(Aggregate[[#This Row],[Avg Monthly GB Download]]&lt;5, "Less than 5GB", IF(Aggregate[[#This Row],[Avg Monthly GB Download]]&lt;10, "Between 5 and 10GB", "10 or more GB"))</f>
        <v>Between 5 and 10GB</v>
      </c>
    </row>
    <row r="1191" spans="1:23" x14ac:dyDescent="0.3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O1191">
        <v>1</v>
      </c>
      <c r="Q1191">
        <v>13</v>
      </c>
      <c r="R1191">
        <v>0</v>
      </c>
      <c r="S1191">
        <v>0</v>
      </c>
      <c r="T1191">
        <v>0</v>
      </c>
      <c r="U1191">
        <v>0</v>
      </c>
      <c r="V1191" t="str">
        <f>IF(Aggregate[[#This Row],[Under 30]] ="Yes","Under 30",IF(Aggregate[[#This Row],[Senior]] ="Yes", "Senior","Other"))</f>
        <v>Other</v>
      </c>
      <c r="W1191" t="str">
        <f>IF(Aggregate[[#This Row],[Avg Monthly GB Download]]&lt;5, "Less than 5GB", IF(Aggregate[[#This Row],[Avg Monthly GB Download]]&lt;10, "Between 5 and 10GB", "10 or more GB"))</f>
        <v>Less than 5GB</v>
      </c>
    </row>
    <row r="1192" spans="1:23" x14ac:dyDescent="0.3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O1192">
        <v>1</v>
      </c>
      <c r="Q1192">
        <v>10</v>
      </c>
      <c r="R1192">
        <v>2</v>
      </c>
      <c r="S1192">
        <v>134.9</v>
      </c>
      <c r="T1192">
        <v>0</v>
      </c>
      <c r="U1192">
        <v>0</v>
      </c>
      <c r="V1192" t="str">
        <f>IF(Aggregate[[#This Row],[Under 30]] ="Yes","Under 30",IF(Aggregate[[#This Row],[Senior]] ="Yes", "Senior","Other"))</f>
        <v>Other</v>
      </c>
      <c r="W1192" t="str">
        <f>IF(Aggregate[[#This Row],[Avg Monthly GB Download]]&lt;5, "Less than 5GB", IF(Aggregate[[#This Row],[Avg Monthly GB Download]]&lt;10, "Between 5 and 10GB", "10 or more GB"))</f>
        <v>Less than 5GB</v>
      </c>
    </row>
    <row r="1193" spans="1:23" x14ac:dyDescent="0.3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O1193">
        <v>1</v>
      </c>
      <c r="Q1193">
        <v>11</v>
      </c>
      <c r="R1193">
        <v>0</v>
      </c>
      <c r="S1193">
        <v>103.1</v>
      </c>
      <c r="T1193">
        <v>0</v>
      </c>
      <c r="U1193">
        <v>0</v>
      </c>
      <c r="V1193" t="str">
        <f>IF(Aggregate[[#This Row],[Under 30]] ="Yes","Under 30",IF(Aggregate[[#This Row],[Senior]] ="Yes", "Senior","Other"))</f>
        <v>Other</v>
      </c>
      <c r="W1193" t="str">
        <f>IF(Aggregate[[#This Row],[Avg Monthly GB Download]]&lt;5, "Less than 5GB", IF(Aggregate[[#This Row],[Avg Monthly GB Download]]&lt;10, "Between 5 and 10GB", "10 or more GB"))</f>
        <v>Less than 5GB</v>
      </c>
    </row>
    <row r="1194" spans="1:23" x14ac:dyDescent="0.3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O1194">
        <v>1</v>
      </c>
      <c r="P1194">
        <v>1</v>
      </c>
      <c r="Q1194">
        <v>25</v>
      </c>
      <c r="R1194">
        <v>5</v>
      </c>
      <c r="S1194">
        <v>178.3</v>
      </c>
      <c r="T1194">
        <v>74</v>
      </c>
      <c r="U1194">
        <v>17</v>
      </c>
      <c r="V1194" t="str">
        <f>IF(Aggregate[[#This Row],[Under 30]] ="Yes","Under 30",IF(Aggregate[[#This Row],[Senior]] ="Yes", "Senior","Other"))</f>
        <v>Other</v>
      </c>
      <c r="W1194" t="str">
        <f>IF(Aggregate[[#This Row],[Avg Monthly GB Download]]&lt;5, "Less than 5GB", IF(Aggregate[[#This Row],[Avg Monthly GB Download]]&lt;10, "Between 5 and 10GB", "10 or more GB"))</f>
        <v>10 or more GB</v>
      </c>
    </row>
    <row r="1195" spans="1:23" x14ac:dyDescent="0.3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O1195">
        <v>1</v>
      </c>
      <c r="Q1195">
        <v>63</v>
      </c>
      <c r="R1195">
        <v>0</v>
      </c>
      <c r="S1195">
        <v>91.5</v>
      </c>
      <c r="T1195">
        <v>34</v>
      </c>
      <c r="U1195">
        <v>12</v>
      </c>
      <c r="V1195" t="str">
        <f>IF(Aggregate[[#This Row],[Under 30]] ="Yes","Under 30",IF(Aggregate[[#This Row],[Senior]] ="Yes", "Senior","Other"))</f>
        <v>Under 30</v>
      </c>
      <c r="W1195" t="str">
        <f>IF(Aggregate[[#This Row],[Avg Monthly GB Download]]&lt;5, "Less than 5GB", IF(Aggregate[[#This Row],[Avg Monthly GB Download]]&lt;10, "Between 5 and 10GB", "10 or more GB"))</f>
        <v>10 or more GB</v>
      </c>
    </row>
    <row r="1196" spans="1:23" x14ac:dyDescent="0.3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O1196">
        <v>1</v>
      </c>
      <c r="P1196">
        <v>1</v>
      </c>
      <c r="Q1196">
        <v>48</v>
      </c>
      <c r="R1196">
        <v>0</v>
      </c>
      <c r="S1196">
        <v>86.2</v>
      </c>
      <c r="T1196">
        <v>25</v>
      </c>
      <c r="U1196">
        <v>4</v>
      </c>
      <c r="V1196" t="str">
        <f>IF(Aggregate[[#This Row],[Under 30]] ="Yes","Under 30",IF(Aggregate[[#This Row],[Senior]] ="Yes", "Senior","Other"))</f>
        <v>Other</v>
      </c>
      <c r="W1196" t="str">
        <f>IF(Aggregate[[#This Row],[Avg Monthly GB Download]]&lt;5, "Less than 5GB", IF(Aggregate[[#This Row],[Avg Monthly GB Download]]&lt;10, "Between 5 and 10GB", "10 or more GB"))</f>
        <v>Less than 5GB</v>
      </c>
    </row>
    <row r="1197" spans="1:23" x14ac:dyDescent="0.3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O1197">
        <v>1</v>
      </c>
      <c r="Q1197">
        <v>11</v>
      </c>
      <c r="R1197">
        <v>0</v>
      </c>
      <c r="S1197">
        <v>0</v>
      </c>
      <c r="T1197">
        <v>0</v>
      </c>
      <c r="U1197">
        <v>0</v>
      </c>
      <c r="V1197" t="str">
        <f>IF(Aggregate[[#This Row],[Under 30]] ="Yes","Under 30",IF(Aggregate[[#This Row],[Senior]] ="Yes", "Senior","Other"))</f>
        <v>Other</v>
      </c>
      <c r="W1197" t="str">
        <f>IF(Aggregate[[#This Row],[Avg Monthly GB Download]]&lt;5, "Less than 5GB", IF(Aggregate[[#This Row],[Avg Monthly GB Download]]&lt;10, "Between 5 and 10GB", "10 or more GB"))</f>
        <v>Less than 5GB</v>
      </c>
    </row>
    <row r="1198" spans="1:23" x14ac:dyDescent="0.3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O1198">
        <v>1</v>
      </c>
      <c r="Q1198">
        <v>8</v>
      </c>
      <c r="R1198">
        <v>0</v>
      </c>
      <c r="S1198">
        <v>0</v>
      </c>
      <c r="T1198">
        <v>0</v>
      </c>
      <c r="U1198">
        <v>0</v>
      </c>
      <c r="V1198" t="str">
        <f>IF(Aggregate[[#This Row],[Under 30]] ="Yes","Under 30",IF(Aggregate[[#This Row],[Senior]] ="Yes", "Senior","Other"))</f>
        <v>Other</v>
      </c>
      <c r="W1198" t="str">
        <f>IF(Aggregate[[#This Row],[Avg Monthly GB Download]]&lt;5, "Less than 5GB", IF(Aggregate[[#This Row],[Avg Monthly GB Download]]&lt;10, "Between 5 and 10GB", "10 or more GB"))</f>
        <v>Less than 5GB</v>
      </c>
    </row>
    <row r="1199" spans="1:23" x14ac:dyDescent="0.3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">
        <v>53</v>
      </c>
      <c r="L1199" t="s">
        <v>38</v>
      </c>
      <c r="M1199" t="s">
        <v>34</v>
      </c>
      <c r="N1199" t="s">
        <v>34</v>
      </c>
      <c r="O1199">
        <v>1</v>
      </c>
      <c r="Q1199">
        <v>44</v>
      </c>
      <c r="R1199">
        <v>0</v>
      </c>
      <c r="S1199">
        <v>0</v>
      </c>
      <c r="T1199">
        <v>64</v>
      </c>
      <c r="U1199">
        <v>12</v>
      </c>
      <c r="V1199" t="str">
        <f>IF(Aggregate[[#This Row],[Under 30]] ="Yes","Under 30",IF(Aggregate[[#This Row],[Senior]] ="Yes", "Senior","Other"))</f>
        <v>Senior</v>
      </c>
      <c r="W1199" t="str">
        <f>IF(Aggregate[[#This Row],[Avg Monthly GB Download]]&lt;5, "Less than 5GB", IF(Aggregate[[#This Row],[Avg Monthly GB Download]]&lt;10, "Between 5 and 10GB", "10 or more GB"))</f>
        <v>10 or more GB</v>
      </c>
    </row>
    <row r="1200" spans="1:23" x14ac:dyDescent="0.3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O1200">
        <v>1</v>
      </c>
      <c r="Q1200">
        <v>34</v>
      </c>
      <c r="R1200">
        <v>1</v>
      </c>
      <c r="S1200">
        <v>0</v>
      </c>
      <c r="T1200">
        <v>53</v>
      </c>
      <c r="U1200">
        <v>13</v>
      </c>
      <c r="V1200" t="str">
        <f>IF(Aggregate[[#This Row],[Under 30]] ="Yes","Under 30",IF(Aggregate[[#This Row],[Senior]] ="Yes", "Senior","Other"))</f>
        <v>Other</v>
      </c>
      <c r="W1200" t="str">
        <f>IF(Aggregate[[#This Row],[Avg Monthly GB Download]]&lt;5, "Less than 5GB", IF(Aggregate[[#This Row],[Avg Monthly GB Download]]&lt;10, "Between 5 and 10GB", "10 or more GB"))</f>
        <v>10 or more GB</v>
      </c>
    </row>
    <row r="1201" spans="1:23" x14ac:dyDescent="0.3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O1201">
        <v>1</v>
      </c>
      <c r="Q1201">
        <v>7</v>
      </c>
      <c r="R1201">
        <v>0</v>
      </c>
      <c r="S1201">
        <v>0</v>
      </c>
      <c r="T1201">
        <v>0</v>
      </c>
      <c r="U1201">
        <v>0</v>
      </c>
      <c r="V1201" t="str">
        <f>IF(Aggregate[[#This Row],[Under 30]] ="Yes","Under 30",IF(Aggregate[[#This Row],[Senior]] ="Yes", "Senior","Other"))</f>
        <v>Other</v>
      </c>
      <c r="W1201" t="str">
        <f>IF(Aggregate[[#This Row],[Avg Monthly GB Download]]&lt;5, "Less than 5GB", IF(Aggregate[[#This Row],[Avg Monthly GB Download]]&lt;10, "Between 5 and 10GB", "10 or more GB"))</f>
        <v>Less than 5GB</v>
      </c>
    </row>
    <row r="1202" spans="1:23" x14ac:dyDescent="0.3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O1202">
        <v>1</v>
      </c>
      <c r="Q1202">
        <v>12</v>
      </c>
      <c r="R1202">
        <v>0</v>
      </c>
      <c r="S1202">
        <v>0</v>
      </c>
      <c r="T1202">
        <v>0</v>
      </c>
      <c r="U1202">
        <v>0</v>
      </c>
      <c r="V1202" t="str">
        <f>IF(Aggregate[[#This Row],[Under 30]] ="Yes","Under 30",IF(Aggregate[[#This Row],[Senior]] ="Yes", "Senior","Other"))</f>
        <v>Other</v>
      </c>
      <c r="W1202" t="str">
        <f>IF(Aggregate[[#This Row],[Avg Monthly GB Download]]&lt;5, "Less than 5GB", IF(Aggregate[[#This Row],[Avg Monthly GB Download]]&lt;10, "Between 5 and 10GB", "10 or more GB"))</f>
        <v>Less than 5GB</v>
      </c>
    </row>
    <row r="1203" spans="1:23" x14ac:dyDescent="0.3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O1203">
        <v>1</v>
      </c>
      <c r="P1203">
        <v>1</v>
      </c>
      <c r="Q1203">
        <v>60</v>
      </c>
      <c r="R1203">
        <v>2</v>
      </c>
      <c r="S1203">
        <v>0</v>
      </c>
      <c r="T1203">
        <v>29</v>
      </c>
      <c r="U1203">
        <v>2</v>
      </c>
      <c r="V1203" t="str">
        <f>IF(Aggregate[[#This Row],[Under 30]] ="Yes","Under 30",IF(Aggregate[[#This Row],[Senior]] ="Yes", "Senior","Other"))</f>
        <v>Other</v>
      </c>
      <c r="W1203" t="str">
        <f>IF(Aggregate[[#This Row],[Avg Monthly GB Download]]&lt;5, "Less than 5GB", IF(Aggregate[[#This Row],[Avg Monthly GB Download]]&lt;10, "Between 5 and 10GB", "10 or more GB"))</f>
        <v>Less than 5GB</v>
      </c>
    </row>
    <row r="1204" spans="1:23" x14ac:dyDescent="0.3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O1204">
        <v>1</v>
      </c>
      <c r="Q1204">
        <v>14</v>
      </c>
      <c r="R1204">
        <v>0</v>
      </c>
      <c r="S1204">
        <v>0</v>
      </c>
      <c r="T1204">
        <v>0</v>
      </c>
      <c r="U1204">
        <v>0</v>
      </c>
      <c r="V1204" t="str">
        <f>IF(Aggregate[[#This Row],[Under 30]] ="Yes","Under 30",IF(Aggregate[[#This Row],[Senior]] ="Yes", "Senior","Other"))</f>
        <v>Other</v>
      </c>
      <c r="W1204" t="str">
        <f>IF(Aggregate[[#This Row],[Avg Monthly GB Download]]&lt;5, "Less than 5GB", IF(Aggregate[[#This Row],[Avg Monthly GB Download]]&lt;10, "Between 5 and 10GB", "10 or more GB"))</f>
        <v>Less than 5GB</v>
      </c>
    </row>
    <row r="1205" spans="1:23" x14ac:dyDescent="0.3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O1205">
        <v>1</v>
      </c>
      <c r="P1205">
        <v>1</v>
      </c>
      <c r="Q1205">
        <v>65</v>
      </c>
      <c r="R1205">
        <v>2</v>
      </c>
      <c r="S1205">
        <v>3.8</v>
      </c>
      <c r="T1205">
        <v>59</v>
      </c>
      <c r="U1205">
        <v>7</v>
      </c>
      <c r="V1205" t="str">
        <f>IF(Aggregate[[#This Row],[Under 30]] ="Yes","Under 30",IF(Aggregate[[#This Row],[Senior]] ="Yes", "Senior","Other"))</f>
        <v>Other</v>
      </c>
      <c r="W1205" t="str">
        <f>IF(Aggregate[[#This Row],[Avg Monthly GB Download]]&lt;5, "Less than 5GB", IF(Aggregate[[#This Row],[Avg Monthly GB Download]]&lt;10, "Between 5 and 10GB", "10 or more GB"))</f>
        <v>Between 5 and 10GB</v>
      </c>
    </row>
    <row r="1206" spans="1:23" x14ac:dyDescent="0.3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O1206">
        <v>1</v>
      </c>
      <c r="Q1206">
        <v>10</v>
      </c>
      <c r="R1206">
        <v>0</v>
      </c>
      <c r="S1206">
        <v>0</v>
      </c>
      <c r="T1206">
        <v>0</v>
      </c>
      <c r="U1206">
        <v>0</v>
      </c>
      <c r="V1206" t="str">
        <f>IF(Aggregate[[#This Row],[Under 30]] ="Yes","Under 30",IF(Aggregate[[#This Row],[Senior]] ="Yes", "Senior","Other"))</f>
        <v>Other</v>
      </c>
      <c r="W1206" t="str">
        <f>IF(Aggregate[[#This Row],[Avg Monthly GB Download]]&lt;5, "Less than 5GB", IF(Aggregate[[#This Row],[Avg Monthly GB Download]]&lt;10, "Between 5 and 10GB", "10 or more GB"))</f>
        <v>Less than 5GB</v>
      </c>
    </row>
    <row r="1207" spans="1:23" x14ac:dyDescent="0.3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O1207">
        <v>1</v>
      </c>
      <c r="Q1207">
        <v>60</v>
      </c>
      <c r="R1207">
        <v>0</v>
      </c>
      <c r="S1207">
        <v>0</v>
      </c>
      <c r="T1207">
        <v>29</v>
      </c>
      <c r="U1207">
        <v>6</v>
      </c>
      <c r="V1207" t="str">
        <f>IF(Aggregate[[#This Row],[Under 30]] ="Yes","Under 30",IF(Aggregate[[#This Row],[Senior]] ="Yes", "Senior","Other"))</f>
        <v>Other</v>
      </c>
      <c r="W1207" t="str">
        <f>IF(Aggregate[[#This Row],[Avg Monthly GB Download]]&lt;5, "Less than 5GB", IF(Aggregate[[#This Row],[Avg Monthly GB Download]]&lt;10, "Between 5 and 10GB", "10 or more GB"))</f>
        <v>Between 5 and 10GB</v>
      </c>
    </row>
    <row r="1208" spans="1:23" x14ac:dyDescent="0.3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O1208">
        <v>1</v>
      </c>
      <c r="Q1208">
        <v>7</v>
      </c>
      <c r="R1208">
        <v>0</v>
      </c>
      <c r="S1208">
        <v>0</v>
      </c>
      <c r="T1208">
        <v>0</v>
      </c>
      <c r="U1208">
        <v>0</v>
      </c>
      <c r="V1208" t="str">
        <f>IF(Aggregate[[#This Row],[Under 30]] ="Yes","Under 30",IF(Aggregate[[#This Row],[Senior]] ="Yes", "Senior","Other"))</f>
        <v>Other</v>
      </c>
      <c r="W1208" t="str">
        <f>IF(Aggregate[[#This Row],[Avg Monthly GB Download]]&lt;5, "Less than 5GB", IF(Aggregate[[#This Row],[Avg Monthly GB Download]]&lt;10, "Between 5 and 10GB", "10 or more GB"))</f>
        <v>Less than 5GB</v>
      </c>
    </row>
    <row r="1209" spans="1:23" x14ac:dyDescent="0.3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O1209">
        <v>1</v>
      </c>
      <c r="Q1209">
        <v>9</v>
      </c>
      <c r="R1209">
        <v>1</v>
      </c>
      <c r="S1209">
        <v>0</v>
      </c>
      <c r="T1209">
        <v>0</v>
      </c>
      <c r="U1209">
        <v>0</v>
      </c>
      <c r="V1209" t="str">
        <f>IF(Aggregate[[#This Row],[Under 30]] ="Yes","Under 30",IF(Aggregate[[#This Row],[Senior]] ="Yes", "Senior","Other"))</f>
        <v>Other</v>
      </c>
      <c r="W1209" t="str">
        <f>IF(Aggregate[[#This Row],[Avg Monthly GB Download]]&lt;5, "Less than 5GB", IF(Aggregate[[#This Row],[Avg Monthly GB Download]]&lt;10, "Between 5 and 10GB", "10 or more GB"))</f>
        <v>Less than 5GB</v>
      </c>
    </row>
    <row r="1210" spans="1:23" x14ac:dyDescent="0.3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O1210">
        <v>1</v>
      </c>
      <c r="Q1210">
        <v>10</v>
      </c>
      <c r="R1210">
        <v>0</v>
      </c>
      <c r="S1210">
        <v>0</v>
      </c>
      <c r="T1210">
        <v>0</v>
      </c>
      <c r="U1210">
        <v>0</v>
      </c>
      <c r="V1210" t="str">
        <f>IF(Aggregate[[#This Row],[Under 30]] ="Yes","Under 30",IF(Aggregate[[#This Row],[Senior]] ="Yes", "Senior","Other"))</f>
        <v>Under 30</v>
      </c>
      <c r="W1210" t="str">
        <f>IF(Aggregate[[#This Row],[Avg Monthly GB Download]]&lt;5, "Less than 5GB", IF(Aggregate[[#This Row],[Avg Monthly GB Download]]&lt;10, "Between 5 and 10GB", "10 or more GB"))</f>
        <v>Less than 5GB</v>
      </c>
    </row>
    <row r="1211" spans="1:23" x14ac:dyDescent="0.3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O1211">
        <v>1</v>
      </c>
      <c r="Q1211">
        <v>56</v>
      </c>
      <c r="R1211">
        <v>2</v>
      </c>
      <c r="S1211">
        <v>0</v>
      </c>
      <c r="T1211">
        <v>45</v>
      </c>
      <c r="U1211">
        <v>4</v>
      </c>
      <c r="V1211" t="str">
        <f>IF(Aggregate[[#This Row],[Under 30]] ="Yes","Under 30",IF(Aggregate[[#This Row],[Senior]] ="Yes", "Senior","Other"))</f>
        <v>Other</v>
      </c>
      <c r="W1211" t="str">
        <f>IF(Aggregate[[#This Row],[Avg Monthly GB Download]]&lt;5, "Less than 5GB", IF(Aggregate[[#This Row],[Avg Monthly GB Download]]&lt;10, "Between 5 and 10GB", "10 or more GB"))</f>
        <v>Less than 5GB</v>
      </c>
    </row>
    <row r="1212" spans="1:23" x14ac:dyDescent="0.3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O1212">
        <v>1</v>
      </c>
      <c r="Q1212">
        <v>15</v>
      </c>
      <c r="R1212">
        <v>0</v>
      </c>
      <c r="S1212">
        <v>133.30000000000001</v>
      </c>
      <c r="T1212">
        <v>0</v>
      </c>
      <c r="U1212">
        <v>0</v>
      </c>
      <c r="V1212" t="str">
        <f>IF(Aggregate[[#This Row],[Under 30]] ="Yes","Under 30",IF(Aggregate[[#This Row],[Senior]] ="Yes", "Senior","Other"))</f>
        <v>Other</v>
      </c>
      <c r="W1212" t="str">
        <f>IF(Aggregate[[#This Row],[Avg Monthly GB Download]]&lt;5, "Less than 5GB", IF(Aggregate[[#This Row],[Avg Monthly GB Download]]&lt;10, "Between 5 and 10GB", "10 or more GB"))</f>
        <v>Less than 5GB</v>
      </c>
    </row>
    <row r="1213" spans="1:23" x14ac:dyDescent="0.3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O1213">
        <v>1</v>
      </c>
      <c r="Q1213">
        <v>42</v>
      </c>
      <c r="R1213">
        <v>2</v>
      </c>
      <c r="S1213">
        <v>204.8</v>
      </c>
      <c r="T1213">
        <v>80</v>
      </c>
      <c r="U1213">
        <v>19</v>
      </c>
      <c r="V1213" t="str">
        <f>IF(Aggregate[[#This Row],[Under 30]] ="Yes","Under 30",IF(Aggregate[[#This Row],[Senior]] ="Yes", "Senior","Other"))</f>
        <v>Other</v>
      </c>
      <c r="W1213" t="str">
        <f>IF(Aggregate[[#This Row],[Avg Monthly GB Download]]&lt;5, "Less than 5GB", IF(Aggregate[[#This Row],[Avg Monthly GB Download]]&lt;10, "Between 5 and 10GB", "10 or more GB"))</f>
        <v>10 or more GB</v>
      </c>
    </row>
    <row r="1214" spans="1:23" x14ac:dyDescent="0.3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O1214">
        <v>1</v>
      </c>
      <c r="Q1214">
        <v>35</v>
      </c>
      <c r="R1214">
        <v>0</v>
      </c>
      <c r="S1214">
        <v>72</v>
      </c>
      <c r="T1214">
        <v>8</v>
      </c>
      <c r="U1214">
        <v>4</v>
      </c>
      <c r="V1214" t="str">
        <f>IF(Aggregate[[#This Row],[Under 30]] ="Yes","Under 30",IF(Aggregate[[#This Row],[Senior]] ="Yes", "Senior","Other"))</f>
        <v>Other</v>
      </c>
      <c r="W1214" t="str">
        <f>IF(Aggregate[[#This Row],[Avg Monthly GB Download]]&lt;5, "Less than 5GB", IF(Aggregate[[#This Row],[Avg Monthly GB Download]]&lt;10, "Between 5 and 10GB", "10 or more GB"))</f>
        <v>Less than 5GB</v>
      </c>
    </row>
    <row r="1215" spans="1:23" x14ac:dyDescent="0.3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O1215">
        <v>1</v>
      </c>
      <c r="Q1215">
        <v>9</v>
      </c>
      <c r="R1215">
        <v>0</v>
      </c>
      <c r="S1215">
        <v>64.599999999999994</v>
      </c>
      <c r="T1215">
        <v>0</v>
      </c>
      <c r="U1215">
        <v>0</v>
      </c>
      <c r="V1215" t="str">
        <f>IF(Aggregate[[#This Row],[Under 30]] ="Yes","Under 30",IF(Aggregate[[#This Row],[Senior]] ="Yes", "Senior","Other"))</f>
        <v>Other</v>
      </c>
      <c r="W1215" t="str">
        <f>IF(Aggregate[[#This Row],[Avg Monthly GB Download]]&lt;5, "Less than 5GB", IF(Aggregate[[#This Row],[Avg Monthly GB Download]]&lt;10, "Between 5 and 10GB", "10 or more GB"))</f>
        <v>Less than 5GB</v>
      </c>
    </row>
    <row r="1216" spans="1:23" x14ac:dyDescent="0.3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O1216">
        <v>1</v>
      </c>
      <c r="Q1216">
        <v>9</v>
      </c>
      <c r="R1216">
        <v>0</v>
      </c>
      <c r="S1216">
        <v>118.4</v>
      </c>
      <c r="T1216">
        <v>0</v>
      </c>
      <c r="U1216">
        <v>0</v>
      </c>
      <c r="V1216" t="str">
        <f>IF(Aggregate[[#This Row],[Under 30]] ="Yes","Under 30",IF(Aggregate[[#This Row],[Senior]] ="Yes", "Senior","Other"))</f>
        <v>Other</v>
      </c>
      <c r="W1216" t="str">
        <f>IF(Aggregate[[#This Row],[Avg Monthly GB Download]]&lt;5, "Less than 5GB", IF(Aggregate[[#This Row],[Avg Monthly GB Download]]&lt;10, "Between 5 and 10GB", "10 or more GB"))</f>
        <v>Less than 5GB</v>
      </c>
    </row>
    <row r="1217" spans="1:23" x14ac:dyDescent="0.3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">
        <v>98</v>
      </c>
      <c r="L1217" t="s">
        <v>95</v>
      </c>
      <c r="M1217" t="s">
        <v>34</v>
      </c>
      <c r="N1217" t="s">
        <v>34</v>
      </c>
      <c r="O1217">
        <v>1</v>
      </c>
      <c r="Q1217">
        <v>9</v>
      </c>
      <c r="R1217">
        <v>0</v>
      </c>
      <c r="S1217">
        <v>153.6</v>
      </c>
      <c r="T1217">
        <v>0</v>
      </c>
      <c r="U1217">
        <v>0</v>
      </c>
      <c r="V1217" t="str">
        <f>IF(Aggregate[[#This Row],[Under 30]] ="Yes","Under 30",IF(Aggregate[[#This Row],[Senior]] ="Yes", "Senior","Other"))</f>
        <v>Senior</v>
      </c>
      <c r="W1217" t="str">
        <f>IF(Aggregate[[#This Row],[Avg Monthly GB Download]]&lt;5, "Less than 5GB", IF(Aggregate[[#This Row],[Avg Monthly GB Download]]&lt;10, "Between 5 and 10GB", "10 or more GB"))</f>
        <v>Less than 5GB</v>
      </c>
    </row>
    <row r="1218" spans="1:23" x14ac:dyDescent="0.3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O1218">
        <v>1</v>
      </c>
      <c r="Q1218">
        <v>11</v>
      </c>
      <c r="R1218">
        <v>0</v>
      </c>
      <c r="S1218">
        <v>248</v>
      </c>
      <c r="T1218">
        <v>0</v>
      </c>
      <c r="U1218">
        <v>0</v>
      </c>
      <c r="V1218" t="str">
        <f>IF(Aggregate[[#This Row],[Under 30]] ="Yes","Under 30",IF(Aggregate[[#This Row],[Senior]] ="Yes", "Senior","Other"))</f>
        <v>Other</v>
      </c>
      <c r="W1218" t="str">
        <f>IF(Aggregate[[#This Row],[Avg Monthly GB Download]]&lt;5, "Less than 5GB", IF(Aggregate[[#This Row],[Avg Monthly GB Download]]&lt;10, "Between 5 and 10GB", "10 or more GB"))</f>
        <v>Less than 5GB</v>
      </c>
    </row>
    <row r="1219" spans="1:23" x14ac:dyDescent="0.3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O1219">
        <v>1</v>
      </c>
      <c r="P1219">
        <v>1</v>
      </c>
      <c r="Q1219">
        <v>63</v>
      </c>
      <c r="R1219">
        <v>3</v>
      </c>
      <c r="S1219">
        <v>17.7</v>
      </c>
      <c r="T1219">
        <v>39</v>
      </c>
      <c r="U1219">
        <v>14</v>
      </c>
      <c r="V1219" t="str">
        <f>IF(Aggregate[[#This Row],[Under 30]] ="Yes","Under 30",IF(Aggregate[[#This Row],[Senior]] ="Yes", "Senior","Other"))</f>
        <v>Under 30</v>
      </c>
      <c r="W1219" t="str">
        <f>IF(Aggregate[[#This Row],[Avg Monthly GB Download]]&lt;5, "Less than 5GB", IF(Aggregate[[#This Row],[Avg Monthly GB Download]]&lt;10, "Between 5 and 10GB", "10 or more GB"))</f>
        <v>10 or more GB</v>
      </c>
    </row>
    <row r="1220" spans="1:23" x14ac:dyDescent="0.3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">
        <v>32</v>
      </c>
      <c r="L1220" t="s">
        <v>38</v>
      </c>
      <c r="M1220" t="s">
        <v>39</v>
      </c>
      <c r="N1220" t="s">
        <v>104</v>
      </c>
      <c r="O1220">
        <v>1</v>
      </c>
      <c r="P1220">
        <v>1</v>
      </c>
      <c r="Q1220">
        <v>41</v>
      </c>
      <c r="R1220">
        <v>0</v>
      </c>
      <c r="S1220">
        <v>0</v>
      </c>
      <c r="T1220">
        <v>26</v>
      </c>
      <c r="U1220">
        <v>6</v>
      </c>
      <c r="V1220" t="str">
        <f>IF(Aggregate[[#This Row],[Under 30]] ="Yes","Under 30",IF(Aggregate[[#This Row],[Senior]] ="Yes", "Senior","Other"))</f>
        <v>Senior</v>
      </c>
      <c r="W1220" t="str">
        <f>IF(Aggregate[[#This Row],[Avg Monthly GB Download]]&lt;5, "Less than 5GB", IF(Aggregate[[#This Row],[Avg Monthly GB Download]]&lt;10, "Between 5 and 10GB", "10 or more GB"))</f>
        <v>Between 5 and 10GB</v>
      </c>
    </row>
    <row r="1221" spans="1:23" x14ac:dyDescent="0.3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O1221">
        <v>1</v>
      </c>
      <c r="Q1221">
        <v>30</v>
      </c>
      <c r="R1221">
        <v>0</v>
      </c>
      <c r="S1221">
        <v>0</v>
      </c>
      <c r="T1221">
        <v>32</v>
      </c>
      <c r="U1221">
        <v>9</v>
      </c>
      <c r="V1221" t="str">
        <f>IF(Aggregate[[#This Row],[Under 30]] ="Yes","Under 30",IF(Aggregate[[#This Row],[Senior]] ="Yes", "Senior","Other"))</f>
        <v>Other</v>
      </c>
      <c r="W1221" t="str">
        <f>IF(Aggregate[[#This Row],[Avg Monthly GB Download]]&lt;5, "Less than 5GB", IF(Aggregate[[#This Row],[Avg Monthly GB Download]]&lt;10, "Between 5 and 10GB", "10 or more GB"))</f>
        <v>Between 5 and 10GB</v>
      </c>
    </row>
    <row r="1222" spans="1:23" x14ac:dyDescent="0.3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O1222">
        <v>1</v>
      </c>
      <c r="Q1222">
        <v>46</v>
      </c>
      <c r="R1222">
        <v>0</v>
      </c>
      <c r="S1222">
        <v>0</v>
      </c>
      <c r="T1222">
        <v>22</v>
      </c>
      <c r="U1222">
        <v>38</v>
      </c>
      <c r="V1222" t="str">
        <f>IF(Aggregate[[#This Row],[Under 30]] ="Yes","Under 30",IF(Aggregate[[#This Row],[Senior]] ="Yes", "Senior","Other"))</f>
        <v>Other</v>
      </c>
      <c r="W1222" t="str">
        <f>IF(Aggregate[[#This Row],[Avg Monthly GB Download]]&lt;5, "Less than 5GB", IF(Aggregate[[#This Row],[Avg Monthly GB Download]]&lt;10, "Between 5 and 10GB", "10 or more GB"))</f>
        <v>10 or more GB</v>
      </c>
    </row>
    <row r="1223" spans="1:23" x14ac:dyDescent="0.3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O1223">
        <v>1</v>
      </c>
      <c r="Q1223">
        <v>7</v>
      </c>
      <c r="R1223">
        <v>0</v>
      </c>
      <c r="S1223">
        <v>0</v>
      </c>
      <c r="T1223">
        <v>0</v>
      </c>
      <c r="U1223">
        <v>0</v>
      </c>
      <c r="V1223" t="str">
        <f>IF(Aggregate[[#This Row],[Under 30]] ="Yes","Under 30",IF(Aggregate[[#This Row],[Senior]] ="Yes", "Senior","Other"))</f>
        <v>Other</v>
      </c>
      <c r="W1223" t="str">
        <f>IF(Aggregate[[#This Row],[Avg Monthly GB Download]]&lt;5, "Less than 5GB", IF(Aggregate[[#This Row],[Avg Monthly GB Download]]&lt;10, "Between 5 and 10GB", "10 or more GB"))</f>
        <v>Less than 5GB</v>
      </c>
    </row>
    <row r="1224" spans="1:23" x14ac:dyDescent="0.3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">
        <v>98</v>
      </c>
      <c r="L1224" t="s">
        <v>38</v>
      </c>
      <c r="M1224" t="s">
        <v>34</v>
      </c>
      <c r="N1224" t="s">
        <v>34</v>
      </c>
      <c r="O1224">
        <v>1</v>
      </c>
      <c r="Q1224">
        <v>23</v>
      </c>
      <c r="R1224">
        <v>0</v>
      </c>
      <c r="S1224">
        <v>0</v>
      </c>
      <c r="T1224">
        <v>5</v>
      </c>
      <c r="U1224">
        <v>3</v>
      </c>
      <c r="V1224" t="str">
        <f>IF(Aggregate[[#This Row],[Under 30]] ="Yes","Under 30",IF(Aggregate[[#This Row],[Senior]] ="Yes", "Senior","Other"))</f>
        <v>Senior</v>
      </c>
      <c r="W1224" t="str">
        <f>IF(Aggregate[[#This Row],[Avg Monthly GB Download]]&lt;5, "Less than 5GB", IF(Aggregate[[#This Row],[Avg Monthly GB Download]]&lt;10, "Between 5 and 10GB", "10 or more GB"))</f>
        <v>Less than 5GB</v>
      </c>
    </row>
    <row r="1225" spans="1:23" x14ac:dyDescent="0.3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O1225">
        <v>1</v>
      </c>
      <c r="Q1225">
        <v>7</v>
      </c>
      <c r="R1225">
        <v>2</v>
      </c>
      <c r="S1225">
        <v>0</v>
      </c>
      <c r="T1225">
        <v>0</v>
      </c>
      <c r="U1225">
        <v>0</v>
      </c>
      <c r="V1225" t="str">
        <f>IF(Aggregate[[#This Row],[Under 30]] ="Yes","Under 30",IF(Aggregate[[#This Row],[Senior]] ="Yes", "Senior","Other"))</f>
        <v>Under 30</v>
      </c>
      <c r="W1225" t="str">
        <f>IF(Aggregate[[#This Row],[Avg Monthly GB Download]]&lt;5, "Less than 5GB", IF(Aggregate[[#This Row],[Avg Monthly GB Download]]&lt;10, "Between 5 and 10GB", "10 or more GB"))</f>
        <v>Less than 5GB</v>
      </c>
    </row>
    <row r="1226" spans="1:23" x14ac:dyDescent="0.3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O1226">
        <v>1</v>
      </c>
      <c r="Q1226">
        <v>19</v>
      </c>
      <c r="R1226">
        <v>0</v>
      </c>
      <c r="S1226">
        <v>0</v>
      </c>
      <c r="T1226">
        <v>66</v>
      </c>
      <c r="U1226">
        <v>5</v>
      </c>
      <c r="V1226" t="str">
        <f>IF(Aggregate[[#This Row],[Under 30]] ="Yes","Under 30",IF(Aggregate[[#This Row],[Senior]] ="Yes", "Senior","Other"))</f>
        <v>Other</v>
      </c>
      <c r="W1226" t="str">
        <f>IF(Aggregate[[#This Row],[Avg Monthly GB Download]]&lt;5, "Less than 5GB", IF(Aggregate[[#This Row],[Avg Monthly GB Download]]&lt;10, "Between 5 and 10GB", "10 or more GB"))</f>
        <v>Between 5 and 10GB</v>
      </c>
    </row>
    <row r="1227" spans="1:23" x14ac:dyDescent="0.3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">
        <v>53</v>
      </c>
      <c r="L1227" t="s">
        <v>33</v>
      </c>
      <c r="M1227" t="s">
        <v>34</v>
      </c>
      <c r="N1227" t="s">
        <v>34</v>
      </c>
      <c r="O1227">
        <v>1</v>
      </c>
      <c r="Q1227">
        <v>11</v>
      </c>
      <c r="R1227">
        <v>0</v>
      </c>
      <c r="S1227">
        <v>0</v>
      </c>
      <c r="T1227">
        <v>0</v>
      </c>
      <c r="U1227">
        <v>0</v>
      </c>
      <c r="V1227" t="str">
        <f>IF(Aggregate[[#This Row],[Under 30]] ="Yes","Under 30",IF(Aggregate[[#This Row],[Senior]] ="Yes", "Senior","Other"))</f>
        <v>Senior</v>
      </c>
      <c r="W1227" t="str">
        <f>IF(Aggregate[[#This Row],[Avg Monthly GB Download]]&lt;5, "Less than 5GB", IF(Aggregate[[#This Row],[Avg Monthly GB Download]]&lt;10, "Between 5 and 10GB", "10 or more GB"))</f>
        <v>Less than 5GB</v>
      </c>
    </row>
    <row r="1228" spans="1:23" x14ac:dyDescent="0.3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">
        <v>98</v>
      </c>
      <c r="L1228" t="s">
        <v>38</v>
      </c>
      <c r="M1228" t="s">
        <v>34</v>
      </c>
      <c r="N1228" t="s">
        <v>34</v>
      </c>
      <c r="O1228">
        <v>1</v>
      </c>
      <c r="Q1228">
        <v>7</v>
      </c>
      <c r="R1228">
        <v>2</v>
      </c>
      <c r="S1228">
        <v>0</v>
      </c>
      <c r="T1228">
        <v>0</v>
      </c>
      <c r="U1228">
        <v>0</v>
      </c>
      <c r="V1228" t="str">
        <f>IF(Aggregate[[#This Row],[Under 30]] ="Yes","Under 30",IF(Aggregate[[#This Row],[Senior]] ="Yes", "Senior","Other"))</f>
        <v>Senior</v>
      </c>
      <c r="W1228" t="str">
        <f>IF(Aggregate[[#This Row],[Avg Monthly GB Download]]&lt;5, "Less than 5GB", IF(Aggregate[[#This Row],[Avg Monthly GB Download]]&lt;10, "Between 5 and 10GB", "10 or more GB"))</f>
        <v>Less than 5GB</v>
      </c>
    </row>
    <row r="1229" spans="1:23" x14ac:dyDescent="0.3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">
        <v>32</v>
      </c>
      <c r="L1229" t="s">
        <v>38</v>
      </c>
      <c r="M1229" t="s">
        <v>34</v>
      </c>
      <c r="N1229" t="s">
        <v>34</v>
      </c>
      <c r="O1229">
        <v>1</v>
      </c>
      <c r="Q1229">
        <v>57</v>
      </c>
      <c r="R1229">
        <v>0</v>
      </c>
      <c r="S1229">
        <v>0</v>
      </c>
      <c r="T1229">
        <v>12</v>
      </c>
      <c r="U1229">
        <v>2</v>
      </c>
      <c r="V1229" t="str">
        <f>IF(Aggregate[[#This Row],[Under 30]] ="Yes","Under 30",IF(Aggregate[[#This Row],[Senior]] ="Yes", "Senior","Other"))</f>
        <v>Senior</v>
      </c>
      <c r="W1229" t="str">
        <f>IF(Aggregate[[#This Row],[Avg Monthly GB Download]]&lt;5, "Less than 5GB", IF(Aggregate[[#This Row],[Avg Monthly GB Download]]&lt;10, "Between 5 and 10GB", "10 or more GB"))</f>
        <v>Less than 5GB</v>
      </c>
    </row>
    <row r="1230" spans="1:23" x14ac:dyDescent="0.3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O1230">
        <v>1</v>
      </c>
      <c r="Q1230">
        <v>10</v>
      </c>
      <c r="R1230">
        <v>0</v>
      </c>
      <c r="S1230">
        <v>0</v>
      </c>
      <c r="T1230">
        <v>0</v>
      </c>
      <c r="U1230">
        <v>0</v>
      </c>
      <c r="V1230" t="str">
        <f>IF(Aggregate[[#This Row],[Under 30]] ="Yes","Under 30",IF(Aggregate[[#This Row],[Senior]] ="Yes", "Senior","Other"))</f>
        <v>Other</v>
      </c>
      <c r="W1230" t="str">
        <f>IF(Aggregate[[#This Row],[Avg Monthly GB Download]]&lt;5, "Less than 5GB", IF(Aggregate[[#This Row],[Avg Monthly GB Download]]&lt;10, "Between 5 and 10GB", "10 or more GB"))</f>
        <v>Less than 5GB</v>
      </c>
    </row>
    <row r="1231" spans="1:23" x14ac:dyDescent="0.3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O1231">
        <v>1</v>
      </c>
      <c r="Q1231">
        <v>7</v>
      </c>
      <c r="R1231">
        <v>0</v>
      </c>
      <c r="S1231">
        <v>0</v>
      </c>
      <c r="T1231">
        <v>0</v>
      </c>
      <c r="U1231">
        <v>0</v>
      </c>
      <c r="V1231" t="str">
        <f>IF(Aggregate[[#This Row],[Under 30]] ="Yes","Under 30",IF(Aggregate[[#This Row],[Senior]] ="Yes", "Senior","Other"))</f>
        <v>Under 30</v>
      </c>
      <c r="W1231" t="str">
        <f>IF(Aggregate[[#This Row],[Avg Monthly GB Download]]&lt;5, "Less than 5GB", IF(Aggregate[[#This Row],[Avg Monthly GB Download]]&lt;10, "Between 5 and 10GB", "10 or more GB"))</f>
        <v>Less than 5GB</v>
      </c>
    </row>
    <row r="1232" spans="1:23" x14ac:dyDescent="0.3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O1232">
        <v>1</v>
      </c>
      <c r="Q1232">
        <v>8</v>
      </c>
      <c r="R1232">
        <v>0</v>
      </c>
      <c r="S1232">
        <v>0</v>
      </c>
      <c r="T1232">
        <v>0</v>
      </c>
      <c r="U1232">
        <v>0</v>
      </c>
      <c r="V1232" t="str">
        <f>IF(Aggregate[[#This Row],[Under 30]] ="Yes","Under 30",IF(Aggregate[[#This Row],[Senior]] ="Yes", "Senior","Other"))</f>
        <v>Other</v>
      </c>
      <c r="W1232" t="str">
        <f>IF(Aggregate[[#This Row],[Avg Monthly GB Download]]&lt;5, "Less than 5GB", IF(Aggregate[[#This Row],[Avg Monthly GB Download]]&lt;10, "Between 5 and 10GB", "10 or more GB"))</f>
        <v>Less than 5GB</v>
      </c>
    </row>
    <row r="1233" spans="1:23" x14ac:dyDescent="0.3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O1233">
        <v>1</v>
      </c>
      <c r="P1233">
        <v>1</v>
      </c>
      <c r="Q1233">
        <v>7</v>
      </c>
      <c r="R1233">
        <v>2</v>
      </c>
      <c r="S1233">
        <v>0</v>
      </c>
      <c r="T1233">
        <v>0</v>
      </c>
      <c r="U1233">
        <v>0</v>
      </c>
      <c r="V1233" t="str">
        <f>IF(Aggregate[[#This Row],[Under 30]] ="Yes","Under 30",IF(Aggregate[[#This Row],[Senior]] ="Yes", "Senior","Other"))</f>
        <v>Other</v>
      </c>
      <c r="W1233" t="str">
        <f>IF(Aggregate[[#This Row],[Avg Monthly GB Download]]&lt;5, "Less than 5GB", IF(Aggregate[[#This Row],[Avg Monthly GB Download]]&lt;10, "Between 5 and 10GB", "10 or more GB"))</f>
        <v>Less than 5GB</v>
      </c>
    </row>
    <row r="1234" spans="1:23" x14ac:dyDescent="0.3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O1234">
        <v>1</v>
      </c>
      <c r="Q1234">
        <v>8</v>
      </c>
      <c r="R1234">
        <v>0</v>
      </c>
      <c r="S1234">
        <v>0</v>
      </c>
      <c r="T1234">
        <v>0</v>
      </c>
      <c r="U1234">
        <v>0</v>
      </c>
      <c r="V1234" t="str">
        <f>IF(Aggregate[[#This Row],[Under 30]] ="Yes","Under 30",IF(Aggregate[[#This Row],[Senior]] ="Yes", "Senior","Other"))</f>
        <v>Other</v>
      </c>
      <c r="W1234" t="str">
        <f>IF(Aggregate[[#This Row],[Avg Monthly GB Download]]&lt;5, "Less than 5GB", IF(Aggregate[[#This Row],[Avg Monthly GB Download]]&lt;10, "Between 5 and 10GB", "10 or more GB"))</f>
        <v>Less than 5GB</v>
      </c>
    </row>
    <row r="1235" spans="1:23" x14ac:dyDescent="0.3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">
        <v>32</v>
      </c>
      <c r="L1235" t="s">
        <v>38</v>
      </c>
      <c r="M1235" t="s">
        <v>65</v>
      </c>
      <c r="N1235" t="s">
        <v>105</v>
      </c>
      <c r="O1235">
        <v>1</v>
      </c>
      <c r="P1235">
        <v>1</v>
      </c>
      <c r="Q1235">
        <v>62</v>
      </c>
      <c r="R1235">
        <v>5</v>
      </c>
      <c r="S1235">
        <v>0</v>
      </c>
      <c r="T1235">
        <v>37</v>
      </c>
      <c r="U1235">
        <v>8</v>
      </c>
      <c r="V1235" t="str">
        <f>IF(Aggregate[[#This Row],[Under 30]] ="Yes","Under 30",IF(Aggregate[[#This Row],[Senior]] ="Yes", "Senior","Other"))</f>
        <v>Senior</v>
      </c>
      <c r="W1235" t="str">
        <f>IF(Aggregate[[#This Row],[Avg Monthly GB Download]]&lt;5, "Less than 5GB", IF(Aggregate[[#This Row],[Avg Monthly GB Download]]&lt;10, "Between 5 and 10GB", "10 or more GB"))</f>
        <v>Between 5 and 10GB</v>
      </c>
    </row>
    <row r="1236" spans="1:23" x14ac:dyDescent="0.3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O1236">
        <v>1</v>
      </c>
      <c r="Q1236">
        <v>10</v>
      </c>
      <c r="R1236">
        <v>1</v>
      </c>
      <c r="S1236">
        <v>101.2</v>
      </c>
      <c r="T1236">
        <v>0</v>
      </c>
      <c r="U1236">
        <v>0</v>
      </c>
      <c r="V1236" t="str">
        <f>IF(Aggregate[[#This Row],[Under 30]] ="Yes","Under 30",IF(Aggregate[[#This Row],[Senior]] ="Yes", "Senior","Other"))</f>
        <v>Other</v>
      </c>
      <c r="W1236" t="str">
        <f>IF(Aggregate[[#This Row],[Avg Monthly GB Download]]&lt;5, "Less than 5GB", IF(Aggregate[[#This Row],[Avg Monthly GB Download]]&lt;10, "Between 5 and 10GB", "10 or more GB"))</f>
        <v>Less than 5GB</v>
      </c>
    </row>
    <row r="1237" spans="1:23" x14ac:dyDescent="0.3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O1237">
        <v>1</v>
      </c>
      <c r="Q1237">
        <v>10</v>
      </c>
      <c r="R1237">
        <v>0</v>
      </c>
      <c r="S1237">
        <v>110.6</v>
      </c>
      <c r="T1237">
        <v>0</v>
      </c>
      <c r="U1237">
        <v>0</v>
      </c>
      <c r="V1237" t="str">
        <f>IF(Aggregate[[#This Row],[Under 30]] ="Yes","Under 30",IF(Aggregate[[#This Row],[Senior]] ="Yes", "Senior","Other"))</f>
        <v>Other</v>
      </c>
      <c r="W1237" t="str">
        <f>IF(Aggregate[[#This Row],[Avg Monthly GB Download]]&lt;5, "Less than 5GB", IF(Aggregate[[#This Row],[Avg Monthly GB Download]]&lt;10, "Between 5 and 10GB", "10 or more GB"))</f>
        <v>Less than 5GB</v>
      </c>
    </row>
    <row r="1238" spans="1:23" x14ac:dyDescent="0.3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O1238">
        <v>1</v>
      </c>
      <c r="P1238">
        <v>1</v>
      </c>
      <c r="Q1238">
        <v>47</v>
      </c>
      <c r="R1238">
        <v>1</v>
      </c>
      <c r="S1238">
        <v>70</v>
      </c>
      <c r="T1238">
        <v>21</v>
      </c>
      <c r="U1238">
        <v>6</v>
      </c>
      <c r="V1238" t="str">
        <f>IF(Aggregate[[#This Row],[Under 30]] ="Yes","Under 30",IF(Aggregate[[#This Row],[Senior]] ="Yes", "Senior","Other"))</f>
        <v>Other</v>
      </c>
      <c r="W1238" t="str">
        <f>IF(Aggregate[[#This Row],[Avg Monthly GB Download]]&lt;5, "Less than 5GB", IF(Aggregate[[#This Row],[Avg Monthly GB Download]]&lt;10, "Between 5 and 10GB", "10 or more GB"))</f>
        <v>Between 5 and 10GB</v>
      </c>
    </row>
    <row r="1239" spans="1:23" x14ac:dyDescent="0.3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O1239">
        <v>1</v>
      </c>
      <c r="P1239">
        <v>1</v>
      </c>
      <c r="Q1239">
        <v>47</v>
      </c>
      <c r="R1239">
        <v>3</v>
      </c>
      <c r="S1239">
        <v>102.3</v>
      </c>
      <c r="T1239">
        <v>0</v>
      </c>
      <c r="U1239">
        <v>7</v>
      </c>
      <c r="V1239" t="str">
        <f>IF(Aggregate[[#This Row],[Under 30]] ="Yes","Under 30",IF(Aggregate[[#This Row],[Senior]] ="Yes", "Senior","Other"))</f>
        <v>Other</v>
      </c>
      <c r="W1239" t="str">
        <f>IF(Aggregate[[#This Row],[Avg Monthly GB Download]]&lt;5, "Less than 5GB", IF(Aggregate[[#This Row],[Avg Monthly GB Download]]&lt;10, "Between 5 and 10GB", "10 or more GB"))</f>
        <v>Between 5 and 10GB</v>
      </c>
    </row>
    <row r="1240" spans="1:23" x14ac:dyDescent="0.3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O1240">
        <v>1</v>
      </c>
      <c r="Q1240">
        <v>12</v>
      </c>
      <c r="R1240">
        <v>0</v>
      </c>
      <c r="S1240">
        <v>148.5</v>
      </c>
      <c r="T1240">
        <v>0</v>
      </c>
      <c r="U1240">
        <v>0</v>
      </c>
      <c r="V1240" t="str">
        <f>IF(Aggregate[[#This Row],[Under 30]] ="Yes","Under 30",IF(Aggregate[[#This Row],[Senior]] ="Yes", "Senior","Other"))</f>
        <v>Under 30</v>
      </c>
      <c r="W1240" t="str">
        <f>IF(Aggregate[[#This Row],[Avg Monthly GB Download]]&lt;5, "Less than 5GB", IF(Aggregate[[#This Row],[Avg Monthly GB Download]]&lt;10, "Between 5 and 10GB", "10 or more GB"))</f>
        <v>Less than 5GB</v>
      </c>
    </row>
    <row r="1241" spans="1:23" x14ac:dyDescent="0.3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O1241">
        <v>1</v>
      </c>
      <c r="Q1241">
        <v>8</v>
      </c>
      <c r="R1241">
        <v>0</v>
      </c>
      <c r="S1241">
        <v>62.7</v>
      </c>
      <c r="T1241">
        <v>0</v>
      </c>
      <c r="U1241">
        <v>0</v>
      </c>
      <c r="V1241" t="str">
        <f>IF(Aggregate[[#This Row],[Under 30]] ="Yes","Under 30",IF(Aggregate[[#This Row],[Senior]] ="Yes", "Senior","Other"))</f>
        <v>Other</v>
      </c>
      <c r="W1241" t="str">
        <f>IF(Aggregate[[#This Row],[Avg Monthly GB Download]]&lt;5, "Less than 5GB", IF(Aggregate[[#This Row],[Avg Monthly GB Download]]&lt;10, "Between 5 and 10GB", "10 or more GB"))</f>
        <v>Less than 5GB</v>
      </c>
    </row>
    <row r="1242" spans="1:23" x14ac:dyDescent="0.3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O1242">
        <v>1</v>
      </c>
      <c r="Q1242">
        <v>13</v>
      </c>
      <c r="R1242">
        <v>0</v>
      </c>
      <c r="S1242">
        <v>0</v>
      </c>
      <c r="T1242">
        <v>0</v>
      </c>
      <c r="U1242">
        <v>0</v>
      </c>
      <c r="V1242" t="str">
        <f>IF(Aggregate[[#This Row],[Under 30]] ="Yes","Under 30",IF(Aggregate[[#This Row],[Senior]] ="Yes", "Senior","Other"))</f>
        <v>Other</v>
      </c>
      <c r="W1242" t="str">
        <f>IF(Aggregate[[#This Row],[Avg Monthly GB Download]]&lt;5, "Less than 5GB", IF(Aggregate[[#This Row],[Avg Monthly GB Download]]&lt;10, "Between 5 and 10GB", "10 or more GB"))</f>
        <v>Less than 5GB</v>
      </c>
    </row>
    <row r="1243" spans="1:23" x14ac:dyDescent="0.3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">
        <v>53</v>
      </c>
      <c r="L1243" t="s">
        <v>33</v>
      </c>
      <c r="M1243" t="s">
        <v>34</v>
      </c>
      <c r="N1243" t="s">
        <v>34</v>
      </c>
      <c r="O1243">
        <v>1</v>
      </c>
      <c r="Q1243">
        <v>8</v>
      </c>
      <c r="R1243">
        <v>1</v>
      </c>
      <c r="S1243">
        <v>0</v>
      </c>
      <c r="T1243">
        <v>0</v>
      </c>
      <c r="U1243">
        <v>0</v>
      </c>
      <c r="V1243" t="str">
        <f>IF(Aggregate[[#This Row],[Under 30]] ="Yes","Under 30",IF(Aggregate[[#This Row],[Senior]] ="Yes", "Senior","Other"))</f>
        <v>Senior</v>
      </c>
      <c r="W1243" t="str">
        <f>IF(Aggregate[[#This Row],[Avg Monthly GB Download]]&lt;5, "Less than 5GB", IF(Aggregate[[#This Row],[Avg Monthly GB Download]]&lt;10, "Between 5 and 10GB", "10 or more GB"))</f>
        <v>Less than 5GB</v>
      </c>
    </row>
    <row r="1244" spans="1:23" x14ac:dyDescent="0.3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O1244">
        <v>1</v>
      </c>
      <c r="Q1244">
        <v>26</v>
      </c>
      <c r="R1244">
        <v>0</v>
      </c>
      <c r="S1244">
        <v>0</v>
      </c>
      <c r="T1244">
        <v>0</v>
      </c>
      <c r="U1244">
        <v>17</v>
      </c>
      <c r="V1244" t="str">
        <f>IF(Aggregate[[#This Row],[Under 30]] ="Yes","Under 30",IF(Aggregate[[#This Row],[Senior]] ="Yes", "Senior","Other"))</f>
        <v>Under 30</v>
      </c>
      <c r="W1244" t="str">
        <f>IF(Aggregate[[#This Row],[Avg Monthly GB Download]]&lt;5, "Less than 5GB", IF(Aggregate[[#This Row],[Avg Monthly GB Download]]&lt;10, "Between 5 and 10GB", "10 or more GB"))</f>
        <v>10 or more GB</v>
      </c>
    </row>
    <row r="1245" spans="1:23" x14ac:dyDescent="0.3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O1245">
        <v>1</v>
      </c>
      <c r="Q1245">
        <v>8</v>
      </c>
      <c r="R1245">
        <v>0</v>
      </c>
      <c r="S1245">
        <v>0</v>
      </c>
      <c r="T1245">
        <v>0</v>
      </c>
      <c r="U1245">
        <v>0</v>
      </c>
      <c r="V1245" t="str">
        <f>IF(Aggregate[[#This Row],[Under 30]] ="Yes","Under 30",IF(Aggregate[[#This Row],[Senior]] ="Yes", "Senior","Other"))</f>
        <v>Other</v>
      </c>
      <c r="W1245" t="str">
        <f>IF(Aggregate[[#This Row],[Avg Monthly GB Download]]&lt;5, "Less than 5GB", IF(Aggregate[[#This Row],[Avg Monthly GB Download]]&lt;10, "Between 5 and 10GB", "10 or more GB"))</f>
        <v>Less than 5GB</v>
      </c>
    </row>
    <row r="1246" spans="1:23" x14ac:dyDescent="0.3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O1246">
        <v>1</v>
      </c>
      <c r="Q1246">
        <v>8</v>
      </c>
      <c r="R1246">
        <v>1</v>
      </c>
      <c r="S1246">
        <v>0</v>
      </c>
      <c r="T1246">
        <v>0</v>
      </c>
      <c r="U1246">
        <v>0</v>
      </c>
      <c r="V1246" t="str">
        <f>IF(Aggregate[[#This Row],[Under 30]] ="Yes","Under 30",IF(Aggregate[[#This Row],[Senior]] ="Yes", "Senior","Other"))</f>
        <v>Other</v>
      </c>
      <c r="W1246" t="str">
        <f>IF(Aggregate[[#This Row],[Avg Monthly GB Download]]&lt;5, "Less than 5GB", IF(Aggregate[[#This Row],[Avg Monthly GB Download]]&lt;10, "Between 5 and 10GB", "10 or more GB"))</f>
        <v>Less than 5GB</v>
      </c>
    </row>
    <row r="1247" spans="1:23" x14ac:dyDescent="0.3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O1247">
        <v>1</v>
      </c>
      <c r="Q1247">
        <v>22</v>
      </c>
      <c r="R1247">
        <v>0</v>
      </c>
      <c r="S1247">
        <v>0</v>
      </c>
      <c r="T1247">
        <v>30</v>
      </c>
      <c r="U1247">
        <v>14</v>
      </c>
      <c r="V1247" t="str">
        <f>IF(Aggregate[[#This Row],[Under 30]] ="Yes","Under 30",IF(Aggregate[[#This Row],[Senior]] ="Yes", "Senior","Other"))</f>
        <v>Under 30</v>
      </c>
      <c r="W1247" t="str">
        <f>IF(Aggregate[[#This Row],[Avg Monthly GB Download]]&lt;5, "Less than 5GB", IF(Aggregate[[#This Row],[Avg Monthly GB Download]]&lt;10, "Between 5 and 10GB", "10 or more GB"))</f>
        <v>10 or more GB</v>
      </c>
    </row>
    <row r="1248" spans="1:23" x14ac:dyDescent="0.3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">
        <v>98</v>
      </c>
      <c r="L1248" t="s">
        <v>38</v>
      </c>
      <c r="M1248" t="s">
        <v>34</v>
      </c>
      <c r="N1248" t="s">
        <v>34</v>
      </c>
      <c r="O1248">
        <v>1</v>
      </c>
      <c r="Q1248">
        <v>17</v>
      </c>
      <c r="R1248">
        <v>0</v>
      </c>
      <c r="S1248">
        <v>0</v>
      </c>
      <c r="T1248">
        <v>0</v>
      </c>
      <c r="U1248">
        <v>0</v>
      </c>
      <c r="V1248" t="str">
        <f>IF(Aggregate[[#This Row],[Under 30]] ="Yes","Under 30",IF(Aggregate[[#This Row],[Senior]] ="Yes", "Senior","Other"))</f>
        <v>Senior</v>
      </c>
      <c r="W1248" t="str">
        <f>IF(Aggregate[[#This Row],[Avg Monthly GB Download]]&lt;5, "Less than 5GB", IF(Aggregate[[#This Row],[Avg Monthly GB Download]]&lt;10, "Between 5 and 10GB", "10 or more GB"))</f>
        <v>Less than 5GB</v>
      </c>
    </row>
    <row r="1249" spans="1:23" x14ac:dyDescent="0.3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">
        <v>32</v>
      </c>
      <c r="L1249" t="s">
        <v>38</v>
      </c>
      <c r="M1249" t="s">
        <v>39</v>
      </c>
      <c r="N1249" t="s">
        <v>104</v>
      </c>
      <c r="O1249">
        <v>1</v>
      </c>
      <c r="P1249">
        <v>1</v>
      </c>
      <c r="Q1249">
        <v>64</v>
      </c>
      <c r="R1249">
        <v>0</v>
      </c>
      <c r="S1249">
        <v>3.2</v>
      </c>
      <c r="T1249">
        <v>54</v>
      </c>
      <c r="U1249">
        <v>5</v>
      </c>
      <c r="V1249" t="str">
        <f>IF(Aggregate[[#This Row],[Under 30]] ="Yes","Under 30",IF(Aggregate[[#This Row],[Senior]] ="Yes", "Senior","Other"))</f>
        <v>Senior</v>
      </c>
      <c r="W1249" t="str">
        <f>IF(Aggregate[[#This Row],[Avg Monthly GB Download]]&lt;5, "Less than 5GB", IF(Aggregate[[#This Row],[Avg Monthly GB Download]]&lt;10, "Between 5 and 10GB", "10 or more GB"))</f>
        <v>Between 5 and 10GB</v>
      </c>
    </row>
    <row r="1250" spans="1:23" x14ac:dyDescent="0.3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O1250">
        <v>1</v>
      </c>
      <c r="Q1250">
        <v>8</v>
      </c>
      <c r="R1250">
        <v>2</v>
      </c>
      <c r="S1250">
        <v>0</v>
      </c>
      <c r="T1250">
        <v>0</v>
      </c>
      <c r="U1250">
        <v>0</v>
      </c>
      <c r="V1250" t="str">
        <f>IF(Aggregate[[#This Row],[Under 30]] ="Yes","Under 30",IF(Aggregate[[#This Row],[Senior]] ="Yes", "Senior","Other"))</f>
        <v>Other</v>
      </c>
      <c r="W1250" t="str">
        <f>IF(Aggregate[[#This Row],[Avg Monthly GB Download]]&lt;5, "Less than 5GB", IF(Aggregate[[#This Row],[Avg Monthly GB Download]]&lt;10, "Between 5 and 10GB", "10 or more GB"))</f>
        <v>Less than 5GB</v>
      </c>
    </row>
    <row r="1251" spans="1:23" x14ac:dyDescent="0.3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">
        <v>98</v>
      </c>
      <c r="L1251" t="s">
        <v>33</v>
      </c>
      <c r="M1251" t="s">
        <v>34</v>
      </c>
      <c r="N1251" t="s">
        <v>34</v>
      </c>
      <c r="O1251">
        <v>1</v>
      </c>
      <c r="Q1251">
        <v>11</v>
      </c>
      <c r="R1251">
        <v>0</v>
      </c>
      <c r="S1251">
        <v>0</v>
      </c>
      <c r="T1251">
        <v>0</v>
      </c>
      <c r="U1251">
        <v>0</v>
      </c>
      <c r="V1251" t="str">
        <f>IF(Aggregate[[#This Row],[Under 30]] ="Yes","Under 30",IF(Aggregate[[#This Row],[Senior]] ="Yes", "Senior","Other"))</f>
        <v>Senior</v>
      </c>
      <c r="W1251" t="str">
        <f>IF(Aggregate[[#This Row],[Avg Monthly GB Download]]&lt;5, "Less than 5GB", IF(Aggregate[[#This Row],[Avg Monthly GB Download]]&lt;10, "Between 5 and 10GB", "10 or more GB"))</f>
        <v>Less than 5GB</v>
      </c>
    </row>
    <row r="1252" spans="1:23" x14ac:dyDescent="0.3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O1252">
        <v>1</v>
      </c>
      <c r="Q1252">
        <v>11</v>
      </c>
      <c r="R1252">
        <v>0</v>
      </c>
      <c r="S1252">
        <v>0</v>
      </c>
      <c r="T1252">
        <v>0</v>
      </c>
      <c r="U1252">
        <v>0</v>
      </c>
      <c r="V1252" t="str">
        <f>IF(Aggregate[[#This Row],[Under 30]] ="Yes","Under 30",IF(Aggregate[[#This Row],[Senior]] ="Yes", "Senior","Other"))</f>
        <v>Other</v>
      </c>
      <c r="W1252" t="str">
        <f>IF(Aggregate[[#This Row],[Avg Monthly GB Download]]&lt;5, "Less than 5GB", IF(Aggregate[[#This Row],[Avg Monthly GB Download]]&lt;10, "Between 5 and 10GB", "10 or more GB"))</f>
        <v>Less than 5GB</v>
      </c>
    </row>
    <row r="1253" spans="1:23" x14ac:dyDescent="0.3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O1253">
        <v>1</v>
      </c>
      <c r="Q1253">
        <v>31</v>
      </c>
      <c r="R1253">
        <v>1</v>
      </c>
      <c r="S1253">
        <v>0</v>
      </c>
      <c r="T1253">
        <v>0</v>
      </c>
      <c r="U1253">
        <v>19</v>
      </c>
      <c r="V1253" t="str">
        <f>IF(Aggregate[[#This Row],[Under 30]] ="Yes","Under 30",IF(Aggregate[[#This Row],[Senior]] ="Yes", "Senior","Other"))</f>
        <v>Under 30</v>
      </c>
      <c r="W1253" t="str">
        <f>IF(Aggregate[[#This Row],[Avg Monthly GB Download]]&lt;5, "Less than 5GB", IF(Aggregate[[#This Row],[Avg Monthly GB Download]]&lt;10, "Between 5 and 10GB", "10 or more GB"))</f>
        <v>10 or more GB</v>
      </c>
    </row>
    <row r="1254" spans="1:23" x14ac:dyDescent="0.3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O1254">
        <v>1</v>
      </c>
      <c r="Q1254">
        <v>11</v>
      </c>
      <c r="R1254">
        <v>0</v>
      </c>
      <c r="S1254">
        <v>0</v>
      </c>
      <c r="T1254">
        <v>0</v>
      </c>
      <c r="U1254">
        <v>0</v>
      </c>
      <c r="V1254" t="str">
        <f>IF(Aggregate[[#This Row],[Under 30]] ="Yes","Under 30",IF(Aggregate[[#This Row],[Senior]] ="Yes", "Senior","Other"))</f>
        <v>Other</v>
      </c>
      <c r="W1254" t="str">
        <f>IF(Aggregate[[#This Row],[Avg Monthly GB Download]]&lt;5, "Less than 5GB", IF(Aggregate[[#This Row],[Avg Monthly GB Download]]&lt;10, "Between 5 and 10GB", "10 or more GB"))</f>
        <v>Less than 5GB</v>
      </c>
    </row>
    <row r="1255" spans="1:23" x14ac:dyDescent="0.3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O1255">
        <v>1</v>
      </c>
      <c r="Q1255">
        <v>12</v>
      </c>
      <c r="R1255">
        <v>0</v>
      </c>
      <c r="S1255">
        <v>0</v>
      </c>
      <c r="T1255">
        <v>0</v>
      </c>
      <c r="U1255">
        <v>0</v>
      </c>
      <c r="V1255" t="str">
        <f>IF(Aggregate[[#This Row],[Under 30]] ="Yes","Under 30",IF(Aggregate[[#This Row],[Senior]] ="Yes", "Senior","Other"))</f>
        <v>Under 30</v>
      </c>
      <c r="W1255" t="str">
        <f>IF(Aggregate[[#This Row],[Avg Monthly GB Download]]&lt;5, "Less than 5GB", IF(Aggregate[[#This Row],[Avg Monthly GB Download]]&lt;10, "Between 5 and 10GB", "10 or more GB"))</f>
        <v>Less than 5GB</v>
      </c>
    </row>
    <row r="1256" spans="1:23" x14ac:dyDescent="0.3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O1256">
        <v>1</v>
      </c>
      <c r="P1256">
        <v>1</v>
      </c>
      <c r="Q1256">
        <v>9</v>
      </c>
      <c r="R1256">
        <v>1</v>
      </c>
      <c r="S1256">
        <v>0</v>
      </c>
      <c r="T1256">
        <v>0</v>
      </c>
      <c r="U1256">
        <v>0</v>
      </c>
      <c r="V1256" t="str">
        <f>IF(Aggregate[[#This Row],[Under 30]] ="Yes","Under 30",IF(Aggregate[[#This Row],[Senior]] ="Yes", "Senior","Other"))</f>
        <v>Other</v>
      </c>
      <c r="W1256" t="str">
        <f>IF(Aggregate[[#This Row],[Avg Monthly GB Download]]&lt;5, "Less than 5GB", IF(Aggregate[[#This Row],[Avg Monthly GB Download]]&lt;10, "Between 5 and 10GB", "10 or more GB"))</f>
        <v>Less than 5GB</v>
      </c>
    </row>
    <row r="1257" spans="1:23" x14ac:dyDescent="0.3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O1257">
        <v>1</v>
      </c>
      <c r="Q1257">
        <v>9</v>
      </c>
      <c r="R1257">
        <v>0</v>
      </c>
      <c r="S1257">
        <v>0</v>
      </c>
      <c r="T1257">
        <v>0</v>
      </c>
      <c r="U1257">
        <v>0</v>
      </c>
      <c r="V1257" t="str">
        <f>IF(Aggregate[[#This Row],[Under 30]] ="Yes","Under 30",IF(Aggregate[[#This Row],[Senior]] ="Yes", "Senior","Other"))</f>
        <v>Other</v>
      </c>
      <c r="W1257" t="str">
        <f>IF(Aggregate[[#This Row],[Avg Monthly GB Download]]&lt;5, "Less than 5GB", IF(Aggregate[[#This Row],[Avg Monthly GB Download]]&lt;10, "Between 5 and 10GB", "10 or more GB"))</f>
        <v>Less than 5GB</v>
      </c>
    </row>
    <row r="1258" spans="1:23" x14ac:dyDescent="0.3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O1258">
        <v>1</v>
      </c>
      <c r="Q1258">
        <v>8</v>
      </c>
      <c r="R1258">
        <v>0</v>
      </c>
      <c r="S1258">
        <v>0</v>
      </c>
      <c r="T1258">
        <v>0</v>
      </c>
      <c r="U1258">
        <v>0</v>
      </c>
      <c r="V1258" t="str">
        <f>IF(Aggregate[[#This Row],[Under 30]] ="Yes","Under 30",IF(Aggregate[[#This Row],[Senior]] ="Yes", "Senior","Other"))</f>
        <v>Other</v>
      </c>
      <c r="W1258" t="str">
        <f>IF(Aggregate[[#This Row],[Avg Monthly GB Download]]&lt;5, "Less than 5GB", IF(Aggregate[[#This Row],[Avg Monthly GB Download]]&lt;10, "Between 5 and 10GB", "10 or more GB"))</f>
        <v>Less than 5GB</v>
      </c>
    </row>
    <row r="1259" spans="1:23" x14ac:dyDescent="0.3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O1259">
        <v>1</v>
      </c>
      <c r="Q1259">
        <v>13</v>
      </c>
      <c r="R1259">
        <v>0</v>
      </c>
      <c r="S1259">
        <v>81.599999999999994</v>
      </c>
      <c r="T1259">
        <v>0</v>
      </c>
      <c r="U1259">
        <v>0</v>
      </c>
      <c r="V1259" t="str">
        <f>IF(Aggregate[[#This Row],[Under 30]] ="Yes","Under 30",IF(Aggregate[[#This Row],[Senior]] ="Yes", "Senior","Other"))</f>
        <v>Under 30</v>
      </c>
      <c r="W1259" t="str">
        <f>IF(Aggregate[[#This Row],[Avg Monthly GB Download]]&lt;5, "Less than 5GB", IF(Aggregate[[#This Row],[Avg Monthly GB Download]]&lt;10, "Between 5 and 10GB", "10 or more GB"))</f>
        <v>Less than 5GB</v>
      </c>
    </row>
    <row r="1260" spans="1:23" x14ac:dyDescent="0.3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O1260">
        <v>1</v>
      </c>
      <c r="Q1260">
        <v>7</v>
      </c>
      <c r="R1260">
        <v>0</v>
      </c>
      <c r="S1260">
        <v>94.1</v>
      </c>
      <c r="T1260">
        <v>0</v>
      </c>
      <c r="U1260">
        <v>0</v>
      </c>
      <c r="V1260" t="str">
        <f>IF(Aggregate[[#This Row],[Under 30]] ="Yes","Under 30",IF(Aggregate[[#This Row],[Senior]] ="Yes", "Senior","Other"))</f>
        <v>Other</v>
      </c>
      <c r="W1260" t="str">
        <f>IF(Aggregate[[#This Row],[Avg Monthly GB Download]]&lt;5, "Less than 5GB", IF(Aggregate[[#This Row],[Avg Monthly GB Download]]&lt;10, "Between 5 and 10GB", "10 or more GB"))</f>
        <v>Less than 5GB</v>
      </c>
    </row>
    <row r="1261" spans="1:23" x14ac:dyDescent="0.3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O1261">
        <v>1</v>
      </c>
      <c r="Q1261">
        <v>25</v>
      </c>
      <c r="R1261">
        <v>0</v>
      </c>
      <c r="S1261">
        <v>123.5</v>
      </c>
      <c r="T1261">
        <v>25</v>
      </c>
      <c r="U1261">
        <v>5</v>
      </c>
      <c r="V1261" t="str">
        <f>IF(Aggregate[[#This Row],[Under 30]] ="Yes","Under 30",IF(Aggregate[[#This Row],[Senior]] ="Yes", "Senior","Other"))</f>
        <v>Other</v>
      </c>
      <c r="W1261" t="str">
        <f>IF(Aggregate[[#This Row],[Avg Monthly GB Download]]&lt;5, "Less than 5GB", IF(Aggregate[[#This Row],[Avg Monthly GB Download]]&lt;10, "Between 5 and 10GB", "10 or more GB"))</f>
        <v>Between 5 and 10GB</v>
      </c>
    </row>
    <row r="1262" spans="1:23" x14ac:dyDescent="0.3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O1262">
        <v>1</v>
      </c>
      <c r="Q1262">
        <v>8</v>
      </c>
      <c r="R1262">
        <v>0</v>
      </c>
      <c r="S1262">
        <v>106.3</v>
      </c>
      <c r="T1262">
        <v>0</v>
      </c>
      <c r="U1262">
        <v>0</v>
      </c>
      <c r="V1262" t="str">
        <f>IF(Aggregate[[#This Row],[Under 30]] ="Yes","Under 30",IF(Aggregate[[#This Row],[Senior]] ="Yes", "Senior","Other"))</f>
        <v>Other</v>
      </c>
      <c r="W1262" t="str">
        <f>IF(Aggregate[[#This Row],[Avg Monthly GB Download]]&lt;5, "Less than 5GB", IF(Aggregate[[#This Row],[Avg Monthly GB Download]]&lt;10, "Between 5 and 10GB", "10 or more GB"))</f>
        <v>Less than 5GB</v>
      </c>
    </row>
    <row r="1263" spans="1:23" x14ac:dyDescent="0.3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O1263">
        <v>1</v>
      </c>
      <c r="P1263">
        <v>1</v>
      </c>
      <c r="Q1263">
        <v>37</v>
      </c>
      <c r="R1263">
        <v>4</v>
      </c>
      <c r="S1263">
        <v>11</v>
      </c>
      <c r="T1263">
        <v>56</v>
      </c>
      <c r="U1263">
        <v>8</v>
      </c>
      <c r="V1263" t="str">
        <f>IF(Aggregate[[#This Row],[Under 30]] ="Yes","Under 30",IF(Aggregate[[#This Row],[Senior]] ="Yes", "Senior","Other"))</f>
        <v>Other</v>
      </c>
      <c r="W1263" t="str">
        <f>IF(Aggregate[[#This Row],[Avg Monthly GB Download]]&lt;5, "Less than 5GB", IF(Aggregate[[#This Row],[Avg Monthly GB Download]]&lt;10, "Between 5 and 10GB", "10 or more GB"))</f>
        <v>Between 5 and 10GB</v>
      </c>
    </row>
    <row r="1264" spans="1:23" x14ac:dyDescent="0.3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O1264">
        <v>1</v>
      </c>
      <c r="P1264">
        <v>1</v>
      </c>
      <c r="Q1264">
        <v>42</v>
      </c>
      <c r="R1264">
        <v>1</v>
      </c>
      <c r="S1264">
        <v>60.8</v>
      </c>
      <c r="T1264">
        <v>33</v>
      </c>
      <c r="U1264">
        <v>2</v>
      </c>
      <c r="V1264" t="str">
        <f>IF(Aggregate[[#This Row],[Under 30]] ="Yes","Under 30",IF(Aggregate[[#This Row],[Senior]] ="Yes", "Senior","Other"))</f>
        <v>Other</v>
      </c>
      <c r="W1264" t="str">
        <f>IF(Aggregate[[#This Row],[Avg Monthly GB Download]]&lt;5, "Less than 5GB", IF(Aggregate[[#This Row],[Avg Monthly GB Download]]&lt;10, "Between 5 and 10GB", "10 or more GB"))</f>
        <v>Less than 5GB</v>
      </c>
    </row>
    <row r="1265" spans="1:23" x14ac:dyDescent="0.3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O1265">
        <v>1</v>
      </c>
      <c r="Q1265">
        <v>8</v>
      </c>
      <c r="R1265">
        <v>0</v>
      </c>
      <c r="S1265">
        <v>57.8</v>
      </c>
      <c r="T1265">
        <v>19</v>
      </c>
      <c r="U1265">
        <v>7</v>
      </c>
      <c r="V1265" t="str">
        <f>IF(Aggregate[[#This Row],[Under 30]] ="Yes","Under 30",IF(Aggregate[[#This Row],[Senior]] ="Yes", "Senior","Other"))</f>
        <v>Other</v>
      </c>
      <c r="W1265" t="str">
        <f>IF(Aggregate[[#This Row],[Avg Monthly GB Download]]&lt;5, "Less than 5GB", IF(Aggregate[[#This Row],[Avg Monthly GB Download]]&lt;10, "Between 5 and 10GB", "10 or more GB"))</f>
        <v>Between 5 and 10GB</v>
      </c>
    </row>
    <row r="1266" spans="1:23" x14ac:dyDescent="0.3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O1266">
        <v>1</v>
      </c>
      <c r="Q1266">
        <v>9</v>
      </c>
      <c r="R1266">
        <v>0</v>
      </c>
      <c r="S1266">
        <v>207.4</v>
      </c>
      <c r="T1266">
        <v>0</v>
      </c>
      <c r="U1266">
        <v>0</v>
      </c>
      <c r="V1266" t="str">
        <f>IF(Aggregate[[#This Row],[Under 30]] ="Yes","Under 30",IF(Aggregate[[#This Row],[Senior]] ="Yes", "Senior","Other"))</f>
        <v>Other</v>
      </c>
      <c r="W1266" t="str">
        <f>IF(Aggregate[[#This Row],[Avg Monthly GB Download]]&lt;5, "Less than 5GB", IF(Aggregate[[#This Row],[Avg Monthly GB Download]]&lt;10, "Between 5 and 10GB", "10 or more GB"))</f>
        <v>Less than 5GB</v>
      </c>
    </row>
    <row r="1267" spans="1:23" x14ac:dyDescent="0.3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">
        <v>32</v>
      </c>
      <c r="L1267" t="s">
        <v>38</v>
      </c>
      <c r="M1267" t="s">
        <v>34</v>
      </c>
      <c r="N1267" t="s">
        <v>34</v>
      </c>
      <c r="O1267">
        <v>1</v>
      </c>
      <c r="Q1267">
        <v>10</v>
      </c>
      <c r="R1267">
        <v>0</v>
      </c>
      <c r="S1267">
        <v>0</v>
      </c>
      <c r="T1267">
        <v>0</v>
      </c>
      <c r="U1267">
        <v>0</v>
      </c>
      <c r="V1267" t="str">
        <f>IF(Aggregate[[#This Row],[Under 30]] ="Yes","Under 30",IF(Aggregate[[#This Row],[Senior]] ="Yes", "Senior","Other"))</f>
        <v>Senior</v>
      </c>
      <c r="W1267" t="str">
        <f>IF(Aggregate[[#This Row],[Avg Monthly GB Download]]&lt;5, "Less than 5GB", IF(Aggregate[[#This Row],[Avg Monthly GB Download]]&lt;10, "Between 5 and 10GB", "10 or more GB"))</f>
        <v>Less than 5GB</v>
      </c>
    </row>
    <row r="1268" spans="1:23" x14ac:dyDescent="0.3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O1268">
        <v>1</v>
      </c>
      <c r="Q1268">
        <v>10</v>
      </c>
      <c r="R1268">
        <v>1</v>
      </c>
      <c r="S1268">
        <v>0</v>
      </c>
      <c r="T1268">
        <v>0</v>
      </c>
      <c r="U1268">
        <v>0</v>
      </c>
      <c r="V1268" t="str">
        <f>IF(Aggregate[[#This Row],[Under 30]] ="Yes","Under 30",IF(Aggregate[[#This Row],[Senior]] ="Yes", "Senior","Other"))</f>
        <v>Other</v>
      </c>
      <c r="W1268" t="str">
        <f>IF(Aggregate[[#This Row],[Avg Monthly GB Download]]&lt;5, "Less than 5GB", IF(Aggregate[[#This Row],[Avg Monthly GB Download]]&lt;10, "Between 5 and 10GB", "10 or more GB"))</f>
        <v>Less than 5GB</v>
      </c>
    </row>
    <row r="1269" spans="1:23" x14ac:dyDescent="0.3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O1269">
        <v>1</v>
      </c>
      <c r="Q1269">
        <v>9</v>
      </c>
      <c r="R1269">
        <v>0</v>
      </c>
      <c r="S1269">
        <v>0</v>
      </c>
      <c r="T1269">
        <v>0</v>
      </c>
      <c r="U1269">
        <v>0</v>
      </c>
      <c r="V1269" t="str">
        <f>IF(Aggregate[[#This Row],[Under 30]] ="Yes","Under 30",IF(Aggregate[[#This Row],[Senior]] ="Yes", "Senior","Other"))</f>
        <v>Other</v>
      </c>
      <c r="W1269" t="str">
        <f>IF(Aggregate[[#This Row],[Avg Monthly GB Download]]&lt;5, "Less than 5GB", IF(Aggregate[[#This Row],[Avg Monthly GB Download]]&lt;10, "Between 5 and 10GB", "10 or more GB"))</f>
        <v>Less than 5GB</v>
      </c>
    </row>
    <row r="1270" spans="1:23" x14ac:dyDescent="0.3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O1270">
        <v>1</v>
      </c>
      <c r="Q1270">
        <v>7</v>
      </c>
      <c r="R1270">
        <v>0</v>
      </c>
      <c r="S1270">
        <v>0</v>
      </c>
      <c r="T1270">
        <v>0</v>
      </c>
      <c r="U1270">
        <v>0</v>
      </c>
      <c r="V1270" t="str">
        <f>IF(Aggregate[[#This Row],[Under 30]] ="Yes","Under 30",IF(Aggregate[[#This Row],[Senior]] ="Yes", "Senior","Other"))</f>
        <v>Other</v>
      </c>
      <c r="W1270" t="str">
        <f>IF(Aggregate[[#This Row],[Avg Monthly GB Download]]&lt;5, "Less than 5GB", IF(Aggregate[[#This Row],[Avg Monthly GB Download]]&lt;10, "Between 5 and 10GB", "10 or more GB"))</f>
        <v>Less than 5GB</v>
      </c>
    </row>
    <row r="1271" spans="1:23" x14ac:dyDescent="0.3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O1271">
        <v>1</v>
      </c>
      <c r="Q1271">
        <v>27</v>
      </c>
      <c r="R1271">
        <v>0</v>
      </c>
      <c r="S1271">
        <v>0</v>
      </c>
      <c r="T1271">
        <v>38</v>
      </c>
      <c r="U1271">
        <v>7</v>
      </c>
      <c r="V1271" t="str">
        <f>IF(Aggregate[[#This Row],[Under 30]] ="Yes","Under 30",IF(Aggregate[[#This Row],[Senior]] ="Yes", "Senior","Other"))</f>
        <v>Other</v>
      </c>
      <c r="W1271" t="str">
        <f>IF(Aggregate[[#This Row],[Avg Monthly GB Download]]&lt;5, "Less than 5GB", IF(Aggregate[[#This Row],[Avg Monthly GB Download]]&lt;10, "Between 5 and 10GB", "10 or more GB"))</f>
        <v>Between 5 and 10GB</v>
      </c>
    </row>
    <row r="1272" spans="1:23" x14ac:dyDescent="0.3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O1272">
        <v>1</v>
      </c>
      <c r="Q1272">
        <v>10</v>
      </c>
      <c r="R1272">
        <v>0</v>
      </c>
      <c r="S1272">
        <v>0</v>
      </c>
      <c r="T1272">
        <v>0</v>
      </c>
      <c r="U1272">
        <v>0</v>
      </c>
      <c r="V1272" t="str">
        <f>IF(Aggregate[[#This Row],[Under 30]] ="Yes","Under 30",IF(Aggregate[[#This Row],[Senior]] ="Yes", "Senior","Other"))</f>
        <v>Other</v>
      </c>
      <c r="W1272" t="str">
        <f>IF(Aggregate[[#This Row],[Avg Monthly GB Download]]&lt;5, "Less than 5GB", IF(Aggregate[[#This Row],[Avg Monthly GB Download]]&lt;10, "Between 5 and 10GB", "10 or more GB"))</f>
        <v>Less than 5GB</v>
      </c>
    </row>
    <row r="1273" spans="1:23" x14ac:dyDescent="0.3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O1273">
        <v>1</v>
      </c>
      <c r="Q1273">
        <v>29</v>
      </c>
      <c r="R1273">
        <v>0</v>
      </c>
      <c r="S1273">
        <v>0</v>
      </c>
      <c r="T1273">
        <v>55</v>
      </c>
      <c r="U1273">
        <v>19</v>
      </c>
      <c r="V1273" t="str">
        <f>IF(Aggregate[[#This Row],[Under 30]] ="Yes","Under 30",IF(Aggregate[[#This Row],[Senior]] ="Yes", "Senior","Other"))</f>
        <v>Other</v>
      </c>
      <c r="W1273" t="str">
        <f>IF(Aggregate[[#This Row],[Avg Monthly GB Download]]&lt;5, "Less than 5GB", IF(Aggregate[[#This Row],[Avg Monthly GB Download]]&lt;10, "Between 5 and 10GB", "10 or more GB"))</f>
        <v>10 or more GB</v>
      </c>
    </row>
    <row r="1274" spans="1:23" x14ac:dyDescent="0.3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O1274">
        <v>1</v>
      </c>
      <c r="Q1274">
        <v>28</v>
      </c>
      <c r="R1274">
        <v>0</v>
      </c>
      <c r="S1274">
        <v>0</v>
      </c>
      <c r="T1274">
        <v>15</v>
      </c>
      <c r="U1274">
        <v>27</v>
      </c>
      <c r="V1274" t="str">
        <f>IF(Aggregate[[#This Row],[Under 30]] ="Yes","Under 30",IF(Aggregate[[#This Row],[Senior]] ="Yes", "Senior","Other"))</f>
        <v>Other</v>
      </c>
      <c r="W1274" t="str">
        <f>IF(Aggregate[[#This Row],[Avg Monthly GB Download]]&lt;5, "Less than 5GB", IF(Aggregate[[#This Row],[Avg Monthly GB Download]]&lt;10, "Between 5 and 10GB", "10 or more GB"))</f>
        <v>10 or more GB</v>
      </c>
    </row>
    <row r="1275" spans="1:23" x14ac:dyDescent="0.3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O1275">
        <v>1</v>
      </c>
      <c r="P1275">
        <v>1</v>
      </c>
      <c r="Q1275">
        <v>42</v>
      </c>
      <c r="R1275">
        <v>4</v>
      </c>
      <c r="S1275">
        <v>0</v>
      </c>
      <c r="T1275">
        <v>7</v>
      </c>
      <c r="U1275">
        <v>10</v>
      </c>
      <c r="V1275" t="str">
        <f>IF(Aggregate[[#This Row],[Under 30]] ="Yes","Under 30",IF(Aggregate[[#This Row],[Senior]] ="Yes", "Senior","Other"))</f>
        <v>Under 30</v>
      </c>
      <c r="W1275" t="str">
        <f>IF(Aggregate[[#This Row],[Avg Monthly GB Download]]&lt;5, "Less than 5GB", IF(Aggregate[[#This Row],[Avg Monthly GB Download]]&lt;10, "Between 5 and 10GB", "10 or more GB"))</f>
        <v>10 or more GB</v>
      </c>
    </row>
    <row r="1276" spans="1:23" x14ac:dyDescent="0.3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O1276">
        <v>1</v>
      </c>
      <c r="Q1276">
        <v>9</v>
      </c>
      <c r="R1276">
        <v>0</v>
      </c>
      <c r="S1276">
        <v>0</v>
      </c>
      <c r="T1276">
        <v>0</v>
      </c>
      <c r="U1276">
        <v>0</v>
      </c>
      <c r="V1276" t="str">
        <f>IF(Aggregate[[#This Row],[Under 30]] ="Yes","Under 30",IF(Aggregate[[#This Row],[Senior]] ="Yes", "Senior","Other"))</f>
        <v>Under 30</v>
      </c>
      <c r="W1276" t="str">
        <f>IF(Aggregate[[#This Row],[Avg Monthly GB Download]]&lt;5, "Less than 5GB", IF(Aggregate[[#This Row],[Avg Monthly GB Download]]&lt;10, "Between 5 and 10GB", "10 or more GB"))</f>
        <v>Less than 5GB</v>
      </c>
    </row>
    <row r="1277" spans="1:23" x14ac:dyDescent="0.3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O1277">
        <v>1</v>
      </c>
      <c r="Q1277">
        <v>9</v>
      </c>
      <c r="R1277">
        <v>0</v>
      </c>
      <c r="S1277">
        <v>0</v>
      </c>
      <c r="T1277">
        <v>0</v>
      </c>
      <c r="U1277">
        <v>0</v>
      </c>
      <c r="V1277" t="str">
        <f>IF(Aggregate[[#This Row],[Under 30]] ="Yes","Under 30",IF(Aggregate[[#This Row],[Senior]] ="Yes", "Senior","Other"))</f>
        <v>Other</v>
      </c>
      <c r="W1277" t="str">
        <f>IF(Aggregate[[#This Row],[Avg Monthly GB Download]]&lt;5, "Less than 5GB", IF(Aggregate[[#This Row],[Avg Monthly GB Download]]&lt;10, "Between 5 and 10GB", "10 or more GB"))</f>
        <v>Less than 5GB</v>
      </c>
    </row>
    <row r="1278" spans="1:23" x14ac:dyDescent="0.3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O1278">
        <v>1</v>
      </c>
      <c r="Q1278">
        <v>11</v>
      </c>
      <c r="R1278">
        <v>1</v>
      </c>
      <c r="S1278">
        <v>0</v>
      </c>
      <c r="T1278">
        <v>0</v>
      </c>
      <c r="U1278">
        <v>0</v>
      </c>
      <c r="V1278" t="str">
        <f>IF(Aggregate[[#This Row],[Under 30]] ="Yes","Under 30",IF(Aggregate[[#This Row],[Senior]] ="Yes", "Senior","Other"))</f>
        <v>Under 30</v>
      </c>
      <c r="W1278" t="str">
        <f>IF(Aggregate[[#This Row],[Avg Monthly GB Download]]&lt;5, "Less than 5GB", IF(Aggregate[[#This Row],[Avg Monthly GB Download]]&lt;10, "Between 5 and 10GB", "10 or more GB"))</f>
        <v>Less than 5GB</v>
      </c>
    </row>
    <row r="1279" spans="1:23" x14ac:dyDescent="0.3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O1279">
        <v>1</v>
      </c>
      <c r="Q1279">
        <v>9</v>
      </c>
      <c r="R1279">
        <v>0</v>
      </c>
      <c r="S1279">
        <v>0</v>
      </c>
      <c r="T1279">
        <v>0</v>
      </c>
      <c r="U1279">
        <v>0</v>
      </c>
      <c r="V1279" t="str">
        <f>IF(Aggregate[[#This Row],[Under 30]] ="Yes","Under 30",IF(Aggregate[[#This Row],[Senior]] ="Yes", "Senior","Other"))</f>
        <v>Under 30</v>
      </c>
      <c r="W1279" t="str">
        <f>IF(Aggregate[[#This Row],[Avg Monthly GB Download]]&lt;5, "Less than 5GB", IF(Aggregate[[#This Row],[Avg Monthly GB Download]]&lt;10, "Between 5 and 10GB", "10 or more GB"))</f>
        <v>Less than 5GB</v>
      </c>
    </row>
    <row r="1280" spans="1:23" x14ac:dyDescent="0.3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O1280">
        <v>1</v>
      </c>
      <c r="Q1280">
        <v>28</v>
      </c>
      <c r="R1280">
        <v>0</v>
      </c>
      <c r="S1280">
        <v>0</v>
      </c>
      <c r="T1280">
        <v>27</v>
      </c>
      <c r="U1280">
        <v>2</v>
      </c>
      <c r="V1280" t="str">
        <f>IF(Aggregate[[#This Row],[Under 30]] ="Yes","Under 30",IF(Aggregate[[#This Row],[Senior]] ="Yes", "Senior","Other"))</f>
        <v>Other</v>
      </c>
      <c r="W1280" t="str">
        <f>IF(Aggregate[[#This Row],[Avg Monthly GB Download]]&lt;5, "Less than 5GB", IF(Aggregate[[#This Row],[Avg Monthly GB Download]]&lt;10, "Between 5 and 10GB", "10 or more GB"))</f>
        <v>Less than 5GB</v>
      </c>
    </row>
    <row r="1281" spans="1:23" x14ac:dyDescent="0.3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">
        <v>32</v>
      </c>
      <c r="L1281" t="s">
        <v>33</v>
      </c>
      <c r="M1281" t="s">
        <v>34</v>
      </c>
      <c r="N1281" t="s">
        <v>34</v>
      </c>
      <c r="O1281">
        <v>1</v>
      </c>
      <c r="Q1281">
        <v>45</v>
      </c>
      <c r="R1281">
        <v>0</v>
      </c>
      <c r="S1281">
        <v>0</v>
      </c>
      <c r="T1281">
        <v>14</v>
      </c>
      <c r="U1281">
        <v>4</v>
      </c>
      <c r="V1281" t="str">
        <f>IF(Aggregate[[#This Row],[Under 30]] ="Yes","Under 30",IF(Aggregate[[#This Row],[Senior]] ="Yes", "Senior","Other"))</f>
        <v>Senior</v>
      </c>
      <c r="W1281" t="str">
        <f>IF(Aggregate[[#This Row],[Avg Monthly GB Download]]&lt;5, "Less than 5GB", IF(Aggregate[[#This Row],[Avg Monthly GB Download]]&lt;10, "Between 5 and 10GB", "10 or more GB"))</f>
        <v>Less than 5GB</v>
      </c>
    </row>
    <row r="1282" spans="1:23" x14ac:dyDescent="0.3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O1282">
        <v>1</v>
      </c>
      <c r="Q1282">
        <v>13</v>
      </c>
      <c r="R1282">
        <v>0</v>
      </c>
      <c r="S1282">
        <v>0</v>
      </c>
      <c r="T1282">
        <v>0</v>
      </c>
      <c r="U1282">
        <v>0</v>
      </c>
      <c r="V1282" t="str">
        <f>IF(Aggregate[[#This Row],[Under 30]] ="Yes","Under 30",IF(Aggregate[[#This Row],[Senior]] ="Yes", "Senior","Other"))</f>
        <v>Under 30</v>
      </c>
      <c r="W1282" t="str">
        <f>IF(Aggregate[[#This Row],[Avg Monthly GB Download]]&lt;5, "Less than 5GB", IF(Aggregate[[#This Row],[Avg Monthly GB Download]]&lt;10, "Between 5 and 10GB", "10 or more GB"))</f>
        <v>Less than 5GB</v>
      </c>
    </row>
    <row r="1283" spans="1:23" x14ac:dyDescent="0.3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O1283">
        <v>1</v>
      </c>
      <c r="Q1283">
        <v>45</v>
      </c>
      <c r="R1283">
        <v>1</v>
      </c>
      <c r="S1283">
        <v>0</v>
      </c>
      <c r="T1283">
        <v>0</v>
      </c>
      <c r="U1283">
        <v>15</v>
      </c>
      <c r="V1283" t="str">
        <f>IF(Aggregate[[#This Row],[Under 30]] ="Yes","Under 30",IF(Aggregate[[#This Row],[Senior]] ="Yes", "Senior","Other"))</f>
        <v>Under 30</v>
      </c>
      <c r="W1283" t="str">
        <f>IF(Aggregate[[#This Row],[Avg Monthly GB Download]]&lt;5, "Less than 5GB", IF(Aggregate[[#This Row],[Avg Monthly GB Download]]&lt;10, "Between 5 and 10GB", "10 or more GB"))</f>
        <v>10 or more GB</v>
      </c>
    </row>
    <row r="1284" spans="1:23" x14ac:dyDescent="0.3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O1284">
        <v>1</v>
      </c>
      <c r="Q1284">
        <v>20</v>
      </c>
      <c r="R1284">
        <v>0</v>
      </c>
      <c r="S1284">
        <v>0</v>
      </c>
      <c r="T1284">
        <v>12</v>
      </c>
      <c r="U1284">
        <v>6</v>
      </c>
      <c r="V1284" t="str">
        <f>IF(Aggregate[[#This Row],[Under 30]] ="Yes","Under 30",IF(Aggregate[[#This Row],[Senior]] ="Yes", "Senior","Other"))</f>
        <v>Other</v>
      </c>
      <c r="W1284" t="str">
        <f>IF(Aggregate[[#This Row],[Avg Monthly GB Download]]&lt;5, "Less than 5GB", IF(Aggregate[[#This Row],[Avg Monthly GB Download]]&lt;10, "Between 5 and 10GB", "10 or more GB"))</f>
        <v>Between 5 and 10GB</v>
      </c>
    </row>
    <row r="1285" spans="1:23" x14ac:dyDescent="0.3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O1285">
        <v>1</v>
      </c>
      <c r="Q1285">
        <v>33</v>
      </c>
      <c r="R1285">
        <v>0</v>
      </c>
      <c r="S1285">
        <v>0</v>
      </c>
      <c r="T1285">
        <v>49</v>
      </c>
      <c r="U1285">
        <v>12</v>
      </c>
      <c r="V1285" t="str">
        <f>IF(Aggregate[[#This Row],[Under 30]] ="Yes","Under 30",IF(Aggregate[[#This Row],[Senior]] ="Yes", "Senior","Other"))</f>
        <v>Other</v>
      </c>
      <c r="W1285" t="str">
        <f>IF(Aggregate[[#This Row],[Avg Monthly GB Download]]&lt;5, "Less than 5GB", IF(Aggregate[[#This Row],[Avg Monthly GB Download]]&lt;10, "Between 5 and 10GB", "10 or more GB"))</f>
        <v>10 or more GB</v>
      </c>
    </row>
    <row r="1286" spans="1:23" x14ac:dyDescent="0.3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O1286">
        <v>1</v>
      </c>
      <c r="Q1286">
        <v>12</v>
      </c>
      <c r="R1286">
        <v>0</v>
      </c>
      <c r="S1286">
        <v>0</v>
      </c>
      <c r="T1286">
        <v>0</v>
      </c>
      <c r="U1286">
        <v>0</v>
      </c>
      <c r="V1286" t="str">
        <f>IF(Aggregate[[#This Row],[Under 30]] ="Yes","Under 30",IF(Aggregate[[#This Row],[Senior]] ="Yes", "Senior","Other"))</f>
        <v>Under 30</v>
      </c>
      <c r="W1286" t="str">
        <f>IF(Aggregate[[#This Row],[Avg Monthly GB Download]]&lt;5, "Less than 5GB", IF(Aggregate[[#This Row],[Avg Monthly GB Download]]&lt;10, "Between 5 and 10GB", "10 or more GB"))</f>
        <v>Less than 5GB</v>
      </c>
    </row>
    <row r="1287" spans="1:23" x14ac:dyDescent="0.3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O1287">
        <v>1</v>
      </c>
      <c r="Q1287">
        <v>10</v>
      </c>
      <c r="R1287">
        <v>0</v>
      </c>
      <c r="S1287">
        <v>0</v>
      </c>
      <c r="T1287">
        <v>0</v>
      </c>
      <c r="U1287">
        <v>0</v>
      </c>
      <c r="V1287" t="str">
        <f>IF(Aggregate[[#This Row],[Under 30]] ="Yes","Under 30",IF(Aggregate[[#This Row],[Senior]] ="Yes", "Senior","Other"))</f>
        <v>Other</v>
      </c>
      <c r="W1287" t="str">
        <f>IF(Aggregate[[#This Row],[Avg Monthly GB Download]]&lt;5, "Less than 5GB", IF(Aggregate[[#This Row],[Avg Monthly GB Download]]&lt;10, "Between 5 and 10GB", "10 or more GB"))</f>
        <v>Less than 5GB</v>
      </c>
    </row>
    <row r="1288" spans="1:23" x14ac:dyDescent="0.3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O1288">
        <v>1</v>
      </c>
      <c r="Q1288">
        <v>39</v>
      </c>
      <c r="R1288">
        <v>0</v>
      </c>
      <c r="S1288">
        <v>0</v>
      </c>
      <c r="T1288">
        <v>9</v>
      </c>
      <c r="U1288">
        <v>26</v>
      </c>
      <c r="V1288" t="str">
        <f>IF(Aggregate[[#This Row],[Under 30]] ="Yes","Under 30",IF(Aggregate[[#This Row],[Senior]] ="Yes", "Senior","Other"))</f>
        <v>Under 30</v>
      </c>
      <c r="W1288" t="str">
        <f>IF(Aggregate[[#This Row],[Avg Monthly GB Download]]&lt;5, "Less than 5GB", IF(Aggregate[[#This Row],[Avg Monthly GB Download]]&lt;10, "Between 5 and 10GB", "10 or more GB"))</f>
        <v>10 or more GB</v>
      </c>
    </row>
    <row r="1289" spans="1:23" x14ac:dyDescent="0.3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O1289">
        <v>1</v>
      </c>
      <c r="Q1289">
        <v>54</v>
      </c>
      <c r="R1289">
        <v>0</v>
      </c>
      <c r="S1289">
        <v>74.400000000000006</v>
      </c>
      <c r="T1289">
        <v>46</v>
      </c>
      <c r="U1289">
        <v>8</v>
      </c>
      <c r="V1289" t="str">
        <f>IF(Aggregate[[#This Row],[Under 30]] ="Yes","Under 30",IF(Aggregate[[#This Row],[Senior]] ="Yes", "Senior","Other"))</f>
        <v>Other</v>
      </c>
      <c r="W1289" t="str">
        <f>IF(Aggregate[[#This Row],[Avg Monthly GB Download]]&lt;5, "Less than 5GB", IF(Aggregate[[#This Row],[Avg Monthly GB Download]]&lt;10, "Between 5 and 10GB", "10 or more GB"))</f>
        <v>Between 5 and 10GB</v>
      </c>
    </row>
    <row r="1290" spans="1:23" x14ac:dyDescent="0.3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O1290">
        <v>1</v>
      </c>
      <c r="Q1290">
        <v>8</v>
      </c>
      <c r="R1290">
        <v>0</v>
      </c>
      <c r="S1290">
        <v>150.5</v>
      </c>
      <c r="T1290">
        <v>0</v>
      </c>
      <c r="U1290">
        <v>0</v>
      </c>
      <c r="V1290" t="str">
        <f>IF(Aggregate[[#This Row],[Under 30]] ="Yes","Under 30",IF(Aggregate[[#This Row],[Senior]] ="Yes", "Senior","Other"))</f>
        <v>Other</v>
      </c>
      <c r="W1290" t="str">
        <f>IF(Aggregate[[#This Row],[Avg Monthly GB Download]]&lt;5, "Less than 5GB", IF(Aggregate[[#This Row],[Avg Monthly GB Download]]&lt;10, "Between 5 and 10GB", "10 or more GB"))</f>
        <v>Less than 5GB</v>
      </c>
    </row>
    <row r="1291" spans="1:23" x14ac:dyDescent="0.3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">
        <v>98</v>
      </c>
      <c r="L1291" t="s">
        <v>38</v>
      </c>
      <c r="M1291" t="s">
        <v>34</v>
      </c>
      <c r="N1291" t="s">
        <v>34</v>
      </c>
      <c r="O1291">
        <v>1</v>
      </c>
      <c r="Q1291">
        <v>40</v>
      </c>
      <c r="R1291">
        <v>2</v>
      </c>
      <c r="S1291">
        <v>103.8</v>
      </c>
      <c r="T1291">
        <v>51</v>
      </c>
      <c r="U1291">
        <v>6</v>
      </c>
      <c r="V1291" t="str">
        <f>IF(Aggregate[[#This Row],[Under 30]] ="Yes","Under 30",IF(Aggregate[[#This Row],[Senior]] ="Yes", "Senior","Other"))</f>
        <v>Senior</v>
      </c>
      <c r="W1291" t="str">
        <f>IF(Aggregate[[#This Row],[Avg Monthly GB Download]]&lt;5, "Less than 5GB", IF(Aggregate[[#This Row],[Avg Monthly GB Download]]&lt;10, "Between 5 and 10GB", "10 or more GB"))</f>
        <v>Between 5 and 10GB</v>
      </c>
    </row>
    <row r="1292" spans="1:23" x14ac:dyDescent="0.3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O1292">
        <v>1</v>
      </c>
      <c r="Q1292">
        <v>9</v>
      </c>
      <c r="R1292">
        <v>0</v>
      </c>
      <c r="S1292">
        <v>94.5</v>
      </c>
      <c r="T1292">
        <v>0</v>
      </c>
      <c r="U1292">
        <v>0</v>
      </c>
      <c r="V1292" t="str">
        <f>IF(Aggregate[[#This Row],[Under 30]] ="Yes","Under 30",IF(Aggregate[[#This Row],[Senior]] ="Yes", "Senior","Other"))</f>
        <v>Other</v>
      </c>
      <c r="W1292" t="str">
        <f>IF(Aggregate[[#This Row],[Avg Monthly GB Download]]&lt;5, "Less than 5GB", IF(Aggregate[[#This Row],[Avg Monthly GB Download]]&lt;10, "Between 5 and 10GB", "10 or more GB"))</f>
        <v>Less than 5GB</v>
      </c>
    </row>
    <row r="1293" spans="1:23" x14ac:dyDescent="0.3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O1293">
        <v>1</v>
      </c>
      <c r="Q1293">
        <v>7</v>
      </c>
      <c r="R1293">
        <v>0</v>
      </c>
      <c r="S1293">
        <v>49</v>
      </c>
      <c r="T1293">
        <v>0</v>
      </c>
      <c r="U1293">
        <v>0</v>
      </c>
      <c r="V1293" t="str">
        <f>IF(Aggregate[[#This Row],[Under 30]] ="Yes","Under 30",IF(Aggregate[[#This Row],[Senior]] ="Yes", "Senior","Other"))</f>
        <v>Under 30</v>
      </c>
      <c r="W1293" t="str">
        <f>IF(Aggregate[[#This Row],[Avg Monthly GB Download]]&lt;5, "Less than 5GB", IF(Aggregate[[#This Row],[Avg Monthly GB Download]]&lt;10, "Between 5 and 10GB", "10 or more GB"))</f>
        <v>Less than 5GB</v>
      </c>
    </row>
    <row r="1294" spans="1:23" x14ac:dyDescent="0.3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O1294">
        <v>1</v>
      </c>
      <c r="Q1294">
        <v>10</v>
      </c>
      <c r="R1294">
        <v>0</v>
      </c>
      <c r="S1294">
        <v>95.2</v>
      </c>
      <c r="T1294">
        <v>0</v>
      </c>
      <c r="U1294">
        <v>0</v>
      </c>
      <c r="V1294" t="str">
        <f>IF(Aggregate[[#This Row],[Under 30]] ="Yes","Under 30",IF(Aggregate[[#This Row],[Senior]] ="Yes", "Senior","Other"))</f>
        <v>Other</v>
      </c>
      <c r="W1294" t="str">
        <f>IF(Aggregate[[#This Row],[Avg Monthly GB Download]]&lt;5, "Less than 5GB", IF(Aggregate[[#This Row],[Avg Monthly GB Download]]&lt;10, "Between 5 and 10GB", "10 or more GB"))</f>
        <v>Less than 5GB</v>
      </c>
    </row>
    <row r="1295" spans="1:23" x14ac:dyDescent="0.3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O1295">
        <v>1</v>
      </c>
      <c r="Q1295">
        <v>8</v>
      </c>
      <c r="R1295">
        <v>1</v>
      </c>
      <c r="S1295">
        <v>0</v>
      </c>
      <c r="T1295">
        <v>0</v>
      </c>
      <c r="U1295">
        <v>0</v>
      </c>
      <c r="V1295" t="str">
        <f>IF(Aggregate[[#This Row],[Under 30]] ="Yes","Under 30",IF(Aggregate[[#This Row],[Senior]] ="Yes", "Senior","Other"))</f>
        <v>Other</v>
      </c>
      <c r="W1295" t="str">
        <f>IF(Aggregate[[#This Row],[Avg Monthly GB Download]]&lt;5, "Less than 5GB", IF(Aggregate[[#This Row],[Avg Monthly GB Download]]&lt;10, "Between 5 and 10GB", "10 or more GB"))</f>
        <v>Less than 5GB</v>
      </c>
    </row>
    <row r="1296" spans="1:23" x14ac:dyDescent="0.3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">
        <v>32</v>
      </c>
      <c r="L1296" t="s">
        <v>33</v>
      </c>
      <c r="M1296" t="s">
        <v>34</v>
      </c>
      <c r="N1296" t="s">
        <v>34</v>
      </c>
      <c r="O1296">
        <v>1</v>
      </c>
      <c r="Q1296">
        <v>50</v>
      </c>
      <c r="R1296">
        <v>0</v>
      </c>
      <c r="S1296">
        <v>0</v>
      </c>
      <c r="T1296">
        <v>55</v>
      </c>
      <c r="U1296">
        <v>5</v>
      </c>
      <c r="V1296" t="str">
        <f>IF(Aggregate[[#This Row],[Under 30]] ="Yes","Under 30",IF(Aggregate[[#This Row],[Senior]] ="Yes", "Senior","Other"))</f>
        <v>Senior</v>
      </c>
      <c r="W1296" t="str">
        <f>IF(Aggregate[[#This Row],[Avg Monthly GB Download]]&lt;5, "Less than 5GB", IF(Aggregate[[#This Row],[Avg Monthly GB Download]]&lt;10, "Between 5 and 10GB", "10 or more GB"))</f>
        <v>Between 5 and 10GB</v>
      </c>
    </row>
    <row r="1297" spans="1:23" x14ac:dyDescent="0.3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O1297">
        <v>1</v>
      </c>
      <c r="Q1297">
        <v>8</v>
      </c>
      <c r="R1297">
        <v>0</v>
      </c>
      <c r="S1297">
        <v>0</v>
      </c>
      <c r="T1297">
        <v>0</v>
      </c>
      <c r="U1297">
        <v>0</v>
      </c>
      <c r="V1297" t="str">
        <f>IF(Aggregate[[#This Row],[Under 30]] ="Yes","Under 30",IF(Aggregate[[#This Row],[Senior]] ="Yes", "Senior","Other"))</f>
        <v>Other</v>
      </c>
      <c r="W1297" t="str">
        <f>IF(Aggregate[[#This Row],[Avg Monthly GB Download]]&lt;5, "Less than 5GB", IF(Aggregate[[#This Row],[Avg Monthly GB Download]]&lt;10, "Between 5 and 10GB", "10 or more GB"))</f>
        <v>Less than 5GB</v>
      </c>
    </row>
    <row r="1298" spans="1:23" x14ac:dyDescent="0.3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O1298">
        <v>1</v>
      </c>
      <c r="Q1298">
        <v>13</v>
      </c>
      <c r="R1298">
        <v>1</v>
      </c>
      <c r="S1298">
        <v>0</v>
      </c>
      <c r="T1298">
        <v>0</v>
      </c>
      <c r="U1298">
        <v>0</v>
      </c>
      <c r="V1298" t="str">
        <f>IF(Aggregate[[#This Row],[Under 30]] ="Yes","Under 30",IF(Aggregate[[#This Row],[Senior]] ="Yes", "Senior","Other"))</f>
        <v>Other</v>
      </c>
      <c r="W1298" t="str">
        <f>IF(Aggregate[[#This Row],[Avg Monthly GB Download]]&lt;5, "Less than 5GB", IF(Aggregate[[#This Row],[Avg Monthly GB Download]]&lt;10, "Between 5 and 10GB", "10 or more GB"))</f>
        <v>Less than 5GB</v>
      </c>
    </row>
    <row r="1299" spans="1:23" x14ac:dyDescent="0.3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O1299">
        <v>1</v>
      </c>
      <c r="Q1299">
        <v>9</v>
      </c>
      <c r="R1299">
        <v>0</v>
      </c>
      <c r="S1299">
        <v>0</v>
      </c>
      <c r="T1299">
        <v>0</v>
      </c>
      <c r="U1299">
        <v>0</v>
      </c>
      <c r="V1299" t="str">
        <f>IF(Aggregate[[#This Row],[Under 30]] ="Yes","Under 30",IF(Aggregate[[#This Row],[Senior]] ="Yes", "Senior","Other"))</f>
        <v>Other</v>
      </c>
      <c r="W1299" t="str">
        <f>IF(Aggregate[[#This Row],[Avg Monthly GB Download]]&lt;5, "Less than 5GB", IF(Aggregate[[#This Row],[Avg Monthly GB Download]]&lt;10, "Between 5 and 10GB", "10 or more GB"))</f>
        <v>Less than 5GB</v>
      </c>
    </row>
    <row r="1300" spans="1:23" x14ac:dyDescent="0.3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O1300">
        <v>1</v>
      </c>
      <c r="Q1300">
        <v>11</v>
      </c>
      <c r="R1300">
        <v>0</v>
      </c>
      <c r="S1300">
        <v>0</v>
      </c>
      <c r="T1300">
        <v>0</v>
      </c>
      <c r="U1300">
        <v>0</v>
      </c>
      <c r="V1300" t="str">
        <f>IF(Aggregate[[#This Row],[Under 30]] ="Yes","Under 30",IF(Aggregate[[#This Row],[Senior]] ="Yes", "Senior","Other"))</f>
        <v>Other</v>
      </c>
      <c r="W1300" t="str">
        <f>IF(Aggregate[[#This Row],[Avg Monthly GB Download]]&lt;5, "Less than 5GB", IF(Aggregate[[#This Row],[Avg Monthly GB Download]]&lt;10, "Between 5 and 10GB", "10 or more GB"))</f>
        <v>Less than 5GB</v>
      </c>
    </row>
    <row r="1301" spans="1:23" x14ac:dyDescent="0.3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O1301">
        <v>1</v>
      </c>
      <c r="Q1301">
        <v>55</v>
      </c>
      <c r="R1301">
        <v>0</v>
      </c>
      <c r="S1301">
        <v>0</v>
      </c>
      <c r="T1301">
        <v>28</v>
      </c>
      <c r="U1301">
        <v>4</v>
      </c>
      <c r="V1301" t="str">
        <f>IF(Aggregate[[#This Row],[Under 30]] ="Yes","Under 30",IF(Aggregate[[#This Row],[Senior]] ="Yes", "Senior","Other"))</f>
        <v>Other</v>
      </c>
      <c r="W1301" t="str">
        <f>IF(Aggregate[[#This Row],[Avg Monthly GB Download]]&lt;5, "Less than 5GB", IF(Aggregate[[#This Row],[Avg Monthly GB Download]]&lt;10, "Between 5 and 10GB", "10 or more GB"))</f>
        <v>Less than 5GB</v>
      </c>
    </row>
    <row r="1302" spans="1:23" x14ac:dyDescent="0.3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O1302">
        <v>1</v>
      </c>
      <c r="Q1302">
        <v>17</v>
      </c>
      <c r="R1302">
        <v>0</v>
      </c>
      <c r="S1302">
        <v>0</v>
      </c>
      <c r="T1302">
        <v>78</v>
      </c>
      <c r="U1302">
        <v>12</v>
      </c>
      <c r="V1302" t="str">
        <f>IF(Aggregate[[#This Row],[Under 30]] ="Yes","Under 30",IF(Aggregate[[#This Row],[Senior]] ="Yes", "Senior","Other"))</f>
        <v>Other</v>
      </c>
      <c r="W1302" t="str">
        <f>IF(Aggregate[[#This Row],[Avg Monthly GB Download]]&lt;5, "Less than 5GB", IF(Aggregate[[#This Row],[Avg Monthly GB Download]]&lt;10, "Between 5 and 10GB", "10 or more GB"))</f>
        <v>10 or more GB</v>
      </c>
    </row>
    <row r="1303" spans="1:23" x14ac:dyDescent="0.3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O1303">
        <v>1</v>
      </c>
      <c r="Q1303">
        <v>9</v>
      </c>
      <c r="R1303">
        <v>0</v>
      </c>
      <c r="S1303">
        <v>0</v>
      </c>
      <c r="T1303">
        <v>0</v>
      </c>
      <c r="U1303">
        <v>0</v>
      </c>
      <c r="V1303" t="str">
        <f>IF(Aggregate[[#This Row],[Under 30]] ="Yes","Under 30",IF(Aggregate[[#This Row],[Senior]] ="Yes", "Senior","Other"))</f>
        <v>Other</v>
      </c>
      <c r="W1303" t="str">
        <f>IF(Aggregate[[#This Row],[Avg Monthly GB Download]]&lt;5, "Less than 5GB", IF(Aggregate[[#This Row],[Avg Monthly GB Download]]&lt;10, "Between 5 and 10GB", "10 or more GB"))</f>
        <v>Less than 5GB</v>
      </c>
    </row>
    <row r="1304" spans="1:23" x14ac:dyDescent="0.3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O1304">
        <v>1</v>
      </c>
      <c r="Q1304">
        <v>7</v>
      </c>
      <c r="R1304">
        <v>0</v>
      </c>
      <c r="S1304">
        <v>0</v>
      </c>
      <c r="T1304">
        <v>0</v>
      </c>
      <c r="U1304">
        <v>0</v>
      </c>
      <c r="V1304" t="str">
        <f>IF(Aggregate[[#This Row],[Under 30]] ="Yes","Under 30",IF(Aggregate[[#This Row],[Senior]] ="Yes", "Senior","Other"))</f>
        <v>Other</v>
      </c>
      <c r="W1304" t="str">
        <f>IF(Aggregate[[#This Row],[Avg Monthly GB Download]]&lt;5, "Less than 5GB", IF(Aggregate[[#This Row],[Avg Monthly GB Download]]&lt;10, "Between 5 and 10GB", "10 or more GB"))</f>
        <v>Less than 5GB</v>
      </c>
    </row>
    <row r="1305" spans="1:23" x14ac:dyDescent="0.3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O1305">
        <v>1</v>
      </c>
      <c r="Q1305">
        <v>12</v>
      </c>
      <c r="R1305">
        <v>0</v>
      </c>
      <c r="S1305">
        <v>0</v>
      </c>
      <c r="T1305">
        <v>0</v>
      </c>
      <c r="U1305">
        <v>0</v>
      </c>
      <c r="V1305" t="str">
        <f>IF(Aggregate[[#This Row],[Under 30]] ="Yes","Under 30",IF(Aggregate[[#This Row],[Senior]] ="Yes", "Senior","Other"))</f>
        <v>Other</v>
      </c>
      <c r="W1305" t="str">
        <f>IF(Aggregate[[#This Row],[Avg Monthly GB Download]]&lt;5, "Less than 5GB", IF(Aggregate[[#This Row],[Avg Monthly GB Download]]&lt;10, "Between 5 and 10GB", "10 or more GB"))</f>
        <v>Less than 5GB</v>
      </c>
    </row>
    <row r="1306" spans="1:23" x14ac:dyDescent="0.3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">
        <v>53</v>
      </c>
      <c r="L1306" t="s">
        <v>95</v>
      </c>
      <c r="M1306" t="s">
        <v>34</v>
      </c>
      <c r="N1306" t="s">
        <v>34</v>
      </c>
      <c r="O1306">
        <v>1</v>
      </c>
      <c r="Q1306">
        <v>8</v>
      </c>
      <c r="R1306">
        <v>2</v>
      </c>
      <c r="S1306">
        <v>214.2</v>
      </c>
      <c r="T1306">
        <v>0</v>
      </c>
      <c r="U1306">
        <v>0</v>
      </c>
      <c r="V1306" t="str">
        <f>IF(Aggregate[[#This Row],[Under 30]] ="Yes","Under 30",IF(Aggregate[[#This Row],[Senior]] ="Yes", "Senior","Other"))</f>
        <v>Senior</v>
      </c>
      <c r="W1306" t="str">
        <f>IF(Aggregate[[#This Row],[Avg Monthly GB Download]]&lt;5, "Less than 5GB", IF(Aggregate[[#This Row],[Avg Monthly GB Download]]&lt;10, "Between 5 and 10GB", "10 or more GB"))</f>
        <v>Less than 5GB</v>
      </c>
    </row>
    <row r="1307" spans="1:23" x14ac:dyDescent="0.3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O1307">
        <v>1</v>
      </c>
      <c r="P1307">
        <v>1</v>
      </c>
      <c r="Q1307">
        <v>51</v>
      </c>
      <c r="R1307">
        <v>2</v>
      </c>
      <c r="S1307">
        <v>142.19999999999999</v>
      </c>
      <c r="T1307">
        <v>0</v>
      </c>
      <c r="U1307">
        <v>15</v>
      </c>
      <c r="V1307" t="str">
        <f>IF(Aggregate[[#This Row],[Under 30]] ="Yes","Under 30",IF(Aggregate[[#This Row],[Senior]] ="Yes", "Senior","Other"))</f>
        <v>Under 30</v>
      </c>
      <c r="W1307" t="str">
        <f>IF(Aggregate[[#This Row],[Avg Monthly GB Download]]&lt;5, "Less than 5GB", IF(Aggregate[[#This Row],[Avg Monthly GB Download]]&lt;10, "Between 5 and 10GB", "10 or more GB"))</f>
        <v>10 or more GB</v>
      </c>
    </row>
    <row r="1308" spans="1:23" x14ac:dyDescent="0.3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">
        <v>32</v>
      </c>
      <c r="L1308" t="s">
        <v>38</v>
      </c>
      <c r="M1308" t="s">
        <v>39</v>
      </c>
      <c r="N1308" t="s">
        <v>104</v>
      </c>
      <c r="O1308">
        <v>1</v>
      </c>
      <c r="P1308">
        <v>1</v>
      </c>
      <c r="Q1308">
        <v>63</v>
      </c>
      <c r="R1308">
        <v>4</v>
      </c>
      <c r="S1308">
        <v>235.8</v>
      </c>
      <c r="T1308">
        <v>46</v>
      </c>
      <c r="U1308">
        <v>15</v>
      </c>
      <c r="V1308" t="str">
        <f>IF(Aggregate[[#This Row],[Under 30]] ="Yes","Under 30",IF(Aggregate[[#This Row],[Senior]] ="Yes", "Senior","Other"))</f>
        <v>Senior</v>
      </c>
      <c r="W1308" t="str">
        <f>IF(Aggregate[[#This Row],[Avg Monthly GB Download]]&lt;5, "Less than 5GB", IF(Aggregate[[#This Row],[Avg Monthly GB Download]]&lt;10, "Between 5 and 10GB", "10 or more GB"))</f>
        <v>10 or more GB</v>
      </c>
    </row>
    <row r="1309" spans="1:23" x14ac:dyDescent="0.3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O1309">
        <v>1</v>
      </c>
      <c r="Q1309">
        <v>27</v>
      </c>
      <c r="R1309">
        <v>0</v>
      </c>
      <c r="S1309">
        <v>214.2</v>
      </c>
      <c r="T1309">
        <v>20</v>
      </c>
      <c r="U1309">
        <v>10</v>
      </c>
      <c r="V1309" t="str">
        <f>IF(Aggregate[[#This Row],[Under 30]] ="Yes","Under 30",IF(Aggregate[[#This Row],[Senior]] ="Yes", "Senior","Other"))</f>
        <v>Under 30</v>
      </c>
      <c r="W1309" t="str">
        <f>IF(Aggregate[[#This Row],[Avg Monthly GB Download]]&lt;5, "Less than 5GB", IF(Aggregate[[#This Row],[Avg Monthly GB Download]]&lt;10, "Between 5 and 10GB", "10 or more GB"))</f>
        <v>10 or more GB</v>
      </c>
    </row>
    <row r="1310" spans="1:23" x14ac:dyDescent="0.3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O1310">
        <v>1</v>
      </c>
      <c r="P1310">
        <v>1</v>
      </c>
      <c r="Q1310">
        <v>66</v>
      </c>
      <c r="R1310">
        <v>4</v>
      </c>
      <c r="S1310">
        <v>102.3</v>
      </c>
      <c r="T1310">
        <v>14</v>
      </c>
      <c r="U1310">
        <v>1</v>
      </c>
      <c r="V1310" t="str">
        <f>IF(Aggregate[[#This Row],[Under 30]] ="Yes","Under 30",IF(Aggregate[[#This Row],[Senior]] ="Yes", "Senior","Other"))</f>
        <v>Other</v>
      </c>
      <c r="W1310" t="str">
        <f>IF(Aggregate[[#This Row],[Avg Monthly GB Download]]&lt;5, "Less than 5GB", IF(Aggregate[[#This Row],[Avg Monthly GB Download]]&lt;10, "Between 5 and 10GB", "10 or more GB"))</f>
        <v>Less than 5GB</v>
      </c>
    </row>
    <row r="1311" spans="1:23" x14ac:dyDescent="0.3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O1311">
        <v>1</v>
      </c>
      <c r="Q1311">
        <v>10</v>
      </c>
      <c r="R1311">
        <v>2</v>
      </c>
      <c r="S1311">
        <v>0</v>
      </c>
      <c r="T1311">
        <v>0</v>
      </c>
      <c r="U1311">
        <v>0</v>
      </c>
      <c r="V1311" t="str">
        <f>IF(Aggregate[[#This Row],[Under 30]] ="Yes","Under 30",IF(Aggregate[[#This Row],[Senior]] ="Yes", "Senior","Other"))</f>
        <v>Other</v>
      </c>
      <c r="W1311" t="str">
        <f>IF(Aggregate[[#This Row],[Avg Monthly GB Download]]&lt;5, "Less than 5GB", IF(Aggregate[[#This Row],[Avg Monthly GB Download]]&lt;10, "Between 5 and 10GB", "10 or more GB"))</f>
        <v>Less than 5GB</v>
      </c>
    </row>
    <row r="1312" spans="1:23" x14ac:dyDescent="0.3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O1312">
        <v>1</v>
      </c>
      <c r="Q1312">
        <v>8</v>
      </c>
      <c r="R1312">
        <v>3</v>
      </c>
      <c r="S1312">
        <v>0</v>
      </c>
      <c r="T1312">
        <v>0</v>
      </c>
      <c r="U1312">
        <v>0</v>
      </c>
      <c r="V1312" t="str">
        <f>IF(Aggregate[[#This Row],[Under 30]] ="Yes","Under 30",IF(Aggregate[[#This Row],[Senior]] ="Yes", "Senior","Other"))</f>
        <v>Other</v>
      </c>
      <c r="W1312" t="str">
        <f>IF(Aggregate[[#This Row],[Avg Monthly GB Download]]&lt;5, "Less than 5GB", IF(Aggregate[[#This Row],[Avg Monthly GB Download]]&lt;10, "Between 5 and 10GB", "10 or more GB"))</f>
        <v>Less than 5GB</v>
      </c>
    </row>
    <row r="1313" spans="1:23" x14ac:dyDescent="0.3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O1313">
        <v>1</v>
      </c>
      <c r="Q1313">
        <v>27</v>
      </c>
      <c r="R1313">
        <v>0</v>
      </c>
      <c r="S1313">
        <v>0</v>
      </c>
      <c r="T1313">
        <v>38</v>
      </c>
      <c r="U1313">
        <v>2</v>
      </c>
      <c r="V1313" t="str">
        <f>IF(Aggregate[[#This Row],[Under 30]] ="Yes","Under 30",IF(Aggregate[[#This Row],[Senior]] ="Yes", "Senior","Other"))</f>
        <v>Other</v>
      </c>
      <c r="W1313" t="str">
        <f>IF(Aggregate[[#This Row],[Avg Monthly GB Download]]&lt;5, "Less than 5GB", IF(Aggregate[[#This Row],[Avg Monthly GB Download]]&lt;10, "Between 5 and 10GB", "10 or more GB"))</f>
        <v>Less than 5GB</v>
      </c>
    </row>
    <row r="1314" spans="1:23" x14ac:dyDescent="0.3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O1314">
        <v>1</v>
      </c>
      <c r="Q1314">
        <v>7</v>
      </c>
      <c r="R1314">
        <v>2</v>
      </c>
      <c r="S1314">
        <v>0</v>
      </c>
      <c r="T1314">
        <v>0</v>
      </c>
      <c r="U1314">
        <v>0</v>
      </c>
      <c r="V1314" t="str">
        <f>IF(Aggregate[[#This Row],[Under 30]] ="Yes","Under 30",IF(Aggregate[[#This Row],[Senior]] ="Yes", "Senior","Other"))</f>
        <v>Other</v>
      </c>
      <c r="W1314" t="str">
        <f>IF(Aggregate[[#This Row],[Avg Monthly GB Download]]&lt;5, "Less than 5GB", IF(Aggregate[[#This Row],[Avg Monthly GB Download]]&lt;10, "Between 5 and 10GB", "10 or more GB"))</f>
        <v>Less than 5GB</v>
      </c>
    </row>
    <row r="1315" spans="1:23" x14ac:dyDescent="0.3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O1315">
        <v>1</v>
      </c>
      <c r="Q1315">
        <v>7</v>
      </c>
      <c r="R1315">
        <v>0</v>
      </c>
      <c r="S1315">
        <v>0</v>
      </c>
      <c r="T1315">
        <v>0</v>
      </c>
      <c r="U1315">
        <v>0</v>
      </c>
      <c r="V1315" t="str">
        <f>IF(Aggregate[[#This Row],[Under 30]] ="Yes","Under 30",IF(Aggregate[[#This Row],[Senior]] ="Yes", "Senior","Other"))</f>
        <v>Other</v>
      </c>
      <c r="W1315" t="str">
        <f>IF(Aggregate[[#This Row],[Avg Monthly GB Download]]&lt;5, "Less than 5GB", IF(Aggregate[[#This Row],[Avg Monthly GB Download]]&lt;10, "Between 5 and 10GB", "10 or more GB"))</f>
        <v>Less than 5GB</v>
      </c>
    </row>
    <row r="1316" spans="1:23" x14ac:dyDescent="0.3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O1316">
        <v>1</v>
      </c>
      <c r="Q1316">
        <v>5</v>
      </c>
      <c r="R1316">
        <v>1</v>
      </c>
      <c r="S1316">
        <v>0</v>
      </c>
      <c r="T1316">
        <v>0</v>
      </c>
      <c r="U1316">
        <v>0</v>
      </c>
      <c r="V1316" t="str">
        <f>IF(Aggregate[[#This Row],[Under 30]] ="Yes","Under 30",IF(Aggregate[[#This Row],[Senior]] ="Yes", "Senior","Other"))</f>
        <v>Under 30</v>
      </c>
      <c r="W1316" t="str">
        <f>IF(Aggregate[[#This Row],[Avg Monthly GB Download]]&lt;5, "Less than 5GB", IF(Aggregate[[#This Row],[Avg Monthly GB Download]]&lt;10, "Between 5 and 10GB", "10 or more GB"))</f>
        <v>Less than 5GB</v>
      </c>
    </row>
    <row r="1317" spans="1:23" x14ac:dyDescent="0.3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O1317">
        <v>1</v>
      </c>
      <c r="Q1317">
        <v>6</v>
      </c>
      <c r="R1317">
        <v>3</v>
      </c>
      <c r="S1317">
        <v>0</v>
      </c>
      <c r="T1317">
        <v>0</v>
      </c>
      <c r="U1317">
        <v>0</v>
      </c>
      <c r="V1317" t="str">
        <f>IF(Aggregate[[#This Row],[Under 30]] ="Yes","Under 30",IF(Aggregate[[#This Row],[Senior]] ="Yes", "Senior","Other"))</f>
        <v>Under 30</v>
      </c>
      <c r="W1317" t="str">
        <f>IF(Aggregate[[#This Row],[Avg Monthly GB Download]]&lt;5, "Less than 5GB", IF(Aggregate[[#This Row],[Avg Monthly GB Download]]&lt;10, "Between 5 and 10GB", "10 or more GB"))</f>
        <v>Less than 5GB</v>
      </c>
    </row>
    <row r="1318" spans="1:23" x14ac:dyDescent="0.3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O1318">
        <v>1</v>
      </c>
      <c r="Q1318">
        <v>5</v>
      </c>
      <c r="R1318">
        <v>1</v>
      </c>
      <c r="S1318">
        <v>0</v>
      </c>
      <c r="T1318">
        <v>0</v>
      </c>
      <c r="U1318">
        <v>0</v>
      </c>
      <c r="V1318" t="str">
        <f>IF(Aggregate[[#This Row],[Under 30]] ="Yes","Under 30",IF(Aggregate[[#This Row],[Senior]] ="Yes", "Senior","Other"))</f>
        <v>Other</v>
      </c>
      <c r="W1318" t="str">
        <f>IF(Aggregate[[#This Row],[Avg Monthly GB Download]]&lt;5, "Less than 5GB", IF(Aggregate[[#This Row],[Avg Monthly GB Download]]&lt;10, "Between 5 and 10GB", "10 or more GB"))</f>
        <v>Less than 5GB</v>
      </c>
    </row>
    <row r="1319" spans="1:23" x14ac:dyDescent="0.3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O1319">
        <v>1</v>
      </c>
      <c r="Q1319">
        <v>10</v>
      </c>
      <c r="R1319">
        <v>0</v>
      </c>
      <c r="S1319">
        <v>0</v>
      </c>
      <c r="T1319">
        <v>0</v>
      </c>
      <c r="U1319">
        <v>0</v>
      </c>
      <c r="V1319" t="str">
        <f>IF(Aggregate[[#This Row],[Under 30]] ="Yes","Under 30",IF(Aggregate[[#This Row],[Senior]] ="Yes", "Senior","Other"))</f>
        <v>Other</v>
      </c>
      <c r="W1319" t="str">
        <f>IF(Aggregate[[#This Row],[Avg Monthly GB Download]]&lt;5, "Less than 5GB", IF(Aggregate[[#This Row],[Avg Monthly GB Download]]&lt;10, "Between 5 and 10GB", "10 or more GB"))</f>
        <v>Less than 5GB</v>
      </c>
    </row>
    <row r="1320" spans="1:23" x14ac:dyDescent="0.3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">
        <v>98</v>
      </c>
      <c r="L1320" t="s">
        <v>95</v>
      </c>
      <c r="M1320" t="s">
        <v>34</v>
      </c>
      <c r="N1320" t="s">
        <v>34</v>
      </c>
      <c r="O1320">
        <v>1</v>
      </c>
      <c r="Q1320">
        <v>12</v>
      </c>
      <c r="R1320">
        <v>2</v>
      </c>
      <c r="S1320">
        <v>0</v>
      </c>
      <c r="T1320">
        <v>0</v>
      </c>
      <c r="U1320">
        <v>0</v>
      </c>
      <c r="V1320" t="str">
        <f>IF(Aggregate[[#This Row],[Under 30]] ="Yes","Under 30",IF(Aggregate[[#This Row],[Senior]] ="Yes", "Senior","Other"))</f>
        <v>Senior</v>
      </c>
      <c r="W1320" t="str">
        <f>IF(Aggregate[[#This Row],[Avg Monthly GB Download]]&lt;5, "Less than 5GB", IF(Aggregate[[#This Row],[Avg Monthly GB Download]]&lt;10, "Between 5 and 10GB", "10 or more GB"))</f>
        <v>Less than 5GB</v>
      </c>
    </row>
    <row r="1321" spans="1:23" x14ac:dyDescent="0.3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O1321">
        <v>1</v>
      </c>
      <c r="Q1321">
        <v>9</v>
      </c>
      <c r="R1321">
        <v>0</v>
      </c>
      <c r="S1321">
        <v>0</v>
      </c>
      <c r="T1321">
        <v>0</v>
      </c>
      <c r="U1321">
        <v>0</v>
      </c>
      <c r="V1321" t="str">
        <f>IF(Aggregate[[#This Row],[Under 30]] ="Yes","Under 30",IF(Aggregate[[#This Row],[Senior]] ="Yes", "Senior","Other"))</f>
        <v>Other</v>
      </c>
      <c r="W1321" t="str">
        <f>IF(Aggregate[[#This Row],[Avg Monthly GB Download]]&lt;5, "Less than 5GB", IF(Aggregate[[#This Row],[Avg Monthly GB Download]]&lt;10, "Between 5 and 10GB", "10 or more GB"))</f>
        <v>Less than 5GB</v>
      </c>
    </row>
    <row r="1322" spans="1:23" x14ac:dyDescent="0.3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">
        <v>32</v>
      </c>
      <c r="L1322" t="s">
        <v>38</v>
      </c>
      <c r="M1322" t="s">
        <v>34</v>
      </c>
      <c r="N1322" t="s">
        <v>34</v>
      </c>
      <c r="O1322">
        <v>1</v>
      </c>
      <c r="Q1322">
        <v>10</v>
      </c>
      <c r="R1322">
        <v>2</v>
      </c>
      <c r="S1322">
        <v>0</v>
      </c>
      <c r="T1322">
        <v>0</v>
      </c>
      <c r="U1322">
        <v>0</v>
      </c>
      <c r="V1322" t="str">
        <f>IF(Aggregate[[#This Row],[Under 30]] ="Yes","Under 30",IF(Aggregate[[#This Row],[Senior]] ="Yes", "Senior","Other"))</f>
        <v>Senior</v>
      </c>
      <c r="W1322" t="str">
        <f>IF(Aggregate[[#This Row],[Avg Monthly GB Download]]&lt;5, "Less than 5GB", IF(Aggregate[[#This Row],[Avg Monthly GB Download]]&lt;10, "Between 5 and 10GB", "10 or more GB"))</f>
        <v>Less than 5GB</v>
      </c>
    </row>
    <row r="1323" spans="1:23" x14ac:dyDescent="0.3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O1323">
        <v>1</v>
      </c>
      <c r="Q1323">
        <v>55</v>
      </c>
      <c r="R1323">
        <v>0</v>
      </c>
      <c r="S1323">
        <v>0</v>
      </c>
      <c r="T1323">
        <v>31</v>
      </c>
      <c r="U1323">
        <v>14</v>
      </c>
      <c r="V1323" t="str">
        <f>IF(Aggregate[[#This Row],[Under 30]] ="Yes","Under 30",IF(Aggregate[[#This Row],[Senior]] ="Yes", "Senior","Other"))</f>
        <v>Other</v>
      </c>
      <c r="W1323" t="str">
        <f>IF(Aggregate[[#This Row],[Avg Monthly GB Download]]&lt;5, "Less than 5GB", IF(Aggregate[[#This Row],[Avg Monthly GB Download]]&lt;10, "Between 5 and 10GB", "10 or more GB"))</f>
        <v>10 or more GB</v>
      </c>
    </row>
    <row r="1324" spans="1:23" x14ac:dyDescent="0.3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O1324">
        <v>1</v>
      </c>
      <c r="Q1324">
        <v>10</v>
      </c>
      <c r="R1324">
        <v>0</v>
      </c>
      <c r="S1324">
        <v>0</v>
      </c>
      <c r="T1324">
        <v>0</v>
      </c>
      <c r="U1324">
        <v>0</v>
      </c>
      <c r="V1324" t="str">
        <f>IF(Aggregate[[#This Row],[Under 30]] ="Yes","Under 30",IF(Aggregate[[#This Row],[Senior]] ="Yes", "Senior","Other"))</f>
        <v>Under 30</v>
      </c>
      <c r="W1324" t="str">
        <f>IF(Aggregate[[#This Row],[Avg Monthly GB Download]]&lt;5, "Less than 5GB", IF(Aggregate[[#This Row],[Avg Monthly GB Download]]&lt;10, "Between 5 and 10GB", "10 or more GB"))</f>
        <v>Less than 5GB</v>
      </c>
    </row>
    <row r="1325" spans="1:23" x14ac:dyDescent="0.3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O1325">
        <v>1</v>
      </c>
      <c r="Q1325">
        <v>9</v>
      </c>
      <c r="R1325">
        <v>0</v>
      </c>
      <c r="S1325">
        <v>0</v>
      </c>
      <c r="T1325">
        <v>0</v>
      </c>
      <c r="U1325">
        <v>0</v>
      </c>
      <c r="V1325" t="str">
        <f>IF(Aggregate[[#This Row],[Under 30]] ="Yes","Under 30",IF(Aggregate[[#This Row],[Senior]] ="Yes", "Senior","Other"))</f>
        <v>Other</v>
      </c>
      <c r="W1325" t="str">
        <f>IF(Aggregate[[#This Row],[Avg Monthly GB Download]]&lt;5, "Less than 5GB", IF(Aggregate[[#This Row],[Avg Monthly GB Download]]&lt;10, "Between 5 and 10GB", "10 or more GB"))</f>
        <v>Less than 5GB</v>
      </c>
    </row>
    <row r="1326" spans="1:23" x14ac:dyDescent="0.3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O1326">
        <v>1</v>
      </c>
      <c r="Q1326">
        <v>23</v>
      </c>
      <c r="R1326">
        <v>2</v>
      </c>
      <c r="S1326">
        <v>0</v>
      </c>
      <c r="T1326">
        <v>57</v>
      </c>
      <c r="U1326">
        <v>5</v>
      </c>
      <c r="V1326" t="str">
        <f>IF(Aggregate[[#This Row],[Under 30]] ="Yes","Under 30",IF(Aggregate[[#This Row],[Senior]] ="Yes", "Senior","Other"))</f>
        <v>Other</v>
      </c>
      <c r="W1326" t="str">
        <f>IF(Aggregate[[#This Row],[Avg Monthly GB Download]]&lt;5, "Less than 5GB", IF(Aggregate[[#This Row],[Avg Monthly GB Download]]&lt;10, "Between 5 and 10GB", "10 or more GB"))</f>
        <v>Between 5 and 10GB</v>
      </c>
    </row>
    <row r="1327" spans="1:23" x14ac:dyDescent="0.3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">
        <v>53</v>
      </c>
      <c r="L1327" t="s">
        <v>33</v>
      </c>
      <c r="M1327" t="s">
        <v>34</v>
      </c>
      <c r="N1327" t="s">
        <v>34</v>
      </c>
      <c r="O1327">
        <v>1</v>
      </c>
      <c r="Q1327">
        <v>8</v>
      </c>
      <c r="R1327">
        <v>0</v>
      </c>
      <c r="S1327">
        <v>0</v>
      </c>
      <c r="T1327">
        <v>0</v>
      </c>
      <c r="U1327">
        <v>0</v>
      </c>
      <c r="V1327" t="str">
        <f>IF(Aggregate[[#This Row],[Under 30]] ="Yes","Under 30",IF(Aggregate[[#This Row],[Senior]] ="Yes", "Senior","Other"))</f>
        <v>Senior</v>
      </c>
      <c r="W1327" t="str">
        <f>IF(Aggregate[[#This Row],[Avg Monthly GB Download]]&lt;5, "Less than 5GB", IF(Aggregate[[#This Row],[Avg Monthly GB Download]]&lt;10, "Between 5 and 10GB", "10 or more GB"))</f>
        <v>Less than 5GB</v>
      </c>
    </row>
    <row r="1328" spans="1:23" x14ac:dyDescent="0.3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O1328">
        <v>1</v>
      </c>
      <c r="Q1328">
        <v>13</v>
      </c>
      <c r="R1328">
        <v>2</v>
      </c>
      <c r="S1328">
        <v>0</v>
      </c>
      <c r="T1328">
        <v>0</v>
      </c>
      <c r="U1328">
        <v>0</v>
      </c>
      <c r="V1328" t="str">
        <f>IF(Aggregate[[#This Row],[Under 30]] ="Yes","Under 30",IF(Aggregate[[#This Row],[Senior]] ="Yes", "Senior","Other"))</f>
        <v>Under 30</v>
      </c>
      <c r="W1328" t="str">
        <f>IF(Aggregate[[#This Row],[Avg Monthly GB Download]]&lt;5, "Less than 5GB", IF(Aggregate[[#This Row],[Avg Monthly GB Download]]&lt;10, "Between 5 and 10GB", "10 or more GB"))</f>
        <v>Less than 5GB</v>
      </c>
    </row>
    <row r="1329" spans="1:23" x14ac:dyDescent="0.3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O1329">
        <v>1</v>
      </c>
      <c r="Q1329">
        <v>10</v>
      </c>
      <c r="R1329">
        <v>0</v>
      </c>
      <c r="S1329">
        <v>0</v>
      </c>
      <c r="T1329">
        <v>0</v>
      </c>
      <c r="U1329">
        <v>0</v>
      </c>
      <c r="V1329" t="str">
        <f>IF(Aggregate[[#This Row],[Under 30]] ="Yes","Under 30",IF(Aggregate[[#This Row],[Senior]] ="Yes", "Senior","Other"))</f>
        <v>Other</v>
      </c>
      <c r="W1329" t="str">
        <f>IF(Aggregate[[#This Row],[Avg Monthly GB Download]]&lt;5, "Less than 5GB", IF(Aggregate[[#This Row],[Avg Monthly GB Download]]&lt;10, "Between 5 and 10GB", "10 or more GB"))</f>
        <v>Less than 5GB</v>
      </c>
    </row>
    <row r="1330" spans="1:23" x14ac:dyDescent="0.3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O1330">
        <v>1</v>
      </c>
      <c r="Q1330">
        <v>12</v>
      </c>
      <c r="R1330">
        <v>0</v>
      </c>
      <c r="S1330">
        <v>0</v>
      </c>
      <c r="T1330">
        <v>0</v>
      </c>
      <c r="U1330">
        <v>0</v>
      </c>
      <c r="V1330" t="str">
        <f>IF(Aggregate[[#This Row],[Under 30]] ="Yes","Under 30",IF(Aggregate[[#This Row],[Senior]] ="Yes", "Senior","Other"))</f>
        <v>Other</v>
      </c>
      <c r="W1330" t="str">
        <f>IF(Aggregate[[#This Row],[Avg Monthly GB Download]]&lt;5, "Less than 5GB", IF(Aggregate[[#This Row],[Avg Monthly GB Download]]&lt;10, "Between 5 and 10GB", "10 or more GB"))</f>
        <v>Less than 5GB</v>
      </c>
    </row>
    <row r="1331" spans="1:23" x14ac:dyDescent="0.3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O1331">
        <v>1</v>
      </c>
      <c r="Q1331">
        <v>7</v>
      </c>
      <c r="R1331">
        <v>0</v>
      </c>
      <c r="S1331">
        <v>0</v>
      </c>
      <c r="T1331">
        <v>0</v>
      </c>
      <c r="U1331">
        <v>0</v>
      </c>
      <c r="V1331" t="str">
        <f>IF(Aggregate[[#This Row],[Under 30]] ="Yes","Under 30",IF(Aggregate[[#This Row],[Senior]] ="Yes", "Senior","Other"))</f>
        <v>Other</v>
      </c>
      <c r="W1331" t="str">
        <f>IF(Aggregate[[#This Row],[Avg Monthly GB Download]]&lt;5, "Less than 5GB", IF(Aggregate[[#This Row],[Avg Monthly GB Download]]&lt;10, "Between 5 and 10GB", "10 or more GB"))</f>
        <v>Less than 5GB</v>
      </c>
    </row>
    <row r="1332" spans="1:23" x14ac:dyDescent="0.3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O1332">
        <v>1</v>
      </c>
      <c r="Q1332">
        <v>25</v>
      </c>
      <c r="R1332">
        <v>0</v>
      </c>
      <c r="S1332">
        <v>82.9</v>
      </c>
      <c r="T1332">
        <v>64</v>
      </c>
      <c r="U1332">
        <v>7</v>
      </c>
      <c r="V1332" t="str">
        <f>IF(Aggregate[[#This Row],[Under 30]] ="Yes","Under 30",IF(Aggregate[[#This Row],[Senior]] ="Yes", "Senior","Other"))</f>
        <v>Other</v>
      </c>
      <c r="W1332" t="str">
        <f>IF(Aggregate[[#This Row],[Avg Monthly GB Download]]&lt;5, "Less than 5GB", IF(Aggregate[[#This Row],[Avg Monthly GB Download]]&lt;10, "Between 5 and 10GB", "10 or more GB"))</f>
        <v>Between 5 and 10GB</v>
      </c>
    </row>
    <row r="1333" spans="1:23" x14ac:dyDescent="0.3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O1333">
        <v>1</v>
      </c>
      <c r="Q1333">
        <v>10</v>
      </c>
      <c r="R1333">
        <v>2</v>
      </c>
      <c r="S1333">
        <v>81.400000000000006</v>
      </c>
      <c r="T1333">
        <v>0</v>
      </c>
      <c r="U1333">
        <v>0</v>
      </c>
      <c r="V1333" t="str">
        <f>IF(Aggregate[[#This Row],[Under 30]] ="Yes","Under 30",IF(Aggregate[[#This Row],[Senior]] ="Yes", "Senior","Other"))</f>
        <v>Other</v>
      </c>
      <c r="W1333" t="str">
        <f>IF(Aggregate[[#This Row],[Avg Monthly GB Download]]&lt;5, "Less than 5GB", IF(Aggregate[[#This Row],[Avg Monthly GB Download]]&lt;10, "Between 5 and 10GB", "10 or more GB"))</f>
        <v>Less than 5GB</v>
      </c>
    </row>
    <row r="1334" spans="1:23" x14ac:dyDescent="0.3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O1334">
        <v>1</v>
      </c>
      <c r="Q1334">
        <v>11</v>
      </c>
      <c r="R1334">
        <v>0</v>
      </c>
      <c r="S1334">
        <v>214.6</v>
      </c>
      <c r="T1334">
        <v>0</v>
      </c>
      <c r="U1334">
        <v>0</v>
      </c>
      <c r="V1334" t="str">
        <f>IF(Aggregate[[#This Row],[Under 30]] ="Yes","Under 30",IF(Aggregate[[#This Row],[Senior]] ="Yes", "Senior","Other"))</f>
        <v>Other</v>
      </c>
      <c r="W1334" t="str">
        <f>IF(Aggregate[[#This Row],[Avg Monthly GB Download]]&lt;5, "Less than 5GB", IF(Aggregate[[#This Row],[Avg Monthly GB Download]]&lt;10, "Between 5 and 10GB", "10 or more GB"))</f>
        <v>Less than 5GB</v>
      </c>
    </row>
    <row r="1335" spans="1:23" x14ac:dyDescent="0.3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O1335">
        <v>1</v>
      </c>
      <c r="Q1335">
        <v>8</v>
      </c>
      <c r="R1335">
        <v>0</v>
      </c>
      <c r="S1335">
        <v>220.2</v>
      </c>
      <c r="T1335">
        <v>0</v>
      </c>
      <c r="U1335">
        <v>0</v>
      </c>
      <c r="V1335" t="str">
        <f>IF(Aggregate[[#This Row],[Under 30]] ="Yes","Under 30",IF(Aggregate[[#This Row],[Senior]] ="Yes", "Senior","Other"))</f>
        <v>Under 30</v>
      </c>
      <c r="W1335" t="str">
        <f>IF(Aggregate[[#This Row],[Avg Monthly GB Download]]&lt;5, "Less than 5GB", IF(Aggregate[[#This Row],[Avg Monthly GB Download]]&lt;10, "Between 5 and 10GB", "10 or more GB"))</f>
        <v>Less than 5GB</v>
      </c>
    </row>
    <row r="1336" spans="1:23" x14ac:dyDescent="0.3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O1336">
        <v>1</v>
      </c>
      <c r="Q1336">
        <v>60</v>
      </c>
      <c r="R1336">
        <v>0</v>
      </c>
      <c r="S1336">
        <v>0</v>
      </c>
      <c r="T1336">
        <v>0</v>
      </c>
      <c r="U1336">
        <v>10</v>
      </c>
      <c r="V1336" t="str">
        <f>IF(Aggregate[[#This Row],[Under 30]] ="Yes","Under 30",IF(Aggregate[[#This Row],[Senior]] ="Yes", "Senior","Other"))</f>
        <v>Other</v>
      </c>
      <c r="W1336" t="str">
        <f>IF(Aggregate[[#This Row],[Avg Monthly GB Download]]&lt;5, "Less than 5GB", IF(Aggregate[[#This Row],[Avg Monthly GB Download]]&lt;10, "Between 5 and 10GB", "10 or more GB"))</f>
        <v>10 or more GB</v>
      </c>
    </row>
    <row r="1337" spans="1:23" x14ac:dyDescent="0.3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O1337">
        <v>1</v>
      </c>
      <c r="Q1337">
        <v>17</v>
      </c>
      <c r="R1337">
        <v>2</v>
      </c>
      <c r="S1337">
        <v>0</v>
      </c>
      <c r="T1337">
        <v>74</v>
      </c>
      <c r="U1337">
        <v>4</v>
      </c>
      <c r="V1337" t="str">
        <f>IF(Aggregate[[#This Row],[Under 30]] ="Yes","Under 30",IF(Aggregate[[#This Row],[Senior]] ="Yes", "Senior","Other"))</f>
        <v>Other</v>
      </c>
      <c r="W1337" t="str">
        <f>IF(Aggregate[[#This Row],[Avg Monthly GB Download]]&lt;5, "Less than 5GB", IF(Aggregate[[#This Row],[Avg Monthly GB Download]]&lt;10, "Between 5 and 10GB", "10 or more GB"))</f>
        <v>Less than 5GB</v>
      </c>
    </row>
    <row r="1338" spans="1:23" x14ac:dyDescent="0.3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">
        <v>32</v>
      </c>
      <c r="L1338" t="s">
        <v>38</v>
      </c>
      <c r="M1338" t="s">
        <v>90</v>
      </c>
      <c r="N1338" t="s">
        <v>91</v>
      </c>
      <c r="O1338">
        <v>1</v>
      </c>
      <c r="P1338">
        <v>1</v>
      </c>
      <c r="Q1338">
        <v>30</v>
      </c>
      <c r="R1338">
        <v>5</v>
      </c>
      <c r="S1338">
        <v>0</v>
      </c>
      <c r="T1338">
        <v>44</v>
      </c>
      <c r="U1338">
        <v>3</v>
      </c>
      <c r="V1338" t="str">
        <f>IF(Aggregate[[#This Row],[Under 30]] ="Yes","Under 30",IF(Aggregate[[#This Row],[Senior]] ="Yes", "Senior","Other"))</f>
        <v>Senior</v>
      </c>
      <c r="W1338" t="str">
        <f>IF(Aggregate[[#This Row],[Avg Monthly GB Download]]&lt;5, "Less than 5GB", IF(Aggregate[[#This Row],[Avg Monthly GB Download]]&lt;10, "Between 5 and 10GB", "10 or more GB"))</f>
        <v>Less than 5GB</v>
      </c>
    </row>
    <row r="1339" spans="1:23" x14ac:dyDescent="0.3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O1339">
        <v>1</v>
      </c>
      <c r="Q1339">
        <v>7</v>
      </c>
      <c r="R1339">
        <v>0</v>
      </c>
      <c r="S1339">
        <v>0</v>
      </c>
      <c r="T1339">
        <v>0</v>
      </c>
      <c r="U1339">
        <v>0</v>
      </c>
      <c r="V1339" t="str">
        <f>IF(Aggregate[[#This Row],[Under 30]] ="Yes","Under 30",IF(Aggregate[[#This Row],[Senior]] ="Yes", "Senior","Other"))</f>
        <v>Under 30</v>
      </c>
      <c r="W1339" t="str">
        <f>IF(Aggregate[[#This Row],[Avg Monthly GB Download]]&lt;5, "Less than 5GB", IF(Aggregate[[#This Row],[Avg Monthly GB Download]]&lt;10, "Between 5 and 10GB", "10 or more GB"))</f>
        <v>Less than 5GB</v>
      </c>
    </row>
    <row r="1340" spans="1:23" x14ac:dyDescent="0.3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O1340">
        <v>1</v>
      </c>
      <c r="Q1340">
        <v>16</v>
      </c>
      <c r="R1340">
        <v>1</v>
      </c>
      <c r="S1340">
        <v>0</v>
      </c>
      <c r="T1340">
        <v>0</v>
      </c>
      <c r="U1340">
        <v>0</v>
      </c>
      <c r="V1340" t="str">
        <f>IF(Aggregate[[#This Row],[Under 30]] ="Yes","Under 30",IF(Aggregate[[#This Row],[Senior]] ="Yes", "Senior","Other"))</f>
        <v>Other</v>
      </c>
      <c r="W1340" t="str">
        <f>IF(Aggregate[[#This Row],[Avg Monthly GB Download]]&lt;5, "Less than 5GB", IF(Aggregate[[#This Row],[Avg Monthly GB Download]]&lt;10, "Between 5 and 10GB", "10 or more GB"))</f>
        <v>Less than 5GB</v>
      </c>
    </row>
    <row r="1341" spans="1:23" x14ac:dyDescent="0.3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O1341">
        <v>1</v>
      </c>
      <c r="Q1341">
        <v>13</v>
      </c>
      <c r="R1341">
        <v>0</v>
      </c>
      <c r="S1341">
        <v>0</v>
      </c>
      <c r="T1341">
        <v>0</v>
      </c>
      <c r="U1341">
        <v>0</v>
      </c>
      <c r="V1341" t="str">
        <f>IF(Aggregate[[#This Row],[Under 30]] ="Yes","Under 30",IF(Aggregate[[#This Row],[Senior]] ="Yes", "Senior","Other"))</f>
        <v>Other</v>
      </c>
      <c r="W1341" t="str">
        <f>IF(Aggregate[[#This Row],[Avg Monthly GB Download]]&lt;5, "Less than 5GB", IF(Aggregate[[#This Row],[Avg Monthly GB Download]]&lt;10, "Between 5 and 10GB", "10 or more GB"))</f>
        <v>Less than 5GB</v>
      </c>
    </row>
    <row r="1342" spans="1:23" x14ac:dyDescent="0.3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O1342">
        <v>1</v>
      </c>
      <c r="Q1342">
        <v>31</v>
      </c>
      <c r="R1342">
        <v>0</v>
      </c>
      <c r="S1342">
        <v>0</v>
      </c>
      <c r="T1342">
        <v>55</v>
      </c>
      <c r="U1342">
        <v>6</v>
      </c>
      <c r="V1342" t="str">
        <f>IF(Aggregate[[#This Row],[Under 30]] ="Yes","Under 30",IF(Aggregate[[#This Row],[Senior]] ="Yes", "Senior","Other"))</f>
        <v>Other</v>
      </c>
      <c r="W1342" t="str">
        <f>IF(Aggregate[[#This Row],[Avg Monthly GB Download]]&lt;5, "Less than 5GB", IF(Aggregate[[#This Row],[Avg Monthly GB Download]]&lt;10, "Between 5 and 10GB", "10 or more GB"))</f>
        <v>Between 5 and 10GB</v>
      </c>
    </row>
    <row r="1343" spans="1:23" x14ac:dyDescent="0.3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O1343">
        <v>1</v>
      </c>
      <c r="Q1343">
        <v>9</v>
      </c>
      <c r="R1343">
        <v>1</v>
      </c>
      <c r="S1343">
        <v>0</v>
      </c>
      <c r="T1343">
        <v>0</v>
      </c>
      <c r="U1343">
        <v>0</v>
      </c>
      <c r="V1343" t="str">
        <f>IF(Aggregate[[#This Row],[Under 30]] ="Yes","Under 30",IF(Aggregate[[#This Row],[Senior]] ="Yes", "Senior","Other"))</f>
        <v>Under 30</v>
      </c>
      <c r="W1343" t="str">
        <f>IF(Aggregate[[#This Row],[Avg Monthly GB Download]]&lt;5, "Less than 5GB", IF(Aggregate[[#This Row],[Avg Monthly GB Download]]&lt;10, "Between 5 and 10GB", "10 or more GB"))</f>
        <v>Less than 5GB</v>
      </c>
    </row>
    <row r="1344" spans="1:23" x14ac:dyDescent="0.3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O1344">
        <v>1</v>
      </c>
      <c r="Q1344">
        <v>9</v>
      </c>
      <c r="R1344">
        <v>0</v>
      </c>
      <c r="S1344">
        <v>0</v>
      </c>
      <c r="T1344">
        <v>0</v>
      </c>
      <c r="U1344">
        <v>0</v>
      </c>
      <c r="V1344" t="str">
        <f>IF(Aggregate[[#This Row],[Under 30]] ="Yes","Under 30",IF(Aggregate[[#This Row],[Senior]] ="Yes", "Senior","Other"))</f>
        <v>Other</v>
      </c>
      <c r="W1344" t="str">
        <f>IF(Aggregate[[#This Row],[Avg Monthly GB Download]]&lt;5, "Less than 5GB", IF(Aggregate[[#This Row],[Avg Monthly GB Download]]&lt;10, "Between 5 and 10GB", "10 or more GB"))</f>
        <v>Less than 5GB</v>
      </c>
    </row>
    <row r="1345" spans="1:23" x14ac:dyDescent="0.3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O1345">
        <v>1</v>
      </c>
      <c r="Q1345">
        <v>35</v>
      </c>
      <c r="R1345">
        <v>0</v>
      </c>
      <c r="S1345">
        <v>0</v>
      </c>
      <c r="T1345">
        <v>49</v>
      </c>
      <c r="U1345">
        <v>5</v>
      </c>
      <c r="V1345" t="str">
        <f>IF(Aggregate[[#This Row],[Under 30]] ="Yes","Under 30",IF(Aggregate[[#This Row],[Senior]] ="Yes", "Senior","Other"))</f>
        <v>Under 30</v>
      </c>
      <c r="W1345" t="str">
        <f>IF(Aggregate[[#This Row],[Avg Monthly GB Download]]&lt;5, "Less than 5GB", IF(Aggregate[[#This Row],[Avg Monthly GB Download]]&lt;10, "Between 5 and 10GB", "10 or more GB"))</f>
        <v>Between 5 and 10GB</v>
      </c>
    </row>
    <row r="1346" spans="1:23" x14ac:dyDescent="0.3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O1346">
        <v>1</v>
      </c>
      <c r="Q1346">
        <v>46</v>
      </c>
      <c r="R1346">
        <v>0</v>
      </c>
      <c r="S1346">
        <v>0</v>
      </c>
      <c r="T1346">
        <v>16</v>
      </c>
      <c r="U1346">
        <v>1</v>
      </c>
      <c r="V1346" t="str">
        <f>IF(Aggregate[[#This Row],[Under 30]] ="Yes","Under 30",IF(Aggregate[[#This Row],[Senior]] ="Yes", "Senior","Other"))</f>
        <v>Other</v>
      </c>
      <c r="W1346" t="str">
        <f>IF(Aggregate[[#This Row],[Avg Monthly GB Download]]&lt;5, "Less than 5GB", IF(Aggregate[[#This Row],[Avg Monthly GB Download]]&lt;10, "Between 5 and 10GB", "10 or more GB"))</f>
        <v>Less than 5GB</v>
      </c>
    </row>
    <row r="1347" spans="1:23" x14ac:dyDescent="0.3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O1347">
        <v>1</v>
      </c>
      <c r="P1347">
        <v>1</v>
      </c>
      <c r="Q1347">
        <v>46</v>
      </c>
      <c r="R1347">
        <v>4</v>
      </c>
      <c r="S1347">
        <v>5.0999999999999996</v>
      </c>
      <c r="T1347">
        <v>20</v>
      </c>
      <c r="U1347">
        <v>3</v>
      </c>
      <c r="V1347" t="str">
        <f>IF(Aggregate[[#This Row],[Under 30]] ="Yes","Under 30",IF(Aggregate[[#This Row],[Senior]] ="Yes", "Senior","Other"))</f>
        <v>Other</v>
      </c>
      <c r="W1347" t="str">
        <f>IF(Aggregate[[#This Row],[Avg Monthly GB Download]]&lt;5, "Less than 5GB", IF(Aggregate[[#This Row],[Avg Monthly GB Download]]&lt;10, "Between 5 and 10GB", "10 or more GB"))</f>
        <v>Less than 5GB</v>
      </c>
    </row>
    <row r="1348" spans="1:23" x14ac:dyDescent="0.3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O1348">
        <v>1</v>
      </c>
      <c r="Q1348">
        <v>15</v>
      </c>
      <c r="R1348">
        <v>2</v>
      </c>
      <c r="S1348">
        <v>0</v>
      </c>
      <c r="T1348">
        <v>0</v>
      </c>
      <c r="U1348">
        <v>0</v>
      </c>
      <c r="V1348" t="str">
        <f>IF(Aggregate[[#This Row],[Under 30]] ="Yes","Under 30",IF(Aggregate[[#This Row],[Senior]] ="Yes", "Senior","Other"))</f>
        <v>Under 30</v>
      </c>
      <c r="W1348" t="str">
        <f>IF(Aggregate[[#This Row],[Avg Monthly GB Download]]&lt;5, "Less than 5GB", IF(Aggregate[[#This Row],[Avg Monthly GB Download]]&lt;10, "Between 5 and 10GB", "10 or more GB"))</f>
        <v>Less than 5GB</v>
      </c>
    </row>
    <row r="1349" spans="1:23" x14ac:dyDescent="0.3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O1349">
        <v>1</v>
      </c>
      <c r="Q1349">
        <v>52</v>
      </c>
      <c r="R1349">
        <v>0</v>
      </c>
      <c r="S1349">
        <v>0</v>
      </c>
      <c r="T1349">
        <v>73</v>
      </c>
      <c r="U1349">
        <v>4</v>
      </c>
      <c r="V1349" t="str">
        <f>IF(Aggregate[[#This Row],[Under 30]] ="Yes","Under 30",IF(Aggregate[[#This Row],[Senior]] ="Yes", "Senior","Other"))</f>
        <v>Other</v>
      </c>
      <c r="W1349" t="str">
        <f>IF(Aggregate[[#This Row],[Avg Monthly GB Download]]&lt;5, "Less than 5GB", IF(Aggregate[[#This Row],[Avg Monthly GB Download]]&lt;10, "Between 5 and 10GB", "10 or more GB"))</f>
        <v>Less than 5GB</v>
      </c>
    </row>
    <row r="1350" spans="1:23" x14ac:dyDescent="0.3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">
        <v>98</v>
      </c>
      <c r="L1350" t="s">
        <v>33</v>
      </c>
      <c r="M1350" t="s">
        <v>34</v>
      </c>
      <c r="N1350" t="s">
        <v>34</v>
      </c>
      <c r="O1350">
        <v>1</v>
      </c>
      <c r="Q1350">
        <v>37</v>
      </c>
      <c r="R1350">
        <v>0</v>
      </c>
      <c r="S1350">
        <v>0</v>
      </c>
      <c r="T1350">
        <v>42</v>
      </c>
      <c r="U1350">
        <v>14</v>
      </c>
      <c r="V1350" t="str">
        <f>IF(Aggregate[[#This Row],[Under 30]] ="Yes","Under 30",IF(Aggregate[[#This Row],[Senior]] ="Yes", "Senior","Other"))</f>
        <v>Senior</v>
      </c>
      <c r="W1350" t="str">
        <f>IF(Aggregate[[#This Row],[Avg Monthly GB Download]]&lt;5, "Less than 5GB", IF(Aggregate[[#This Row],[Avg Monthly GB Download]]&lt;10, "Between 5 and 10GB", "10 or more GB"))</f>
        <v>10 or more GB</v>
      </c>
    </row>
    <row r="1351" spans="1:23" x14ac:dyDescent="0.3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O1351">
        <v>1</v>
      </c>
      <c r="Q1351">
        <v>16</v>
      </c>
      <c r="R1351">
        <v>2</v>
      </c>
      <c r="S1351">
        <v>123.5</v>
      </c>
      <c r="T1351">
        <v>0</v>
      </c>
      <c r="U1351">
        <v>0</v>
      </c>
      <c r="V1351" t="str">
        <f>IF(Aggregate[[#This Row],[Under 30]] ="Yes","Under 30",IF(Aggregate[[#This Row],[Senior]] ="Yes", "Senior","Other"))</f>
        <v>Other</v>
      </c>
      <c r="W1351" t="str">
        <f>IF(Aggregate[[#This Row],[Avg Monthly GB Download]]&lt;5, "Less than 5GB", IF(Aggregate[[#This Row],[Avg Monthly GB Download]]&lt;10, "Between 5 and 10GB", "10 or more GB"))</f>
        <v>Less than 5GB</v>
      </c>
    </row>
    <row r="1352" spans="1:23" x14ac:dyDescent="0.3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O1352">
        <v>1</v>
      </c>
      <c r="Q1352">
        <v>13</v>
      </c>
      <c r="R1352">
        <v>0</v>
      </c>
      <c r="S1352">
        <v>248.9</v>
      </c>
      <c r="T1352">
        <v>0</v>
      </c>
      <c r="U1352">
        <v>0</v>
      </c>
      <c r="V1352" t="str">
        <f>IF(Aggregate[[#This Row],[Under 30]] ="Yes","Under 30",IF(Aggregate[[#This Row],[Senior]] ="Yes", "Senior","Other"))</f>
        <v>Other</v>
      </c>
      <c r="W1352" t="str">
        <f>IF(Aggregate[[#This Row],[Avg Monthly GB Download]]&lt;5, "Less than 5GB", IF(Aggregate[[#This Row],[Avg Monthly GB Download]]&lt;10, "Between 5 and 10GB", "10 or more GB"))</f>
        <v>Less than 5GB</v>
      </c>
    </row>
    <row r="1353" spans="1:23" x14ac:dyDescent="0.3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O1353">
        <v>1</v>
      </c>
      <c r="P1353">
        <v>1</v>
      </c>
      <c r="Q1353">
        <v>13</v>
      </c>
      <c r="R1353">
        <v>0</v>
      </c>
      <c r="S1353">
        <v>112.1</v>
      </c>
      <c r="T1353">
        <v>67</v>
      </c>
      <c r="U1353">
        <v>8</v>
      </c>
      <c r="V1353" t="str">
        <f>IF(Aggregate[[#This Row],[Under 30]] ="Yes","Under 30",IF(Aggregate[[#This Row],[Senior]] ="Yes", "Senior","Other"))</f>
        <v>Other</v>
      </c>
      <c r="W1353" t="str">
        <f>IF(Aggregate[[#This Row],[Avg Monthly GB Download]]&lt;5, "Less than 5GB", IF(Aggregate[[#This Row],[Avg Monthly GB Download]]&lt;10, "Between 5 and 10GB", "10 or more GB"))</f>
        <v>Between 5 and 10GB</v>
      </c>
    </row>
    <row r="1354" spans="1:23" x14ac:dyDescent="0.3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O1354">
        <v>1</v>
      </c>
      <c r="Q1354">
        <v>8</v>
      </c>
      <c r="R1354">
        <v>0</v>
      </c>
      <c r="S1354">
        <v>224.2</v>
      </c>
      <c r="T1354">
        <v>0</v>
      </c>
      <c r="U1354">
        <v>0</v>
      </c>
      <c r="V1354" t="str">
        <f>IF(Aggregate[[#This Row],[Under 30]] ="Yes","Under 30",IF(Aggregate[[#This Row],[Senior]] ="Yes", "Senior","Other"))</f>
        <v>Other</v>
      </c>
      <c r="W1354" t="str">
        <f>IF(Aggregate[[#This Row],[Avg Monthly GB Download]]&lt;5, "Less than 5GB", IF(Aggregate[[#This Row],[Avg Monthly GB Download]]&lt;10, "Between 5 and 10GB", "10 or more GB"))</f>
        <v>Less than 5GB</v>
      </c>
    </row>
    <row r="1355" spans="1:23" x14ac:dyDescent="0.3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O1355">
        <v>1</v>
      </c>
      <c r="Q1355">
        <v>9</v>
      </c>
      <c r="R1355">
        <v>2</v>
      </c>
      <c r="S1355">
        <v>56.1</v>
      </c>
      <c r="T1355">
        <v>0</v>
      </c>
      <c r="U1355">
        <v>0</v>
      </c>
      <c r="V1355" t="str">
        <f>IF(Aggregate[[#This Row],[Under 30]] ="Yes","Under 30",IF(Aggregate[[#This Row],[Senior]] ="Yes", "Senior","Other"))</f>
        <v>Other</v>
      </c>
      <c r="W1355" t="str">
        <f>IF(Aggregate[[#This Row],[Avg Monthly GB Download]]&lt;5, "Less than 5GB", IF(Aggregate[[#This Row],[Avg Monthly GB Download]]&lt;10, "Between 5 and 10GB", "10 or more GB"))</f>
        <v>Less than 5GB</v>
      </c>
    </row>
    <row r="1356" spans="1:23" x14ac:dyDescent="0.3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O1356">
        <v>1</v>
      </c>
      <c r="Q1356">
        <v>7</v>
      </c>
      <c r="R1356">
        <v>1</v>
      </c>
      <c r="S1356">
        <v>205.2</v>
      </c>
      <c r="T1356">
        <v>0</v>
      </c>
      <c r="U1356">
        <v>0</v>
      </c>
      <c r="V1356" t="str">
        <f>IF(Aggregate[[#This Row],[Under 30]] ="Yes","Under 30",IF(Aggregate[[#This Row],[Senior]] ="Yes", "Senior","Other"))</f>
        <v>Other</v>
      </c>
      <c r="W1356" t="str">
        <f>IF(Aggregate[[#This Row],[Avg Monthly GB Download]]&lt;5, "Less than 5GB", IF(Aggregate[[#This Row],[Avg Monthly GB Download]]&lt;10, "Between 5 and 10GB", "10 or more GB"))</f>
        <v>Less than 5GB</v>
      </c>
    </row>
    <row r="1357" spans="1:23" x14ac:dyDescent="0.3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O1357">
        <v>1</v>
      </c>
      <c r="Q1357">
        <v>8</v>
      </c>
      <c r="R1357">
        <v>2</v>
      </c>
      <c r="S1357">
        <v>0</v>
      </c>
      <c r="T1357">
        <v>0</v>
      </c>
      <c r="U1357">
        <v>0</v>
      </c>
      <c r="V1357" t="str">
        <f>IF(Aggregate[[#This Row],[Under 30]] ="Yes","Under 30",IF(Aggregate[[#This Row],[Senior]] ="Yes", "Senior","Other"))</f>
        <v>Other</v>
      </c>
      <c r="W1357" t="str">
        <f>IF(Aggregate[[#This Row],[Avg Monthly GB Download]]&lt;5, "Less than 5GB", IF(Aggregate[[#This Row],[Avg Monthly GB Download]]&lt;10, "Between 5 and 10GB", "10 or more GB"))</f>
        <v>Less than 5GB</v>
      </c>
    </row>
    <row r="1358" spans="1:23" x14ac:dyDescent="0.3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O1358">
        <v>1</v>
      </c>
      <c r="Q1358">
        <v>8</v>
      </c>
      <c r="R1358">
        <v>0</v>
      </c>
      <c r="S1358">
        <v>0</v>
      </c>
      <c r="T1358">
        <v>0</v>
      </c>
      <c r="U1358">
        <v>0</v>
      </c>
      <c r="V1358" t="str">
        <f>IF(Aggregate[[#This Row],[Under 30]] ="Yes","Under 30",IF(Aggregate[[#This Row],[Senior]] ="Yes", "Senior","Other"))</f>
        <v>Under 30</v>
      </c>
      <c r="W1358" t="str">
        <f>IF(Aggregate[[#This Row],[Avg Monthly GB Download]]&lt;5, "Less than 5GB", IF(Aggregate[[#This Row],[Avg Monthly GB Download]]&lt;10, "Between 5 and 10GB", "10 or more GB"))</f>
        <v>Less than 5GB</v>
      </c>
    </row>
    <row r="1359" spans="1:23" x14ac:dyDescent="0.3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">
        <v>53</v>
      </c>
      <c r="L1359" t="s">
        <v>33</v>
      </c>
      <c r="M1359" t="s">
        <v>34</v>
      </c>
      <c r="N1359" t="s">
        <v>34</v>
      </c>
      <c r="O1359">
        <v>1</v>
      </c>
      <c r="Q1359">
        <v>7</v>
      </c>
      <c r="R1359">
        <v>0</v>
      </c>
      <c r="S1359">
        <v>0</v>
      </c>
      <c r="T1359">
        <v>0</v>
      </c>
      <c r="U1359">
        <v>0</v>
      </c>
      <c r="V1359" t="str">
        <f>IF(Aggregate[[#This Row],[Under 30]] ="Yes","Under 30",IF(Aggregate[[#This Row],[Senior]] ="Yes", "Senior","Other"))</f>
        <v>Senior</v>
      </c>
      <c r="W1359" t="str">
        <f>IF(Aggregate[[#This Row],[Avg Monthly GB Download]]&lt;5, "Less than 5GB", IF(Aggregate[[#This Row],[Avg Monthly GB Download]]&lt;10, "Between 5 and 10GB", "10 or more GB"))</f>
        <v>Less than 5GB</v>
      </c>
    </row>
    <row r="1360" spans="1:23" x14ac:dyDescent="0.3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O1360">
        <v>1</v>
      </c>
      <c r="Q1360">
        <v>12</v>
      </c>
      <c r="R1360">
        <v>0</v>
      </c>
      <c r="S1360">
        <v>0</v>
      </c>
      <c r="T1360">
        <v>0</v>
      </c>
      <c r="U1360">
        <v>0</v>
      </c>
      <c r="V1360" t="str">
        <f>IF(Aggregate[[#This Row],[Under 30]] ="Yes","Under 30",IF(Aggregate[[#This Row],[Senior]] ="Yes", "Senior","Other"))</f>
        <v>Other</v>
      </c>
      <c r="W1360" t="str">
        <f>IF(Aggregate[[#This Row],[Avg Monthly GB Download]]&lt;5, "Less than 5GB", IF(Aggregate[[#This Row],[Avg Monthly GB Download]]&lt;10, "Between 5 and 10GB", "10 or more GB"))</f>
        <v>Less than 5GB</v>
      </c>
    </row>
    <row r="1361" spans="1:23" x14ac:dyDescent="0.3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O1361">
        <v>1</v>
      </c>
      <c r="Q1361">
        <v>38</v>
      </c>
      <c r="R1361">
        <v>0</v>
      </c>
      <c r="S1361">
        <v>0</v>
      </c>
      <c r="T1361">
        <v>66</v>
      </c>
      <c r="U1361">
        <v>8</v>
      </c>
      <c r="V1361" t="str">
        <f>IF(Aggregate[[#This Row],[Under 30]] ="Yes","Under 30",IF(Aggregate[[#This Row],[Senior]] ="Yes", "Senior","Other"))</f>
        <v>Other</v>
      </c>
      <c r="W1361" t="str">
        <f>IF(Aggregate[[#This Row],[Avg Monthly GB Download]]&lt;5, "Less than 5GB", IF(Aggregate[[#This Row],[Avg Monthly GB Download]]&lt;10, "Between 5 and 10GB", "10 or more GB"))</f>
        <v>Between 5 and 10GB</v>
      </c>
    </row>
    <row r="1362" spans="1:23" x14ac:dyDescent="0.3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O1362">
        <v>1</v>
      </c>
      <c r="Q1362">
        <v>12</v>
      </c>
      <c r="R1362">
        <v>0</v>
      </c>
      <c r="S1362">
        <v>0</v>
      </c>
      <c r="T1362">
        <v>0</v>
      </c>
      <c r="U1362">
        <v>0</v>
      </c>
      <c r="V1362" t="str">
        <f>IF(Aggregate[[#This Row],[Under 30]] ="Yes","Under 30",IF(Aggregate[[#This Row],[Senior]] ="Yes", "Senior","Other"))</f>
        <v>Other</v>
      </c>
      <c r="W1362" t="str">
        <f>IF(Aggregate[[#This Row],[Avg Monthly GB Download]]&lt;5, "Less than 5GB", IF(Aggregate[[#This Row],[Avg Monthly GB Download]]&lt;10, "Between 5 and 10GB", "10 or more GB"))</f>
        <v>Less than 5GB</v>
      </c>
    </row>
    <row r="1363" spans="1:23" x14ac:dyDescent="0.3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O1363">
        <v>1</v>
      </c>
      <c r="Q1363">
        <v>7</v>
      </c>
      <c r="R1363">
        <v>0</v>
      </c>
      <c r="S1363">
        <v>0</v>
      </c>
      <c r="T1363">
        <v>0</v>
      </c>
      <c r="U1363">
        <v>0</v>
      </c>
      <c r="V1363" t="str">
        <f>IF(Aggregate[[#This Row],[Under 30]] ="Yes","Under 30",IF(Aggregate[[#This Row],[Senior]] ="Yes", "Senior","Other"))</f>
        <v>Other</v>
      </c>
      <c r="W1363" t="str">
        <f>IF(Aggregate[[#This Row],[Avg Monthly GB Download]]&lt;5, "Less than 5GB", IF(Aggregate[[#This Row],[Avg Monthly GB Download]]&lt;10, "Between 5 and 10GB", "10 or more GB"))</f>
        <v>Less than 5GB</v>
      </c>
    </row>
    <row r="1364" spans="1:23" x14ac:dyDescent="0.3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O1364">
        <v>1</v>
      </c>
      <c r="Q1364">
        <v>24</v>
      </c>
      <c r="R1364">
        <v>0</v>
      </c>
      <c r="S1364">
        <v>94.9</v>
      </c>
      <c r="T1364">
        <v>92</v>
      </c>
      <c r="U1364">
        <v>3</v>
      </c>
      <c r="V1364" t="str">
        <f>IF(Aggregate[[#This Row],[Under 30]] ="Yes","Under 30",IF(Aggregate[[#This Row],[Senior]] ="Yes", "Senior","Other"))</f>
        <v>Other</v>
      </c>
      <c r="W1364" t="str">
        <f>IF(Aggregate[[#This Row],[Avg Monthly GB Download]]&lt;5, "Less than 5GB", IF(Aggregate[[#This Row],[Avg Monthly GB Download]]&lt;10, "Between 5 and 10GB", "10 or more GB"))</f>
        <v>Less than 5GB</v>
      </c>
    </row>
    <row r="1365" spans="1:23" x14ac:dyDescent="0.3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O1365">
        <v>1</v>
      </c>
      <c r="Q1365">
        <v>12</v>
      </c>
      <c r="R1365">
        <v>1</v>
      </c>
      <c r="S1365">
        <v>215.8</v>
      </c>
      <c r="T1365">
        <v>0</v>
      </c>
      <c r="U1365">
        <v>0</v>
      </c>
      <c r="V1365" t="str">
        <f>IF(Aggregate[[#This Row],[Under 30]] ="Yes","Under 30",IF(Aggregate[[#This Row],[Senior]] ="Yes", "Senior","Other"))</f>
        <v>Other</v>
      </c>
      <c r="W1365" t="str">
        <f>IF(Aggregate[[#This Row],[Avg Monthly GB Download]]&lt;5, "Less than 5GB", IF(Aggregate[[#This Row],[Avg Monthly GB Download]]&lt;10, "Between 5 and 10GB", "10 or more GB"))</f>
        <v>Less than 5GB</v>
      </c>
    </row>
    <row r="1366" spans="1:23" x14ac:dyDescent="0.3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O1366">
        <v>1</v>
      </c>
      <c r="Q1366">
        <v>24</v>
      </c>
      <c r="R1366">
        <v>0</v>
      </c>
      <c r="S1366">
        <v>126.8</v>
      </c>
      <c r="T1366">
        <v>35</v>
      </c>
      <c r="U1366">
        <v>21</v>
      </c>
      <c r="V1366" t="str">
        <f>IF(Aggregate[[#This Row],[Under 30]] ="Yes","Under 30",IF(Aggregate[[#This Row],[Senior]] ="Yes", "Senior","Other"))</f>
        <v>Under 30</v>
      </c>
      <c r="W1366" t="str">
        <f>IF(Aggregate[[#This Row],[Avg Monthly GB Download]]&lt;5, "Less than 5GB", IF(Aggregate[[#This Row],[Avg Monthly GB Download]]&lt;10, "Between 5 and 10GB", "10 or more GB"))</f>
        <v>10 or more GB</v>
      </c>
    </row>
    <row r="1367" spans="1:23" x14ac:dyDescent="0.3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O1367">
        <v>1</v>
      </c>
      <c r="Q1367">
        <v>11</v>
      </c>
      <c r="R1367">
        <v>0</v>
      </c>
      <c r="S1367">
        <v>119</v>
      </c>
      <c r="T1367">
        <v>0</v>
      </c>
      <c r="U1367">
        <v>0</v>
      </c>
      <c r="V1367" t="str">
        <f>IF(Aggregate[[#This Row],[Under 30]] ="Yes","Under 30",IF(Aggregate[[#This Row],[Senior]] ="Yes", "Senior","Other"))</f>
        <v>Under 30</v>
      </c>
      <c r="W1367" t="str">
        <f>IF(Aggregate[[#This Row],[Avg Monthly GB Download]]&lt;5, "Less than 5GB", IF(Aggregate[[#This Row],[Avg Monthly GB Download]]&lt;10, "Between 5 and 10GB", "10 or more GB"))</f>
        <v>Less than 5GB</v>
      </c>
    </row>
    <row r="1368" spans="1:23" x14ac:dyDescent="0.3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">
        <v>32</v>
      </c>
      <c r="L1368" t="s">
        <v>38</v>
      </c>
      <c r="M1368" t="s">
        <v>39</v>
      </c>
      <c r="N1368" t="s">
        <v>104</v>
      </c>
      <c r="O1368">
        <v>1</v>
      </c>
      <c r="P1368">
        <v>1</v>
      </c>
      <c r="Q1368">
        <v>35</v>
      </c>
      <c r="R1368">
        <v>2</v>
      </c>
      <c r="S1368">
        <v>259.39999999999998</v>
      </c>
      <c r="T1368">
        <v>79</v>
      </c>
      <c r="U1368">
        <v>12</v>
      </c>
      <c r="V1368" t="str">
        <f>IF(Aggregate[[#This Row],[Under 30]] ="Yes","Under 30",IF(Aggregate[[#This Row],[Senior]] ="Yes", "Senior","Other"))</f>
        <v>Senior</v>
      </c>
      <c r="W1368" t="str">
        <f>IF(Aggregate[[#This Row],[Avg Monthly GB Download]]&lt;5, "Less than 5GB", IF(Aggregate[[#This Row],[Avg Monthly GB Download]]&lt;10, "Between 5 and 10GB", "10 or more GB"))</f>
        <v>10 or more GB</v>
      </c>
    </row>
    <row r="1369" spans="1:23" x14ac:dyDescent="0.3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O1369">
        <v>1</v>
      </c>
      <c r="Q1369">
        <v>9</v>
      </c>
      <c r="R1369">
        <v>2</v>
      </c>
      <c r="S1369">
        <v>0</v>
      </c>
      <c r="T1369">
        <v>0</v>
      </c>
      <c r="U1369">
        <v>0</v>
      </c>
      <c r="V1369" t="str">
        <f>IF(Aggregate[[#This Row],[Under 30]] ="Yes","Under 30",IF(Aggregate[[#This Row],[Senior]] ="Yes", "Senior","Other"))</f>
        <v>Other</v>
      </c>
      <c r="W1369" t="str">
        <f>IF(Aggregate[[#This Row],[Avg Monthly GB Download]]&lt;5, "Less than 5GB", IF(Aggregate[[#This Row],[Avg Monthly GB Download]]&lt;10, "Between 5 and 10GB", "10 or more GB"))</f>
        <v>Less than 5GB</v>
      </c>
    </row>
    <row r="1370" spans="1:23" x14ac:dyDescent="0.3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O1370">
        <v>1</v>
      </c>
      <c r="Q1370">
        <v>12</v>
      </c>
      <c r="R1370">
        <v>0</v>
      </c>
      <c r="S1370">
        <v>0</v>
      </c>
      <c r="T1370">
        <v>0</v>
      </c>
      <c r="U1370">
        <v>0</v>
      </c>
      <c r="V1370" t="str">
        <f>IF(Aggregate[[#This Row],[Under 30]] ="Yes","Under 30",IF(Aggregate[[#This Row],[Senior]] ="Yes", "Senior","Other"))</f>
        <v>Other</v>
      </c>
      <c r="W1370" t="str">
        <f>IF(Aggregate[[#This Row],[Avg Monthly GB Download]]&lt;5, "Less than 5GB", IF(Aggregate[[#This Row],[Avg Monthly GB Download]]&lt;10, "Between 5 and 10GB", "10 or more GB"))</f>
        <v>Less than 5GB</v>
      </c>
    </row>
    <row r="1371" spans="1:23" x14ac:dyDescent="0.3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O1371">
        <v>1</v>
      </c>
      <c r="Q1371">
        <v>16</v>
      </c>
      <c r="R1371">
        <v>1</v>
      </c>
      <c r="S1371">
        <v>0</v>
      </c>
      <c r="T1371">
        <v>0</v>
      </c>
      <c r="U1371">
        <v>0</v>
      </c>
      <c r="V1371" t="str">
        <f>IF(Aggregate[[#This Row],[Under 30]] ="Yes","Under 30",IF(Aggregate[[#This Row],[Senior]] ="Yes", "Senior","Other"))</f>
        <v>Under 30</v>
      </c>
      <c r="W1371" t="str">
        <f>IF(Aggregate[[#This Row],[Avg Monthly GB Download]]&lt;5, "Less than 5GB", IF(Aggregate[[#This Row],[Avg Monthly GB Download]]&lt;10, "Between 5 and 10GB", "10 or more GB"))</f>
        <v>Less than 5GB</v>
      </c>
    </row>
    <row r="1372" spans="1:23" x14ac:dyDescent="0.3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O1372">
        <v>1</v>
      </c>
      <c r="Q1372">
        <v>12</v>
      </c>
      <c r="R1372">
        <v>0</v>
      </c>
      <c r="S1372">
        <v>0</v>
      </c>
      <c r="T1372">
        <v>0</v>
      </c>
      <c r="U1372">
        <v>0</v>
      </c>
      <c r="V1372" t="str">
        <f>IF(Aggregate[[#This Row],[Under 30]] ="Yes","Under 30",IF(Aggregate[[#This Row],[Senior]] ="Yes", "Senior","Other"))</f>
        <v>Other</v>
      </c>
      <c r="W1372" t="str">
        <f>IF(Aggregate[[#This Row],[Avg Monthly GB Download]]&lt;5, "Less than 5GB", IF(Aggregate[[#This Row],[Avg Monthly GB Download]]&lt;10, "Between 5 and 10GB", "10 or more GB"))</f>
        <v>Less than 5GB</v>
      </c>
    </row>
    <row r="1373" spans="1:23" x14ac:dyDescent="0.3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O1373">
        <v>1</v>
      </c>
      <c r="Q1373">
        <v>10</v>
      </c>
      <c r="R1373">
        <v>0</v>
      </c>
      <c r="S1373">
        <v>0</v>
      </c>
      <c r="T1373">
        <v>0</v>
      </c>
      <c r="U1373">
        <v>0</v>
      </c>
      <c r="V1373" t="str">
        <f>IF(Aggregate[[#This Row],[Under 30]] ="Yes","Under 30",IF(Aggregate[[#This Row],[Senior]] ="Yes", "Senior","Other"))</f>
        <v>Other</v>
      </c>
      <c r="W1373" t="str">
        <f>IF(Aggregate[[#This Row],[Avg Monthly GB Download]]&lt;5, "Less than 5GB", IF(Aggregate[[#This Row],[Avg Monthly GB Download]]&lt;10, "Between 5 and 10GB", "10 or more GB"))</f>
        <v>Less than 5GB</v>
      </c>
    </row>
    <row r="1374" spans="1:23" x14ac:dyDescent="0.3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O1374">
        <v>1</v>
      </c>
      <c r="Q1374">
        <v>13</v>
      </c>
      <c r="R1374">
        <v>0</v>
      </c>
      <c r="S1374">
        <v>0</v>
      </c>
      <c r="T1374">
        <v>0</v>
      </c>
      <c r="U1374">
        <v>0</v>
      </c>
      <c r="V1374" t="str">
        <f>IF(Aggregate[[#This Row],[Under 30]] ="Yes","Under 30",IF(Aggregate[[#This Row],[Senior]] ="Yes", "Senior","Other"))</f>
        <v>Other</v>
      </c>
      <c r="W1374" t="str">
        <f>IF(Aggregate[[#This Row],[Avg Monthly GB Download]]&lt;5, "Less than 5GB", IF(Aggregate[[#This Row],[Avg Monthly GB Download]]&lt;10, "Between 5 and 10GB", "10 or more GB"))</f>
        <v>Less than 5GB</v>
      </c>
    </row>
    <row r="1375" spans="1:23" x14ac:dyDescent="0.3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O1375">
        <v>1</v>
      </c>
      <c r="Q1375">
        <v>12</v>
      </c>
      <c r="R1375">
        <v>0</v>
      </c>
      <c r="S1375">
        <v>0</v>
      </c>
      <c r="T1375">
        <v>0</v>
      </c>
      <c r="U1375">
        <v>0</v>
      </c>
      <c r="V1375" t="str">
        <f>IF(Aggregate[[#This Row],[Under 30]] ="Yes","Under 30",IF(Aggregate[[#This Row],[Senior]] ="Yes", "Senior","Other"))</f>
        <v>Other</v>
      </c>
      <c r="W1375" t="str">
        <f>IF(Aggregate[[#This Row],[Avg Monthly GB Download]]&lt;5, "Less than 5GB", IF(Aggregate[[#This Row],[Avg Monthly GB Download]]&lt;10, "Between 5 and 10GB", "10 or more GB"))</f>
        <v>Less than 5GB</v>
      </c>
    </row>
    <row r="1376" spans="1:23" x14ac:dyDescent="0.3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O1376">
        <v>1</v>
      </c>
      <c r="Q1376">
        <v>13</v>
      </c>
      <c r="R1376">
        <v>1</v>
      </c>
      <c r="S1376">
        <v>0</v>
      </c>
      <c r="T1376">
        <v>0</v>
      </c>
      <c r="U1376">
        <v>0</v>
      </c>
      <c r="V1376" t="str">
        <f>IF(Aggregate[[#This Row],[Under 30]] ="Yes","Under 30",IF(Aggregate[[#This Row],[Senior]] ="Yes", "Senior","Other"))</f>
        <v>Other</v>
      </c>
      <c r="W1376" t="str">
        <f>IF(Aggregate[[#This Row],[Avg Monthly GB Download]]&lt;5, "Less than 5GB", IF(Aggregate[[#This Row],[Avg Monthly GB Download]]&lt;10, "Between 5 and 10GB", "10 or more GB"))</f>
        <v>Less than 5GB</v>
      </c>
    </row>
    <row r="1377" spans="1:23" x14ac:dyDescent="0.3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O1377">
        <v>1</v>
      </c>
      <c r="Q1377">
        <v>9</v>
      </c>
      <c r="R1377">
        <v>0</v>
      </c>
      <c r="S1377">
        <v>0</v>
      </c>
      <c r="T1377">
        <v>0</v>
      </c>
      <c r="U1377">
        <v>0</v>
      </c>
      <c r="V1377" t="str">
        <f>IF(Aggregate[[#This Row],[Under 30]] ="Yes","Under 30",IF(Aggregate[[#This Row],[Senior]] ="Yes", "Senior","Other"))</f>
        <v>Under 30</v>
      </c>
      <c r="W1377" t="str">
        <f>IF(Aggregate[[#This Row],[Avg Monthly GB Download]]&lt;5, "Less than 5GB", IF(Aggregate[[#This Row],[Avg Monthly GB Download]]&lt;10, "Between 5 and 10GB", "10 or more GB"))</f>
        <v>Less than 5GB</v>
      </c>
    </row>
    <row r="1378" spans="1:23" x14ac:dyDescent="0.3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O1378">
        <v>1</v>
      </c>
      <c r="Q1378">
        <v>6</v>
      </c>
      <c r="R1378">
        <v>0</v>
      </c>
      <c r="S1378">
        <v>0</v>
      </c>
      <c r="T1378">
        <v>0</v>
      </c>
      <c r="U1378">
        <v>0</v>
      </c>
      <c r="V1378" t="str">
        <f>IF(Aggregate[[#This Row],[Under 30]] ="Yes","Under 30",IF(Aggregate[[#This Row],[Senior]] ="Yes", "Senior","Other"))</f>
        <v>Other</v>
      </c>
      <c r="W1378" t="str">
        <f>IF(Aggregate[[#This Row],[Avg Monthly GB Download]]&lt;5, "Less than 5GB", IF(Aggregate[[#This Row],[Avg Monthly GB Download]]&lt;10, "Between 5 and 10GB", "10 or more GB"))</f>
        <v>Less than 5GB</v>
      </c>
    </row>
    <row r="1379" spans="1:23" x14ac:dyDescent="0.3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O1379">
        <v>1</v>
      </c>
      <c r="Q1379">
        <v>9</v>
      </c>
      <c r="R1379">
        <v>0</v>
      </c>
      <c r="S1379">
        <v>0</v>
      </c>
      <c r="T1379">
        <v>0</v>
      </c>
      <c r="U1379">
        <v>0</v>
      </c>
      <c r="V1379" t="str">
        <f>IF(Aggregate[[#This Row],[Under 30]] ="Yes","Under 30",IF(Aggregate[[#This Row],[Senior]] ="Yes", "Senior","Other"))</f>
        <v>Other</v>
      </c>
      <c r="W1379" t="str">
        <f>IF(Aggregate[[#This Row],[Avg Monthly GB Download]]&lt;5, "Less than 5GB", IF(Aggregate[[#This Row],[Avg Monthly GB Download]]&lt;10, "Between 5 and 10GB", "10 or more GB"))</f>
        <v>Less than 5GB</v>
      </c>
    </row>
    <row r="1380" spans="1:23" x14ac:dyDescent="0.3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O1380">
        <v>1</v>
      </c>
      <c r="Q1380">
        <v>34</v>
      </c>
      <c r="R1380">
        <v>1</v>
      </c>
      <c r="S1380">
        <v>0</v>
      </c>
      <c r="T1380">
        <v>38</v>
      </c>
      <c r="U1380">
        <v>3</v>
      </c>
      <c r="V1380" t="str">
        <f>IF(Aggregate[[#This Row],[Under 30]] ="Yes","Under 30",IF(Aggregate[[#This Row],[Senior]] ="Yes", "Senior","Other"))</f>
        <v>Other</v>
      </c>
      <c r="W1380" t="str">
        <f>IF(Aggregate[[#This Row],[Avg Monthly GB Download]]&lt;5, "Less than 5GB", IF(Aggregate[[#This Row],[Avg Monthly GB Download]]&lt;10, "Between 5 and 10GB", "10 or more GB"))</f>
        <v>Less than 5GB</v>
      </c>
    </row>
    <row r="1381" spans="1:23" x14ac:dyDescent="0.3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O1381">
        <v>1</v>
      </c>
      <c r="Q1381">
        <v>7</v>
      </c>
      <c r="R1381">
        <v>0</v>
      </c>
      <c r="S1381">
        <v>0</v>
      </c>
      <c r="T1381">
        <v>0</v>
      </c>
      <c r="U1381">
        <v>0</v>
      </c>
      <c r="V1381" t="str">
        <f>IF(Aggregate[[#This Row],[Under 30]] ="Yes","Under 30",IF(Aggregate[[#This Row],[Senior]] ="Yes", "Senior","Other"))</f>
        <v>Other</v>
      </c>
      <c r="W1381" t="str">
        <f>IF(Aggregate[[#This Row],[Avg Monthly GB Download]]&lt;5, "Less than 5GB", IF(Aggregate[[#This Row],[Avg Monthly GB Download]]&lt;10, "Between 5 and 10GB", "10 or more GB"))</f>
        <v>Less than 5GB</v>
      </c>
    </row>
    <row r="1382" spans="1:23" x14ac:dyDescent="0.3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O1382">
        <v>1</v>
      </c>
      <c r="Q1382">
        <v>7</v>
      </c>
      <c r="R1382">
        <v>1</v>
      </c>
      <c r="S1382">
        <v>0</v>
      </c>
      <c r="T1382">
        <v>0</v>
      </c>
      <c r="U1382">
        <v>0</v>
      </c>
      <c r="V1382" t="str">
        <f>IF(Aggregate[[#This Row],[Under 30]] ="Yes","Under 30",IF(Aggregate[[#This Row],[Senior]] ="Yes", "Senior","Other"))</f>
        <v>Other</v>
      </c>
      <c r="W1382" t="str">
        <f>IF(Aggregate[[#This Row],[Avg Monthly GB Download]]&lt;5, "Less than 5GB", IF(Aggregate[[#This Row],[Avg Monthly GB Download]]&lt;10, "Between 5 and 10GB", "10 or more GB"))</f>
        <v>Less than 5GB</v>
      </c>
    </row>
    <row r="1383" spans="1:23" x14ac:dyDescent="0.3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O1383">
        <v>1</v>
      </c>
      <c r="Q1383">
        <v>9</v>
      </c>
      <c r="R1383">
        <v>0</v>
      </c>
      <c r="S1383">
        <v>114</v>
      </c>
      <c r="T1383">
        <v>0</v>
      </c>
      <c r="U1383">
        <v>0</v>
      </c>
      <c r="V1383" t="str">
        <f>IF(Aggregate[[#This Row],[Under 30]] ="Yes","Under 30",IF(Aggregate[[#This Row],[Senior]] ="Yes", "Senior","Other"))</f>
        <v>Under 30</v>
      </c>
      <c r="W1383" t="str">
        <f>IF(Aggregate[[#This Row],[Avg Monthly GB Download]]&lt;5, "Less than 5GB", IF(Aggregate[[#This Row],[Avg Monthly GB Download]]&lt;10, "Between 5 and 10GB", "10 or more GB"))</f>
        <v>Less than 5GB</v>
      </c>
    </row>
    <row r="1384" spans="1:23" x14ac:dyDescent="0.3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O1384">
        <v>1</v>
      </c>
      <c r="Q1384">
        <v>9</v>
      </c>
      <c r="R1384">
        <v>0</v>
      </c>
      <c r="S1384">
        <v>68</v>
      </c>
      <c r="T1384">
        <v>0</v>
      </c>
      <c r="U1384">
        <v>0</v>
      </c>
      <c r="V1384" t="str">
        <f>IF(Aggregate[[#This Row],[Under 30]] ="Yes","Under 30",IF(Aggregate[[#This Row],[Senior]] ="Yes", "Senior","Other"))</f>
        <v>Other</v>
      </c>
      <c r="W1384" t="str">
        <f>IF(Aggregate[[#This Row],[Avg Monthly GB Download]]&lt;5, "Less than 5GB", IF(Aggregate[[#This Row],[Avg Monthly GB Download]]&lt;10, "Between 5 and 10GB", "10 or more GB"))</f>
        <v>Less than 5GB</v>
      </c>
    </row>
    <row r="1385" spans="1:23" x14ac:dyDescent="0.3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O1385">
        <v>1</v>
      </c>
      <c r="Q1385">
        <v>8</v>
      </c>
      <c r="R1385">
        <v>0</v>
      </c>
      <c r="S1385">
        <v>84.8</v>
      </c>
      <c r="T1385">
        <v>0</v>
      </c>
      <c r="U1385">
        <v>0</v>
      </c>
      <c r="V1385" t="str">
        <f>IF(Aggregate[[#This Row],[Under 30]] ="Yes","Under 30",IF(Aggregate[[#This Row],[Senior]] ="Yes", "Senior","Other"))</f>
        <v>Other</v>
      </c>
      <c r="W1385" t="str">
        <f>IF(Aggregate[[#This Row],[Avg Monthly GB Download]]&lt;5, "Less than 5GB", IF(Aggregate[[#This Row],[Avg Monthly GB Download]]&lt;10, "Between 5 and 10GB", "10 or more GB"))</f>
        <v>Less than 5GB</v>
      </c>
    </row>
    <row r="1386" spans="1:23" x14ac:dyDescent="0.3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O1386">
        <v>1</v>
      </c>
      <c r="Q1386">
        <v>11</v>
      </c>
      <c r="R1386">
        <v>0</v>
      </c>
      <c r="S1386">
        <v>114</v>
      </c>
      <c r="T1386">
        <v>0</v>
      </c>
      <c r="U1386">
        <v>0</v>
      </c>
      <c r="V1386" t="str">
        <f>IF(Aggregate[[#This Row],[Under 30]] ="Yes","Under 30",IF(Aggregate[[#This Row],[Senior]] ="Yes", "Senior","Other"))</f>
        <v>Other</v>
      </c>
      <c r="W1386" t="str">
        <f>IF(Aggregate[[#This Row],[Avg Monthly GB Download]]&lt;5, "Less than 5GB", IF(Aggregate[[#This Row],[Avg Monthly GB Download]]&lt;10, "Between 5 and 10GB", "10 or more GB"))</f>
        <v>Less than 5GB</v>
      </c>
    </row>
    <row r="1387" spans="1:23" x14ac:dyDescent="0.3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O1387">
        <v>1</v>
      </c>
      <c r="Q1387">
        <v>6</v>
      </c>
      <c r="R1387">
        <v>1</v>
      </c>
      <c r="S1387">
        <v>142</v>
      </c>
      <c r="T1387">
        <v>0</v>
      </c>
      <c r="U1387">
        <v>0</v>
      </c>
      <c r="V1387" t="str">
        <f>IF(Aggregate[[#This Row],[Under 30]] ="Yes","Under 30",IF(Aggregate[[#This Row],[Senior]] ="Yes", "Senior","Other"))</f>
        <v>Other</v>
      </c>
      <c r="W1387" t="str">
        <f>IF(Aggregate[[#This Row],[Avg Monthly GB Download]]&lt;5, "Less than 5GB", IF(Aggregate[[#This Row],[Avg Monthly GB Download]]&lt;10, "Between 5 and 10GB", "10 or more GB"))</f>
        <v>Less than 5GB</v>
      </c>
    </row>
    <row r="1388" spans="1:23" x14ac:dyDescent="0.3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O1388">
        <v>1</v>
      </c>
      <c r="Q1388">
        <v>9</v>
      </c>
      <c r="R1388">
        <v>0</v>
      </c>
      <c r="S1388">
        <v>0</v>
      </c>
      <c r="T1388">
        <v>0</v>
      </c>
      <c r="U1388">
        <v>0</v>
      </c>
      <c r="V1388" t="str">
        <f>IF(Aggregate[[#This Row],[Under 30]] ="Yes","Under 30",IF(Aggregate[[#This Row],[Senior]] ="Yes", "Senior","Other"))</f>
        <v>Under 30</v>
      </c>
      <c r="W1388" t="str">
        <f>IF(Aggregate[[#This Row],[Avg Monthly GB Download]]&lt;5, "Less than 5GB", IF(Aggregate[[#This Row],[Avg Monthly GB Download]]&lt;10, "Between 5 and 10GB", "10 or more GB"))</f>
        <v>Less than 5GB</v>
      </c>
    </row>
    <row r="1389" spans="1:23" x14ac:dyDescent="0.3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O1389">
        <v>1</v>
      </c>
      <c r="Q1389">
        <v>14</v>
      </c>
      <c r="R1389">
        <v>0</v>
      </c>
      <c r="S1389">
        <v>0</v>
      </c>
      <c r="T1389">
        <v>0</v>
      </c>
      <c r="U1389">
        <v>0</v>
      </c>
      <c r="V1389" t="str">
        <f>IF(Aggregate[[#This Row],[Under 30]] ="Yes","Under 30",IF(Aggregate[[#This Row],[Senior]] ="Yes", "Senior","Other"))</f>
        <v>Other</v>
      </c>
      <c r="W1389" t="str">
        <f>IF(Aggregate[[#This Row],[Avg Monthly GB Download]]&lt;5, "Less than 5GB", IF(Aggregate[[#This Row],[Avg Monthly GB Download]]&lt;10, "Between 5 and 10GB", "10 or more GB"))</f>
        <v>Less than 5GB</v>
      </c>
    </row>
    <row r="1390" spans="1:23" x14ac:dyDescent="0.3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O1390">
        <v>1</v>
      </c>
      <c r="Q1390">
        <v>7</v>
      </c>
      <c r="R1390">
        <v>0</v>
      </c>
      <c r="S1390">
        <v>0</v>
      </c>
      <c r="T1390">
        <v>0</v>
      </c>
      <c r="U1390">
        <v>0</v>
      </c>
      <c r="V1390" t="str">
        <f>IF(Aggregate[[#This Row],[Under 30]] ="Yes","Under 30",IF(Aggregate[[#This Row],[Senior]] ="Yes", "Senior","Other"))</f>
        <v>Other</v>
      </c>
      <c r="W1390" t="str">
        <f>IF(Aggregate[[#This Row],[Avg Monthly GB Download]]&lt;5, "Less than 5GB", IF(Aggregate[[#This Row],[Avg Monthly GB Download]]&lt;10, "Between 5 and 10GB", "10 or more GB"))</f>
        <v>Less than 5GB</v>
      </c>
    </row>
    <row r="1391" spans="1:23" x14ac:dyDescent="0.3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O1391">
        <v>1</v>
      </c>
      <c r="Q1391">
        <v>13</v>
      </c>
      <c r="R1391">
        <v>0</v>
      </c>
      <c r="S1391">
        <v>0</v>
      </c>
      <c r="T1391">
        <v>0</v>
      </c>
      <c r="U1391">
        <v>0</v>
      </c>
      <c r="V1391" t="str">
        <f>IF(Aggregate[[#This Row],[Under 30]] ="Yes","Under 30",IF(Aggregate[[#This Row],[Senior]] ="Yes", "Senior","Other"))</f>
        <v>Under 30</v>
      </c>
      <c r="W1391" t="str">
        <f>IF(Aggregate[[#This Row],[Avg Monthly GB Download]]&lt;5, "Less than 5GB", IF(Aggregate[[#This Row],[Avg Monthly GB Download]]&lt;10, "Between 5 and 10GB", "10 or more GB"))</f>
        <v>Less than 5GB</v>
      </c>
    </row>
    <row r="1392" spans="1:23" x14ac:dyDescent="0.3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O1392">
        <v>1</v>
      </c>
      <c r="Q1392">
        <v>12</v>
      </c>
      <c r="R1392">
        <v>1</v>
      </c>
      <c r="S1392">
        <v>0</v>
      </c>
      <c r="T1392">
        <v>0</v>
      </c>
      <c r="U1392">
        <v>0</v>
      </c>
      <c r="V1392" t="str">
        <f>IF(Aggregate[[#This Row],[Under 30]] ="Yes","Under 30",IF(Aggregate[[#This Row],[Senior]] ="Yes", "Senior","Other"))</f>
        <v>Other</v>
      </c>
      <c r="W1392" t="str">
        <f>IF(Aggregate[[#This Row],[Avg Monthly GB Download]]&lt;5, "Less than 5GB", IF(Aggregate[[#This Row],[Avg Monthly GB Download]]&lt;10, "Between 5 and 10GB", "10 or more GB"))</f>
        <v>Less than 5GB</v>
      </c>
    </row>
    <row r="1393" spans="1:23" x14ac:dyDescent="0.3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O1393">
        <v>1</v>
      </c>
      <c r="Q1393">
        <v>7</v>
      </c>
      <c r="R1393">
        <v>0</v>
      </c>
      <c r="S1393">
        <v>0</v>
      </c>
      <c r="T1393">
        <v>0</v>
      </c>
      <c r="U1393">
        <v>0</v>
      </c>
      <c r="V1393" t="str">
        <f>IF(Aggregate[[#This Row],[Under 30]] ="Yes","Under 30",IF(Aggregate[[#This Row],[Senior]] ="Yes", "Senior","Other"))</f>
        <v>Other</v>
      </c>
      <c r="W1393" t="str">
        <f>IF(Aggregate[[#This Row],[Avg Monthly GB Download]]&lt;5, "Less than 5GB", IF(Aggregate[[#This Row],[Avg Monthly GB Download]]&lt;10, "Between 5 and 10GB", "10 or more GB"))</f>
        <v>Less than 5GB</v>
      </c>
    </row>
    <row r="1394" spans="1:23" x14ac:dyDescent="0.3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O1394">
        <v>1</v>
      </c>
      <c r="Q1394">
        <v>13</v>
      </c>
      <c r="R1394">
        <v>0</v>
      </c>
      <c r="S1394">
        <v>0</v>
      </c>
      <c r="T1394">
        <v>0</v>
      </c>
      <c r="U1394">
        <v>0</v>
      </c>
      <c r="V1394" t="str">
        <f>IF(Aggregate[[#This Row],[Under 30]] ="Yes","Under 30",IF(Aggregate[[#This Row],[Senior]] ="Yes", "Senior","Other"))</f>
        <v>Other</v>
      </c>
      <c r="W1394" t="str">
        <f>IF(Aggregate[[#This Row],[Avg Monthly GB Download]]&lt;5, "Less than 5GB", IF(Aggregate[[#This Row],[Avg Monthly GB Download]]&lt;10, "Between 5 and 10GB", "10 or more GB"))</f>
        <v>Less than 5GB</v>
      </c>
    </row>
    <row r="1395" spans="1:23" x14ac:dyDescent="0.3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">
        <v>98</v>
      </c>
      <c r="L1395" t="s">
        <v>38</v>
      </c>
      <c r="M1395" t="s">
        <v>34</v>
      </c>
      <c r="N1395" t="s">
        <v>34</v>
      </c>
      <c r="O1395">
        <v>1</v>
      </c>
      <c r="Q1395">
        <v>62</v>
      </c>
      <c r="R1395">
        <v>0</v>
      </c>
      <c r="S1395">
        <v>0</v>
      </c>
      <c r="T1395">
        <v>56</v>
      </c>
      <c r="U1395">
        <v>6</v>
      </c>
      <c r="V1395" t="str">
        <f>IF(Aggregate[[#This Row],[Under 30]] ="Yes","Under 30",IF(Aggregate[[#This Row],[Senior]] ="Yes", "Senior","Other"))</f>
        <v>Senior</v>
      </c>
      <c r="W1395" t="str">
        <f>IF(Aggregate[[#This Row],[Avg Monthly GB Download]]&lt;5, "Less than 5GB", IF(Aggregate[[#This Row],[Avg Monthly GB Download]]&lt;10, "Between 5 and 10GB", "10 or more GB"))</f>
        <v>Between 5 and 10GB</v>
      </c>
    </row>
    <row r="1396" spans="1:23" x14ac:dyDescent="0.3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">
        <v>98</v>
      </c>
      <c r="L1396" t="s">
        <v>38</v>
      </c>
      <c r="M1396" t="s">
        <v>34</v>
      </c>
      <c r="N1396" t="s">
        <v>34</v>
      </c>
      <c r="O1396">
        <v>1</v>
      </c>
      <c r="Q1396">
        <v>54</v>
      </c>
      <c r="R1396">
        <v>0</v>
      </c>
      <c r="S1396">
        <v>0</v>
      </c>
      <c r="T1396">
        <v>56</v>
      </c>
      <c r="U1396">
        <v>5</v>
      </c>
      <c r="V1396" t="str">
        <f>IF(Aggregate[[#This Row],[Under 30]] ="Yes","Under 30",IF(Aggregate[[#This Row],[Senior]] ="Yes", "Senior","Other"))</f>
        <v>Senior</v>
      </c>
      <c r="W1396" t="str">
        <f>IF(Aggregate[[#This Row],[Avg Monthly GB Download]]&lt;5, "Less than 5GB", IF(Aggregate[[#This Row],[Avg Monthly GB Download]]&lt;10, "Between 5 and 10GB", "10 or more GB"))</f>
        <v>Between 5 and 10GB</v>
      </c>
    </row>
    <row r="1397" spans="1:23" x14ac:dyDescent="0.3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O1397">
        <v>1</v>
      </c>
      <c r="Q1397">
        <v>10</v>
      </c>
      <c r="R1397">
        <v>0</v>
      </c>
      <c r="S1397">
        <v>0</v>
      </c>
      <c r="T1397">
        <v>0</v>
      </c>
      <c r="U1397">
        <v>0</v>
      </c>
      <c r="V1397" t="str">
        <f>IF(Aggregate[[#This Row],[Under 30]] ="Yes","Under 30",IF(Aggregate[[#This Row],[Senior]] ="Yes", "Senior","Other"))</f>
        <v>Under 30</v>
      </c>
      <c r="W1397" t="str">
        <f>IF(Aggregate[[#This Row],[Avg Monthly GB Download]]&lt;5, "Less than 5GB", IF(Aggregate[[#This Row],[Avg Monthly GB Download]]&lt;10, "Between 5 and 10GB", "10 or more GB"))</f>
        <v>Less than 5GB</v>
      </c>
    </row>
    <row r="1398" spans="1:23" x14ac:dyDescent="0.3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O1398">
        <v>1</v>
      </c>
      <c r="Q1398">
        <v>13</v>
      </c>
      <c r="R1398">
        <v>0</v>
      </c>
      <c r="S1398">
        <v>0</v>
      </c>
      <c r="T1398">
        <v>0</v>
      </c>
      <c r="U1398">
        <v>0</v>
      </c>
      <c r="V1398" t="str">
        <f>IF(Aggregate[[#This Row],[Under 30]] ="Yes","Under 30",IF(Aggregate[[#This Row],[Senior]] ="Yes", "Senior","Other"))</f>
        <v>Other</v>
      </c>
      <c r="W1398" t="str">
        <f>IF(Aggregate[[#This Row],[Avg Monthly GB Download]]&lt;5, "Less than 5GB", IF(Aggregate[[#This Row],[Avg Monthly GB Download]]&lt;10, "Between 5 and 10GB", "10 or more GB"))</f>
        <v>Less than 5GB</v>
      </c>
    </row>
    <row r="1399" spans="1:23" x14ac:dyDescent="0.3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O1399">
        <v>1</v>
      </c>
      <c r="Q1399">
        <v>29</v>
      </c>
      <c r="R1399">
        <v>1</v>
      </c>
      <c r="S1399">
        <v>147.6</v>
      </c>
      <c r="T1399">
        <v>24</v>
      </c>
      <c r="U1399">
        <v>14</v>
      </c>
      <c r="V1399" t="str">
        <f>IF(Aggregate[[#This Row],[Under 30]] ="Yes","Under 30",IF(Aggregate[[#This Row],[Senior]] ="Yes", "Senior","Other"))</f>
        <v>Other</v>
      </c>
      <c r="W1399" t="str">
        <f>IF(Aggregate[[#This Row],[Avg Monthly GB Download]]&lt;5, "Less than 5GB", IF(Aggregate[[#This Row],[Avg Monthly GB Download]]&lt;10, "Between 5 and 10GB", "10 or more GB"))</f>
        <v>10 or more GB</v>
      </c>
    </row>
    <row r="1400" spans="1:23" x14ac:dyDescent="0.3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O1400">
        <v>1</v>
      </c>
      <c r="Q1400">
        <v>8</v>
      </c>
      <c r="R1400">
        <v>1</v>
      </c>
      <c r="S1400">
        <v>141.5</v>
      </c>
      <c r="T1400">
        <v>0</v>
      </c>
      <c r="U1400">
        <v>0</v>
      </c>
      <c r="V1400" t="str">
        <f>IF(Aggregate[[#This Row],[Under 30]] ="Yes","Under 30",IF(Aggregate[[#This Row],[Senior]] ="Yes", "Senior","Other"))</f>
        <v>Under 30</v>
      </c>
      <c r="W1400" t="str">
        <f>IF(Aggregate[[#This Row],[Avg Monthly GB Download]]&lt;5, "Less than 5GB", IF(Aggregate[[#This Row],[Avg Monthly GB Download]]&lt;10, "Between 5 and 10GB", "10 or more GB"))</f>
        <v>Less than 5GB</v>
      </c>
    </row>
    <row r="1401" spans="1:23" x14ac:dyDescent="0.3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">
        <v>32</v>
      </c>
      <c r="L1401" t="s">
        <v>38</v>
      </c>
      <c r="M1401" t="s">
        <v>34</v>
      </c>
      <c r="N1401" t="s">
        <v>34</v>
      </c>
      <c r="O1401">
        <v>1</v>
      </c>
      <c r="Q1401">
        <v>55</v>
      </c>
      <c r="R1401">
        <v>0</v>
      </c>
      <c r="S1401">
        <v>81.2</v>
      </c>
      <c r="T1401">
        <v>17</v>
      </c>
      <c r="U1401">
        <v>1</v>
      </c>
      <c r="V1401" t="str">
        <f>IF(Aggregate[[#This Row],[Under 30]] ="Yes","Under 30",IF(Aggregate[[#This Row],[Senior]] ="Yes", "Senior","Other"))</f>
        <v>Senior</v>
      </c>
      <c r="W1401" t="str">
        <f>IF(Aggregate[[#This Row],[Avg Monthly GB Download]]&lt;5, "Less than 5GB", IF(Aggregate[[#This Row],[Avg Monthly GB Download]]&lt;10, "Between 5 and 10GB", "10 or more GB"))</f>
        <v>Less than 5GB</v>
      </c>
    </row>
    <row r="1402" spans="1:23" x14ac:dyDescent="0.3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O1402">
        <v>1</v>
      </c>
      <c r="Q1402">
        <v>10</v>
      </c>
      <c r="R1402">
        <v>0</v>
      </c>
      <c r="S1402">
        <v>100.5</v>
      </c>
      <c r="T1402">
        <v>0</v>
      </c>
      <c r="U1402">
        <v>0</v>
      </c>
      <c r="V1402" t="str">
        <f>IF(Aggregate[[#This Row],[Under 30]] ="Yes","Under 30",IF(Aggregate[[#This Row],[Senior]] ="Yes", "Senior","Other"))</f>
        <v>Other</v>
      </c>
      <c r="W1402" t="str">
        <f>IF(Aggregate[[#This Row],[Avg Monthly GB Download]]&lt;5, "Less than 5GB", IF(Aggregate[[#This Row],[Avg Monthly GB Download]]&lt;10, "Between 5 and 10GB", "10 or more GB"))</f>
        <v>Less than 5GB</v>
      </c>
    </row>
    <row r="1403" spans="1:23" x14ac:dyDescent="0.3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O1403">
        <v>1</v>
      </c>
      <c r="Q1403">
        <v>13</v>
      </c>
      <c r="R1403">
        <v>1</v>
      </c>
      <c r="S1403">
        <v>107.6</v>
      </c>
      <c r="T1403">
        <v>0</v>
      </c>
      <c r="U1403">
        <v>0</v>
      </c>
      <c r="V1403" t="str">
        <f>IF(Aggregate[[#This Row],[Under 30]] ="Yes","Under 30",IF(Aggregate[[#This Row],[Senior]] ="Yes", "Senior","Other"))</f>
        <v>Under 30</v>
      </c>
      <c r="W1403" t="str">
        <f>IF(Aggregate[[#This Row],[Avg Monthly GB Download]]&lt;5, "Less than 5GB", IF(Aggregate[[#This Row],[Avg Monthly GB Download]]&lt;10, "Between 5 and 10GB", "10 or more GB"))</f>
        <v>Less than 5GB</v>
      </c>
    </row>
    <row r="1404" spans="1:23" x14ac:dyDescent="0.3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">
        <v>98</v>
      </c>
      <c r="L1404" t="s">
        <v>38</v>
      </c>
      <c r="M1404" t="s">
        <v>34</v>
      </c>
      <c r="N1404" t="s">
        <v>34</v>
      </c>
      <c r="O1404">
        <v>1</v>
      </c>
      <c r="Q1404">
        <v>37</v>
      </c>
      <c r="R1404">
        <v>1</v>
      </c>
      <c r="S1404">
        <v>105.6</v>
      </c>
      <c r="T1404">
        <v>29</v>
      </c>
      <c r="U1404">
        <v>5</v>
      </c>
      <c r="V1404" t="str">
        <f>IF(Aggregate[[#This Row],[Under 30]] ="Yes","Under 30",IF(Aggregate[[#This Row],[Senior]] ="Yes", "Senior","Other"))</f>
        <v>Senior</v>
      </c>
      <c r="W1404" t="str">
        <f>IF(Aggregate[[#This Row],[Avg Monthly GB Download]]&lt;5, "Less than 5GB", IF(Aggregate[[#This Row],[Avg Monthly GB Download]]&lt;10, "Between 5 and 10GB", "10 or more GB"))</f>
        <v>Between 5 and 10GB</v>
      </c>
    </row>
    <row r="1405" spans="1:23" x14ac:dyDescent="0.3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O1405">
        <v>1</v>
      </c>
      <c r="Q1405">
        <v>7</v>
      </c>
      <c r="R1405">
        <v>1</v>
      </c>
      <c r="S1405">
        <v>0</v>
      </c>
      <c r="T1405">
        <v>0</v>
      </c>
      <c r="U1405">
        <v>0</v>
      </c>
      <c r="V1405" t="str">
        <f>IF(Aggregate[[#This Row],[Under 30]] ="Yes","Under 30",IF(Aggregate[[#This Row],[Senior]] ="Yes", "Senior","Other"))</f>
        <v>Other</v>
      </c>
      <c r="W1405" t="str">
        <f>IF(Aggregate[[#This Row],[Avg Monthly GB Download]]&lt;5, "Less than 5GB", IF(Aggregate[[#This Row],[Avg Monthly GB Download]]&lt;10, "Between 5 and 10GB", "10 or more GB"))</f>
        <v>Less than 5GB</v>
      </c>
    </row>
    <row r="1406" spans="1:23" x14ac:dyDescent="0.3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O1406">
        <v>1</v>
      </c>
      <c r="Q1406">
        <v>8</v>
      </c>
      <c r="R1406">
        <v>0</v>
      </c>
      <c r="S1406">
        <v>0</v>
      </c>
      <c r="T1406">
        <v>0</v>
      </c>
      <c r="U1406">
        <v>0</v>
      </c>
      <c r="V1406" t="str">
        <f>IF(Aggregate[[#This Row],[Under 30]] ="Yes","Under 30",IF(Aggregate[[#This Row],[Senior]] ="Yes", "Senior","Other"))</f>
        <v>Other</v>
      </c>
      <c r="W1406" t="str">
        <f>IF(Aggregate[[#This Row],[Avg Monthly GB Download]]&lt;5, "Less than 5GB", IF(Aggregate[[#This Row],[Avg Monthly GB Download]]&lt;10, "Between 5 and 10GB", "10 or more GB"))</f>
        <v>Less than 5GB</v>
      </c>
    </row>
    <row r="1407" spans="1:23" x14ac:dyDescent="0.3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O1407">
        <v>1</v>
      </c>
      <c r="Q1407">
        <v>12</v>
      </c>
      <c r="R1407">
        <v>0</v>
      </c>
      <c r="S1407">
        <v>0</v>
      </c>
      <c r="T1407">
        <v>0</v>
      </c>
      <c r="U1407">
        <v>0</v>
      </c>
      <c r="V1407" t="str">
        <f>IF(Aggregate[[#This Row],[Under 30]] ="Yes","Under 30",IF(Aggregate[[#This Row],[Senior]] ="Yes", "Senior","Other"))</f>
        <v>Other</v>
      </c>
      <c r="W1407" t="str">
        <f>IF(Aggregate[[#This Row],[Avg Monthly GB Download]]&lt;5, "Less than 5GB", IF(Aggregate[[#This Row],[Avg Monthly GB Download]]&lt;10, "Between 5 and 10GB", "10 or more GB"))</f>
        <v>Less than 5GB</v>
      </c>
    </row>
    <row r="1408" spans="1:23" x14ac:dyDescent="0.3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O1408">
        <v>1</v>
      </c>
      <c r="Q1408">
        <v>17</v>
      </c>
      <c r="R1408">
        <v>0</v>
      </c>
      <c r="S1408">
        <v>0</v>
      </c>
      <c r="T1408">
        <v>0</v>
      </c>
      <c r="U1408">
        <v>0</v>
      </c>
      <c r="V1408" t="str">
        <f>IF(Aggregate[[#This Row],[Under 30]] ="Yes","Under 30",IF(Aggregate[[#This Row],[Senior]] ="Yes", "Senior","Other"))</f>
        <v>Other</v>
      </c>
      <c r="W1408" t="str">
        <f>IF(Aggregate[[#This Row],[Avg Monthly GB Download]]&lt;5, "Less than 5GB", IF(Aggregate[[#This Row],[Avg Monthly GB Download]]&lt;10, "Between 5 and 10GB", "10 or more GB"))</f>
        <v>Less than 5GB</v>
      </c>
    </row>
    <row r="1409" spans="1:23" x14ac:dyDescent="0.3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O1409">
        <v>1</v>
      </c>
      <c r="Q1409">
        <v>59</v>
      </c>
      <c r="R1409">
        <v>0</v>
      </c>
      <c r="S1409">
        <v>0</v>
      </c>
      <c r="T1409">
        <v>51</v>
      </c>
      <c r="U1409">
        <v>9</v>
      </c>
      <c r="V1409" t="str">
        <f>IF(Aggregate[[#This Row],[Under 30]] ="Yes","Under 30",IF(Aggregate[[#This Row],[Senior]] ="Yes", "Senior","Other"))</f>
        <v>Other</v>
      </c>
      <c r="W1409" t="str">
        <f>IF(Aggregate[[#This Row],[Avg Monthly GB Download]]&lt;5, "Less than 5GB", IF(Aggregate[[#This Row],[Avg Monthly GB Download]]&lt;10, "Between 5 and 10GB", "10 or more GB"))</f>
        <v>Between 5 and 10GB</v>
      </c>
    </row>
    <row r="1410" spans="1:23" x14ac:dyDescent="0.3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O1410">
        <v>1</v>
      </c>
      <c r="Q1410">
        <v>7</v>
      </c>
      <c r="R1410">
        <v>0</v>
      </c>
      <c r="S1410">
        <v>0</v>
      </c>
      <c r="T1410">
        <v>0</v>
      </c>
      <c r="U1410">
        <v>0</v>
      </c>
      <c r="V1410" t="str">
        <f>IF(Aggregate[[#This Row],[Under 30]] ="Yes","Under 30",IF(Aggregate[[#This Row],[Senior]] ="Yes", "Senior","Other"))</f>
        <v>Other</v>
      </c>
      <c r="W1410" t="str">
        <f>IF(Aggregate[[#This Row],[Avg Monthly GB Download]]&lt;5, "Less than 5GB", IF(Aggregate[[#This Row],[Avg Monthly GB Download]]&lt;10, "Between 5 and 10GB", "10 or more GB"))</f>
        <v>Less than 5GB</v>
      </c>
    </row>
    <row r="1411" spans="1:23" x14ac:dyDescent="0.3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">
        <v>98</v>
      </c>
      <c r="L1411" t="s">
        <v>38</v>
      </c>
      <c r="M1411" t="s">
        <v>65</v>
      </c>
      <c r="N1411" t="s">
        <v>66</v>
      </c>
      <c r="O1411">
        <v>1</v>
      </c>
      <c r="P1411">
        <v>1</v>
      </c>
      <c r="Q1411">
        <v>59</v>
      </c>
      <c r="R1411">
        <v>0</v>
      </c>
      <c r="S1411">
        <v>0</v>
      </c>
      <c r="T1411">
        <v>90</v>
      </c>
      <c r="U1411">
        <v>9</v>
      </c>
      <c r="V1411" t="str">
        <f>IF(Aggregate[[#This Row],[Under 30]] ="Yes","Under 30",IF(Aggregate[[#This Row],[Senior]] ="Yes", "Senior","Other"))</f>
        <v>Senior</v>
      </c>
      <c r="W1411" t="str">
        <f>IF(Aggregate[[#This Row],[Avg Monthly GB Download]]&lt;5, "Less than 5GB", IF(Aggregate[[#This Row],[Avg Monthly GB Download]]&lt;10, "Between 5 and 10GB", "10 or more GB"))</f>
        <v>Between 5 and 10GB</v>
      </c>
    </row>
    <row r="1412" spans="1:23" x14ac:dyDescent="0.3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O1412">
        <v>1</v>
      </c>
      <c r="Q1412">
        <v>10</v>
      </c>
      <c r="R1412">
        <v>1</v>
      </c>
      <c r="S1412">
        <v>0</v>
      </c>
      <c r="T1412">
        <v>0</v>
      </c>
      <c r="U1412">
        <v>0</v>
      </c>
      <c r="V1412" t="str">
        <f>IF(Aggregate[[#This Row],[Under 30]] ="Yes","Under 30",IF(Aggregate[[#This Row],[Senior]] ="Yes", "Senior","Other"))</f>
        <v>Other</v>
      </c>
      <c r="W1412" t="str">
        <f>IF(Aggregate[[#This Row],[Avg Monthly GB Download]]&lt;5, "Less than 5GB", IF(Aggregate[[#This Row],[Avg Monthly GB Download]]&lt;10, "Between 5 and 10GB", "10 or more GB"))</f>
        <v>Less than 5GB</v>
      </c>
    </row>
    <row r="1413" spans="1:23" x14ac:dyDescent="0.3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O1413">
        <v>1</v>
      </c>
      <c r="Q1413">
        <v>12</v>
      </c>
      <c r="R1413">
        <v>0</v>
      </c>
      <c r="S1413">
        <v>0</v>
      </c>
      <c r="T1413">
        <v>0</v>
      </c>
      <c r="U1413">
        <v>0</v>
      </c>
      <c r="V1413" t="str">
        <f>IF(Aggregate[[#This Row],[Under 30]] ="Yes","Under 30",IF(Aggregate[[#This Row],[Senior]] ="Yes", "Senior","Other"))</f>
        <v>Other</v>
      </c>
      <c r="W1413" t="str">
        <f>IF(Aggregate[[#This Row],[Avg Monthly GB Download]]&lt;5, "Less than 5GB", IF(Aggregate[[#This Row],[Avg Monthly GB Download]]&lt;10, "Between 5 and 10GB", "10 or more GB"))</f>
        <v>Less than 5GB</v>
      </c>
    </row>
    <row r="1414" spans="1:23" x14ac:dyDescent="0.3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O1414">
        <v>1</v>
      </c>
      <c r="P1414">
        <v>1</v>
      </c>
      <c r="Q1414">
        <v>46</v>
      </c>
      <c r="R1414">
        <v>5</v>
      </c>
      <c r="S1414">
        <v>0</v>
      </c>
      <c r="T1414">
        <v>61</v>
      </c>
      <c r="U1414">
        <v>3</v>
      </c>
      <c r="V1414" t="str">
        <f>IF(Aggregate[[#This Row],[Under 30]] ="Yes","Under 30",IF(Aggregate[[#This Row],[Senior]] ="Yes", "Senior","Other"))</f>
        <v>Other</v>
      </c>
      <c r="W1414" t="str">
        <f>IF(Aggregate[[#This Row],[Avg Monthly GB Download]]&lt;5, "Less than 5GB", IF(Aggregate[[#This Row],[Avg Monthly GB Download]]&lt;10, "Between 5 and 10GB", "10 or more GB"))</f>
        <v>Less than 5GB</v>
      </c>
    </row>
    <row r="1415" spans="1:23" x14ac:dyDescent="0.3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">
        <v>98</v>
      </c>
      <c r="L1415" t="s">
        <v>38</v>
      </c>
      <c r="M1415" t="s">
        <v>34</v>
      </c>
      <c r="N1415" t="s">
        <v>34</v>
      </c>
      <c r="O1415">
        <v>1</v>
      </c>
      <c r="Q1415">
        <v>36</v>
      </c>
      <c r="R1415">
        <v>0</v>
      </c>
      <c r="S1415">
        <v>0</v>
      </c>
      <c r="T1415">
        <v>38</v>
      </c>
      <c r="U1415">
        <v>2</v>
      </c>
      <c r="V1415" t="str">
        <f>IF(Aggregate[[#This Row],[Under 30]] ="Yes","Under 30",IF(Aggregate[[#This Row],[Senior]] ="Yes", "Senior","Other"))</f>
        <v>Senior</v>
      </c>
      <c r="W1415" t="str">
        <f>IF(Aggregate[[#This Row],[Avg Monthly GB Download]]&lt;5, "Less than 5GB", IF(Aggregate[[#This Row],[Avg Monthly GB Download]]&lt;10, "Between 5 and 10GB", "10 or more GB"))</f>
        <v>Less than 5GB</v>
      </c>
    </row>
    <row r="1416" spans="1:23" x14ac:dyDescent="0.3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O1416">
        <v>1</v>
      </c>
      <c r="P1416">
        <v>1</v>
      </c>
      <c r="Q1416">
        <v>60</v>
      </c>
      <c r="R1416">
        <v>1</v>
      </c>
      <c r="S1416">
        <v>107.1</v>
      </c>
      <c r="T1416">
        <v>78</v>
      </c>
      <c r="U1416">
        <v>12</v>
      </c>
      <c r="V1416" t="str">
        <f>IF(Aggregate[[#This Row],[Under 30]] ="Yes","Under 30",IF(Aggregate[[#This Row],[Senior]] ="Yes", "Senior","Other"))</f>
        <v>Other</v>
      </c>
      <c r="W1416" t="str">
        <f>IF(Aggregate[[#This Row],[Avg Monthly GB Download]]&lt;5, "Less than 5GB", IF(Aggregate[[#This Row],[Avg Monthly GB Download]]&lt;10, "Between 5 and 10GB", "10 or more GB"))</f>
        <v>10 or more GB</v>
      </c>
    </row>
    <row r="1417" spans="1:23" x14ac:dyDescent="0.3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O1417">
        <v>1</v>
      </c>
      <c r="Q1417">
        <v>7</v>
      </c>
      <c r="R1417">
        <v>1</v>
      </c>
      <c r="S1417">
        <v>245.7</v>
      </c>
      <c r="T1417">
        <v>0</v>
      </c>
      <c r="U1417">
        <v>0</v>
      </c>
      <c r="V1417" t="str">
        <f>IF(Aggregate[[#This Row],[Under 30]] ="Yes","Under 30",IF(Aggregate[[#This Row],[Senior]] ="Yes", "Senior","Other"))</f>
        <v>Other</v>
      </c>
      <c r="W1417" t="str">
        <f>IF(Aggregate[[#This Row],[Avg Monthly GB Download]]&lt;5, "Less than 5GB", IF(Aggregate[[#This Row],[Avg Monthly GB Download]]&lt;10, "Between 5 and 10GB", "10 or more GB"))</f>
        <v>Less than 5GB</v>
      </c>
    </row>
    <row r="1418" spans="1:23" x14ac:dyDescent="0.3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O1418">
        <v>1</v>
      </c>
      <c r="P1418">
        <v>1</v>
      </c>
      <c r="Q1418">
        <v>64</v>
      </c>
      <c r="R1418">
        <v>3</v>
      </c>
      <c r="S1418">
        <v>154.4</v>
      </c>
      <c r="T1418">
        <v>81</v>
      </c>
      <c r="U1418">
        <v>4</v>
      </c>
      <c r="V1418" t="str">
        <f>IF(Aggregate[[#This Row],[Under 30]] ="Yes","Under 30",IF(Aggregate[[#This Row],[Senior]] ="Yes", "Senior","Other"))</f>
        <v>Other</v>
      </c>
      <c r="W1418" t="str">
        <f>IF(Aggregate[[#This Row],[Avg Monthly GB Download]]&lt;5, "Less than 5GB", IF(Aggregate[[#This Row],[Avg Monthly GB Download]]&lt;10, "Between 5 and 10GB", "10 or more GB"))</f>
        <v>Less than 5GB</v>
      </c>
    </row>
    <row r="1419" spans="1:23" x14ac:dyDescent="0.3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">
        <v>53</v>
      </c>
      <c r="L1419" t="s">
        <v>33</v>
      </c>
      <c r="M1419" t="s">
        <v>34</v>
      </c>
      <c r="N1419" t="s">
        <v>34</v>
      </c>
      <c r="O1419">
        <v>1</v>
      </c>
      <c r="Q1419">
        <v>9</v>
      </c>
      <c r="R1419">
        <v>0</v>
      </c>
      <c r="S1419">
        <v>102.9</v>
      </c>
      <c r="T1419">
        <v>0</v>
      </c>
      <c r="U1419">
        <v>0</v>
      </c>
      <c r="V1419" t="str">
        <f>IF(Aggregate[[#This Row],[Under 30]] ="Yes","Under 30",IF(Aggregate[[#This Row],[Senior]] ="Yes", "Senior","Other"))</f>
        <v>Senior</v>
      </c>
      <c r="W1419" t="str">
        <f>IF(Aggregate[[#This Row],[Avg Monthly GB Download]]&lt;5, "Less than 5GB", IF(Aggregate[[#This Row],[Avg Monthly GB Download]]&lt;10, "Between 5 and 10GB", "10 or more GB"))</f>
        <v>Less than 5GB</v>
      </c>
    </row>
    <row r="1420" spans="1:23" x14ac:dyDescent="0.3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O1420">
        <v>1</v>
      </c>
      <c r="Q1420">
        <v>46</v>
      </c>
      <c r="R1420">
        <v>0</v>
      </c>
      <c r="S1420">
        <v>162.80000000000001</v>
      </c>
      <c r="T1420">
        <v>55</v>
      </c>
      <c r="U1420">
        <v>23</v>
      </c>
      <c r="V1420" t="str">
        <f>IF(Aggregate[[#This Row],[Under 30]] ="Yes","Under 30",IF(Aggregate[[#This Row],[Senior]] ="Yes", "Senior","Other"))</f>
        <v>Under 30</v>
      </c>
      <c r="W1420" t="str">
        <f>IF(Aggregate[[#This Row],[Avg Monthly GB Download]]&lt;5, "Less than 5GB", IF(Aggregate[[#This Row],[Avg Monthly GB Download]]&lt;10, "Between 5 and 10GB", "10 or more GB"))</f>
        <v>10 or more GB</v>
      </c>
    </row>
    <row r="1421" spans="1:23" x14ac:dyDescent="0.3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O1421">
        <v>1</v>
      </c>
      <c r="Q1421">
        <v>11</v>
      </c>
      <c r="R1421">
        <v>2</v>
      </c>
      <c r="S1421">
        <v>95.8</v>
      </c>
      <c r="T1421">
        <v>0</v>
      </c>
      <c r="U1421">
        <v>0</v>
      </c>
      <c r="V1421" t="str">
        <f>IF(Aggregate[[#This Row],[Under 30]] ="Yes","Under 30",IF(Aggregate[[#This Row],[Senior]] ="Yes", "Senior","Other"))</f>
        <v>Other</v>
      </c>
      <c r="W1421" t="str">
        <f>IF(Aggregate[[#This Row],[Avg Monthly GB Download]]&lt;5, "Less than 5GB", IF(Aggregate[[#This Row],[Avg Monthly GB Download]]&lt;10, "Between 5 and 10GB", "10 or more GB"))</f>
        <v>Less than 5GB</v>
      </c>
    </row>
    <row r="1422" spans="1:23" x14ac:dyDescent="0.3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O1422">
        <v>1</v>
      </c>
      <c r="Q1422">
        <v>13</v>
      </c>
      <c r="R1422">
        <v>0</v>
      </c>
      <c r="S1422">
        <v>0</v>
      </c>
      <c r="T1422">
        <v>0</v>
      </c>
      <c r="U1422">
        <v>0</v>
      </c>
      <c r="V1422" t="str">
        <f>IF(Aggregate[[#This Row],[Under 30]] ="Yes","Under 30",IF(Aggregate[[#This Row],[Senior]] ="Yes", "Senior","Other"))</f>
        <v>Other</v>
      </c>
      <c r="W1422" t="str">
        <f>IF(Aggregate[[#This Row],[Avg Monthly GB Download]]&lt;5, "Less than 5GB", IF(Aggregate[[#This Row],[Avg Monthly GB Download]]&lt;10, "Between 5 and 10GB", "10 or more GB"))</f>
        <v>Less than 5GB</v>
      </c>
    </row>
    <row r="1423" spans="1:23" x14ac:dyDescent="0.3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">
        <v>53</v>
      </c>
      <c r="L1423" t="s">
        <v>33</v>
      </c>
      <c r="M1423" t="s">
        <v>34</v>
      </c>
      <c r="N1423" t="s">
        <v>34</v>
      </c>
      <c r="O1423">
        <v>1</v>
      </c>
      <c r="Q1423">
        <v>8</v>
      </c>
      <c r="R1423">
        <v>0</v>
      </c>
      <c r="S1423">
        <v>0</v>
      </c>
      <c r="T1423">
        <v>0</v>
      </c>
      <c r="U1423">
        <v>0</v>
      </c>
      <c r="V1423" t="str">
        <f>IF(Aggregate[[#This Row],[Under 30]] ="Yes","Under 30",IF(Aggregate[[#This Row],[Senior]] ="Yes", "Senior","Other"))</f>
        <v>Senior</v>
      </c>
      <c r="W1423" t="str">
        <f>IF(Aggregate[[#This Row],[Avg Monthly GB Download]]&lt;5, "Less than 5GB", IF(Aggregate[[#This Row],[Avg Monthly GB Download]]&lt;10, "Between 5 and 10GB", "10 or more GB"))</f>
        <v>Less than 5GB</v>
      </c>
    </row>
    <row r="1424" spans="1:23" x14ac:dyDescent="0.3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O1424">
        <v>1</v>
      </c>
      <c r="Q1424">
        <v>27</v>
      </c>
      <c r="R1424">
        <v>2</v>
      </c>
      <c r="S1424">
        <v>0</v>
      </c>
      <c r="T1424">
        <v>53</v>
      </c>
      <c r="U1424">
        <v>2</v>
      </c>
      <c r="V1424" t="str">
        <f>IF(Aggregate[[#This Row],[Under 30]] ="Yes","Under 30",IF(Aggregate[[#This Row],[Senior]] ="Yes", "Senior","Other"))</f>
        <v>Other</v>
      </c>
      <c r="W1424" t="str">
        <f>IF(Aggregate[[#This Row],[Avg Monthly GB Download]]&lt;5, "Less than 5GB", IF(Aggregate[[#This Row],[Avg Monthly GB Download]]&lt;10, "Between 5 and 10GB", "10 or more GB"))</f>
        <v>Less than 5GB</v>
      </c>
    </row>
    <row r="1425" spans="1:23" x14ac:dyDescent="0.3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O1425">
        <v>1</v>
      </c>
      <c r="Q1425">
        <v>46</v>
      </c>
      <c r="R1425">
        <v>3</v>
      </c>
      <c r="S1425">
        <v>0</v>
      </c>
      <c r="T1425">
        <v>58</v>
      </c>
      <c r="U1425">
        <v>3</v>
      </c>
      <c r="V1425" t="str">
        <f>IF(Aggregate[[#This Row],[Under 30]] ="Yes","Under 30",IF(Aggregate[[#This Row],[Senior]] ="Yes", "Senior","Other"))</f>
        <v>Other</v>
      </c>
      <c r="W1425" t="str">
        <f>IF(Aggregate[[#This Row],[Avg Monthly GB Download]]&lt;5, "Less than 5GB", IF(Aggregate[[#This Row],[Avg Monthly GB Download]]&lt;10, "Between 5 and 10GB", "10 or more GB"))</f>
        <v>Less than 5GB</v>
      </c>
    </row>
    <row r="1426" spans="1:23" x14ac:dyDescent="0.3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O1426">
        <v>1</v>
      </c>
      <c r="Q1426">
        <v>19</v>
      </c>
      <c r="R1426">
        <v>0</v>
      </c>
      <c r="S1426">
        <v>0</v>
      </c>
      <c r="T1426">
        <v>19</v>
      </c>
      <c r="U1426">
        <v>25</v>
      </c>
      <c r="V1426" t="str">
        <f>IF(Aggregate[[#This Row],[Under 30]] ="Yes","Under 30",IF(Aggregate[[#This Row],[Senior]] ="Yes", "Senior","Other"))</f>
        <v>Other</v>
      </c>
      <c r="W1426" t="str">
        <f>IF(Aggregate[[#This Row],[Avg Monthly GB Download]]&lt;5, "Less than 5GB", IF(Aggregate[[#This Row],[Avg Monthly GB Download]]&lt;10, "Between 5 and 10GB", "10 or more GB"))</f>
        <v>10 or more GB</v>
      </c>
    </row>
    <row r="1427" spans="1:23" x14ac:dyDescent="0.3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O1427">
        <v>1</v>
      </c>
      <c r="Q1427">
        <v>16</v>
      </c>
      <c r="R1427">
        <v>0</v>
      </c>
      <c r="S1427">
        <v>0</v>
      </c>
      <c r="T1427">
        <v>0</v>
      </c>
      <c r="U1427">
        <v>0</v>
      </c>
      <c r="V1427" t="str">
        <f>IF(Aggregate[[#This Row],[Under 30]] ="Yes","Under 30",IF(Aggregate[[#This Row],[Senior]] ="Yes", "Senior","Other"))</f>
        <v>Other</v>
      </c>
      <c r="W1427" t="str">
        <f>IF(Aggregate[[#This Row],[Avg Monthly GB Download]]&lt;5, "Less than 5GB", IF(Aggregate[[#This Row],[Avg Monthly GB Download]]&lt;10, "Between 5 and 10GB", "10 or more GB"))</f>
        <v>Less than 5GB</v>
      </c>
    </row>
    <row r="1428" spans="1:23" x14ac:dyDescent="0.3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O1428">
        <v>1</v>
      </c>
      <c r="Q1428">
        <v>8</v>
      </c>
      <c r="R1428">
        <v>0</v>
      </c>
      <c r="S1428">
        <v>0</v>
      </c>
      <c r="T1428">
        <v>0</v>
      </c>
      <c r="U1428">
        <v>0</v>
      </c>
      <c r="V1428" t="str">
        <f>IF(Aggregate[[#This Row],[Under 30]] ="Yes","Under 30",IF(Aggregate[[#This Row],[Senior]] ="Yes", "Senior","Other"))</f>
        <v>Other</v>
      </c>
      <c r="W1428" t="str">
        <f>IF(Aggregate[[#This Row],[Avg Monthly GB Download]]&lt;5, "Less than 5GB", IF(Aggregate[[#This Row],[Avg Monthly GB Download]]&lt;10, "Between 5 and 10GB", "10 or more GB"))</f>
        <v>Less than 5GB</v>
      </c>
    </row>
    <row r="1429" spans="1:23" x14ac:dyDescent="0.3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O1429">
        <v>1</v>
      </c>
      <c r="Q1429">
        <v>7</v>
      </c>
      <c r="R1429">
        <v>2</v>
      </c>
      <c r="S1429">
        <v>0</v>
      </c>
      <c r="T1429">
        <v>0</v>
      </c>
      <c r="U1429">
        <v>0</v>
      </c>
      <c r="V1429" t="str">
        <f>IF(Aggregate[[#This Row],[Under 30]] ="Yes","Under 30",IF(Aggregate[[#This Row],[Senior]] ="Yes", "Senior","Other"))</f>
        <v>Other</v>
      </c>
      <c r="W1429" t="str">
        <f>IF(Aggregate[[#This Row],[Avg Monthly GB Download]]&lt;5, "Less than 5GB", IF(Aggregate[[#This Row],[Avg Monthly GB Download]]&lt;10, "Between 5 and 10GB", "10 or more GB"))</f>
        <v>Less than 5GB</v>
      </c>
    </row>
    <row r="1430" spans="1:23" x14ac:dyDescent="0.3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O1430">
        <v>1</v>
      </c>
      <c r="Q1430">
        <v>8</v>
      </c>
      <c r="R1430">
        <v>0</v>
      </c>
      <c r="S1430">
        <v>0</v>
      </c>
      <c r="T1430">
        <v>0</v>
      </c>
      <c r="U1430">
        <v>0</v>
      </c>
      <c r="V1430" t="str">
        <f>IF(Aggregate[[#This Row],[Under 30]] ="Yes","Under 30",IF(Aggregate[[#This Row],[Senior]] ="Yes", "Senior","Other"))</f>
        <v>Other</v>
      </c>
      <c r="W1430" t="str">
        <f>IF(Aggregate[[#This Row],[Avg Monthly GB Download]]&lt;5, "Less than 5GB", IF(Aggregate[[#This Row],[Avg Monthly GB Download]]&lt;10, "Between 5 and 10GB", "10 or more GB"))</f>
        <v>Less than 5GB</v>
      </c>
    </row>
    <row r="1431" spans="1:23" x14ac:dyDescent="0.3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O1431">
        <v>1</v>
      </c>
      <c r="Q1431">
        <v>30</v>
      </c>
      <c r="R1431">
        <v>1</v>
      </c>
      <c r="S1431">
        <v>0</v>
      </c>
      <c r="T1431">
        <v>57</v>
      </c>
      <c r="U1431">
        <v>11</v>
      </c>
      <c r="V1431" t="str">
        <f>IF(Aggregate[[#This Row],[Under 30]] ="Yes","Under 30",IF(Aggregate[[#This Row],[Senior]] ="Yes", "Senior","Other"))</f>
        <v>Other</v>
      </c>
      <c r="W1431" t="str">
        <f>IF(Aggregate[[#This Row],[Avg Monthly GB Download]]&lt;5, "Less than 5GB", IF(Aggregate[[#This Row],[Avg Monthly GB Download]]&lt;10, "Between 5 and 10GB", "10 or more GB"))</f>
        <v>10 or more GB</v>
      </c>
    </row>
    <row r="1432" spans="1:23" x14ac:dyDescent="0.3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O1432">
        <v>1</v>
      </c>
      <c r="Q1432">
        <v>24</v>
      </c>
      <c r="R1432">
        <v>0</v>
      </c>
      <c r="S1432">
        <v>0</v>
      </c>
      <c r="T1432">
        <v>35</v>
      </c>
      <c r="U1432">
        <v>3</v>
      </c>
      <c r="V1432" t="str">
        <f>IF(Aggregate[[#This Row],[Under 30]] ="Yes","Under 30",IF(Aggregate[[#This Row],[Senior]] ="Yes", "Senior","Other"))</f>
        <v>Other</v>
      </c>
      <c r="W1432" t="str">
        <f>IF(Aggregate[[#This Row],[Avg Monthly GB Download]]&lt;5, "Less than 5GB", IF(Aggregate[[#This Row],[Avg Monthly GB Download]]&lt;10, "Between 5 and 10GB", "10 or more GB"))</f>
        <v>Less than 5GB</v>
      </c>
    </row>
    <row r="1433" spans="1:23" x14ac:dyDescent="0.3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O1433">
        <v>1</v>
      </c>
      <c r="Q1433">
        <v>10</v>
      </c>
      <c r="R1433">
        <v>2</v>
      </c>
      <c r="S1433">
        <v>0</v>
      </c>
      <c r="T1433">
        <v>0</v>
      </c>
      <c r="U1433">
        <v>0</v>
      </c>
      <c r="V1433" t="str">
        <f>IF(Aggregate[[#This Row],[Under 30]] ="Yes","Under 30",IF(Aggregate[[#This Row],[Senior]] ="Yes", "Senior","Other"))</f>
        <v>Other</v>
      </c>
      <c r="W1433" t="str">
        <f>IF(Aggregate[[#This Row],[Avg Monthly GB Download]]&lt;5, "Less than 5GB", IF(Aggregate[[#This Row],[Avg Monthly GB Download]]&lt;10, "Between 5 and 10GB", "10 or more GB"))</f>
        <v>Less than 5GB</v>
      </c>
    </row>
    <row r="1434" spans="1:23" x14ac:dyDescent="0.3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O1434">
        <v>1</v>
      </c>
      <c r="Q1434">
        <v>7</v>
      </c>
      <c r="R1434">
        <v>0</v>
      </c>
      <c r="S1434">
        <v>0</v>
      </c>
      <c r="T1434">
        <v>0</v>
      </c>
      <c r="U1434">
        <v>0</v>
      </c>
      <c r="V1434" t="str">
        <f>IF(Aggregate[[#This Row],[Under 30]] ="Yes","Under 30",IF(Aggregate[[#This Row],[Senior]] ="Yes", "Senior","Other"))</f>
        <v>Other</v>
      </c>
      <c r="W1434" t="str">
        <f>IF(Aggregate[[#This Row],[Avg Monthly GB Download]]&lt;5, "Less than 5GB", IF(Aggregate[[#This Row],[Avg Monthly GB Download]]&lt;10, "Between 5 and 10GB", "10 or more GB"))</f>
        <v>Less than 5GB</v>
      </c>
    </row>
    <row r="1435" spans="1:23" x14ac:dyDescent="0.3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O1435">
        <v>1</v>
      </c>
      <c r="Q1435">
        <v>40</v>
      </c>
      <c r="R1435">
        <v>0</v>
      </c>
      <c r="S1435">
        <v>0</v>
      </c>
      <c r="T1435">
        <v>15</v>
      </c>
      <c r="U1435">
        <v>27</v>
      </c>
      <c r="V1435" t="str">
        <f>IF(Aggregate[[#This Row],[Under 30]] ="Yes","Under 30",IF(Aggregate[[#This Row],[Senior]] ="Yes", "Senior","Other"))</f>
        <v>Other</v>
      </c>
      <c r="W1435" t="str">
        <f>IF(Aggregate[[#This Row],[Avg Monthly GB Download]]&lt;5, "Less than 5GB", IF(Aggregate[[#This Row],[Avg Monthly GB Download]]&lt;10, "Between 5 and 10GB", "10 or more GB"))</f>
        <v>10 or more GB</v>
      </c>
    </row>
    <row r="1436" spans="1:23" x14ac:dyDescent="0.3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O1436">
        <v>1</v>
      </c>
      <c r="Q1436">
        <v>7</v>
      </c>
      <c r="R1436">
        <v>0</v>
      </c>
      <c r="S1436">
        <v>0</v>
      </c>
      <c r="T1436">
        <v>0</v>
      </c>
      <c r="U1436">
        <v>0</v>
      </c>
      <c r="V1436" t="str">
        <f>IF(Aggregate[[#This Row],[Under 30]] ="Yes","Under 30",IF(Aggregate[[#This Row],[Senior]] ="Yes", "Senior","Other"))</f>
        <v>Under 30</v>
      </c>
      <c r="W1436" t="str">
        <f>IF(Aggregate[[#This Row],[Avg Monthly GB Download]]&lt;5, "Less than 5GB", IF(Aggregate[[#This Row],[Avg Monthly GB Download]]&lt;10, "Between 5 and 10GB", "10 or more GB"))</f>
        <v>Less than 5GB</v>
      </c>
    </row>
    <row r="1437" spans="1:23" x14ac:dyDescent="0.3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O1437">
        <v>1</v>
      </c>
      <c r="Q1437">
        <v>9</v>
      </c>
      <c r="R1437">
        <v>0</v>
      </c>
      <c r="S1437">
        <v>0</v>
      </c>
      <c r="T1437">
        <v>0</v>
      </c>
      <c r="U1437">
        <v>0</v>
      </c>
      <c r="V1437" t="str">
        <f>IF(Aggregate[[#This Row],[Under 30]] ="Yes","Under 30",IF(Aggregate[[#This Row],[Senior]] ="Yes", "Senior","Other"))</f>
        <v>Other</v>
      </c>
      <c r="W1437" t="str">
        <f>IF(Aggregate[[#This Row],[Avg Monthly GB Download]]&lt;5, "Less than 5GB", IF(Aggregate[[#This Row],[Avg Monthly GB Download]]&lt;10, "Between 5 and 10GB", "10 or more GB"))</f>
        <v>Less than 5GB</v>
      </c>
    </row>
    <row r="1438" spans="1:23" x14ac:dyDescent="0.3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O1438">
        <v>1</v>
      </c>
      <c r="Q1438">
        <v>15</v>
      </c>
      <c r="R1438">
        <v>0</v>
      </c>
      <c r="S1438">
        <v>0</v>
      </c>
      <c r="T1438">
        <v>7</v>
      </c>
      <c r="U1438">
        <v>23</v>
      </c>
      <c r="V1438" t="str">
        <f>IF(Aggregate[[#This Row],[Under 30]] ="Yes","Under 30",IF(Aggregate[[#This Row],[Senior]] ="Yes", "Senior","Other"))</f>
        <v>Under 30</v>
      </c>
      <c r="W1438" t="str">
        <f>IF(Aggregate[[#This Row],[Avg Monthly GB Download]]&lt;5, "Less than 5GB", IF(Aggregate[[#This Row],[Avg Monthly GB Download]]&lt;10, "Between 5 and 10GB", "10 or more GB"))</f>
        <v>10 or more GB</v>
      </c>
    </row>
    <row r="1439" spans="1:23" x14ac:dyDescent="0.3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O1439">
        <v>1</v>
      </c>
      <c r="Q1439">
        <v>10</v>
      </c>
      <c r="R1439">
        <v>0</v>
      </c>
      <c r="S1439">
        <v>225.8</v>
      </c>
      <c r="T1439">
        <v>0</v>
      </c>
      <c r="U1439">
        <v>0</v>
      </c>
      <c r="V1439" t="str">
        <f>IF(Aggregate[[#This Row],[Under 30]] ="Yes","Under 30",IF(Aggregate[[#This Row],[Senior]] ="Yes", "Senior","Other"))</f>
        <v>Under 30</v>
      </c>
      <c r="W1439" t="str">
        <f>IF(Aggregate[[#This Row],[Avg Monthly GB Download]]&lt;5, "Less than 5GB", IF(Aggregate[[#This Row],[Avg Monthly GB Download]]&lt;10, "Between 5 and 10GB", "10 or more GB"))</f>
        <v>Less than 5GB</v>
      </c>
    </row>
    <row r="1440" spans="1:23" x14ac:dyDescent="0.3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O1440">
        <v>1</v>
      </c>
      <c r="Q1440">
        <v>9</v>
      </c>
      <c r="R1440">
        <v>0</v>
      </c>
      <c r="S1440">
        <v>210.7</v>
      </c>
      <c r="T1440">
        <v>0</v>
      </c>
      <c r="U1440">
        <v>0</v>
      </c>
      <c r="V1440" t="str">
        <f>IF(Aggregate[[#This Row],[Under 30]] ="Yes","Under 30",IF(Aggregate[[#This Row],[Senior]] ="Yes", "Senior","Other"))</f>
        <v>Other</v>
      </c>
      <c r="W1440" t="str">
        <f>IF(Aggregate[[#This Row],[Avg Monthly GB Download]]&lt;5, "Less than 5GB", IF(Aggregate[[#This Row],[Avg Monthly GB Download]]&lt;10, "Between 5 and 10GB", "10 or more GB"))</f>
        <v>Less than 5GB</v>
      </c>
    </row>
    <row r="1441" spans="1:23" x14ac:dyDescent="0.3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">
        <v>32</v>
      </c>
      <c r="L1441" t="s">
        <v>38</v>
      </c>
      <c r="M1441" t="s">
        <v>65</v>
      </c>
      <c r="N1441" t="s">
        <v>105</v>
      </c>
      <c r="O1441">
        <v>1</v>
      </c>
      <c r="P1441">
        <v>1</v>
      </c>
      <c r="Q1441">
        <v>56</v>
      </c>
      <c r="R1441">
        <v>5</v>
      </c>
      <c r="S1441">
        <v>77.400000000000006</v>
      </c>
      <c r="T1441">
        <v>83</v>
      </c>
      <c r="U1441">
        <v>4</v>
      </c>
      <c r="V1441" t="str">
        <f>IF(Aggregate[[#This Row],[Under 30]] ="Yes","Under 30",IF(Aggregate[[#This Row],[Senior]] ="Yes", "Senior","Other"))</f>
        <v>Senior</v>
      </c>
      <c r="W1441" t="str">
        <f>IF(Aggregate[[#This Row],[Avg Monthly GB Download]]&lt;5, "Less than 5GB", IF(Aggregate[[#This Row],[Avg Monthly GB Download]]&lt;10, "Between 5 and 10GB", "10 or more GB"))</f>
        <v>Less than 5GB</v>
      </c>
    </row>
    <row r="1442" spans="1:23" x14ac:dyDescent="0.3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O1442">
        <v>1</v>
      </c>
      <c r="Q1442">
        <v>8</v>
      </c>
      <c r="R1442">
        <v>0</v>
      </c>
      <c r="S1442">
        <v>67.099999999999994</v>
      </c>
      <c r="T1442">
        <v>0</v>
      </c>
      <c r="U1442">
        <v>0</v>
      </c>
      <c r="V1442" t="str">
        <f>IF(Aggregate[[#This Row],[Under 30]] ="Yes","Under 30",IF(Aggregate[[#This Row],[Senior]] ="Yes", "Senior","Other"))</f>
        <v>Other</v>
      </c>
      <c r="W1442" t="str">
        <f>IF(Aggregate[[#This Row],[Avg Monthly GB Download]]&lt;5, "Less than 5GB", IF(Aggregate[[#This Row],[Avg Monthly GB Download]]&lt;10, "Between 5 and 10GB", "10 or more GB"))</f>
        <v>Less than 5GB</v>
      </c>
    </row>
    <row r="1443" spans="1:23" x14ac:dyDescent="0.3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O1443">
        <v>1</v>
      </c>
      <c r="Q1443">
        <v>10</v>
      </c>
      <c r="R1443">
        <v>0</v>
      </c>
      <c r="S1443">
        <v>92</v>
      </c>
      <c r="T1443">
        <v>0</v>
      </c>
      <c r="U1443">
        <v>0</v>
      </c>
      <c r="V1443" t="str">
        <f>IF(Aggregate[[#This Row],[Under 30]] ="Yes","Under 30",IF(Aggregate[[#This Row],[Senior]] ="Yes", "Senior","Other"))</f>
        <v>Other</v>
      </c>
      <c r="W1443" t="str">
        <f>IF(Aggregate[[#This Row],[Avg Monthly GB Download]]&lt;5, "Less than 5GB", IF(Aggregate[[#This Row],[Avg Monthly GB Download]]&lt;10, "Between 5 and 10GB", "10 or more GB"))</f>
        <v>Less than 5GB</v>
      </c>
    </row>
    <row r="1444" spans="1:23" x14ac:dyDescent="0.3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O1444">
        <v>1</v>
      </c>
      <c r="P1444">
        <v>1</v>
      </c>
      <c r="Q1444">
        <v>12</v>
      </c>
      <c r="R1444">
        <v>5</v>
      </c>
      <c r="S1444">
        <v>85</v>
      </c>
      <c r="T1444">
        <v>31</v>
      </c>
      <c r="U1444">
        <v>2</v>
      </c>
      <c r="V1444" t="str">
        <f>IF(Aggregate[[#This Row],[Under 30]] ="Yes","Under 30",IF(Aggregate[[#This Row],[Senior]] ="Yes", "Senior","Other"))</f>
        <v>Other</v>
      </c>
      <c r="W1444" t="str">
        <f>IF(Aggregate[[#This Row],[Avg Monthly GB Download]]&lt;5, "Less than 5GB", IF(Aggregate[[#This Row],[Avg Monthly GB Download]]&lt;10, "Between 5 and 10GB", "10 or more GB"))</f>
        <v>Less than 5GB</v>
      </c>
    </row>
    <row r="1445" spans="1:23" x14ac:dyDescent="0.3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">
        <v>53</v>
      </c>
      <c r="L1445" t="s">
        <v>33</v>
      </c>
      <c r="M1445" t="s">
        <v>34</v>
      </c>
      <c r="N1445" t="s">
        <v>34</v>
      </c>
      <c r="O1445">
        <v>1</v>
      </c>
      <c r="Q1445">
        <v>7</v>
      </c>
      <c r="R1445">
        <v>1</v>
      </c>
      <c r="S1445">
        <v>0</v>
      </c>
      <c r="T1445">
        <v>0</v>
      </c>
      <c r="U1445">
        <v>0</v>
      </c>
      <c r="V1445" t="str">
        <f>IF(Aggregate[[#This Row],[Under 30]] ="Yes","Under 30",IF(Aggregate[[#This Row],[Senior]] ="Yes", "Senior","Other"))</f>
        <v>Senior</v>
      </c>
      <c r="W1445" t="str">
        <f>IF(Aggregate[[#This Row],[Avg Monthly GB Download]]&lt;5, "Less than 5GB", IF(Aggregate[[#This Row],[Avg Monthly GB Download]]&lt;10, "Between 5 and 10GB", "10 or more GB"))</f>
        <v>Less than 5GB</v>
      </c>
    </row>
    <row r="1446" spans="1:23" x14ac:dyDescent="0.3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O1446">
        <v>1</v>
      </c>
      <c r="Q1446">
        <v>9</v>
      </c>
      <c r="R1446">
        <v>1</v>
      </c>
      <c r="S1446">
        <v>0</v>
      </c>
      <c r="T1446">
        <v>0</v>
      </c>
      <c r="U1446">
        <v>0</v>
      </c>
      <c r="V1446" t="str">
        <f>IF(Aggregate[[#This Row],[Under 30]] ="Yes","Under 30",IF(Aggregate[[#This Row],[Senior]] ="Yes", "Senior","Other"))</f>
        <v>Other</v>
      </c>
      <c r="W1446" t="str">
        <f>IF(Aggregate[[#This Row],[Avg Monthly GB Download]]&lt;5, "Less than 5GB", IF(Aggregate[[#This Row],[Avg Monthly GB Download]]&lt;10, "Between 5 and 10GB", "10 or more GB"))</f>
        <v>Less than 5GB</v>
      </c>
    </row>
    <row r="1447" spans="1:23" x14ac:dyDescent="0.3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O1447">
        <v>1</v>
      </c>
      <c r="Q1447">
        <v>8</v>
      </c>
      <c r="R1447">
        <v>0</v>
      </c>
      <c r="S1447">
        <v>0</v>
      </c>
      <c r="T1447">
        <v>0</v>
      </c>
      <c r="U1447">
        <v>0</v>
      </c>
      <c r="V1447" t="str">
        <f>IF(Aggregate[[#This Row],[Under 30]] ="Yes","Under 30",IF(Aggregate[[#This Row],[Senior]] ="Yes", "Senior","Other"))</f>
        <v>Other</v>
      </c>
      <c r="W1447" t="str">
        <f>IF(Aggregate[[#This Row],[Avg Monthly GB Download]]&lt;5, "Less than 5GB", IF(Aggregate[[#This Row],[Avg Monthly GB Download]]&lt;10, "Between 5 and 10GB", "10 or more GB"))</f>
        <v>Less than 5GB</v>
      </c>
    </row>
    <row r="1448" spans="1:23" x14ac:dyDescent="0.3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O1448">
        <v>1</v>
      </c>
      <c r="Q1448">
        <v>22</v>
      </c>
      <c r="R1448">
        <v>1</v>
      </c>
      <c r="S1448">
        <v>0</v>
      </c>
      <c r="T1448">
        <v>44</v>
      </c>
      <c r="U1448">
        <v>5</v>
      </c>
      <c r="V1448" t="str">
        <f>IF(Aggregate[[#This Row],[Under 30]] ="Yes","Under 30",IF(Aggregate[[#This Row],[Senior]] ="Yes", "Senior","Other"))</f>
        <v>Other</v>
      </c>
      <c r="W1448" t="str">
        <f>IF(Aggregate[[#This Row],[Avg Monthly GB Download]]&lt;5, "Less than 5GB", IF(Aggregate[[#This Row],[Avg Monthly GB Download]]&lt;10, "Between 5 and 10GB", "10 or more GB"))</f>
        <v>Between 5 and 10GB</v>
      </c>
    </row>
    <row r="1449" spans="1:23" x14ac:dyDescent="0.3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O1449">
        <v>1</v>
      </c>
      <c r="Q1449">
        <v>9</v>
      </c>
      <c r="R1449">
        <v>0</v>
      </c>
      <c r="S1449">
        <v>0</v>
      </c>
      <c r="T1449">
        <v>0</v>
      </c>
      <c r="U1449">
        <v>0</v>
      </c>
      <c r="V1449" t="str">
        <f>IF(Aggregate[[#This Row],[Under 30]] ="Yes","Under 30",IF(Aggregate[[#This Row],[Senior]] ="Yes", "Senior","Other"))</f>
        <v>Other</v>
      </c>
      <c r="W1449" t="str">
        <f>IF(Aggregate[[#This Row],[Avg Monthly GB Download]]&lt;5, "Less than 5GB", IF(Aggregate[[#This Row],[Avg Monthly GB Download]]&lt;10, "Between 5 and 10GB", "10 or more GB"))</f>
        <v>Less than 5GB</v>
      </c>
    </row>
    <row r="1450" spans="1:23" x14ac:dyDescent="0.3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O1450">
        <v>1</v>
      </c>
      <c r="Q1450">
        <v>10</v>
      </c>
      <c r="R1450">
        <v>0</v>
      </c>
      <c r="S1450">
        <v>0</v>
      </c>
      <c r="T1450">
        <v>0</v>
      </c>
      <c r="U1450">
        <v>0</v>
      </c>
      <c r="V1450" t="str">
        <f>IF(Aggregate[[#This Row],[Under 30]] ="Yes","Under 30",IF(Aggregate[[#This Row],[Senior]] ="Yes", "Senior","Other"))</f>
        <v>Other</v>
      </c>
      <c r="W1450" t="str">
        <f>IF(Aggregate[[#This Row],[Avg Monthly GB Download]]&lt;5, "Less than 5GB", IF(Aggregate[[#This Row],[Avg Monthly GB Download]]&lt;10, "Between 5 and 10GB", "10 or more GB"))</f>
        <v>Less than 5GB</v>
      </c>
    </row>
    <row r="1451" spans="1:23" x14ac:dyDescent="0.3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O1451">
        <v>1</v>
      </c>
      <c r="Q1451">
        <v>22</v>
      </c>
      <c r="R1451">
        <v>2</v>
      </c>
      <c r="S1451">
        <v>0</v>
      </c>
      <c r="T1451">
        <v>75</v>
      </c>
      <c r="U1451">
        <v>4</v>
      </c>
      <c r="V1451" t="str">
        <f>IF(Aggregate[[#This Row],[Under 30]] ="Yes","Under 30",IF(Aggregate[[#This Row],[Senior]] ="Yes", "Senior","Other"))</f>
        <v>Other</v>
      </c>
      <c r="W1451" t="str">
        <f>IF(Aggregate[[#This Row],[Avg Monthly GB Download]]&lt;5, "Less than 5GB", IF(Aggregate[[#This Row],[Avg Monthly GB Download]]&lt;10, "Between 5 and 10GB", "10 or more GB"))</f>
        <v>Less than 5GB</v>
      </c>
    </row>
    <row r="1452" spans="1:23" x14ac:dyDescent="0.3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O1452">
        <v>1</v>
      </c>
      <c r="Q1452">
        <v>21</v>
      </c>
      <c r="R1452">
        <v>0</v>
      </c>
      <c r="S1452">
        <v>0</v>
      </c>
      <c r="T1452">
        <v>55</v>
      </c>
      <c r="U1452">
        <v>6</v>
      </c>
      <c r="V1452" t="str">
        <f>IF(Aggregate[[#This Row],[Under 30]] ="Yes","Under 30",IF(Aggregate[[#This Row],[Senior]] ="Yes", "Senior","Other"))</f>
        <v>Other</v>
      </c>
      <c r="W1452" t="str">
        <f>IF(Aggregate[[#This Row],[Avg Monthly GB Download]]&lt;5, "Less than 5GB", IF(Aggregate[[#This Row],[Avg Monthly GB Download]]&lt;10, "Between 5 and 10GB", "10 or more GB"))</f>
        <v>Between 5 and 10GB</v>
      </c>
    </row>
    <row r="1453" spans="1:23" x14ac:dyDescent="0.3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O1453">
        <v>1</v>
      </c>
      <c r="Q1453">
        <v>12</v>
      </c>
      <c r="R1453">
        <v>0</v>
      </c>
      <c r="S1453">
        <v>0</v>
      </c>
      <c r="T1453">
        <v>0</v>
      </c>
      <c r="U1453">
        <v>0</v>
      </c>
      <c r="V1453" t="str">
        <f>IF(Aggregate[[#This Row],[Under 30]] ="Yes","Under 30",IF(Aggregate[[#This Row],[Senior]] ="Yes", "Senior","Other"))</f>
        <v>Other</v>
      </c>
      <c r="W1453" t="str">
        <f>IF(Aggregate[[#This Row],[Avg Monthly GB Download]]&lt;5, "Less than 5GB", IF(Aggregate[[#This Row],[Avg Monthly GB Download]]&lt;10, "Between 5 and 10GB", "10 or more GB"))</f>
        <v>Less than 5GB</v>
      </c>
    </row>
    <row r="1454" spans="1:23" x14ac:dyDescent="0.3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O1454">
        <v>1</v>
      </c>
      <c r="Q1454">
        <v>7</v>
      </c>
      <c r="R1454">
        <v>0</v>
      </c>
      <c r="S1454">
        <v>0</v>
      </c>
      <c r="T1454">
        <v>0</v>
      </c>
      <c r="U1454">
        <v>0</v>
      </c>
      <c r="V1454" t="str">
        <f>IF(Aggregate[[#This Row],[Under 30]] ="Yes","Under 30",IF(Aggregate[[#This Row],[Senior]] ="Yes", "Senior","Other"))</f>
        <v>Other</v>
      </c>
      <c r="W1454" t="str">
        <f>IF(Aggregate[[#This Row],[Avg Monthly GB Download]]&lt;5, "Less than 5GB", IF(Aggregate[[#This Row],[Avg Monthly GB Download]]&lt;10, "Between 5 and 10GB", "10 or more GB"))</f>
        <v>Less than 5GB</v>
      </c>
    </row>
    <row r="1455" spans="1:23" x14ac:dyDescent="0.3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O1455">
        <v>1</v>
      </c>
      <c r="Q1455">
        <v>10</v>
      </c>
      <c r="R1455">
        <v>1</v>
      </c>
      <c r="S1455">
        <v>115.3</v>
      </c>
      <c r="T1455">
        <v>0</v>
      </c>
      <c r="U1455">
        <v>0</v>
      </c>
      <c r="V1455" t="str">
        <f>IF(Aggregate[[#This Row],[Under 30]] ="Yes","Under 30",IF(Aggregate[[#This Row],[Senior]] ="Yes", "Senior","Other"))</f>
        <v>Other</v>
      </c>
      <c r="W1455" t="str">
        <f>IF(Aggregate[[#This Row],[Avg Monthly GB Download]]&lt;5, "Less than 5GB", IF(Aggregate[[#This Row],[Avg Monthly GB Download]]&lt;10, "Between 5 and 10GB", "10 or more GB"))</f>
        <v>Less than 5GB</v>
      </c>
    </row>
    <row r="1456" spans="1:23" x14ac:dyDescent="0.3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O1456">
        <v>1</v>
      </c>
      <c r="Q1456">
        <v>8</v>
      </c>
      <c r="R1456">
        <v>0</v>
      </c>
      <c r="S1456">
        <v>244.2</v>
      </c>
      <c r="T1456">
        <v>0</v>
      </c>
      <c r="U1456">
        <v>0</v>
      </c>
      <c r="V1456" t="str">
        <f>IF(Aggregate[[#This Row],[Under 30]] ="Yes","Under 30",IF(Aggregate[[#This Row],[Senior]] ="Yes", "Senior","Other"))</f>
        <v>Other</v>
      </c>
      <c r="W1456" t="str">
        <f>IF(Aggregate[[#This Row],[Avg Monthly GB Download]]&lt;5, "Less than 5GB", IF(Aggregate[[#This Row],[Avg Monthly GB Download]]&lt;10, "Between 5 and 10GB", "10 or more GB"))</f>
        <v>Less than 5GB</v>
      </c>
    </row>
    <row r="1457" spans="1:23" x14ac:dyDescent="0.3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O1457">
        <v>1</v>
      </c>
      <c r="Q1457">
        <v>10</v>
      </c>
      <c r="R1457">
        <v>1</v>
      </c>
      <c r="S1457">
        <v>236.1</v>
      </c>
      <c r="T1457">
        <v>0</v>
      </c>
      <c r="U1457">
        <v>0</v>
      </c>
      <c r="V1457" t="str">
        <f>IF(Aggregate[[#This Row],[Under 30]] ="Yes","Under 30",IF(Aggregate[[#This Row],[Senior]] ="Yes", "Senior","Other"))</f>
        <v>Other</v>
      </c>
      <c r="W1457" t="str">
        <f>IF(Aggregate[[#This Row],[Avg Monthly GB Download]]&lt;5, "Less than 5GB", IF(Aggregate[[#This Row],[Avg Monthly GB Download]]&lt;10, "Between 5 and 10GB", "10 or more GB"))</f>
        <v>Less than 5GB</v>
      </c>
    </row>
    <row r="1458" spans="1:23" x14ac:dyDescent="0.3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O1458">
        <v>1</v>
      </c>
      <c r="Q1458">
        <v>12</v>
      </c>
      <c r="R1458">
        <v>0</v>
      </c>
      <c r="S1458">
        <v>184.8</v>
      </c>
      <c r="T1458">
        <v>0</v>
      </c>
      <c r="U1458">
        <v>0</v>
      </c>
      <c r="V1458" t="str">
        <f>IF(Aggregate[[#This Row],[Under 30]] ="Yes","Under 30",IF(Aggregate[[#This Row],[Senior]] ="Yes", "Senior","Other"))</f>
        <v>Other</v>
      </c>
      <c r="W1458" t="str">
        <f>IF(Aggregate[[#This Row],[Avg Monthly GB Download]]&lt;5, "Less than 5GB", IF(Aggregate[[#This Row],[Avg Monthly GB Download]]&lt;10, "Between 5 and 10GB", "10 or more GB"))</f>
        <v>Less than 5GB</v>
      </c>
    </row>
    <row r="1459" spans="1:23" x14ac:dyDescent="0.3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O1459">
        <v>1</v>
      </c>
      <c r="Q1459">
        <v>10</v>
      </c>
      <c r="R1459">
        <v>0</v>
      </c>
      <c r="S1459">
        <v>76.599999999999994</v>
      </c>
      <c r="T1459">
        <v>0</v>
      </c>
      <c r="U1459">
        <v>0</v>
      </c>
      <c r="V1459" t="str">
        <f>IF(Aggregate[[#This Row],[Under 30]] ="Yes","Under 30",IF(Aggregate[[#This Row],[Senior]] ="Yes", "Senior","Other"))</f>
        <v>Other</v>
      </c>
      <c r="W1459" t="str">
        <f>IF(Aggregate[[#This Row],[Avg Monthly GB Download]]&lt;5, "Less than 5GB", IF(Aggregate[[#This Row],[Avg Monthly GB Download]]&lt;10, "Between 5 and 10GB", "10 or more GB"))</f>
        <v>Less than 5GB</v>
      </c>
    </row>
    <row r="1460" spans="1:23" x14ac:dyDescent="0.3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O1460">
        <v>1</v>
      </c>
      <c r="Q1460">
        <v>6</v>
      </c>
      <c r="R1460">
        <v>1</v>
      </c>
      <c r="S1460">
        <v>198</v>
      </c>
      <c r="T1460">
        <v>0</v>
      </c>
      <c r="U1460">
        <v>0</v>
      </c>
      <c r="V1460" t="str">
        <f>IF(Aggregate[[#This Row],[Under 30]] ="Yes","Under 30",IF(Aggregate[[#This Row],[Senior]] ="Yes", "Senior","Other"))</f>
        <v>Under 30</v>
      </c>
      <c r="W1460" t="str">
        <f>IF(Aggregate[[#This Row],[Avg Monthly GB Download]]&lt;5, "Less than 5GB", IF(Aggregate[[#This Row],[Avg Monthly GB Download]]&lt;10, "Between 5 and 10GB", "10 or more GB"))</f>
        <v>Less than 5GB</v>
      </c>
    </row>
    <row r="1461" spans="1:23" x14ac:dyDescent="0.3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O1461">
        <v>1</v>
      </c>
      <c r="Q1461">
        <v>41</v>
      </c>
      <c r="R1461">
        <v>2</v>
      </c>
      <c r="S1461">
        <v>206.8</v>
      </c>
      <c r="T1461">
        <v>0</v>
      </c>
      <c r="U1461">
        <v>3</v>
      </c>
      <c r="V1461" t="str">
        <f>IF(Aggregate[[#This Row],[Under 30]] ="Yes","Under 30",IF(Aggregate[[#This Row],[Senior]] ="Yes", "Senior","Other"))</f>
        <v>Other</v>
      </c>
      <c r="W1461" t="str">
        <f>IF(Aggregate[[#This Row],[Avg Monthly GB Download]]&lt;5, "Less than 5GB", IF(Aggregate[[#This Row],[Avg Monthly GB Download]]&lt;10, "Between 5 and 10GB", "10 or more GB"))</f>
        <v>Less than 5GB</v>
      </c>
    </row>
    <row r="1462" spans="1:23" x14ac:dyDescent="0.3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O1462">
        <v>1</v>
      </c>
      <c r="Q1462">
        <v>14</v>
      </c>
      <c r="R1462">
        <v>0</v>
      </c>
      <c r="S1462">
        <v>0</v>
      </c>
      <c r="T1462">
        <v>0</v>
      </c>
      <c r="U1462">
        <v>0</v>
      </c>
      <c r="V1462" t="str">
        <f>IF(Aggregate[[#This Row],[Under 30]] ="Yes","Under 30",IF(Aggregate[[#This Row],[Senior]] ="Yes", "Senior","Other"))</f>
        <v>Other</v>
      </c>
      <c r="W1462" t="str">
        <f>IF(Aggregate[[#This Row],[Avg Monthly GB Download]]&lt;5, "Less than 5GB", IF(Aggregate[[#This Row],[Avg Monthly GB Download]]&lt;10, "Between 5 and 10GB", "10 or more GB"))</f>
        <v>Less than 5GB</v>
      </c>
    </row>
    <row r="1463" spans="1:23" x14ac:dyDescent="0.3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O1463">
        <v>1</v>
      </c>
      <c r="Q1463">
        <v>47</v>
      </c>
      <c r="R1463">
        <v>0</v>
      </c>
      <c r="S1463">
        <v>0</v>
      </c>
      <c r="T1463">
        <v>82</v>
      </c>
      <c r="U1463">
        <v>7</v>
      </c>
      <c r="V1463" t="str">
        <f>IF(Aggregate[[#This Row],[Under 30]] ="Yes","Under 30",IF(Aggregate[[#This Row],[Senior]] ="Yes", "Senior","Other"))</f>
        <v>Other</v>
      </c>
      <c r="W1463" t="str">
        <f>IF(Aggregate[[#This Row],[Avg Monthly GB Download]]&lt;5, "Less than 5GB", IF(Aggregate[[#This Row],[Avg Monthly GB Download]]&lt;10, "Between 5 and 10GB", "10 or more GB"))</f>
        <v>Between 5 and 10GB</v>
      </c>
    </row>
    <row r="1464" spans="1:23" x14ac:dyDescent="0.3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">
        <v>53</v>
      </c>
      <c r="L1464" t="s">
        <v>33</v>
      </c>
      <c r="M1464" t="s">
        <v>34</v>
      </c>
      <c r="N1464" t="s">
        <v>34</v>
      </c>
      <c r="O1464">
        <v>1</v>
      </c>
      <c r="Q1464">
        <v>17</v>
      </c>
      <c r="R1464">
        <v>1</v>
      </c>
      <c r="S1464">
        <v>0</v>
      </c>
      <c r="T1464">
        <v>24</v>
      </c>
      <c r="U1464">
        <v>9</v>
      </c>
      <c r="V1464" t="str">
        <f>IF(Aggregate[[#This Row],[Under 30]] ="Yes","Under 30",IF(Aggregate[[#This Row],[Senior]] ="Yes", "Senior","Other"))</f>
        <v>Senior</v>
      </c>
      <c r="W1464" t="str">
        <f>IF(Aggregate[[#This Row],[Avg Monthly GB Download]]&lt;5, "Less than 5GB", IF(Aggregate[[#This Row],[Avg Monthly GB Download]]&lt;10, "Between 5 and 10GB", "10 or more GB"))</f>
        <v>Between 5 and 10GB</v>
      </c>
    </row>
    <row r="1465" spans="1:23" x14ac:dyDescent="0.3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O1465">
        <v>1</v>
      </c>
      <c r="Q1465">
        <v>7</v>
      </c>
      <c r="R1465">
        <v>1</v>
      </c>
      <c r="S1465">
        <v>0</v>
      </c>
      <c r="T1465">
        <v>0</v>
      </c>
      <c r="U1465">
        <v>0</v>
      </c>
      <c r="V1465" t="str">
        <f>IF(Aggregate[[#This Row],[Under 30]] ="Yes","Under 30",IF(Aggregate[[#This Row],[Senior]] ="Yes", "Senior","Other"))</f>
        <v>Other</v>
      </c>
      <c r="W1465" t="str">
        <f>IF(Aggregate[[#This Row],[Avg Monthly GB Download]]&lt;5, "Less than 5GB", IF(Aggregate[[#This Row],[Avg Monthly GB Download]]&lt;10, "Between 5 and 10GB", "10 or more GB"))</f>
        <v>Less than 5GB</v>
      </c>
    </row>
    <row r="1466" spans="1:23" x14ac:dyDescent="0.3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O1466">
        <v>1</v>
      </c>
      <c r="Q1466">
        <v>11</v>
      </c>
      <c r="R1466">
        <v>0</v>
      </c>
      <c r="S1466">
        <v>0</v>
      </c>
      <c r="T1466">
        <v>0</v>
      </c>
      <c r="U1466">
        <v>0</v>
      </c>
      <c r="V1466" t="str">
        <f>IF(Aggregate[[#This Row],[Under 30]] ="Yes","Under 30",IF(Aggregate[[#This Row],[Senior]] ="Yes", "Senior","Other"))</f>
        <v>Under 30</v>
      </c>
      <c r="W1466" t="str">
        <f>IF(Aggregate[[#This Row],[Avg Monthly GB Download]]&lt;5, "Less than 5GB", IF(Aggregate[[#This Row],[Avg Monthly GB Download]]&lt;10, "Between 5 and 10GB", "10 or more GB"))</f>
        <v>Less than 5GB</v>
      </c>
    </row>
    <row r="1467" spans="1:23" x14ac:dyDescent="0.3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O1467">
        <v>1</v>
      </c>
      <c r="Q1467">
        <v>53</v>
      </c>
      <c r="R1467">
        <v>0</v>
      </c>
      <c r="S1467">
        <v>0</v>
      </c>
      <c r="T1467">
        <v>24</v>
      </c>
      <c r="U1467">
        <v>4</v>
      </c>
      <c r="V1467" t="str">
        <f>IF(Aggregate[[#This Row],[Under 30]] ="Yes","Under 30",IF(Aggregate[[#This Row],[Senior]] ="Yes", "Senior","Other"))</f>
        <v>Other</v>
      </c>
      <c r="W1467" t="str">
        <f>IF(Aggregate[[#This Row],[Avg Monthly GB Download]]&lt;5, "Less than 5GB", IF(Aggregate[[#This Row],[Avg Monthly GB Download]]&lt;10, "Between 5 and 10GB", "10 or more GB"))</f>
        <v>Less than 5GB</v>
      </c>
    </row>
    <row r="1468" spans="1:23" x14ac:dyDescent="0.3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O1468">
        <v>1</v>
      </c>
      <c r="Q1468">
        <v>8</v>
      </c>
      <c r="R1468">
        <v>0</v>
      </c>
      <c r="S1468">
        <v>0</v>
      </c>
      <c r="T1468">
        <v>0</v>
      </c>
      <c r="U1468">
        <v>0</v>
      </c>
      <c r="V1468" t="str">
        <f>IF(Aggregate[[#This Row],[Under 30]] ="Yes","Under 30",IF(Aggregate[[#This Row],[Senior]] ="Yes", "Senior","Other"))</f>
        <v>Other</v>
      </c>
      <c r="W1468" t="str">
        <f>IF(Aggregate[[#This Row],[Avg Monthly GB Download]]&lt;5, "Less than 5GB", IF(Aggregate[[#This Row],[Avg Monthly GB Download]]&lt;10, "Between 5 and 10GB", "10 or more GB"))</f>
        <v>Less than 5GB</v>
      </c>
    </row>
    <row r="1469" spans="1:23" x14ac:dyDescent="0.3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O1469">
        <v>1</v>
      </c>
      <c r="Q1469">
        <v>8</v>
      </c>
      <c r="R1469">
        <v>0</v>
      </c>
      <c r="S1469">
        <v>110.3</v>
      </c>
      <c r="T1469">
        <v>0</v>
      </c>
      <c r="U1469">
        <v>0</v>
      </c>
      <c r="V1469" t="str">
        <f>IF(Aggregate[[#This Row],[Under 30]] ="Yes","Under 30",IF(Aggregate[[#This Row],[Senior]] ="Yes", "Senior","Other"))</f>
        <v>Under 30</v>
      </c>
      <c r="W1469" t="str">
        <f>IF(Aggregate[[#This Row],[Avg Monthly GB Download]]&lt;5, "Less than 5GB", IF(Aggregate[[#This Row],[Avg Monthly GB Download]]&lt;10, "Between 5 and 10GB", "10 or more GB"))</f>
        <v>Less than 5GB</v>
      </c>
    </row>
    <row r="1470" spans="1:23" x14ac:dyDescent="0.3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O1470">
        <v>1</v>
      </c>
      <c r="Q1470">
        <v>10</v>
      </c>
      <c r="R1470">
        <v>0</v>
      </c>
      <c r="S1470">
        <v>111.4</v>
      </c>
      <c r="T1470">
        <v>0</v>
      </c>
      <c r="U1470">
        <v>0</v>
      </c>
      <c r="V1470" t="str">
        <f>IF(Aggregate[[#This Row],[Under 30]] ="Yes","Under 30",IF(Aggregate[[#This Row],[Senior]] ="Yes", "Senior","Other"))</f>
        <v>Other</v>
      </c>
      <c r="W1470" t="str">
        <f>IF(Aggregate[[#This Row],[Avg Monthly GB Download]]&lt;5, "Less than 5GB", IF(Aggregate[[#This Row],[Avg Monthly GB Download]]&lt;10, "Between 5 and 10GB", "10 or more GB"))</f>
        <v>Less than 5GB</v>
      </c>
    </row>
    <row r="1471" spans="1:23" x14ac:dyDescent="0.3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">
        <v>53</v>
      </c>
      <c r="L1471" t="s">
        <v>95</v>
      </c>
      <c r="M1471" t="s">
        <v>34</v>
      </c>
      <c r="N1471" t="s">
        <v>34</v>
      </c>
      <c r="O1471">
        <v>1</v>
      </c>
      <c r="Q1471">
        <v>10</v>
      </c>
      <c r="R1471">
        <v>2</v>
      </c>
      <c r="S1471">
        <v>182.3</v>
      </c>
      <c r="T1471">
        <v>0</v>
      </c>
      <c r="U1471">
        <v>0</v>
      </c>
      <c r="V1471" t="str">
        <f>IF(Aggregate[[#This Row],[Under 30]] ="Yes","Under 30",IF(Aggregate[[#This Row],[Senior]] ="Yes", "Senior","Other"))</f>
        <v>Senior</v>
      </c>
      <c r="W1471" t="str">
        <f>IF(Aggregate[[#This Row],[Avg Monthly GB Download]]&lt;5, "Less than 5GB", IF(Aggregate[[#This Row],[Avg Monthly GB Download]]&lt;10, "Between 5 and 10GB", "10 or more GB"))</f>
        <v>Less than 5GB</v>
      </c>
    </row>
    <row r="1472" spans="1:23" x14ac:dyDescent="0.3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O1472">
        <v>1</v>
      </c>
      <c r="Q1472">
        <v>11</v>
      </c>
      <c r="R1472">
        <v>1</v>
      </c>
      <c r="S1472">
        <v>330.8</v>
      </c>
      <c r="T1472">
        <v>0</v>
      </c>
      <c r="U1472">
        <v>0</v>
      </c>
      <c r="V1472" t="str">
        <f>IF(Aggregate[[#This Row],[Under 30]] ="Yes","Under 30",IF(Aggregate[[#This Row],[Senior]] ="Yes", "Senior","Other"))</f>
        <v>Other</v>
      </c>
      <c r="W1472" t="str">
        <f>IF(Aggregate[[#This Row],[Avg Monthly GB Download]]&lt;5, "Less than 5GB", IF(Aggregate[[#This Row],[Avg Monthly GB Download]]&lt;10, "Between 5 and 10GB", "10 or more GB"))</f>
        <v>Less than 5GB</v>
      </c>
    </row>
    <row r="1473" spans="1:23" x14ac:dyDescent="0.3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">
        <v>32</v>
      </c>
      <c r="L1473" t="s">
        <v>38</v>
      </c>
      <c r="M1473" t="s">
        <v>56</v>
      </c>
      <c r="N1473" t="s">
        <v>100</v>
      </c>
      <c r="O1473">
        <v>1</v>
      </c>
      <c r="P1473">
        <v>1</v>
      </c>
      <c r="Q1473">
        <v>34</v>
      </c>
      <c r="R1473">
        <v>5</v>
      </c>
      <c r="S1473">
        <v>235.5</v>
      </c>
      <c r="T1473">
        <v>13</v>
      </c>
      <c r="U1473">
        <v>1</v>
      </c>
      <c r="V1473" t="str">
        <f>IF(Aggregate[[#This Row],[Under 30]] ="Yes","Under 30",IF(Aggregate[[#This Row],[Senior]] ="Yes", "Senior","Other"))</f>
        <v>Senior</v>
      </c>
      <c r="W1473" t="str">
        <f>IF(Aggregate[[#This Row],[Avg Monthly GB Download]]&lt;5, "Less than 5GB", IF(Aggregate[[#This Row],[Avg Monthly GB Download]]&lt;10, "Between 5 and 10GB", "10 or more GB"))</f>
        <v>Less than 5GB</v>
      </c>
    </row>
    <row r="1474" spans="1:23" x14ac:dyDescent="0.3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O1474">
        <v>1</v>
      </c>
      <c r="Q1474">
        <v>9</v>
      </c>
      <c r="R1474">
        <v>1</v>
      </c>
      <c r="S1474">
        <v>0</v>
      </c>
      <c r="T1474">
        <v>0</v>
      </c>
      <c r="U1474">
        <v>0</v>
      </c>
      <c r="V1474" t="str">
        <f>IF(Aggregate[[#This Row],[Under 30]] ="Yes","Under 30",IF(Aggregate[[#This Row],[Senior]] ="Yes", "Senior","Other"))</f>
        <v>Other</v>
      </c>
      <c r="W1474" t="str">
        <f>IF(Aggregate[[#This Row],[Avg Monthly GB Download]]&lt;5, "Less than 5GB", IF(Aggregate[[#This Row],[Avg Monthly GB Download]]&lt;10, "Between 5 and 10GB", "10 or more GB"))</f>
        <v>Less than 5GB</v>
      </c>
    </row>
    <row r="1475" spans="1:23" x14ac:dyDescent="0.3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O1475">
        <v>1</v>
      </c>
      <c r="Q1475">
        <v>8</v>
      </c>
      <c r="R1475">
        <v>0</v>
      </c>
      <c r="S1475">
        <v>0</v>
      </c>
      <c r="T1475">
        <v>0</v>
      </c>
      <c r="U1475">
        <v>0</v>
      </c>
      <c r="V1475" t="str">
        <f>IF(Aggregate[[#This Row],[Under 30]] ="Yes","Under 30",IF(Aggregate[[#This Row],[Senior]] ="Yes", "Senior","Other"))</f>
        <v>Other</v>
      </c>
      <c r="W1475" t="str">
        <f>IF(Aggregate[[#This Row],[Avg Monthly GB Download]]&lt;5, "Less than 5GB", IF(Aggregate[[#This Row],[Avg Monthly GB Download]]&lt;10, "Between 5 and 10GB", "10 or more GB"))</f>
        <v>Less than 5GB</v>
      </c>
    </row>
    <row r="1476" spans="1:23" x14ac:dyDescent="0.3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O1476">
        <v>1</v>
      </c>
      <c r="Q1476">
        <v>18</v>
      </c>
      <c r="R1476">
        <v>0</v>
      </c>
      <c r="S1476">
        <v>0</v>
      </c>
      <c r="T1476">
        <v>81</v>
      </c>
      <c r="U1476">
        <v>10</v>
      </c>
      <c r="V1476" t="str">
        <f>IF(Aggregate[[#This Row],[Under 30]] ="Yes","Under 30",IF(Aggregate[[#This Row],[Senior]] ="Yes", "Senior","Other"))</f>
        <v>Other</v>
      </c>
      <c r="W1476" t="str">
        <f>IF(Aggregate[[#This Row],[Avg Monthly GB Download]]&lt;5, "Less than 5GB", IF(Aggregate[[#This Row],[Avg Monthly GB Download]]&lt;10, "Between 5 and 10GB", "10 or more GB"))</f>
        <v>10 or more GB</v>
      </c>
    </row>
    <row r="1477" spans="1:23" x14ac:dyDescent="0.3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O1477">
        <v>1</v>
      </c>
      <c r="Q1477">
        <v>27</v>
      </c>
      <c r="R1477">
        <v>2</v>
      </c>
      <c r="S1477">
        <v>0</v>
      </c>
      <c r="T1477">
        <v>18</v>
      </c>
      <c r="U1477">
        <v>5</v>
      </c>
      <c r="V1477" t="str">
        <f>IF(Aggregate[[#This Row],[Under 30]] ="Yes","Under 30",IF(Aggregate[[#This Row],[Senior]] ="Yes", "Senior","Other"))</f>
        <v>Other</v>
      </c>
      <c r="W1477" t="str">
        <f>IF(Aggregate[[#This Row],[Avg Monthly GB Download]]&lt;5, "Less than 5GB", IF(Aggregate[[#This Row],[Avg Monthly GB Download]]&lt;10, "Between 5 and 10GB", "10 or more GB"))</f>
        <v>Between 5 and 10GB</v>
      </c>
    </row>
    <row r="1478" spans="1:23" x14ac:dyDescent="0.3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O1478">
        <v>1</v>
      </c>
      <c r="Q1478">
        <v>7</v>
      </c>
      <c r="R1478">
        <v>0</v>
      </c>
      <c r="S1478">
        <v>0</v>
      </c>
      <c r="T1478">
        <v>0</v>
      </c>
      <c r="U1478">
        <v>0</v>
      </c>
      <c r="V1478" t="str">
        <f>IF(Aggregate[[#This Row],[Under 30]] ="Yes","Under 30",IF(Aggregate[[#This Row],[Senior]] ="Yes", "Senior","Other"))</f>
        <v>Other</v>
      </c>
      <c r="W1478" t="str">
        <f>IF(Aggregate[[#This Row],[Avg Monthly GB Download]]&lt;5, "Less than 5GB", IF(Aggregate[[#This Row],[Avg Monthly GB Download]]&lt;10, "Between 5 and 10GB", "10 or more GB"))</f>
        <v>Less than 5GB</v>
      </c>
    </row>
    <row r="1479" spans="1:23" x14ac:dyDescent="0.3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O1479">
        <v>1</v>
      </c>
      <c r="Q1479">
        <v>9</v>
      </c>
      <c r="R1479">
        <v>0</v>
      </c>
      <c r="S1479">
        <v>0</v>
      </c>
      <c r="T1479">
        <v>0</v>
      </c>
      <c r="U1479">
        <v>0</v>
      </c>
      <c r="V1479" t="str">
        <f>IF(Aggregate[[#This Row],[Under 30]] ="Yes","Under 30",IF(Aggregate[[#This Row],[Senior]] ="Yes", "Senior","Other"))</f>
        <v>Other</v>
      </c>
      <c r="W1479" t="str">
        <f>IF(Aggregate[[#This Row],[Avg Monthly GB Download]]&lt;5, "Less than 5GB", IF(Aggregate[[#This Row],[Avg Monthly GB Download]]&lt;10, "Between 5 and 10GB", "10 or more GB"))</f>
        <v>Less than 5GB</v>
      </c>
    </row>
    <row r="1480" spans="1:23" x14ac:dyDescent="0.3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O1480">
        <v>1</v>
      </c>
      <c r="Q1480">
        <v>13</v>
      </c>
      <c r="R1480">
        <v>0</v>
      </c>
      <c r="S1480">
        <v>0</v>
      </c>
      <c r="T1480">
        <v>0</v>
      </c>
      <c r="U1480">
        <v>0</v>
      </c>
      <c r="V1480" t="str">
        <f>IF(Aggregate[[#This Row],[Under 30]] ="Yes","Under 30",IF(Aggregate[[#This Row],[Senior]] ="Yes", "Senior","Other"))</f>
        <v>Other</v>
      </c>
      <c r="W1480" t="str">
        <f>IF(Aggregate[[#This Row],[Avg Monthly GB Download]]&lt;5, "Less than 5GB", IF(Aggregate[[#This Row],[Avg Monthly GB Download]]&lt;10, "Between 5 and 10GB", "10 or more GB"))</f>
        <v>Less than 5GB</v>
      </c>
    </row>
    <row r="1481" spans="1:23" x14ac:dyDescent="0.3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O1481">
        <v>1</v>
      </c>
      <c r="Q1481">
        <v>12</v>
      </c>
      <c r="R1481">
        <v>0</v>
      </c>
      <c r="S1481">
        <v>0</v>
      </c>
      <c r="T1481">
        <v>0</v>
      </c>
      <c r="U1481">
        <v>0</v>
      </c>
      <c r="V1481" t="str">
        <f>IF(Aggregate[[#This Row],[Under 30]] ="Yes","Under 30",IF(Aggregate[[#This Row],[Senior]] ="Yes", "Senior","Other"))</f>
        <v>Other</v>
      </c>
      <c r="W1481" t="str">
        <f>IF(Aggregate[[#This Row],[Avg Monthly GB Download]]&lt;5, "Less than 5GB", IF(Aggregate[[#This Row],[Avg Monthly GB Download]]&lt;10, "Between 5 and 10GB", "10 or more GB"))</f>
        <v>Less than 5GB</v>
      </c>
    </row>
    <row r="1482" spans="1:23" x14ac:dyDescent="0.3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O1482">
        <v>1</v>
      </c>
      <c r="Q1482">
        <v>7</v>
      </c>
      <c r="R1482">
        <v>0</v>
      </c>
      <c r="S1482">
        <v>0</v>
      </c>
      <c r="T1482">
        <v>0</v>
      </c>
      <c r="U1482">
        <v>0</v>
      </c>
      <c r="V1482" t="str">
        <f>IF(Aggregate[[#This Row],[Under 30]] ="Yes","Under 30",IF(Aggregate[[#This Row],[Senior]] ="Yes", "Senior","Other"))</f>
        <v>Other</v>
      </c>
      <c r="W1482" t="str">
        <f>IF(Aggregate[[#This Row],[Avg Monthly GB Download]]&lt;5, "Less than 5GB", IF(Aggregate[[#This Row],[Avg Monthly GB Download]]&lt;10, "Between 5 and 10GB", "10 or more GB"))</f>
        <v>Less than 5GB</v>
      </c>
    </row>
    <row r="1483" spans="1:23" x14ac:dyDescent="0.3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O1483">
        <v>1</v>
      </c>
      <c r="Q1483">
        <v>35</v>
      </c>
      <c r="R1483">
        <v>3</v>
      </c>
      <c r="S1483">
        <v>0</v>
      </c>
      <c r="T1483">
        <v>30</v>
      </c>
      <c r="U1483">
        <v>17</v>
      </c>
      <c r="V1483" t="str">
        <f>IF(Aggregate[[#This Row],[Under 30]] ="Yes","Under 30",IF(Aggregate[[#This Row],[Senior]] ="Yes", "Senior","Other"))</f>
        <v>Under 30</v>
      </c>
      <c r="W1483" t="str">
        <f>IF(Aggregate[[#This Row],[Avg Monthly GB Download]]&lt;5, "Less than 5GB", IF(Aggregate[[#This Row],[Avg Monthly GB Download]]&lt;10, "Between 5 and 10GB", "10 or more GB"))</f>
        <v>10 or more GB</v>
      </c>
    </row>
    <row r="1484" spans="1:23" x14ac:dyDescent="0.3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O1484">
        <v>1</v>
      </c>
      <c r="Q1484">
        <v>28</v>
      </c>
      <c r="R1484">
        <v>0</v>
      </c>
      <c r="S1484">
        <v>0</v>
      </c>
      <c r="T1484">
        <v>12</v>
      </c>
      <c r="U1484">
        <v>29</v>
      </c>
      <c r="V1484" t="str">
        <f>IF(Aggregate[[#This Row],[Under 30]] ="Yes","Under 30",IF(Aggregate[[#This Row],[Senior]] ="Yes", "Senior","Other"))</f>
        <v>Other</v>
      </c>
      <c r="W1484" t="str">
        <f>IF(Aggregate[[#This Row],[Avg Monthly GB Download]]&lt;5, "Less than 5GB", IF(Aggregate[[#This Row],[Avg Monthly GB Download]]&lt;10, "Between 5 and 10GB", "10 or more GB"))</f>
        <v>10 or more GB</v>
      </c>
    </row>
    <row r="1485" spans="1:23" x14ac:dyDescent="0.3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O1485">
        <v>1</v>
      </c>
      <c r="Q1485">
        <v>11</v>
      </c>
      <c r="R1485">
        <v>0</v>
      </c>
      <c r="S1485">
        <v>0</v>
      </c>
      <c r="T1485">
        <v>0</v>
      </c>
      <c r="U1485">
        <v>0</v>
      </c>
      <c r="V1485" t="str">
        <f>IF(Aggregate[[#This Row],[Under 30]] ="Yes","Under 30",IF(Aggregate[[#This Row],[Senior]] ="Yes", "Senior","Other"))</f>
        <v>Under 30</v>
      </c>
      <c r="W1485" t="str">
        <f>IF(Aggregate[[#This Row],[Avg Monthly GB Download]]&lt;5, "Less than 5GB", IF(Aggregate[[#This Row],[Avg Monthly GB Download]]&lt;10, "Between 5 and 10GB", "10 or more GB"))</f>
        <v>Less than 5GB</v>
      </c>
    </row>
    <row r="1486" spans="1:23" x14ac:dyDescent="0.3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O1486">
        <v>1</v>
      </c>
      <c r="P1486">
        <v>1</v>
      </c>
      <c r="Q1486">
        <v>32</v>
      </c>
      <c r="R1486">
        <v>5</v>
      </c>
      <c r="S1486">
        <v>0</v>
      </c>
      <c r="T1486">
        <v>44</v>
      </c>
      <c r="U1486">
        <v>2</v>
      </c>
      <c r="V1486" t="str">
        <f>IF(Aggregate[[#This Row],[Under 30]] ="Yes","Under 30",IF(Aggregate[[#This Row],[Senior]] ="Yes", "Senior","Other"))</f>
        <v>Other</v>
      </c>
      <c r="W1486" t="str">
        <f>IF(Aggregate[[#This Row],[Avg Monthly GB Download]]&lt;5, "Less than 5GB", IF(Aggregate[[#This Row],[Avg Monthly GB Download]]&lt;10, "Between 5 and 10GB", "10 or more GB"))</f>
        <v>Less than 5GB</v>
      </c>
    </row>
    <row r="1487" spans="1:23" x14ac:dyDescent="0.3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O1487">
        <v>1</v>
      </c>
      <c r="Q1487">
        <v>8</v>
      </c>
      <c r="R1487">
        <v>2</v>
      </c>
      <c r="S1487">
        <v>0</v>
      </c>
      <c r="T1487">
        <v>0</v>
      </c>
      <c r="U1487">
        <v>0</v>
      </c>
      <c r="V1487" t="str">
        <f>IF(Aggregate[[#This Row],[Under 30]] ="Yes","Under 30",IF(Aggregate[[#This Row],[Senior]] ="Yes", "Senior","Other"))</f>
        <v>Other</v>
      </c>
      <c r="W1487" t="str">
        <f>IF(Aggregate[[#This Row],[Avg Monthly GB Download]]&lt;5, "Less than 5GB", IF(Aggregate[[#This Row],[Avg Monthly GB Download]]&lt;10, "Between 5 and 10GB", "10 or more GB"))</f>
        <v>Less than 5GB</v>
      </c>
    </row>
    <row r="1488" spans="1:23" x14ac:dyDescent="0.3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O1488">
        <v>1</v>
      </c>
      <c r="Q1488">
        <v>12</v>
      </c>
      <c r="R1488">
        <v>0</v>
      </c>
      <c r="S1488">
        <v>0</v>
      </c>
      <c r="T1488">
        <v>0</v>
      </c>
      <c r="U1488">
        <v>0</v>
      </c>
      <c r="V1488" t="str">
        <f>IF(Aggregate[[#This Row],[Under 30]] ="Yes","Under 30",IF(Aggregate[[#This Row],[Senior]] ="Yes", "Senior","Other"))</f>
        <v>Other</v>
      </c>
      <c r="W1488" t="str">
        <f>IF(Aggregate[[#This Row],[Avg Monthly GB Download]]&lt;5, "Less than 5GB", IF(Aggregate[[#This Row],[Avg Monthly GB Download]]&lt;10, "Between 5 and 10GB", "10 or more GB"))</f>
        <v>Less than 5GB</v>
      </c>
    </row>
    <row r="1489" spans="1:23" x14ac:dyDescent="0.3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O1489">
        <v>1</v>
      </c>
      <c r="Q1489">
        <v>11</v>
      </c>
      <c r="R1489">
        <v>0</v>
      </c>
      <c r="S1489">
        <v>0</v>
      </c>
      <c r="T1489">
        <v>0</v>
      </c>
      <c r="U1489">
        <v>0</v>
      </c>
      <c r="V1489" t="str">
        <f>IF(Aggregate[[#This Row],[Under 30]] ="Yes","Under 30",IF(Aggregate[[#This Row],[Senior]] ="Yes", "Senior","Other"))</f>
        <v>Under 30</v>
      </c>
      <c r="W1489" t="str">
        <f>IF(Aggregate[[#This Row],[Avg Monthly GB Download]]&lt;5, "Less than 5GB", IF(Aggregate[[#This Row],[Avg Monthly GB Download]]&lt;10, "Between 5 and 10GB", "10 or more GB"))</f>
        <v>Less than 5GB</v>
      </c>
    </row>
    <row r="1490" spans="1:23" x14ac:dyDescent="0.3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O1490">
        <v>1</v>
      </c>
      <c r="Q1490">
        <v>32</v>
      </c>
      <c r="R1490">
        <v>0</v>
      </c>
      <c r="S1490">
        <v>96.6</v>
      </c>
      <c r="T1490">
        <v>26</v>
      </c>
      <c r="U1490">
        <v>6</v>
      </c>
      <c r="V1490" t="str">
        <f>IF(Aggregate[[#This Row],[Under 30]] ="Yes","Under 30",IF(Aggregate[[#This Row],[Senior]] ="Yes", "Senior","Other"))</f>
        <v>Other</v>
      </c>
      <c r="W1490" t="str">
        <f>IF(Aggregate[[#This Row],[Avg Monthly GB Download]]&lt;5, "Less than 5GB", IF(Aggregate[[#This Row],[Avg Monthly GB Download]]&lt;10, "Between 5 and 10GB", "10 or more GB"))</f>
        <v>Between 5 and 10GB</v>
      </c>
    </row>
    <row r="1491" spans="1:23" x14ac:dyDescent="0.3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">
        <v>53</v>
      </c>
      <c r="L1491" t="s">
        <v>33</v>
      </c>
      <c r="M1491" t="s">
        <v>34</v>
      </c>
      <c r="N1491" t="s">
        <v>34</v>
      </c>
      <c r="O1491">
        <v>1</v>
      </c>
      <c r="Q1491">
        <v>21</v>
      </c>
      <c r="R1491">
        <v>0</v>
      </c>
      <c r="S1491">
        <v>203.9</v>
      </c>
      <c r="T1491">
        <v>52</v>
      </c>
      <c r="U1491">
        <v>7</v>
      </c>
      <c r="V1491" t="str">
        <f>IF(Aggregate[[#This Row],[Under 30]] ="Yes","Under 30",IF(Aggregate[[#This Row],[Senior]] ="Yes", "Senior","Other"))</f>
        <v>Senior</v>
      </c>
      <c r="W1491" t="str">
        <f>IF(Aggregate[[#This Row],[Avg Monthly GB Download]]&lt;5, "Less than 5GB", IF(Aggregate[[#This Row],[Avg Monthly GB Download]]&lt;10, "Between 5 and 10GB", "10 or more GB"))</f>
        <v>Between 5 and 10GB</v>
      </c>
    </row>
    <row r="1492" spans="1:23" x14ac:dyDescent="0.3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O1492">
        <v>1</v>
      </c>
      <c r="P1492">
        <v>1</v>
      </c>
      <c r="Q1492">
        <v>13</v>
      </c>
      <c r="R1492">
        <v>2</v>
      </c>
      <c r="S1492">
        <v>7.9</v>
      </c>
      <c r="T1492">
        <v>0</v>
      </c>
      <c r="U1492">
        <v>0</v>
      </c>
      <c r="V1492" t="str">
        <f>IF(Aggregate[[#This Row],[Under 30]] ="Yes","Under 30",IF(Aggregate[[#This Row],[Senior]] ="Yes", "Senior","Other"))</f>
        <v>Other</v>
      </c>
      <c r="W1492" t="str">
        <f>IF(Aggregate[[#This Row],[Avg Monthly GB Download]]&lt;5, "Less than 5GB", IF(Aggregate[[#This Row],[Avg Monthly GB Download]]&lt;10, "Between 5 and 10GB", "10 or more GB"))</f>
        <v>Less than 5GB</v>
      </c>
    </row>
    <row r="1493" spans="1:23" x14ac:dyDescent="0.3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O1493">
        <v>1</v>
      </c>
      <c r="Q1493">
        <v>17</v>
      </c>
      <c r="R1493">
        <v>0</v>
      </c>
      <c r="S1493">
        <v>0</v>
      </c>
      <c r="T1493">
        <v>0</v>
      </c>
      <c r="U1493">
        <v>0</v>
      </c>
      <c r="V1493" t="str">
        <f>IF(Aggregate[[#This Row],[Under 30]] ="Yes","Under 30",IF(Aggregate[[#This Row],[Senior]] ="Yes", "Senior","Other"))</f>
        <v>Other</v>
      </c>
      <c r="W1493" t="str">
        <f>IF(Aggregate[[#This Row],[Avg Monthly GB Download]]&lt;5, "Less than 5GB", IF(Aggregate[[#This Row],[Avg Monthly GB Download]]&lt;10, "Between 5 and 10GB", "10 or more GB"))</f>
        <v>Less than 5GB</v>
      </c>
    </row>
    <row r="1494" spans="1:23" x14ac:dyDescent="0.3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O1494">
        <v>1</v>
      </c>
      <c r="Q1494">
        <v>51</v>
      </c>
      <c r="R1494">
        <v>1</v>
      </c>
      <c r="S1494">
        <v>0</v>
      </c>
      <c r="T1494">
        <v>49</v>
      </c>
      <c r="U1494">
        <v>5</v>
      </c>
      <c r="V1494" t="str">
        <f>IF(Aggregate[[#This Row],[Under 30]] ="Yes","Under 30",IF(Aggregate[[#This Row],[Senior]] ="Yes", "Senior","Other"))</f>
        <v>Other</v>
      </c>
      <c r="W1494" t="str">
        <f>IF(Aggregate[[#This Row],[Avg Monthly GB Download]]&lt;5, "Less than 5GB", IF(Aggregate[[#This Row],[Avg Monthly GB Download]]&lt;10, "Between 5 and 10GB", "10 or more GB"))</f>
        <v>Between 5 and 10GB</v>
      </c>
    </row>
    <row r="1495" spans="1:23" x14ac:dyDescent="0.3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O1495">
        <v>1</v>
      </c>
      <c r="Q1495">
        <v>6</v>
      </c>
      <c r="R1495">
        <v>0</v>
      </c>
      <c r="S1495">
        <v>0</v>
      </c>
      <c r="T1495">
        <v>0</v>
      </c>
      <c r="U1495">
        <v>0</v>
      </c>
      <c r="V1495" t="str">
        <f>IF(Aggregate[[#This Row],[Under 30]] ="Yes","Under 30",IF(Aggregate[[#This Row],[Senior]] ="Yes", "Senior","Other"))</f>
        <v>Under 30</v>
      </c>
      <c r="W1495" t="str">
        <f>IF(Aggregate[[#This Row],[Avg Monthly GB Download]]&lt;5, "Less than 5GB", IF(Aggregate[[#This Row],[Avg Monthly GB Download]]&lt;10, "Between 5 and 10GB", "10 or more GB"))</f>
        <v>Less than 5GB</v>
      </c>
    </row>
    <row r="1496" spans="1:23" x14ac:dyDescent="0.3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O1496">
        <v>1</v>
      </c>
      <c r="Q1496">
        <v>7</v>
      </c>
      <c r="R1496">
        <v>0</v>
      </c>
      <c r="S1496">
        <v>0</v>
      </c>
      <c r="T1496">
        <v>0</v>
      </c>
      <c r="U1496">
        <v>0</v>
      </c>
      <c r="V1496" t="str">
        <f>IF(Aggregate[[#This Row],[Under 30]] ="Yes","Under 30",IF(Aggregate[[#This Row],[Senior]] ="Yes", "Senior","Other"))</f>
        <v>Under 30</v>
      </c>
      <c r="W1496" t="str">
        <f>IF(Aggregate[[#This Row],[Avg Monthly GB Download]]&lt;5, "Less than 5GB", IF(Aggregate[[#This Row],[Avg Monthly GB Download]]&lt;10, "Between 5 and 10GB", "10 or more GB"))</f>
        <v>Less than 5GB</v>
      </c>
    </row>
    <row r="1497" spans="1:23" x14ac:dyDescent="0.3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O1497">
        <v>1</v>
      </c>
      <c r="Q1497">
        <v>15</v>
      </c>
      <c r="R1497">
        <v>0</v>
      </c>
      <c r="S1497">
        <v>0</v>
      </c>
      <c r="T1497">
        <v>0</v>
      </c>
      <c r="U1497">
        <v>0</v>
      </c>
      <c r="V1497" t="str">
        <f>IF(Aggregate[[#This Row],[Under 30]] ="Yes","Under 30",IF(Aggregate[[#This Row],[Senior]] ="Yes", "Senior","Other"))</f>
        <v>Other</v>
      </c>
      <c r="W1497" t="str">
        <f>IF(Aggregate[[#This Row],[Avg Monthly GB Download]]&lt;5, "Less than 5GB", IF(Aggregate[[#This Row],[Avg Monthly GB Download]]&lt;10, "Between 5 and 10GB", "10 or more GB"))</f>
        <v>Less than 5GB</v>
      </c>
    </row>
    <row r="1498" spans="1:23" x14ac:dyDescent="0.3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O1498">
        <v>1</v>
      </c>
      <c r="Q1498">
        <v>16</v>
      </c>
      <c r="R1498">
        <v>0</v>
      </c>
      <c r="S1498">
        <v>0</v>
      </c>
      <c r="T1498">
        <v>0</v>
      </c>
      <c r="U1498">
        <v>0</v>
      </c>
      <c r="V1498" t="str">
        <f>IF(Aggregate[[#This Row],[Under 30]] ="Yes","Under 30",IF(Aggregate[[#This Row],[Senior]] ="Yes", "Senior","Other"))</f>
        <v>Other</v>
      </c>
      <c r="W1498" t="str">
        <f>IF(Aggregate[[#This Row],[Avg Monthly GB Download]]&lt;5, "Less than 5GB", IF(Aggregate[[#This Row],[Avg Monthly GB Download]]&lt;10, "Between 5 and 10GB", "10 or more GB"))</f>
        <v>Less than 5GB</v>
      </c>
    </row>
    <row r="1499" spans="1:23" x14ac:dyDescent="0.3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">
        <v>98</v>
      </c>
      <c r="L1499" t="s">
        <v>38</v>
      </c>
      <c r="M1499" t="s">
        <v>56</v>
      </c>
      <c r="N1499" t="s">
        <v>102</v>
      </c>
      <c r="O1499">
        <v>1</v>
      </c>
      <c r="P1499">
        <v>1</v>
      </c>
      <c r="Q1499">
        <v>27</v>
      </c>
      <c r="R1499">
        <v>1</v>
      </c>
      <c r="S1499">
        <v>0</v>
      </c>
      <c r="T1499">
        <v>64</v>
      </c>
      <c r="U1499">
        <v>3</v>
      </c>
      <c r="V1499" t="str">
        <f>IF(Aggregate[[#This Row],[Under 30]] ="Yes","Under 30",IF(Aggregate[[#This Row],[Senior]] ="Yes", "Senior","Other"))</f>
        <v>Senior</v>
      </c>
      <c r="W1499" t="str">
        <f>IF(Aggregate[[#This Row],[Avg Monthly GB Download]]&lt;5, "Less than 5GB", IF(Aggregate[[#This Row],[Avg Monthly GB Download]]&lt;10, "Between 5 and 10GB", "10 or more GB"))</f>
        <v>Less than 5GB</v>
      </c>
    </row>
    <row r="1500" spans="1:23" x14ac:dyDescent="0.3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O1500">
        <v>1</v>
      </c>
      <c r="Q1500">
        <v>15</v>
      </c>
      <c r="R1500">
        <v>2</v>
      </c>
      <c r="S1500">
        <v>0</v>
      </c>
      <c r="T1500">
        <v>0</v>
      </c>
      <c r="U1500">
        <v>0</v>
      </c>
      <c r="V1500" t="str">
        <f>IF(Aggregate[[#This Row],[Under 30]] ="Yes","Under 30",IF(Aggregate[[#This Row],[Senior]] ="Yes", "Senior","Other"))</f>
        <v>Other</v>
      </c>
      <c r="W1500" t="str">
        <f>IF(Aggregate[[#This Row],[Avg Monthly GB Download]]&lt;5, "Less than 5GB", IF(Aggregate[[#This Row],[Avg Monthly GB Download]]&lt;10, "Between 5 and 10GB", "10 or more GB"))</f>
        <v>Less than 5GB</v>
      </c>
    </row>
    <row r="1501" spans="1:23" x14ac:dyDescent="0.3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O1501">
        <v>1</v>
      </c>
      <c r="Q1501">
        <v>12</v>
      </c>
      <c r="R1501">
        <v>0</v>
      </c>
      <c r="S1501">
        <v>0</v>
      </c>
      <c r="T1501">
        <v>0</v>
      </c>
      <c r="U1501">
        <v>0</v>
      </c>
      <c r="V1501" t="str">
        <f>IF(Aggregate[[#This Row],[Under 30]] ="Yes","Under 30",IF(Aggregate[[#This Row],[Senior]] ="Yes", "Senior","Other"))</f>
        <v>Under 30</v>
      </c>
      <c r="W1501" t="str">
        <f>IF(Aggregate[[#This Row],[Avg Monthly GB Download]]&lt;5, "Less than 5GB", IF(Aggregate[[#This Row],[Avg Monthly GB Download]]&lt;10, "Between 5 and 10GB", "10 or more GB"))</f>
        <v>Less than 5GB</v>
      </c>
    </row>
    <row r="1502" spans="1:23" x14ac:dyDescent="0.3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O1502">
        <v>1</v>
      </c>
      <c r="Q1502">
        <v>7</v>
      </c>
      <c r="R1502">
        <v>0</v>
      </c>
      <c r="S1502">
        <v>0</v>
      </c>
      <c r="T1502">
        <v>0</v>
      </c>
      <c r="U1502">
        <v>0</v>
      </c>
      <c r="V1502" t="str">
        <f>IF(Aggregate[[#This Row],[Under 30]] ="Yes","Under 30",IF(Aggregate[[#This Row],[Senior]] ="Yes", "Senior","Other"))</f>
        <v>Under 30</v>
      </c>
      <c r="W1502" t="str">
        <f>IF(Aggregate[[#This Row],[Avg Monthly GB Download]]&lt;5, "Less than 5GB", IF(Aggregate[[#This Row],[Avg Monthly GB Download]]&lt;10, "Between 5 and 10GB", "10 or more GB"))</f>
        <v>Less than 5GB</v>
      </c>
    </row>
    <row r="1503" spans="1:23" x14ac:dyDescent="0.3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O1503">
        <v>1</v>
      </c>
      <c r="Q1503">
        <v>7</v>
      </c>
      <c r="R1503">
        <v>0</v>
      </c>
      <c r="S1503">
        <v>0</v>
      </c>
      <c r="T1503">
        <v>0</v>
      </c>
      <c r="U1503">
        <v>0</v>
      </c>
      <c r="V1503" t="str">
        <f>IF(Aggregate[[#This Row],[Under 30]] ="Yes","Under 30",IF(Aggregate[[#This Row],[Senior]] ="Yes", "Senior","Other"))</f>
        <v>Other</v>
      </c>
      <c r="W1503" t="str">
        <f>IF(Aggregate[[#This Row],[Avg Monthly GB Download]]&lt;5, "Less than 5GB", IF(Aggregate[[#This Row],[Avg Monthly GB Download]]&lt;10, "Between 5 and 10GB", "10 or more GB"))</f>
        <v>Less than 5GB</v>
      </c>
    </row>
    <row r="1504" spans="1:23" x14ac:dyDescent="0.3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O1504">
        <v>1</v>
      </c>
      <c r="Q1504">
        <v>11</v>
      </c>
      <c r="R1504">
        <v>1</v>
      </c>
      <c r="S1504">
        <v>0</v>
      </c>
      <c r="T1504">
        <v>0</v>
      </c>
      <c r="U1504">
        <v>0</v>
      </c>
      <c r="V1504" t="str">
        <f>IF(Aggregate[[#This Row],[Under 30]] ="Yes","Under 30",IF(Aggregate[[#This Row],[Senior]] ="Yes", "Senior","Other"))</f>
        <v>Other</v>
      </c>
      <c r="W1504" t="str">
        <f>IF(Aggregate[[#This Row],[Avg Monthly GB Download]]&lt;5, "Less than 5GB", IF(Aggregate[[#This Row],[Avg Monthly GB Download]]&lt;10, "Between 5 and 10GB", "10 or more GB"))</f>
        <v>Less than 5GB</v>
      </c>
    </row>
    <row r="1505" spans="1:23" x14ac:dyDescent="0.3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O1505">
        <v>1</v>
      </c>
      <c r="Q1505">
        <v>10</v>
      </c>
      <c r="R1505">
        <v>2</v>
      </c>
      <c r="S1505">
        <v>0</v>
      </c>
      <c r="T1505">
        <v>0</v>
      </c>
      <c r="U1505">
        <v>0</v>
      </c>
      <c r="V1505" t="str">
        <f>IF(Aggregate[[#This Row],[Under 30]] ="Yes","Under 30",IF(Aggregate[[#This Row],[Senior]] ="Yes", "Senior","Other"))</f>
        <v>Under 30</v>
      </c>
      <c r="W1505" t="str">
        <f>IF(Aggregate[[#This Row],[Avg Monthly GB Download]]&lt;5, "Less than 5GB", IF(Aggregate[[#This Row],[Avg Monthly GB Download]]&lt;10, "Between 5 and 10GB", "10 or more GB"))</f>
        <v>Less than 5GB</v>
      </c>
    </row>
    <row r="1506" spans="1:23" x14ac:dyDescent="0.3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O1506">
        <v>1</v>
      </c>
      <c r="P1506">
        <v>1</v>
      </c>
      <c r="Q1506">
        <v>17</v>
      </c>
      <c r="R1506">
        <v>4</v>
      </c>
      <c r="S1506">
        <v>4.3</v>
      </c>
      <c r="T1506">
        <v>74</v>
      </c>
      <c r="U1506">
        <v>15</v>
      </c>
      <c r="V1506" t="str">
        <f>IF(Aggregate[[#This Row],[Under 30]] ="Yes","Under 30",IF(Aggregate[[#This Row],[Senior]] ="Yes", "Senior","Other"))</f>
        <v>Other</v>
      </c>
      <c r="W1506" t="str">
        <f>IF(Aggregate[[#This Row],[Avg Monthly GB Download]]&lt;5, "Less than 5GB", IF(Aggregate[[#This Row],[Avg Monthly GB Download]]&lt;10, "Between 5 and 10GB", "10 or more GB"))</f>
        <v>10 or more GB</v>
      </c>
    </row>
    <row r="1507" spans="1:23" x14ac:dyDescent="0.3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O1507">
        <v>1</v>
      </c>
      <c r="Q1507">
        <v>12</v>
      </c>
      <c r="R1507">
        <v>0</v>
      </c>
      <c r="S1507">
        <v>0</v>
      </c>
      <c r="T1507">
        <v>0</v>
      </c>
      <c r="U1507">
        <v>0</v>
      </c>
      <c r="V1507" t="str">
        <f>IF(Aggregate[[#This Row],[Under 30]] ="Yes","Under 30",IF(Aggregate[[#This Row],[Senior]] ="Yes", "Senior","Other"))</f>
        <v>Under 30</v>
      </c>
      <c r="W1507" t="str">
        <f>IF(Aggregate[[#This Row],[Avg Monthly GB Download]]&lt;5, "Less than 5GB", IF(Aggregate[[#This Row],[Avg Monthly GB Download]]&lt;10, "Between 5 and 10GB", "10 or more GB"))</f>
        <v>Less than 5GB</v>
      </c>
    </row>
    <row r="1508" spans="1:23" x14ac:dyDescent="0.3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O1508">
        <v>1</v>
      </c>
      <c r="Q1508">
        <v>30</v>
      </c>
      <c r="R1508">
        <v>0</v>
      </c>
      <c r="S1508">
        <v>0</v>
      </c>
      <c r="T1508">
        <v>23</v>
      </c>
      <c r="U1508">
        <v>2</v>
      </c>
      <c r="V1508" t="str">
        <f>IF(Aggregate[[#This Row],[Under 30]] ="Yes","Under 30",IF(Aggregate[[#This Row],[Senior]] ="Yes", "Senior","Other"))</f>
        <v>Other</v>
      </c>
      <c r="W1508" t="str">
        <f>IF(Aggregate[[#This Row],[Avg Monthly GB Download]]&lt;5, "Less than 5GB", IF(Aggregate[[#This Row],[Avg Monthly GB Download]]&lt;10, "Between 5 and 10GB", "10 or more GB"))</f>
        <v>Less than 5GB</v>
      </c>
    </row>
    <row r="1509" spans="1:23" x14ac:dyDescent="0.3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O1509">
        <v>1</v>
      </c>
      <c r="Q1509">
        <v>14</v>
      </c>
      <c r="R1509">
        <v>0</v>
      </c>
      <c r="S1509">
        <v>0</v>
      </c>
      <c r="T1509">
        <v>0</v>
      </c>
      <c r="U1509">
        <v>1</v>
      </c>
      <c r="V1509" t="str">
        <f>IF(Aggregate[[#This Row],[Under 30]] ="Yes","Under 30",IF(Aggregate[[#This Row],[Senior]] ="Yes", "Senior","Other"))</f>
        <v>Other</v>
      </c>
      <c r="W1509" t="str">
        <f>IF(Aggregate[[#This Row],[Avg Monthly GB Download]]&lt;5, "Less than 5GB", IF(Aggregate[[#This Row],[Avg Monthly GB Download]]&lt;10, "Between 5 and 10GB", "10 or more GB"))</f>
        <v>Less than 5GB</v>
      </c>
    </row>
    <row r="1510" spans="1:23" x14ac:dyDescent="0.3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O1510">
        <v>1</v>
      </c>
      <c r="Q1510">
        <v>7</v>
      </c>
      <c r="R1510">
        <v>0</v>
      </c>
      <c r="S1510">
        <v>0</v>
      </c>
      <c r="T1510">
        <v>0</v>
      </c>
      <c r="U1510">
        <v>0</v>
      </c>
      <c r="V1510" t="str">
        <f>IF(Aggregate[[#This Row],[Under 30]] ="Yes","Under 30",IF(Aggregate[[#This Row],[Senior]] ="Yes", "Senior","Other"))</f>
        <v>Other</v>
      </c>
      <c r="W1510" t="str">
        <f>IF(Aggregate[[#This Row],[Avg Monthly GB Download]]&lt;5, "Less than 5GB", IF(Aggregate[[#This Row],[Avg Monthly GB Download]]&lt;10, "Between 5 and 10GB", "10 or more GB"))</f>
        <v>Less than 5GB</v>
      </c>
    </row>
    <row r="1511" spans="1:23" x14ac:dyDescent="0.3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O1511">
        <v>1</v>
      </c>
      <c r="Q1511">
        <v>9</v>
      </c>
      <c r="R1511">
        <v>0</v>
      </c>
      <c r="S1511">
        <v>0</v>
      </c>
      <c r="T1511">
        <v>0</v>
      </c>
      <c r="U1511">
        <v>0</v>
      </c>
      <c r="V1511" t="str">
        <f>IF(Aggregate[[#This Row],[Under 30]] ="Yes","Under 30",IF(Aggregate[[#This Row],[Senior]] ="Yes", "Senior","Other"))</f>
        <v>Other</v>
      </c>
      <c r="W1511" t="str">
        <f>IF(Aggregate[[#This Row],[Avg Monthly GB Download]]&lt;5, "Less than 5GB", IF(Aggregate[[#This Row],[Avg Monthly GB Download]]&lt;10, "Between 5 and 10GB", "10 or more GB"))</f>
        <v>Less than 5GB</v>
      </c>
    </row>
    <row r="1512" spans="1:23" x14ac:dyDescent="0.3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O1512">
        <v>1</v>
      </c>
      <c r="Q1512">
        <v>7</v>
      </c>
      <c r="R1512">
        <v>0</v>
      </c>
      <c r="S1512">
        <v>0</v>
      </c>
      <c r="T1512">
        <v>0</v>
      </c>
      <c r="U1512">
        <v>0</v>
      </c>
      <c r="V1512" t="str">
        <f>IF(Aggregate[[#This Row],[Under 30]] ="Yes","Under 30",IF(Aggregate[[#This Row],[Senior]] ="Yes", "Senior","Other"))</f>
        <v>Under 30</v>
      </c>
      <c r="W1512" t="str">
        <f>IF(Aggregate[[#This Row],[Avg Monthly GB Download]]&lt;5, "Less than 5GB", IF(Aggregate[[#This Row],[Avg Monthly GB Download]]&lt;10, "Between 5 and 10GB", "10 or more GB"))</f>
        <v>Less than 5GB</v>
      </c>
    </row>
    <row r="1513" spans="1:23" x14ac:dyDescent="0.3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O1513">
        <v>1</v>
      </c>
      <c r="Q1513">
        <v>9</v>
      </c>
      <c r="R1513">
        <v>1</v>
      </c>
      <c r="S1513">
        <v>0</v>
      </c>
      <c r="T1513">
        <v>0</v>
      </c>
      <c r="U1513">
        <v>0</v>
      </c>
      <c r="V1513" t="str">
        <f>IF(Aggregate[[#This Row],[Under 30]] ="Yes","Under 30",IF(Aggregate[[#This Row],[Senior]] ="Yes", "Senior","Other"))</f>
        <v>Other</v>
      </c>
      <c r="W1513" t="str">
        <f>IF(Aggregate[[#This Row],[Avg Monthly GB Download]]&lt;5, "Less than 5GB", IF(Aggregate[[#This Row],[Avg Monthly GB Download]]&lt;10, "Between 5 and 10GB", "10 or more GB"))</f>
        <v>Less than 5GB</v>
      </c>
    </row>
    <row r="1514" spans="1:23" x14ac:dyDescent="0.3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">
        <v>32</v>
      </c>
      <c r="L1514" t="s">
        <v>33</v>
      </c>
      <c r="M1514" t="s">
        <v>39</v>
      </c>
      <c r="N1514" t="s">
        <v>40</v>
      </c>
      <c r="O1514">
        <v>1</v>
      </c>
      <c r="P1514">
        <v>1</v>
      </c>
      <c r="Q1514">
        <v>31</v>
      </c>
      <c r="R1514">
        <v>2</v>
      </c>
      <c r="S1514">
        <v>84</v>
      </c>
      <c r="T1514">
        <v>23</v>
      </c>
      <c r="U1514">
        <v>10</v>
      </c>
      <c r="V1514" t="str">
        <f>IF(Aggregate[[#This Row],[Under 30]] ="Yes","Under 30",IF(Aggregate[[#This Row],[Senior]] ="Yes", "Senior","Other"))</f>
        <v>Senior</v>
      </c>
      <c r="W1514" t="str">
        <f>IF(Aggregate[[#This Row],[Avg Monthly GB Download]]&lt;5, "Less than 5GB", IF(Aggregate[[#This Row],[Avg Monthly GB Download]]&lt;10, "Between 5 and 10GB", "10 or more GB"))</f>
        <v>10 or more GB</v>
      </c>
    </row>
    <row r="1515" spans="1:23" x14ac:dyDescent="0.3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O1515">
        <v>1</v>
      </c>
      <c r="P1515">
        <v>1</v>
      </c>
      <c r="Q1515">
        <v>59</v>
      </c>
      <c r="R1515">
        <v>3</v>
      </c>
      <c r="S1515">
        <v>121.9</v>
      </c>
      <c r="T1515">
        <v>0</v>
      </c>
      <c r="U1515">
        <v>4</v>
      </c>
      <c r="V1515" t="str">
        <f>IF(Aggregate[[#This Row],[Under 30]] ="Yes","Under 30",IF(Aggregate[[#This Row],[Senior]] ="Yes", "Senior","Other"))</f>
        <v>Other</v>
      </c>
      <c r="W1515" t="str">
        <f>IF(Aggregate[[#This Row],[Avg Monthly GB Download]]&lt;5, "Less than 5GB", IF(Aggregate[[#This Row],[Avg Monthly GB Download]]&lt;10, "Between 5 and 10GB", "10 or more GB"))</f>
        <v>Less than 5GB</v>
      </c>
    </row>
    <row r="1516" spans="1:23" x14ac:dyDescent="0.3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O1516">
        <v>1</v>
      </c>
      <c r="Q1516">
        <v>9</v>
      </c>
      <c r="R1516">
        <v>0</v>
      </c>
      <c r="S1516">
        <v>209.2</v>
      </c>
      <c r="T1516">
        <v>0</v>
      </c>
      <c r="U1516">
        <v>0</v>
      </c>
      <c r="V1516" t="str">
        <f>IF(Aggregate[[#This Row],[Under 30]] ="Yes","Under 30",IF(Aggregate[[#This Row],[Senior]] ="Yes", "Senior","Other"))</f>
        <v>Under 30</v>
      </c>
      <c r="W1516" t="str">
        <f>IF(Aggregate[[#This Row],[Avg Monthly GB Download]]&lt;5, "Less than 5GB", IF(Aggregate[[#This Row],[Avg Monthly GB Download]]&lt;10, "Between 5 and 10GB", "10 or more GB"))</f>
        <v>Less than 5GB</v>
      </c>
    </row>
    <row r="1517" spans="1:23" x14ac:dyDescent="0.3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">
        <v>98</v>
      </c>
      <c r="L1517" t="s">
        <v>38</v>
      </c>
      <c r="M1517" t="s">
        <v>34</v>
      </c>
      <c r="N1517" t="s">
        <v>34</v>
      </c>
      <c r="O1517">
        <v>1</v>
      </c>
      <c r="Q1517">
        <v>42</v>
      </c>
      <c r="R1517">
        <v>1</v>
      </c>
      <c r="S1517">
        <v>197.4</v>
      </c>
      <c r="T1517">
        <v>38</v>
      </c>
      <c r="U1517">
        <v>11</v>
      </c>
      <c r="V1517" t="str">
        <f>IF(Aggregate[[#This Row],[Under 30]] ="Yes","Under 30",IF(Aggregate[[#This Row],[Senior]] ="Yes", "Senior","Other"))</f>
        <v>Senior</v>
      </c>
      <c r="W1517" t="str">
        <f>IF(Aggregate[[#This Row],[Avg Monthly GB Download]]&lt;5, "Less than 5GB", IF(Aggregate[[#This Row],[Avg Monthly GB Download]]&lt;10, "Between 5 and 10GB", "10 or more GB"))</f>
        <v>10 or more GB</v>
      </c>
    </row>
    <row r="1518" spans="1:23" x14ac:dyDescent="0.3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O1518">
        <v>1</v>
      </c>
      <c r="Q1518">
        <v>11</v>
      </c>
      <c r="R1518">
        <v>2</v>
      </c>
      <c r="S1518">
        <v>255.4</v>
      </c>
      <c r="T1518">
        <v>0</v>
      </c>
      <c r="U1518">
        <v>0</v>
      </c>
      <c r="V1518" t="str">
        <f>IF(Aggregate[[#This Row],[Under 30]] ="Yes","Under 30",IF(Aggregate[[#This Row],[Senior]] ="Yes", "Senior","Other"))</f>
        <v>Under 30</v>
      </c>
      <c r="W1518" t="str">
        <f>IF(Aggregate[[#This Row],[Avg Monthly GB Download]]&lt;5, "Less than 5GB", IF(Aggregate[[#This Row],[Avg Monthly GB Download]]&lt;10, "Between 5 and 10GB", "10 or more GB"))</f>
        <v>Less than 5GB</v>
      </c>
    </row>
    <row r="1519" spans="1:23" x14ac:dyDescent="0.3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O1519">
        <v>1</v>
      </c>
      <c r="Q1519">
        <v>23</v>
      </c>
      <c r="R1519">
        <v>1</v>
      </c>
      <c r="S1519">
        <v>87.7</v>
      </c>
      <c r="T1519">
        <v>35</v>
      </c>
      <c r="U1519">
        <v>11</v>
      </c>
      <c r="V1519" t="str">
        <f>IF(Aggregate[[#This Row],[Under 30]] ="Yes","Under 30",IF(Aggregate[[#This Row],[Senior]] ="Yes", "Senior","Other"))</f>
        <v>Other</v>
      </c>
      <c r="W1519" t="str">
        <f>IF(Aggregate[[#This Row],[Avg Monthly GB Download]]&lt;5, "Less than 5GB", IF(Aggregate[[#This Row],[Avg Monthly GB Download]]&lt;10, "Between 5 and 10GB", "10 or more GB"))</f>
        <v>10 or more GB</v>
      </c>
    </row>
    <row r="1520" spans="1:23" x14ac:dyDescent="0.3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O1520">
        <v>1</v>
      </c>
      <c r="Q1520">
        <v>12</v>
      </c>
      <c r="R1520">
        <v>2</v>
      </c>
      <c r="S1520">
        <v>121.3</v>
      </c>
      <c r="T1520">
        <v>0</v>
      </c>
      <c r="U1520">
        <v>0</v>
      </c>
      <c r="V1520" t="str">
        <f>IF(Aggregate[[#This Row],[Under 30]] ="Yes","Under 30",IF(Aggregate[[#This Row],[Senior]] ="Yes", "Senior","Other"))</f>
        <v>Other</v>
      </c>
      <c r="W1520" t="str">
        <f>IF(Aggregate[[#This Row],[Avg Monthly GB Download]]&lt;5, "Less than 5GB", IF(Aggregate[[#This Row],[Avg Monthly GB Download]]&lt;10, "Between 5 and 10GB", "10 or more GB"))</f>
        <v>Less than 5GB</v>
      </c>
    </row>
    <row r="1521" spans="1:23" x14ac:dyDescent="0.3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O1521">
        <v>1</v>
      </c>
      <c r="Q1521">
        <v>9</v>
      </c>
      <c r="R1521">
        <v>1</v>
      </c>
      <c r="S1521">
        <v>324.3</v>
      </c>
      <c r="T1521">
        <v>0</v>
      </c>
      <c r="U1521">
        <v>0</v>
      </c>
      <c r="V1521" t="str">
        <f>IF(Aggregate[[#This Row],[Under 30]] ="Yes","Under 30",IF(Aggregate[[#This Row],[Senior]] ="Yes", "Senior","Other"))</f>
        <v>Under 30</v>
      </c>
      <c r="W1521" t="str">
        <f>IF(Aggregate[[#This Row],[Avg Monthly GB Download]]&lt;5, "Less than 5GB", IF(Aggregate[[#This Row],[Avg Monthly GB Download]]&lt;10, "Between 5 and 10GB", "10 or more GB"))</f>
        <v>Less than 5GB</v>
      </c>
    </row>
    <row r="1522" spans="1:23" x14ac:dyDescent="0.3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O1522">
        <v>1</v>
      </c>
      <c r="Q1522">
        <v>8</v>
      </c>
      <c r="R1522">
        <v>0</v>
      </c>
      <c r="S1522">
        <v>122.2</v>
      </c>
      <c r="T1522">
        <v>0</v>
      </c>
      <c r="U1522">
        <v>0</v>
      </c>
      <c r="V1522" t="str">
        <f>IF(Aggregate[[#This Row],[Under 30]] ="Yes","Under 30",IF(Aggregate[[#This Row],[Senior]] ="Yes", "Senior","Other"))</f>
        <v>Other</v>
      </c>
      <c r="W1522" t="str">
        <f>IF(Aggregate[[#This Row],[Avg Monthly GB Download]]&lt;5, "Less than 5GB", IF(Aggregate[[#This Row],[Avg Monthly GB Download]]&lt;10, "Between 5 and 10GB", "10 or more GB"))</f>
        <v>Less than 5GB</v>
      </c>
    </row>
    <row r="1523" spans="1:23" x14ac:dyDescent="0.3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O1523">
        <v>1</v>
      </c>
      <c r="Q1523">
        <v>26</v>
      </c>
      <c r="R1523">
        <v>0</v>
      </c>
      <c r="S1523">
        <v>128.80000000000001</v>
      </c>
      <c r="T1523">
        <v>23</v>
      </c>
      <c r="U1523">
        <v>10</v>
      </c>
      <c r="V1523" t="str">
        <f>IF(Aggregate[[#This Row],[Under 30]] ="Yes","Under 30",IF(Aggregate[[#This Row],[Senior]] ="Yes", "Senior","Other"))</f>
        <v>Under 30</v>
      </c>
      <c r="W1523" t="str">
        <f>IF(Aggregate[[#This Row],[Avg Monthly GB Download]]&lt;5, "Less than 5GB", IF(Aggregate[[#This Row],[Avg Monthly GB Download]]&lt;10, "Between 5 and 10GB", "10 or more GB"))</f>
        <v>10 or more GB</v>
      </c>
    </row>
    <row r="1524" spans="1:23" x14ac:dyDescent="0.3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O1524">
        <v>1</v>
      </c>
      <c r="Q1524">
        <v>6</v>
      </c>
      <c r="R1524">
        <v>2</v>
      </c>
      <c r="S1524">
        <v>0</v>
      </c>
      <c r="T1524">
        <v>0</v>
      </c>
      <c r="U1524">
        <v>0</v>
      </c>
      <c r="V1524" t="str">
        <f>IF(Aggregate[[#This Row],[Under 30]] ="Yes","Under 30",IF(Aggregate[[#This Row],[Senior]] ="Yes", "Senior","Other"))</f>
        <v>Other</v>
      </c>
      <c r="W1524" t="str">
        <f>IF(Aggregate[[#This Row],[Avg Monthly GB Download]]&lt;5, "Less than 5GB", IF(Aggregate[[#This Row],[Avg Monthly GB Download]]&lt;10, "Between 5 and 10GB", "10 or more GB"))</f>
        <v>Less than 5GB</v>
      </c>
    </row>
    <row r="1525" spans="1:23" x14ac:dyDescent="0.3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O1525">
        <v>1</v>
      </c>
      <c r="Q1525">
        <v>28</v>
      </c>
      <c r="R1525">
        <v>0</v>
      </c>
      <c r="S1525">
        <v>0</v>
      </c>
      <c r="T1525">
        <v>25</v>
      </c>
      <c r="U1525">
        <v>1</v>
      </c>
      <c r="V1525" t="str">
        <f>IF(Aggregate[[#This Row],[Under 30]] ="Yes","Under 30",IF(Aggregate[[#This Row],[Senior]] ="Yes", "Senior","Other"))</f>
        <v>Other</v>
      </c>
      <c r="W1525" t="str">
        <f>IF(Aggregate[[#This Row],[Avg Monthly GB Download]]&lt;5, "Less than 5GB", IF(Aggregate[[#This Row],[Avg Monthly GB Download]]&lt;10, "Between 5 and 10GB", "10 or more GB"))</f>
        <v>Less than 5GB</v>
      </c>
    </row>
    <row r="1526" spans="1:23" x14ac:dyDescent="0.3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O1526">
        <v>1</v>
      </c>
      <c r="Q1526">
        <v>8</v>
      </c>
      <c r="R1526">
        <v>0</v>
      </c>
      <c r="S1526">
        <v>0</v>
      </c>
      <c r="T1526">
        <v>0</v>
      </c>
      <c r="U1526">
        <v>0</v>
      </c>
      <c r="V1526" t="str">
        <f>IF(Aggregate[[#This Row],[Under 30]] ="Yes","Under 30",IF(Aggregate[[#This Row],[Senior]] ="Yes", "Senior","Other"))</f>
        <v>Under 30</v>
      </c>
      <c r="W1526" t="str">
        <f>IF(Aggregate[[#This Row],[Avg Monthly GB Download]]&lt;5, "Less than 5GB", IF(Aggregate[[#This Row],[Avg Monthly GB Download]]&lt;10, "Between 5 and 10GB", "10 or more GB"))</f>
        <v>Less than 5GB</v>
      </c>
    </row>
    <row r="1527" spans="1:23" x14ac:dyDescent="0.3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O1527">
        <v>1</v>
      </c>
      <c r="Q1527">
        <v>31</v>
      </c>
      <c r="R1527">
        <v>0</v>
      </c>
      <c r="S1527">
        <v>0</v>
      </c>
      <c r="T1527">
        <v>57</v>
      </c>
      <c r="U1527">
        <v>26</v>
      </c>
      <c r="V1527" t="str">
        <f>IF(Aggregate[[#This Row],[Under 30]] ="Yes","Under 30",IF(Aggregate[[#This Row],[Senior]] ="Yes", "Senior","Other"))</f>
        <v>Under 30</v>
      </c>
      <c r="W1527" t="str">
        <f>IF(Aggregate[[#This Row],[Avg Monthly GB Download]]&lt;5, "Less than 5GB", IF(Aggregate[[#This Row],[Avg Monthly GB Download]]&lt;10, "Between 5 and 10GB", "10 or more GB"))</f>
        <v>10 or more GB</v>
      </c>
    </row>
    <row r="1528" spans="1:23" x14ac:dyDescent="0.3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">
        <v>32</v>
      </c>
      <c r="L1528" t="s">
        <v>38</v>
      </c>
      <c r="M1528" t="s">
        <v>65</v>
      </c>
      <c r="N1528" t="s">
        <v>97</v>
      </c>
      <c r="O1528">
        <v>1</v>
      </c>
      <c r="P1528">
        <v>1</v>
      </c>
      <c r="Q1528">
        <v>51</v>
      </c>
      <c r="R1528">
        <v>1</v>
      </c>
      <c r="S1528">
        <v>0</v>
      </c>
      <c r="T1528">
        <v>31</v>
      </c>
      <c r="U1528">
        <v>4</v>
      </c>
      <c r="V1528" t="str">
        <f>IF(Aggregate[[#This Row],[Under 30]] ="Yes","Under 30",IF(Aggregate[[#This Row],[Senior]] ="Yes", "Senior","Other"))</f>
        <v>Senior</v>
      </c>
      <c r="W1528" t="str">
        <f>IF(Aggregate[[#This Row],[Avg Monthly GB Download]]&lt;5, "Less than 5GB", IF(Aggregate[[#This Row],[Avg Monthly GB Download]]&lt;10, "Between 5 and 10GB", "10 or more GB"))</f>
        <v>Less than 5GB</v>
      </c>
    </row>
    <row r="1529" spans="1:23" x14ac:dyDescent="0.3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O1529">
        <v>1</v>
      </c>
      <c r="Q1529">
        <v>43</v>
      </c>
      <c r="R1529">
        <v>2</v>
      </c>
      <c r="S1529">
        <v>0</v>
      </c>
      <c r="T1529">
        <v>42</v>
      </c>
      <c r="U1529">
        <v>21</v>
      </c>
      <c r="V1529" t="str">
        <f>IF(Aggregate[[#This Row],[Under 30]] ="Yes","Under 30",IF(Aggregate[[#This Row],[Senior]] ="Yes", "Senior","Other"))</f>
        <v>Under 30</v>
      </c>
      <c r="W1529" t="str">
        <f>IF(Aggregate[[#This Row],[Avg Monthly GB Download]]&lt;5, "Less than 5GB", IF(Aggregate[[#This Row],[Avg Monthly GB Download]]&lt;10, "Between 5 and 10GB", "10 or more GB"))</f>
        <v>10 or more GB</v>
      </c>
    </row>
    <row r="1530" spans="1:23" x14ac:dyDescent="0.3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">
        <v>53</v>
      </c>
      <c r="L1530" t="s">
        <v>38</v>
      </c>
      <c r="M1530" t="s">
        <v>34</v>
      </c>
      <c r="N1530" t="s">
        <v>34</v>
      </c>
      <c r="O1530">
        <v>1</v>
      </c>
      <c r="Q1530">
        <v>15</v>
      </c>
      <c r="R1530">
        <v>0</v>
      </c>
      <c r="S1530">
        <v>0</v>
      </c>
      <c r="T1530">
        <v>0</v>
      </c>
      <c r="U1530">
        <v>0</v>
      </c>
      <c r="V1530" t="str">
        <f>IF(Aggregate[[#This Row],[Under 30]] ="Yes","Under 30",IF(Aggregate[[#This Row],[Senior]] ="Yes", "Senior","Other"))</f>
        <v>Senior</v>
      </c>
      <c r="W1530" t="str">
        <f>IF(Aggregate[[#This Row],[Avg Monthly GB Download]]&lt;5, "Less than 5GB", IF(Aggregate[[#This Row],[Avg Monthly GB Download]]&lt;10, "Between 5 and 10GB", "10 or more GB"))</f>
        <v>Less than 5GB</v>
      </c>
    </row>
    <row r="1531" spans="1:23" x14ac:dyDescent="0.3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O1531">
        <v>1</v>
      </c>
      <c r="Q1531">
        <v>8</v>
      </c>
      <c r="R1531">
        <v>0</v>
      </c>
      <c r="S1531">
        <v>0</v>
      </c>
      <c r="T1531">
        <v>0</v>
      </c>
      <c r="U1531">
        <v>0</v>
      </c>
      <c r="V1531" t="str">
        <f>IF(Aggregate[[#This Row],[Under 30]] ="Yes","Under 30",IF(Aggregate[[#This Row],[Senior]] ="Yes", "Senior","Other"))</f>
        <v>Other</v>
      </c>
      <c r="W1531" t="str">
        <f>IF(Aggregate[[#This Row],[Avg Monthly GB Download]]&lt;5, "Less than 5GB", IF(Aggregate[[#This Row],[Avg Monthly GB Download]]&lt;10, "Between 5 and 10GB", "10 or more GB"))</f>
        <v>Less than 5GB</v>
      </c>
    </row>
    <row r="1532" spans="1:23" x14ac:dyDescent="0.3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O1532">
        <v>1</v>
      </c>
      <c r="Q1532">
        <v>9</v>
      </c>
      <c r="R1532">
        <v>0</v>
      </c>
      <c r="S1532">
        <v>0</v>
      </c>
      <c r="T1532">
        <v>0</v>
      </c>
      <c r="U1532">
        <v>0</v>
      </c>
      <c r="V1532" t="str">
        <f>IF(Aggregate[[#This Row],[Under 30]] ="Yes","Under 30",IF(Aggregate[[#This Row],[Senior]] ="Yes", "Senior","Other"))</f>
        <v>Other</v>
      </c>
      <c r="W1532" t="str">
        <f>IF(Aggregate[[#This Row],[Avg Monthly GB Download]]&lt;5, "Less than 5GB", IF(Aggregate[[#This Row],[Avg Monthly GB Download]]&lt;10, "Between 5 and 10GB", "10 or more GB"))</f>
        <v>Less than 5GB</v>
      </c>
    </row>
    <row r="1533" spans="1:23" x14ac:dyDescent="0.3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O1533">
        <v>1</v>
      </c>
      <c r="Q1533">
        <v>7</v>
      </c>
      <c r="R1533">
        <v>0</v>
      </c>
      <c r="S1533">
        <v>0</v>
      </c>
      <c r="T1533">
        <v>0</v>
      </c>
      <c r="U1533">
        <v>0</v>
      </c>
      <c r="V1533" t="str">
        <f>IF(Aggregate[[#This Row],[Under 30]] ="Yes","Under 30",IF(Aggregate[[#This Row],[Senior]] ="Yes", "Senior","Other"))</f>
        <v>Other</v>
      </c>
      <c r="W1533" t="str">
        <f>IF(Aggregate[[#This Row],[Avg Monthly GB Download]]&lt;5, "Less than 5GB", IF(Aggregate[[#This Row],[Avg Monthly GB Download]]&lt;10, "Between 5 and 10GB", "10 or more GB"))</f>
        <v>Less than 5GB</v>
      </c>
    </row>
    <row r="1534" spans="1:23" x14ac:dyDescent="0.3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O1534">
        <v>1</v>
      </c>
      <c r="Q1534">
        <v>7</v>
      </c>
      <c r="R1534">
        <v>0</v>
      </c>
      <c r="S1534">
        <v>0</v>
      </c>
      <c r="T1534">
        <v>0</v>
      </c>
      <c r="U1534">
        <v>0</v>
      </c>
      <c r="V1534" t="str">
        <f>IF(Aggregate[[#This Row],[Under 30]] ="Yes","Under 30",IF(Aggregate[[#This Row],[Senior]] ="Yes", "Senior","Other"))</f>
        <v>Other</v>
      </c>
      <c r="W1534" t="str">
        <f>IF(Aggregate[[#This Row],[Avg Monthly GB Download]]&lt;5, "Less than 5GB", IF(Aggregate[[#This Row],[Avg Monthly GB Download]]&lt;10, "Between 5 and 10GB", "10 or more GB"))</f>
        <v>Less than 5GB</v>
      </c>
    </row>
    <row r="1535" spans="1:23" x14ac:dyDescent="0.3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O1535">
        <v>1</v>
      </c>
      <c r="Q1535">
        <v>9</v>
      </c>
      <c r="R1535">
        <v>0</v>
      </c>
      <c r="S1535">
        <v>151.19999999999999</v>
      </c>
      <c r="T1535">
        <v>0</v>
      </c>
      <c r="U1535">
        <v>0</v>
      </c>
      <c r="V1535" t="str">
        <f>IF(Aggregate[[#This Row],[Under 30]] ="Yes","Under 30",IF(Aggregate[[#This Row],[Senior]] ="Yes", "Senior","Other"))</f>
        <v>Under 30</v>
      </c>
      <c r="W1535" t="str">
        <f>IF(Aggregate[[#This Row],[Avg Monthly GB Download]]&lt;5, "Less than 5GB", IF(Aggregate[[#This Row],[Avg Monthly GB Download]]&lt;10, "Between 5 and 10GB", "10 or more GB"))</f>
        <v>Less than 5GB</v>
      </c>
    </row>
    <row r="1536" spans="1:23" x14ac:dyDescent="0.3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">
        <v>32</v>
      </c>
      <c r="L1536" t="s">
        <v>38</v>
      </c>
      <c r="M1536" t="s">
        <v>34</v>
      </c>
      <c r="N1536" t="s">
        <v>34</v>
      </c>
      <c r="O1536">
        <v>1</v>
      </c>
      <c r="Q1536">
        <v>42</v>
      </c>
      <c r="R1536">
        <v>0</v>
      </c>
      <c r="S1536">
        <v>388.8</v>
      </c>
      <c r="T1536">
        <v>75</v>
      </c>
      <c r="U1536">
        <v>2</v>
      </c>
      <c r="V1536" t="str">
        <f>IF(Aggregate[[#This Row],[Under 30]] ="Yes","Under 30",IF(Aggregate[[#This Row],[Senior]] ="Yes", "Senior","Other"))</f>
        <v>Senior</v>
      </c>
      <c r="W1536" t="str">
        <f>IF(Aggregate[[#This Row],[Avg Monthly GB Download]]&lt;5, "Less than 5GB", IF(Aggregate[[#This Row],[Avg Monthly GB Download]]&lt;10, "Between 5 and 10GB", "10 or more GB"))</f>
        <v>Less than 5GB</v>
      </c>
    </row>
    <row r="1537" spans="1:23" x14ac:dyDescent="0.3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O1537">
        <v>1</v>
      </c>
      <c r="Q1537">
        <v>43</v>
      </c>
      <c r="R1537">
        <v>0</v>
      </c>
      <c r="S1537">
        <v>142.1</v>
      </c>
      <c r="T1537">
        <v>48</v>
      </c>
      <c r="U1537">
        <v>6</v>
      </c>
      <c r="V1537" t="str">
        <f>IF(Aggregate[[#This Row],[Under 30]] ="Yes","Under 30",IF(Aggregate[[#This Row],[Senior]] ="Yes", "Senior","Other"))</f>
        <v>Other</v>
      </c>
      <c r="W1537" t="str">
        <f>IF(Aggregate[[#This Row],[Avg Monthly GB Download]]&lt;5, "Less than 5GB", IF(Aggregate[[#This Row],[Avg Monthly GB Download]]&lt;10, "Between 5 and 10GB", "10 or more GB"))</f>
        <v>Between 5 and 10GB</v>
      </c>
    </row>
    <row r="1538" spans="1:23" x14ac:dyDescent="0.3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O1538">
        <v>1</v>
      </c>
      <c r="P1538">
        <v>1</v>
      </c>
      <c r="Q1538">
        <v>68</v>
      </c>
      <c r="R1538">
        <v>3</v>
      </c>
      <c r="S1538">
        <v>121.9</v>
      </c>
      <c r="T1538">
        <v>0</v>
      </c>
      <c r="U1538">
        <v>6</v>
      </c>
      <c r="V1538" t="str">
        <f>IF(Aggregate[[#This Row],[Under 30]] ="Yes","Under 30",IF(Aggregate[[#This Row],[Senior]] ="Yes", "Senior","Other"))</f>
        <v>Other</v>
      </c>
      <c r="W1538" t="str">
        <f>IF(Aggregate[[#This Row],[Avg Monthly GB Download]]&lt;5, "Less than 5GB", IF(Aggregate[[#This Row],[Avg Monthly GB Download]]&lt;10, "Between 5 and 10GB", "10 or more GB"))</f>
        <v>Between 5 and 10GB</v>
      </c>
    </row>
    <row r="1539" spans="1:23" x14ac:dyDescent="0.3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">
        <v>98</v>
      </c>
      <c r="L1539" t="s">
        <v>33</v>
      </c>
      <c r="M1539" t="s">
        <v>34</v>
      </c>
      <c r="N1539" t="s">
        <v>34</v>
      </c>
      <c r="O1539">
        <v>1</v>
      </c>
      <c r="Q1539">
        <v>9</v>
      </c>
      <c r="R1539">
        <v>0</v>
      </c>
      <c r="S1539">
        <v>0</v>
      </c>
      <c r="T1539">
        <v>0</v>
      </c>
      <c r="U1539">
        <v>0</v>
      </c>
      <c r="V1539" t="str">
        <f>IF(Aggregate[[#This Row],[Under 30]] ="Yes","Under 30",IF(Aggregate[[#This Row],[Senior]] ="Yes", "Senior","Other"))</f>
        <v>Senior</v>
      </c>
      <c r="W1539" t="str">
        <f>IF(Aggregate[[#This Row],[Avg Monthly GB Download]]&lt;5, "Less than 5GB", IF(Aggregate[[#This Row],[Avg Monthly GB Download]]&lt;10, "Between 5 and 10GB", "10 or more GB"))</f>
        <v>Less than 5GB</v>
      </c>
    </row>
    <row r="1540" spans="1:23" x14ac:dyDescent="0.3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O1540">
        <v>1</v>
      </c>
      <c r="P1540">
        <v>1</v>
      </c>
      <c r="Q1540">
        <v>36</v>
      </c>
      <c r="R1540">
        <v>2</v>
      </c>
      <c r="S1540">
        <v>0</v>
      </c>
      <c r="T1540">
        <v>75</v>
      </c>
      <c r="U1540">
        <v>15</v>
      </c>
      <c r="V1540" t="str">
        <f>IF(Aggregate[[#This Row],[Under 30]] ="Yes","Under 30",IF(Aggregate[[#This Row],[Senior]] ="Yes", "Senior","Other"))</f>
        <v>Under 30</v>
      </c>
      <c r="W1540" t="str">
        <f>IF(Aggregate[[#This Row],[Avg Monthly GB Download]]&lt;5, "Less than 5GB", IF(Aggregate[[#This Row],[Avg Monthly GB Download]]&lt;10, "Between 5 and 10GB", "10 or more GB"))</f>
        <v>10 or more GB</v>
      </c>
    </row>
    <row r="1541" spans="1:23" x14ac:dyDescent="0.3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O1541">
        <v>1</v>
      </c>
      <c r="Q1541">
        <v>9</v>
      </c>
      <c r="R1541">
        <v>0</v>
      </c>
      <c r="S1541">
        <v>0</v>
      </c>
      <c r="T1541">
        <v>0</v>
      </c>
      <c r="U1541">
        <v>0</v>
      </c>
      <c r="V1541" t="str">
        <f>IF(Aggregate[[#This Row],[Under 30]] ="Yes","Under 30",IF(Aggregate[[#This Row],[Senior]] ="Yes", "Senior","Other"))</f>
        <v>Other</v>
      </c>
      <c r="W1541" t="str">
        <f>IF(Aggregate[[#This Row],[Avg Monthly GB Download]]&lt;5, "Less than 5GB", IF(Aggregate[[#This Row],[Avg Monthly GB Download]]&lt;10, "Between 5 and 10GB", "10 or more GB"))</f>
        <v>Less than 5GB</v>
      </c>
    </row>
    <row r="1542" spans="1:23" x14ac:dyDescent="0.3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O1542">
        <v>1</v>
      </c>
      <c r="Q1542">
        <v>39</v>
      </c>
      <c r="R1542">
        <v>0</v>
      </c>
      <c r="S1542">
        <v>0</v>
      </c>
      <c r="T1542">
        <v>73</v>
      </c>
      <c r="U1542">
        <v>2</v>
      </c>
      <c r="V1542" t="str">
        <f>IF(Aggregate[[#This Row],[Under 30]] ="Yes","Under 30",IF(Aggregate[[#This Row],[Senior]] ="Yes", "Senior","Other"))</f>
        <v>Other</v>
      </c>
      <c r="W1542" t="str">
        <f>IF(Aggregate[[#This Row],[Avg Monthly GB Download]]&lt;5, "Less than 5GB", IF(Aggregate[[#This Row],[Avg Monthly GB Download]]&lt;10, "Between 5 and 10GB", "10 or more GB"))</f>
        <v>Less than 5GB</v>
      </c>
    </row>
    <row r="1543" spans="1:23" x14ac:dyDescent="0.3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">
        <v>53</v>
      </c>
      <c r="L1543" t="s">
        <v>33</v>
      </c>
      <c r="M1543" t="s">
        <v>34</v>
      </c>
      <c r="N1543" t="s">
        <v>34</v>
      </c>
      <c r="O1543">
        <v>1</v>
      </c>
      <c r="Q1543">
        <v>13</v>
      </c>
      <c r="R1543">
        <v>2</v>
      </c>
      <c r="S1543">
        <v>0</v>
      </c>
      <c r="T1543">
        <v>0</v>
      </c>
      <c r="U1543">
        <v>0</v>
      </c>
      <c r="V1543" t="str">
        <f>IF(Aggregate[[#This Row],[Under 30]] ="Yes","Under 30",IF(Aggregate[[#This Row],[Senior]] ="Yes", "Senior","Other"))</f>
        <v>Senior</v>
      </c>
      <c r="W1543" t="str">
        <f>IF(Aggregate[[#This Row],[Avg Monthly GB Download]]&lt;5, "Less than 5GB", IF(Aggregate[[#This Row],[Avg Monthly GB Download]]&lt;10, "Between 5 and 10GB", "10 or more GB"))</f>
        <v>Less than 5GB</v>
      </c>
    </row>
    <row r="1544" spans="1:23" x14ac:dyDescent="0.3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O1544">
        <v>1</v>
      </c>
      <c r="Q1544">
        <v>8</v>
      </c>
      <c r="R1544">
        <v>0</v>
      </c>
      <c r="S1544">
        <v>0</v>
      </c>
      <c r="T1544">
        <v>0</v>
      </c>
      <c r="U1544">
        <v>0</v>
      </c>
      <c r="V1544" t="str">
        <f>IF(Aggregate[[#This Row],[Under 30]] ="Yes","Under 30",IF(Aggregate[[#This Row],[Senior]] ="Yes", "Senior","Other"))</f>
        <v>Other</v>
      </c>
      <c r="W1544" t="str">
        <f>IF(Aggregate[[#This Row],[Avg Monthly GB Download]]&lt;5, "Less than 5GB", IF(Aggregate[[#This Row],[Avg Monthly GB Download]]&lt;10, "Between 5 and 10GB", "10 or more GB"))</f>
        <v>Less than 5GB</v>
      </c>
    </row>
    <row r="1545" spans="1:23" x14ac:dyDescent="0.3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O1545">
        <v>2</v>
      </c>
      <c r="P1545">
        <v>1</v>
      </c>
      <c r="Q1545">
        <v>22</v>
      </c>
      <c r="R1545">
        <v>2.5</v>
      </c>
      <c r="S1545">
        <v>0</v>
      </c>
      <c r="T1545">
        <v>25</v>
      </c>
      <c r="U1545">
        <v>15</v>
      </c>
      <c r="V1545" t="str">
        <f>IF(Aggregate[[#This Row],[Under 30]] ="Yes","Under 30",IF(Aggregate[[#This Row],[Senior]] ="Yes", "Senior","Other"))</f>
        <v>Under 30</v>
      </c>
      <c r="W1545" t="str">
        <f>IF(Aggregate[[#This Row],[Avg Monthly GB Download]]&lt;5, "Less than 5GB", IF(Aggregate[[#This Row],[Avg Monthly GB Download]]&lt;10, "Between 5 and 10GB", "10 or more GB"))</f>
        <v>10 or more GB</v>
      </c>
    </row>
    <row r="1546" spans="1:23" x14ac:dyDescent="0.3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O1546">
        <v>1</v>
      </c>
      <c r="Q1546">
        <v>62</v>
      </c>
      <c r="R1546">
        <v>0</v>
      </c>
      <c r="S1546">
        <v>0</v>
      </c>
      <c r="T1546">
        <v>33</v>
      </c>
      <c r="U1546">
        <v>3</v>
      </c>
      <c r="V1546" t="str">
        <f>IF(Aggregate[[#This Row],[Under 30]] ="Yes","Under 30",IF(Aggregate[[#This Row],[Senior]] ="Yes", "Senior","Other"))</f>
        <v>Other</v>
      </c>
      <c r="W1546" t="str">
        <f>IF(Aggregate[[#This Row],[Avg Monthly GB Download]]&lt;5, "Less than 5GB", IF(Aggregate[[#This Row],[Avg Monthly GB Download]]&lt;10, "Between 5 and 10GB", "10 or more GB"))</f>
        <v>Less than 5GB</v>
      </c>
    </row>
    <row r="1547" spans="1:23" x14ac:dyDescent="0.3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">
        <v>32</v>
      </c>
      <c r="L1547" t="s">
        <v>38</v>
      </c>
      <c r="M1547" t="s">
        <v>34</v>
      </c>
      <c r="N1547" t="s">
        <v>34</v>
      </c>
      <c r="O1547">
        <v>1</v>
      </c>
      <c r="Q1547">
        <v>24</v>
      </c>
      <c r="R1547">
        <v>0</v>
      </c>
      <c r="S1547">
        <v>0</v>
      </c>
      <c r="T1547">
        <v>64</v>
      </c>
      <c r="U1547">
        <v>6</v>
      </c>
      <c r="V1547" t="str">
        <f>IF(Aggregate[[#This Row],[Under 30]] ="Yes","Under 30",IF(Aggregate[[#This Row],[Senior]] ="Yes", "Senior","Other"))</f>
        <v>Senior</v>
      </c>
      <c r="W1547" t="str">
        <f>IF(Aggregate[[#This Row],[Avg Monthly GB Download]]&lt;5, "Less than 5GB", IF(Aggregate[[#This Row],[Avg Monthly GB Download]]&lt;10, "Between 5 and 10GB", "10 or more GB"))</f>
        <v>Between 5 and 10GB</v>
      </c>
    </row>
    <row r="1548" spans="1:23" x14ac:dyDescent="0.3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O1548">
        <v>1</v>
      </c>
      <c r="P1548">
        <v>1</v>
      </c>
      <c r="Q1548">
        <v>20</v>
      </c>
      <c r="R1548">
        <v>5</v>
      </c>
      <c r="S1548">
        <v>0</v>
      </c>
      <c r="T1548">
        <v>24</v>
      </c>
      <c r="U1548">
        <v>1</v>
      </c>
      <c r="V1548" t="str">
        <f>IF(Aggregate[[#This Row],[Under 30]] ="Yes","Under 30",IF(Aggregate[[#This Row],[Senior]] ="Yes", "Senior","Other"))</f>
        <v>Other</v>
      </c>
      <c r="W1548" t="str">
        <f>IF(Aggregate[[#This Row],[Avg Monthly GB Download]]&lt;5, "Less than 5GB", IF(Aggregate[[#This Row],[Avg Monthly GB Download]]&lt;10, "Between 5 and 10GB", "10 or more GB"))</f>
        <v>Less than 5GB</v>
      </c>
    </row>
    <row r="1549" spans="1:23" x14ac:dyDescent="0.3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O1549">
        <v>1</v>
      </c>
      <c r="P1549">
        <v>1</v>
      </c>
      <c r="Q1549">
        <v>13</v>
      </c>
      <c r="R1549">
        <v>4</v>
      </c>
      <c r="S1549">
        <v>89.2</v>
      </c>
      <c r="T1549">
        <v>0</v>
      </c>
      <c r="U1549">
        <v>0</v>
      </c>
      <c r="V1549" t="str">
        <f>IF(Aggregate[[#This Row],[Under 30]] ="Yes","Under 30",IF(Aggregate[[#This Row],[Senior]] ="Yes", "Senior","Other"))</f>
        <v>Under 30</v>
      </c>
      <c r="W1549" t="str">
        <f>IF(Aggregate[[#This Row],[Avg Monthly GB Download]]&lt;5, "Less than 5GB", IF(Aggregate[[#This Row],[Avg Monthly GB Download]]&lt;10, "Between 5 and 10GB", "10 or more GB"))</f>
        <v>Less than 5GB</v>
      </c>
    </row>
    <row r="1550" spans="1:23" x14ac:dyDescent="0.3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O1550">
        <v>1</v>
      </c>
      <c r="Q1550">
        <v>11</v>
      </c>
      <c r="R1550">
        <v>0</v>
      </c>
      <c r="S1550">
        <v>76.400000000000006</v>
      </c>
      <c r="T1550">
        <v>0</v>
      </c>
      <c r="U1550">
        <v>0</v>
      </c>
      <c r="V1550" t="str">
        <f>IF(Aggregate[[#This Row],[Under 30]] ="Yes","Under 30",IF(Aggregate[[#This Row],[Senior]] ="Yes", "Senior","Other"))</f>
        <v>Other</v>
      </c>
      <c r="W1550" t="str">
        <f>IF(Aggregate[[#This Row],[Avg Monthly GB Download]]&lt;5, "Less than 5GB", IF(Aggregate[[#This Row],[Avg Monthly GB Download]]&lt;10, "Between 5 and 10GB", "10 or more GB"))</f>
        <v>Less than 5GB</v>
      </c>
    </row>
    <row r="1551" spans="1:23" x14ac:dyDescent="0.3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O1551">
        <v>1</v>
      </c>
      <c r="Q1551">
        <v>13</v>
      </c>
      <c r="R1551">
        <v>1</v>
      </c>
      <c r="S1551">
        <v>377.3</v>
      </c>
      <c r="T1551">
        <v>0</v>
      </c>
      <c r="U1551">
        <v>0</v>
      </c>
      <c r="V1551" t="str">
        <f>IF(Aggregate[[#This Row],[Under 30]] ="Yes","Under 30",IF(Aggregate[[#This Row],[Senior]] ="Yes", "Senior","Other"))</f>
        <v>Other</v>
      </c>
      <c r="W1551" t="str">
        <f>IF(Aggregate[[#This Row],[Avg Monthly GB Download]]&lt;5, "Less than 5GB", IF(Aggregate[[#This Row],[Avg Monthly GB Download]]&lt;10, "Between 5 and 10GB", "10 or more GB"))</f>
        <v>Less than 5GB</v>
      </c>
    </row>
    <row r="1552" spans="1:23" x14ac:dyDescent="0.3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">
        <v>98</v>
      </c>
      <c r="L1552" t="s">
        <v>38</v>
      </c>
      <c r="M1552" t="s">
        <v>34</v>
      </c>
      <c r="N1552" t="s">
        <v>34</v>
      </c>
      <c r="O1552">
        <v>1</v>
      </c>
      <c r="Q1552">
        <v>16</v>
      </c>
      <c r="R1552">
        <v>2</v>
      </c>
      <c r="S1552">
        <v>103.9</v>
      </c>
      <c r="T1552">
        <v>0</v>
      </c>
      <c r="U1552">
        <v>0</v>
      </c>
      <c r="V1552" t="str">
        <f>IF(Aggregate[[#This Row],[Under 30]] ="Yes","Under 30",IF(Aggregate[[#This Row],[Senior]] ="Yes", "Senior","Other"))</f>
        <v>Senior</v>
      </c>
      <c r="W1552" t="str">
        <f>IF(Aggregate[[#This Row],[Avg Monthly GB Download]]&lt;5, "Less than 5GB", IF(Aggregate[[#This Row],[Avg Monthly GB Download]]&lt;10, "Between 5 and 10GB", "10 or more GB"))</f>
        <v>Less than 5GB</v>
      </c>
    </row>
    <row r="1553" spans="1:23" x14ac:dyDescent="0.3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O1553">
        <v>1</v>
      </c>
      <c r="P1553">
        <v>1</v>
      </c>
      <c r="Q1553">
        <v>33</v>
      </c>
      <c r="R1553">
        <v>2</v>
      </c>
      <c r="S1553">
        <v>237.7</v>
      </c>
      <c r="T1553">
        <v>13</v>
      </c>
      <c r="U1553">
        <v>12</v>
      </c>
      <c r="V1553" t="str">
        <f>IF(Aggregate[[#This Row],[Under 30]] ="Yes","Under 30",IF(Aggregate[[#This Row],[Senior]] ="Yes", "Senior","Other"))</f>
        <v>Other</v>
      </c>
      <c r="W1553" t="str">
        <f>IF(Aggregate[[#This Row],[Avg Monthly GB Download]]&lt;5, "Less than 5GB", IF(Aggregate[[#This Row],[Avg Monthly GB Download]]&lt;10, "Between 5 and 10GB", "10 or more GB"))</f>
        <v>10 or more GB</v>
      </c>
    </row>
    <row r="1554" spans="1:23" x14ac:dyDescent="0.3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O1554">
        <v>1</v>
      </c>
      <c r="Q1554">
        <v>9</v>
      </c>
      <c r="R1554">
        <v>0</v>
      </c>
      <c r="S1554">
        <v>113.9</v>
      </c>
      <c r="T1554">
        <v>0</v>
      </c>
      <c r="U1554">
        <v>0</v>
      </c>
      <c r="V1554" t="str">
        <f>IF(Aggregate[[#This Row],[Under 30]] ="Yes","Under 30",IF(Aggregate[[#This Row],[Senior]] ="Yes", "Senior","Other"))</f>
        <v>Other</v>
      </c>
      <c r="W1554" t="str">
        <f>IF(Aggregate[[#This Row],[Avg Monthly GB Download]]&lt;5, "Less than 5GB", IF(Aggregate[[#This Row],[Avg Monthly GB Download]]&lt;10, "Between 5 and 10GB", "10 or more GB"))</f>
        <v>Less than 5GB</v>
      </c>
    </row>
    <row r="1555" spans="1:23" x14ac:dyDescent="0.3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O1555">
        <v>1</v>
      </c>
      <c r="Q1555">
        <v>11</v>
      </c>
      <c r="R1555">
        <v>2</v>
      </c>
      <c r="S1555">
        <v>69.8</v>
      </c>
      <c r="T1555">
        <v>0</v>
      </c>
      <c r="U1555">
        <v>0</v>
      </c>
      <c r="V1555" t="str">
        <f>IF(Aggregate[[#This Row],[Under 30]] ="Yes","Under 30",IF(Aggregate[[#This Row],[Senior]] ="Yes", "Senior","Other"))</f>
        <v>Other</v>
      </c>
      <c r="W1555" t="str">
        <f>IF(Aggregate[[#This Row],[Avg Monthly GB Download]]&lt;5, "Less than 5GB", IF(Aggregate[[#This Row],[Avg Monthly GB Download]]&lt;10, "Between 5 and 10GB", "10 or more GB"))</f>
        <v>Less than 5GB</v>
      </c>
    </row>
    <row r="1556" spans="1:23" x14ac:dyDescent="0.3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O1556">
        <v>1</v>
      </c>
      <c r="Q1556">
        <v>34</v>
      </c>
      <c r="R1556">
        <v>0</v>
      </c>
      <c r="S1556">
        <v>0</v>
      </c>
      <c r="T1556">
        <v>21</v>
      </c>
      <c r="U1556">
        <v>21</v>
      </c>
      <c r="V1556" t="str">
        <f>IF(Aggregate[[#This Row],[Under 30]] ="Yes","Under 30",IF(Aggregate[[#This Row],[Senior]] ="Yes", "Senior","Other"))</f>
        <v>Under 30</v>
      </c>
      <c r="W1556" t="str">
        <f>IF(Aggregate[[#This Row],[Avg Monthly GB Download]]&lt;5, "Less than 5GB", IF(Aggregate[[#This Row],[Avg Monthly GB Download]]&lt;10, "Between 5 and 10GB", "10 or more GB"))</f>
        <v>10 or more GB</v>
      </c>
    </row>
    <row r="1557" spans="1:23" x14ac:dyDescent="0.3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O1557">
        <v>1</v>
      </c>
      <c r="Q1557">
        <v>11</v>
      </c>
      <c r="R1557">
        <v>0</v>
      </c>
      <c r="S1557">
        <v>0</v>
      </c>
      <c r="T1557">
        <v>0</v>
      </c>
      <c r="U1557">
        <v>0</v>
      </c>
      <c r="V1557" t="str">
        <f>IF(Aggregate[[#This Row],[Under 30]] ="Yes","Under 30",IF(Aggregate[[#This Row],[Senior]] ="Yes", "Senior","Other"))</f>
        <v>Other</v>
      </c>
      <c r="W1557" t="str">
        <f>IF(Aggregate[[#This Row],[Avg Monthly GB Download]]&lt;5, "Less than 5GB", IF(Aggregate[[#This Row],[Avg Monthly GB Download]]&lt;10, "Between 5 and 10GB", "10 or more GB"))</f>
        <v>Less than 5GB</v>
      </c>
    </row>
    <row r="1558" spans="1:23" x14ac:dyDescent="0.3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O1558">
        <v>1</v>
      </c>
      <c r="Q1558">
        <v>10</v>
      </c>
      <c r="R1558">
        <v>0</v>
      </c>
      <c r="S1558">
        <v>0</v>
      </c>
      <c r="T1558">
        <v>0</v>
      </c>
      <c r="U1558">
        <v>0</v>
      </c>
      <c r="V1558" t="str">
        <f>IF(Aggregate[[#This Row],[Under 30]] ="Yes","Under 30",IF(Aggregate[[#This Row],[Senior]] ="Yes", "Senior","Other"))</f>
        <v>Other</v>
      </c>
      <c r="W1558" t="str">
        <f>IF(Aggregate[[#This Row],[Avg Monthly GB Download]]&lt;5, "Less than 5GB", IF(Aggregate[[#This Row],[Avg Monthly GB Download]]&lt;10, "Between 5 and 10GB", "10 or more GB"))</f>
        <v>Less than 5GB</v>
      </c>
    </row>
    <row r="1559" spans="1:23" x14ac:dyDescent="0.3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">
        <v>53</v>
      </c>
      <c r="L1559" t="s">
        <v>33</v>
      </c>
      <c r="M1559" t="s">
        <v>34</v>
      </c>
      <c r="N1559" t="s">
        <v>34</v>
      </c>
      <c r="O1559">
        <v>1</v>
      </c>
      <c r="Q1559">
        <v>7</v>
      </c>
      <c r="R1559">
        <v>2</v>
      </c>
      <c r="S1559">
        <v>0</v>
      </c>
      <c r="T1559">
        <v>0</v>
      </c>
      <c r="U1559">
        <v>0</v>
      </c>
      <c r="V1559" t="str">
        <f>IF(Aggregate[[#This Row],[Under 30]] ="Yes","Under 30",IF(Aggregate[[#This Row],[Senior]] ="Yes", "Senior","Other"))</f>
        <v>Senior</v>
      </c>
      <c r="W1559" t="str">
        <f>IF(Aggregate[[#This Row],[Avg Monthly GB Download]]&lt;5, "Less than 5GB", IF(Aggregate[[#This Row],[Avg Monthly GB Download]]&lt;10, "Between 5 and 10GB", "10 or more GB"))</f>
        <v>Less than 5GB</v>
      </c>
    </row>
    <row r="1560" spans="1:23" x14ac:dyDescent="0.3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">
        <v>98</v>
      </c>
      <c r="L1560" t="s">
        <v>38</v>
      </c>
      <c r="M1560" t="s">
        <v>34</v>
      </c>
      <c r="N1560" t="s">
        <v>34</v>
      </c>
      <c r="O1560">
        <v>1</v>
      </c>
      <c r="Q1560">
        <v>11</v>
      </c>
      <c r="R1560">
        <v>0</v>
      </c>
      <c r="S1560">
        <v>0</v>
      </c>
      <c r="T1560">
        <v>0</v>
      </c>
      <c r="U1560">
        <v>0</v>
      </c>
      <c r="V1560" t="str">
        <f>IF(Aggregate[[#This Row],[Under 30]] ="Yes","Under 30",IF(Aggregate[[#This Row],[Senior]] ="Yes", "Senior","Other"))</f>
        <v>Senior</v>
      </c>
      <c r="W1560" t="str">
        <f>IF(Aggregate[[#This Row],[Avg Monthly GB Download]]&lt;5, "Less than 5GB", IF(Aggregate[[#This Row],[Avg Monthly GB Download]]&lt;10, "Between 5 and 10GB", "10 or more GB"))</f>
        <v>Less than 5GB</v>
      </c>
    </row>
    <row r="1561" spans="1:23" x14ac:dyDescent="0.3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">
        <v>98</v>
      </c>
      <c r="L1561" t="s">
        <v>33</v>
      </c>
      <c r="M1561" t="s">
        <v>34</v>
      </c>
      <c r="N1561" t="s">
        <v>34</v>
      </c>
      <c r="O1561">
        <v>1</v>
      </c>
      <c r="Q1561">
        <v>7</v>
      </c>
      <c r="R1561">
        <v>0</v>
      </c>
      <c r="S1561">
        <v>0</v>
      </c>
      <c r="T1561">
        <v>0</v>
      </c>
      <c r="U1561">
        <v>0</v>
      </c>
      <c r="V1561" t="str">
        <f>IF(Aggregate[[#This Row],[Under 30]] ="Yes","Under 30",IF(Aggregate[[#This Row],[Senior]] ="Yes", "Senior","Other"))</f>
        <v>Senior</v>
      </c>
      <c r="W1561" t="str">
        <f>IF(Aggregate[[#This Row],[Avg Monthly GB Download]]&lt;5, "Less than 5GB", IF(Aggregate[[#This Row],[Avg Monthly GB Download]]&lt;10, "Between 5 and 10GB", "10 or more GB"))</f>
        <v>Less than 5GB</v>
      </c>
    </row>
    <row r="1562" spans="1:23" x14ac:dyDescent="0.3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O1562">
        <v>1</v>
      </c>
      <c r="Q1562">
        <v>11</v>
      </c>
      <c r="R1562">
        <v>0</v>
      </c>
      <c r="S1562">
        <v>0</v>
      </c>
      <c r="T1562">
        <v>0</v>
      </c>
      <c r="U1562">
        <v>0</v>
      </c>
      <c r="V1562" t="str">
        <f>IF(Aggregate[[#This Row],[Under 30]] ="Yes","Under 30",IF(Aggregate[[#This Row],[Senior]] ="Yes", "Senior","Other"))</f>
        <v>Other</v>
      </c>
      <c r="W1562" t="str">
        <f>IF(Aggregate[[#This Row],[Avg Monthly GB Download]]&lt;5, "Less than 5GB", IF(Aggregate[[#This Row],[Avg Monthly GB Download]]&lt;10, "Between 5 and 10GB", "10 or more GB"))</f>
        <v>Less than 5GB</v>
      </c>
    </row>
    <row r="1563" spans="1:23" x14ac:dyDescent="0.3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O1563">
        <v>1</v>
      </c>
      <c r="Q1563">
        <v>10</v>
      </c>
      <c r="R1563">
        <v>1</v>
      </c>
      <c r="S1563">
        <v>0</v>
      </c>
      <c r="T1563">
        <v>0</v>
      </c>
      <c r="U1563">
        <v>0</v>
      </c>
      <c r="V1563" t="str">
        <f>IF(Aggregate[[#This Row],[Under 30]] ="Yes","Under 30",IF(Aggregate[[#This Row],[Senior]] ="Yes", "Senior","Other"))</f>
        <v>Other</v>
      </c>
      <c r="W1563" t="str">
        <f>IF(Aggregate[[#This Row],[Avg Monthly GB Download]]&lt;5, "Less than 5GB", IF(Aggregate[[#This Row],[Avg Monthly GB Download]]&lt;10, "Between 5 and 10GB", "10 or more GB"))</f>
        <v>Less than 5GB</v>
      </c>
    </row>
    <row r="1564" spans="1:23" x14ac:dyDescent="0.3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O1564">
        <v>1</v>
      </c>
      <c r="Q1564">
        <v>11</v>
      </c>
      <c r="R1564">
        <v>1</v>
      </c>
      <c r="S1564">
        <v>0</v>
      </c>
      <c r="T1564">
        <v>0</v>
      </c>
      <c r="U1564">
        <v>0</v>
      </c>
      <c r="V1564" t="str">
        <f>IF(Aggregate[[#This Row],[Under 30]] ="Yes","Under 30",IF(Aggregate[[#This Row],[Senior]] ="Yes", "Senior","Other"))</f>
        <v>Other</v>
      </c>
      <c r="W1564" t="str">
        <f>IF(Aggregate[[#This Row],[Avg Monthly GB Download]]&lt;5, "Less than 5GB", IF(Aggregate[[#This Row],[Avg Monthly GB Download]]&lt;10, "Between 5 and 10GB", "10 or more GB"))</f>
        <v>Less than 5GB</v>
      </c>
    </row>
    <row r="1565" spans="1:23" x14ac:dyDescent="0.3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O1565">
        <v>1</v>
      </c>
      <c r="Q1565">
        <v>14</v>
      </c>
      <c r="R1565">
        <v>0</v>
      </c>
      <c r="S1565">
        <v>0</v>
      </c>
      <c r="T1565">
        <v>0</v>
      </c>
      <c r="U1565">
        <v>0</v>
      </c>
      <c r="V1565" t="str">
        <f>IF(Aggregate[[#This Row],[Under 30]] ="Yes","Under 30",IF(Aggregate[[#This Row],[Senior]] ="Yes", "Senior","Other"))</f>
        <v>Other</v>
      </c>
      <c r="W1565" t="str">
        <f>IF(Aggregate[[#This Row],[Avg Monthly GB Download]]&lt;5, "Less than 5GB", IF(Aggregate[[#This Row],[Avg Monthly GB Download]]&lt;10, "Between 5 and 10GB", "10 or more GB"))</f>
        <v>Less than 5GB</v>
      </c>
    </row>
    <row r="1566" spans="1:23" x14ac:dyDescent="0.3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O1566">
        <v>1</v>
      </c>
      <c r="Q1566">
        <v>39</v>
      </c>
      <c r="R1566">
        <v>2</v>
      </c>
      <c r="S1566">
        <v>0</v>
      </c>
      <c r="T1566">
        <v>6</v>
      </c>
      <c r="U1566">
        <v>2</v>
      </c>
      <c r="V1566" t="str">
        <f>IF(Aggregate[[#This Row],[Under 30]] ="Yes","Under 30",IF(Aggregate[[#This Row],[Senior]] ="Yes", "Senior","Other"))</f>
        <v>Other</v>
      </c>
      <c r="W1566" t="str">
        <f>IF(Aggregate[[#This Row],[Avg Monthly GB Download]]&lt;5, "Less than 5GB", IF(Aggregate[[#This Row],[Avg Monthly GB Download]]&lt;10, "Between 5 and 10GB", "10 or more GB"))</f>
        <v>Less than 5GB</v>
      </c>
    </row>
    <row r="1567" spans="1:23" x14ac:dyDescent="0.3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O1567">
        <v>1</v>
      </c>
      <c r="Q1567">
        <v>11</v>
      </c>
      <c r="R1567">
        <v>1</v>
      </c>
      <c r="S1567">
        <v>345</v>
      </c>
      <c r="T1567">
        <v>0</v>
      </c>
      <c r="U1567">
        <v>0</v>
      </c>
      <c r="V1567" t="str">
        <f>IF(Aggregate[[#This Row],[Under 30]] ="Yes","Under 30",IF(Aggregate[[#This Row],[Senior]] ="Yes", "Senior","Other"))</f>
        <v>Other</v>
      </c>
      <c r="W1567" t="str">
        <f>IF(Aggregate[[#This Row],[Avg Monthly GB Download]]&lt;5, "Less than 5GB", IF(Aggregate[[#This Row],[Avg Monthly GB Download]]&lt;10, "Between 5 and 10GB", "10 or more GB"))</f>
        <v>Less than 5GB</v>
      </c>
    </row>
    <row r="1568" spans="1:23" x14ac:dyDescent="0.3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O1568">
        <v>1</v>
      </c>
      <c r="Q1568">
        <v>48</v>
      </c>
      <c r="R1568">
        <v>1</v>
      </c>
      <c r="S1568">
        <v>205</v>
      </c>
      <c r="T1568">
        <v>12</v>
      </c>
      <c r="U1568">
        <v>4</v>
      </c>
      <c r="V1568" t="str">
        <f>IF(Aggregate[[#This Row],[Under 30]] ="Yes","Under 30",IF(Aggregate[[#This Row],[Senior]] ="Yes", "Senior","Other"))</f>
        <v>Other</v>
      </c>
      <c r="W1568" t="str">
        <f>IF(Aggregate[[#This Row],[Avg Monthly GB Download]]&lt;5, "Less than 5GB", IF(Aggregate[[#This Row],[Avg Monthly GB Download]]&lt;10, "Between 5 and 10GB", "10 or more GB"))</f>
        <v>Less than 5GB</v>
      </c>
    </row>
    <row r="1569" spans="1:23" x14ac:dyDescent="0.3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O1569">
        <v>1</v>
      </c>
      <c r="Q1569">
        <v>8</v>
      </c>
      <c r="R1569">
        <v>0</v>
      </c>
      <c r="S1569">
        <v>265</v>
      </c>
      <c r="T1569">
        <v>0</v>
      </c>
      <c r="U1569">
        <v>0</v>
      </c>
      <c r="V1569" t="str">
        <f>IF(Aggregate[[#This Row],[Under 30]] ="Yes","Under 30",IF(Aggregate[[#This Row],[Senior]] ="Yes", "Senior","Other"))</f>
        <v>Other</v>
      </c>
      <c r="W1569" t="str">
        <f>IF(Aggregate[[#This Row],[Avg Monthly GB Download]]&lt;5, "Less than 5GB", IF(Aggregate[[#This Row],[Avg Monthly GB Download]]&lt;10, "Between 5 and 10GB", "10 or more GB"))</f>
        <v>Less than 5GB</v>
      </c>
    </row>
    <row r="1570" spans="1:23" x14ac:dyDescent="0.3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O1570">
        <v>1</v>
      </c>
      <c r="Q1570">
        <v>15</v>
      </c>
      <c r="R1570">
        <v>1</v>
      </c>
      <c r="S1570">
        <v>153.80000000000001</v>
      </c>
      <c r="T1570">
        <v>57</v>
      </c>
      <c r="U1570">
        <v>13</v>
      </c>
      <c r="V1570" t="str">
        <f>IF(Aggregate[[#This Row],[Under 30]] ="Yes","Under 30",IF(Aggregate[[#This Row],[Senior]] ="Yes", "Senior","Other"))</f>
        <v>Under 30</v>
      </c>
      <c r="W1570" t="str">
        <f>IF(Aggregate[[#This Row],[Avg Monthly GB Download]]&lt;5, "Less than 5GB", IF(Aggregate[[#This Row],[Avg Monthly GB Download]]&lt;10, "Between 5 and 10GB", "10 or more GB"))</f>
        <v>10 or more GB</v>
      </c>
    </row>
    <row r="1571" spans="1:23" x14ac:dyDescent="0.3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O1571">
        <v>1</v>
      </c>
      <c r="Q1571">
        <v>10</v>
      </c>
      <c r="R1571">
        <v>0</v>
      </c>
      <c r="S1571">
        <v>268.3</v>
      </c>
      <c r="T1571">
        <v>0</v>
      </c>
      <c r="U1571">
        <v>0</v>
      </c>
      <c r="V1571" t="str">
        <f>IF(Aggregate[[#This Row],[Under 30]] ="Yes","Under 30",IF(Aggregate[[#This Row],[Senior]] ="Yes", "Senior","Other"))</f>
        <v>Other</v>
      </c>
      <c r="W1571" t="str">
        <f>IF(Aggregate[[#This Row],[Avg Monthly GB Download]]&lt;5, "Less than 5GB", IF(Aggregate[[#This Row],[Avg Monthly GB Download]]&lt;10, "Between 5 and 10GB", "10 or more GB"))</f>
        <v>Less than 5GB</v>
      </c>
    </row>
    <row r="1572" spans="1:23" x14ac:dyDescent="0.3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O1572">
        <v>1</v>
      </c>
      <c r="Q1572">
        <v>34</v>
      </c>
      <c r="R1572">
        <v>1</v>
      </c>
      <c r="S1572">
        <v>125</v>
      </c>
      <c r="T1572">
        <v>18</v>
      </c>
      <c r="U1572">
        <v>9</v>
      </c>
      <c r="V1572" t="str">
        <f>IF(Aggregate[[#This Row],[Under 30]] ="Yes","Under 30",IF(Aggregate[[#This Row],[Senior]] ="Yes", "Senior","Other"))</f>
        <v>Under 30</v>
      </c>
      <c r="W1572" t="str">
        <f>IF(Aggregate[[#This Row],[Avg Monthly GB Download]]&lt;5, "Less than 5GB", IF(Aggregate[[#This Row],[Avg Monthly GB Download]]&lt;10, "Between 5 and 10GB", "10 or more GB"))</f>
        <v>Between 5 and 10GB</v>
      </c>
    </row>
    <row r="1573" spans="1:23" x14ac:dyDescent="0.3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">
        <v>98</v>
      </c>
      <c r="L1573" t="s">
        <v>38</v>
      </c>
      <c r="M1573" t="s">
        <v>34</v>
      </c>
      <c r="N1573" t="s">
        <v>34</v>
      </c>
      <c r="O1573">
        <v>1</v>
      </c>
      <c r="Q1573">
        <v>10</v>
      </c>
      <c r="R1573">
        <v>0</v>
      </c>
      <c r="S1573">
        <v>0</v>
      </c>
      <c r="T1573">
        <v>0</v>
      </c>
      <c r="U1573">
        <v>0</v>
      </c>
      <c r="V1573" t="str">
        <f>IF(Aggregate[[#This Row],[Under 30]] ="Yes","Under 30",IF(Aggregate[[#This Row],[Senior]] ="Yes", "Senior","Other"))</f>
        <v>Senior</v>
      </c>
      <c r="W1573" t="str">
        <f>IF(Aggregate[[#This Row],[Avg Monthly GB Download]]&lt;5, "Less than 5GB", IF(Aggregate[[#This Row],[Avg Monthly GB Download]]&lt;10, "Between 5 and 10GB", "10 or more GB"))</f>
        <v>Less than 5GB</v>
      </c>
    </row>
    <row r="1574" spans="1:23" x14ac:dyDescent="0.3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">
        <v>53</v>
      </c>
      <c r="L1574" t="s">
        <v>33</v>
      </c>
      <c r="M1574" t="s">
        <v>34</v>
      </c>
      <c r="N1574" t="s">
        <v>34</v>
      </c>
      <c r="O1574">
        <v>1</v>
      </c>
      <c r="Q1574">
        <v>16</v>
      </c>
      <c r="R1574">
        <v>1</v>
      </c>
      <c r="S1574">
        <v>0</v>
      </c>
      <c r="T1574">
        <v>0</v>
      </c>
      <c r="U1574">
        <v>0</v>
      </c>
      <c r="V1574" t="str">
        <f>IF(Aggregate[[#This Row],[Under 30]] ="Yes","Under 30",IF(Aggregate[[#This Row],[Senior]] ="Yes", "Senior","Other"))</f>
        <v>Senior</v>
      </c>
      <c r="W1574" t="str">
        <f>IF(Aggregate[[#This Row],[Avg Monthly GB Download]]&lt;5, "Less than 5GB", IF(Aggregate[[#This Row],[Avg Monthly GB Download]]&lt;10, "Between 5 and 10GB", "10 or more GB"))</f>
        <v>Less than 5GB</v>
      </c>
    </row>
    <row r="1575" spans="1:23" x14ac:dyDescent="0.3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O1575">
        <v>1</v>
      </c>
      <c r="Q1575">
        <v>57</v>
      </c>
      <c r="R1575">
        <v>0</v>
      </c>
      <c r="S1575">
        <v>0</v>
      </c>
      <c r="T1575">
        <v>38</v>
      </c>
      <c r="U1575">
        <v>1</v>
      </c>
      <c r="V1575" t="str">
        <f>IF(Aggregate[[#This Row],[Under 30]] ="Yes","Under 30",IF(Aggregate[[#This Row],[Senior]] ="Yes", "Senior","Other"))</f>
        <v>Other</v>
      </c>
      <c r="W1575" t="str">
        <f>IF(Aggregate[[#This Row],[Avg Monthly GB Download]]&lt;5, "Less than 5GB", IF(Aggregate[[#This Row],[Avg Monthly GB Download]]&lt;10, "Between 5 and 10GB", "10 or more GB"))</f>
        <v>Less than 5GB</v>
      </c>
    </row>
    <row r="1576" spans="1:23" x14ac:dyDescent="0.3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O1576">
        <v>1</v>
      </c>
      <c r="Q1576">
        <v>8</v>
      </c>
      <c r="R1576">
        <v>0</v>
      </c>
      <c r="S1576">
        <v>0</v>
      </c>
      <c r="T1576">
        <v>0</v>
      </c>
      <c r="U1576">
        <v>0</v>
      </c>
      <c r="V1576" t="str">
        <f>IF(Aggregate[[#This Row],[Under 30]] ="Yes","Under 30",IF(Aggregate[[#This Row],[Senior]] ="Yes", "Senior","Other"))</f>
        <v>Other</v>
      </c>
      <c r="W1576" t="str">
        <f>IF(Aggregate[[#This Row],[Avg Monthly GB Download]]&lt;5, "Less than 5GB", IF(Aggregate[[#This Row],[Avg Monthly GB Download]]&lt;10, "Between 5 and 10GB", "10 or more GB"))</f>
        <v>Less than 5GB</v>
      </c>
    </row>
    <row r="1577" spans="1:23" x14ac:dyDescent="0.3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O1577">
        <v>1</v>
      </c>
      <c r="P1577">
        <v>1</v>
      </c>
      <c r="Q1577">
        <v>36</v>
      </c>
      <c r="R1577">
        <v>2</v>
      </c>
      <c r="S1577">
        <v>0</v>
      </c>
      <c r="T1577">
        <v>34</v>
      </c>
      <c r="U1577">
        <v>2</v>
      </c>
      <c r="V1577" t="str">
        <f>IF(Aggregate[[#This Row],[Under 30]] ="Yes","Under 30",IF(Aggregate[[#This Row],[Senior]] ="Yes", "Senior","Other"))</f>
        <v>Other</v>
      </c>
      <c r="W1577" t="str">
        <f>IF(Aggregate[[#This Row],[Avg Monthly GB Download]]&lt;5, "Less than 5GB", IF(Aggregate[[#This Row],[Avg Monthly GB Download]]&lt;10, "Between 5 and 10GB", "10 or more GB"))</f>
        <v>Less than 5GB</v>
      </c>
    </row>
    <row r="1578" spans="1:23" x14ac:dyDescent="0.3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O1578">
        <v>1</v>
      </c>
      <c r="Q1578">
        <v>10</v>
      </c>
      <c r="R1578">
        <v>0</v>
      </c>
      <c r="S1578">
        <v>0</v>
      </c>
      <c r="T1578">
        <v>0</v>
      </c>
      <c r="U1578">
        <v>0</v>
      </c>
      <c r="V1578" t="str">
        <f>IF(Aggregate[[#This Row],[Under 30]] ="Yes","Under 30",IF(Aggregate[[#This Row],[Senior]] ="Yes", "Senior","Other"))</f>
        <v>Under 30</v>
      </c>
      <c r="W1578" t="str">
        <f>IF(Aggregate[[#This Row],[Avg Monthly GB Download]]&lt;5, "Less than 5GB", IF(Aggregate[[#This Row],[Avg Monthly GB Download]]&lt;10, "Between 5 and 10GB", "10 or more GB"))</f>
        <v>Less than 5GB</v>
      </c>
    </row>
    <row r="1579" spans="1:23" x14ac:dyDescent="0.3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O1579">
        <v>1</v>
      </c>
      <c r="Q1579">
        <v>53</v>
      </c>
      <c r="R1579">
        <v>0</v>
      </c>
      <c r="S1579">
        <v>0</v>
      </c>
      <c r="T1579">
        <v>6</v>
      </c>
      <c r="U1579">
        <v>12</v>
      </c>
      <c r="V1579" t="str">
        <f>IF(Aggregate[[#This Row],[Under 30]] ="Yes","Under 30",IF(Aggregate[[#This Row],[Senior]] ="Yes", "Senior","Other"))</f>
        <v>Under 30</v>
      </c>
      <c r="W1579" t="str">
        <f>IF(Aggregate[[#This Row],[Avg Monthly GB Download]]&lt;5, "Less than 5GB", IF(Aggregate[[#This Row],[Avg Monthly GB Download]]&lt;10, "Between 5 and 10GB", "10 or more GB"))</f>
        <v>10 or more GB</v>
      </c>
    </row>
    <row r="1580" spans="1:23" x14ac:dyDescent="0.3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O1580">
        <v>1</v>
      </c>
      <c r="Q1580">
        <v>8</v>
      </c>
      <c r="R1580">
        <v>0</v>
      </c>
      <c r="S1580">
        <v>0</v>
      </c>
      <c r="T1580">
        <v>0</v>
      </c>
      <c r="U1580">
        <v>0</v>
      </c>
      <c r="V1580" t="str">
        <f>IF(Aggregate[[#This Row],[Under 30]] ="Yes","Under 30",IF(Aggregate[[#This Row],[Senior]] ="Yes", "Senior","Other"))</f>
        <v>Under 30</v>
      </c>
      <c r="W1580" t="str">
        <f>IF(Aggregate[[#This Row],[Avg Monthly GB Download]]&lt;5, "Less than 5GB", IF(Aggregate[[#This Row],[Avg Monthly GB Download]]&lt;10, "Between 5 and 10GB", "10 or more GB"))</f>
        <v>Less than 5GB</v>
      </c>
    </row>
    <row r="1581" spans="1:23" x14ac:dyDescent="0.3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">
        <v>53</v>
      </c>
      <c r="L1581" t="s">
        <v>33</v>
      </c>
      <c r="M1581" t="s">
        <v>34</v>
      </c>
      <c r="N1581" t="s">
        <v>34</v>
      </c>
      <c r="O1581">
        <v>1</v>
      </c>
      <c r="Q1581">
        <v>9</v>
      </c>
      <c r="R1581">
        <v>0</v>
      </c>
      <c r="S1581">
        <v>0</v>
      </c>
      <c r="T1581">
        <v>0</v>
      </c>
      <c r="U1581">
        <v>0</v>
      </c>
      <c r="V1581" t="str">
        <f>IF(Aggregate[[#This Row],[Under 30]] ="Yes","Under 30",IF(Aggregate[[#This Row],[Senior]] ="Yes", "Senior","Other"))</f>
        <v>Senior</v>
      </c>
      <c r="W1581" t="str">
        <f>IF(Aggregate[[#This Row],[Avg Monthly GB Download]]&lt;5, "Less than 5GB", IF(Aggregate[[#This Row],[Avg Monthly GB Download]]&lt;10, "Between 5 and 10GB", "10 or more GB"))</f>
        <v>Less than 5GB</v>
      </c>
    </row>
    <row r="1582" spans="1:23" x14ac:dyDescent="0.3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O1582">
        <v>1</v>
      </c>
      <c r="Q1582">
        <v>44</v>
      </c>
      <c r="R1582">
        <v>0</v>
      </c>
      <c r="S1582">
        <v>0</v>
      </c>
      <c r="T1582">
        <v>0</v>
      </c>
      <c r="U1582">
        <v>17</v>
      </c>
      <c r="V1582" t="str">
        <f>IF(Aggregate[[#This Row],[Under 30]] ="Yes","Under 30",IF(Aggregate[[#This Row],[Senior]] ="Yes", "Senior","Other"))</f>
        <v>Under 30</v>
      </c>
      <c r="W1582" t="str">
        <f>IF(Aggregate[[#This Row],[Avg Monthly GB Download]]&lt;5, "Less than 5GB", IF(Aggregate[[#This Row],[Avg Monthly GB Download]]&lt;10, "Between 5 and 10GB", "10 or more GB"))</f>
        <v>10 or more GB</v>
      </c>
    </row>
    <row r="1583" spans="1:23" x14ac:dyDescent="0.3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O1583">
        <v>1</v>
      </c>
      <c r="Q1583">
        <v>8</v>
      </c>
      <c r="R1583">
        <v>0</v>
      </c>
      <c r="S1583">
        <v>0</v>
      </c>
      <c r="T1583">
        <v>0</v>
      </c>
      <c r="U1583">
        <v>0</v>
      </c>
      <c r="V1583" t="str">
        <f>IF(Aggregate[[#This Row],[Under 30]] ="Yes","Under 30",IF(Aggregate[[#This Row],[Senior]] ="Yes", "Senior","Other"))</f>
        <v>Other</v>
      </c>
      <c r="W1583" t="str">
        <f>IF(Aggregate[[#This Row],[Avg Monthly GB Download]]&lt;5, "Less than 5GB", IF(Aggregate[[#This Row],[Avg Monthly GB Download]]&lt;10, "Between 5 and 10GB", "10 or more GB"))</f>
        <v>Less than 5GB</v>
      </c>
    </row>
    <row r="1584" spans="1:23" x14ac:dyDescent="0.3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O1584">
        <v>1</v>
      </c>
      <c r="Q1584">
        <v>9</v>
      </c>
      <c r="R1584">
        <v>0</v>
      </c>
      <c r="S1584">
        <v>0</v>
      </c>
      <c r="T1584">
        <v>0</v>
      </c>
      <c r="U1584">
        <v>0</v>
      </c>
      <c r="V1584" t="str">
        <f>IF(Aggregate[[#This Row],[Under 30]] ="Yes","Under 30",IF(Aggregate[[#This Row],[Senior]] ="Yes", "Senior","Other"))</f>
        <v>Other</v>
      </c>
      <c r="W1584" t="str">
        <f>IF(Aggregate[[#This Row],[Avg Monthly GB Download]]&lt;5, "Less than 5GB", IF(Aggregate[[#This Row],[Avg Monthly GB Download]]&lt;10, "Between 5 and 10GB", "10 or more GB"))</f>
        <v>Less than 5GB</v>
      </c>
    </row>
    <row r="1585" spans="1:23" x14ac:dyDescent="0.3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O1585">
        <v>1</v>
      </c>
      <c r="Q1585">
        <v>8</v>
      </c>
      <c r="R1585">
        <v>1</v>
      </c>
      <c r="S1585">
        <v>0</v>
      </c>
      <c r="T1585">
        <v>0</v>
      </c>
      <c r="U1585">
        <v>0</v>
      </c>
      <c r="V1585" t="str">
        <f>IF(Aggregate[[#This Row],[Under 30]] ="Yes","Under 30",IF(Aggregate[[#This Row],[Senior]] ="Yes", "Senior","Other"))</f>
        <v>Other</v>
      </c>
      <c r="W1585" t="str">
        <f>IF(Aggregate[[#This Row],[Avg Monthly GB Download]]&lt;5, "Less than 5GB", IF(Aggregate[[#This Row],[Avg Monthly GB Download]]&lt;10, "Between 5 and 10GB", "10 or more GB"))</f>
        <v>Less than 5GB</v>
      </c>
    </row>
    <row r="1586" spans="1:23" x14ac:dyDescent="0.3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O1586">
        <v>1</v>
      </c>
      <c r="Q1586">
        <v>6</v>
      </c>
      <c r="R1586">
        <v>0</v>
      </c>
      <c r="S1586">
        <v>0</v>
      </c>
      <c r="T1586">
        <v>0</v>
      </c>
      <c r="U1586">
        <v>0</v>
      </c>
      <c r="V1586" t="str">
        <f>IF(Aggregate[[#This Row],[Under 30]] ="Yes","Under 30",IF(Aggregate[[#This Row],[Senior]] ="Yes", "Senior","Other"))</f>
        <v>Other</v>
      </c>
      <c r="W1586" t="str">
        <f>IF(Aggregate[[#This Row],[Avg Monthly GB Download]]&lt;5, "Less than 5GB", IF(Aggregate[[#This Row],[Avg Monthly GB Download]]&lt;10, "Between 5 and 10GB", "10 or more GB"))</f>
        <v>Less than 5GB</v>
      </c>
    </row>
    <row r="1587" spans="1:23" x14ac:dyDescent="0.3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O1587">
        <v>1</v>
      </c>
      <c r="Q1587">
        <v>54</v>
      </c>
      <c r="R1587">
        <v>0</v>
      </c>
      <c r="S1587">
        <v>0</v>
      </c>
      <c r="T1587">
        <v>6</v>
      </c>
      <c r="U1587">
        <v>5</v>
      </c>
      <c r="V1587" t="str">
        <f>IF(Aggregate[[#This Row],[Under 30]] ="Yes","Under 30",IF(Aggregate[[#This Row],[Senior]] ="Yes", "Senior","Other"))</f>
        <v>Other</v>
      </c>
      <c r="W1587" t="str">
        <f>IF(Aggregate[[#This Row],[Avg Monthly GB Download]]&lt;5, "Less than 5GB", IF(Aggregate[[#This Row],[Avg Monthly GB Download]]&lt;10, "Between 5 and 10GB", "10 or more GB"))</f>
        <v>Between 5 and 10GB</v>
      </c>
    </row>
    <row r="1588" spans="1:23" x14ac:dyDescent="0.3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O1588">
        <v>1</v>
      </c>
      <c r="Q1588">
        <v>45</v>
      </c>
      <c r="R1588">
        <v>0</v>
      </c>
      <c r="S1588">
        <v>0</v>
      </c>
      <c r="T1588">
        <v>72</v>
      </c>
      <c r="U1588">
        <v>11</v>
      </c>
      <c r="V1588" t="str">
        <f>IF(Aggregate[[#This Row],[Under 30]] ="Yes","Under 30",IF(Aggregate[[#This Row],[Senior]] ="Yes", "Senior","Other"))</f>
        <v>Other</v>
      </c>
      <c r="W1588" t="str">
        <f>IF(Aggregate[[#This Row],[Avg Monthly GB Download]]&lt;5, "Less than 5GB", IF(Aggregate[[#This Row],[Avg Monthly GB Download]]&lt;10, "Between 5 and 10GB", "10 or more GB"))</f>
        <v>10 or more GB</v>
      </c>
    </row>
    <row r="1589" spans="1:23" x14ac:dyDescent="0.3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O1589">
        <v>1</v>
      </c>
      <c r="Q1589">
        <v>12</v>
      </c>
      <c r="R1589">
        <v>0</v>
      </c>
      <c r="S1589">
        <v>0</v>
      </c>
      <c r="T1589">
        <v>0</v>
      </c>
      <c r="U1589">
        <v>0</v>
      </c>
      <c r="V1589" t="str">
        <f>IF(Aggregate[[#This Row],[Under 30]] ="Yes","Under 30",IF(Aggregate[[#This Row],[Senior]] ="Yes", "Senior","Other"))</f>
        <v>Under 30</v>
      </c>
      <c r="W1589" t="str">
        <f>IF(Aggregate[[#This Row],[Avg Monthly GB Download]]&lt;5, "Less than 5GB", IF(Aggregate[[#This Row],[Avg Monthly GB Download]]&lt;10, "Between 5 and 10GB", "10 or more GB"))</f>
        <v>Less than 5GB</v>
      </c>
    </row>
    <row r="1590" spans="1:23" x14ac:dyDescent="0.3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O1590">
        <v>1</v>
      </c>
      <c r="Q1590">
        <v>9</v>
      </c>
      <c r="R1590">
        <v>1</v>
      </c>
      <c r="S1590">
        <v>0</v>
      </c>
      <c r="T1590">
        <v>0</v>
      </c>
      <c r="U1590">
        <v>0</v>
      </c>
      <c r="V1590" t="str">
        <f>IF(Aggregate[[#This Row],[Under 30]] ="Yes","Under 30",IF(Aggregate[[#This Row],[Senior]] ="Yes", "Senior","Other"))</f>
        <v>Other</v>
      </c>
      <c r="W1590" t="str">
        <f>IF(Aggregate[[#This Row],[Avg Monthly GB Download]]&lt;5, "Less than 5GB", IF(Aggregate[[#This Row],[Avg Monthly GB Download]]&lt;10, "Between 5 and 10GB", "10 or more GB"))</f>
        <v>Less than 5GB</v>
      </c>
    </row>
    <row r="1591" spans="1:23" x14ac:dyDescent="0.3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O1591">
        <v>1</v>
      </c>
      <c r="Q1591">
        <v>9</v>
      </c>
      <c r="R1591">
        <v>2</v>
      </c>
      <c r="S1591">
        <v>0</v>
      </c>
      <c r="T1591">
        <v>0</v>
      </c>
      <c r="U1591">
        <v>0</v>
      </c>
      <c r="V1591" t="str">
        <f>IF(Aggregate[[#This Row],[Under 30]] ="Yes","Under 30",IF(Aggregate[[#This Row],[Senior]] ="Yes", "Senior","Other"))</f>
        <v>Other</v>
      </c>
      <c r="W1591" t="str">
        <f>IF(Aggregate[[#This Row],[Avg Monthly GB Download]]&lt;5, "Less than 5GB", IF(Aggregate[[#This Row],[Avg Monthly GB Download]]&lt;10, "Between 5 and 10GB", "10 or more GB"))</f>
        <v>Less than 5GB</v>
      </c>
    </row>
    <row r="1592" spans="1:23" x14ac:dyDescent="0.3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O1592">
        <v>1</v>
      </c>
      <c r="Q1592">
        <v>8</v>
      </c>
      <c r="R1592">
        <v>1</v>
      </c>
      <c r="S1592">
        <v>153</v>
      </c>
      <c r="T1592">
        <v>0</v>
      </c>
      <c r="U1592">
        <v>0</v>
      </c>
      <c r="V1592" t="str">
        <f>IF(Aggregate[[#This Row],[Under 30]] ="Yes","Under 30",IF(Aggregate[[#This Row],[Senior]] ="Yes", "Senior","Other"))</f>
        <v>Other</v>
      </c>
      <c r="W1592" t="str">
        <f>IF(Aggregate[[#This Row],[Avg Monthly GB Download]]&lt;5, "Less than 5GB", IF(Aggregate[[#This Row],[Avg Monthly GB Download]]&lt;10, "Between 5 and 10GB", "10 or more GB"))</f>
        <v>Less than 5GB</v>
      </c>
    </row>
    <row r="1593" spans="1:23" x14ac:dyDescent="0.3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O1593">
        <v>1</v>
      </c>
      <c r="P1593">
        <v>1</v>
      </c>
      <c r="Q1593">
        <v>53</v>
      </c>
      <c r="R1593">
        <v>1</v>
      </c>
      <c r="S1593">
        <v>125</v>
      </c>
      <c r="T1593">
        <v>33</v>
      </c>
      <c r="U1593">
        <v>1</v>
      </c>
      <c r="V1593" t="str">
        <f>IF(Aggregate[[#This Row],[Under 30]] ="Yes","Under 30",IF(Aggregate[[#This Row],[Senior]] ="Yes", "Senior","Other"))</f>
        <v>Other</v>
      </c>
      <c r="W1593" t="str">
        <f>IF(Aggregate[[#This Row],[Avg Monthly GB Download]]&lt;5, "Less than 5GB", IF(Aggregate[[#This Row],[Avg Monthly GB Download]]&lt;10, "Between 5 and 10GB", "10 or more GB"))</f>
        <v>Less than 5GB</v>
      </c>
    </row>
    <row r="1594" spans="1:23" x14ac:dyDescent="0.3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O1594">
        <v>1</v>
      </c>
      <c r="Q1594">
        <v>13</v>
      </c>
      <c r="R1594">
        <v>0</v>
      </c>
      <c r="S1594">
        <v>323.89999999999998</v>
      </c>
      <c r="T1594">
        <v>0</v>
      </c>
      <c r="U1594">
        <v>0</v>
      </c>
      <c r="V1594" t="str">
        <f>IF(Aggregate[[#This Row],[Under 30]] ="Yes","Under 30",IF(Aggregate[[#This Row],[Senior]] ="Yes", "Senior","Other"))</f>
        <v>Other</v>
      </c>
      <c r="W1594" t="str">
        <f>IF(Aggregate[[#This Row],[Avg Monthly GB Download]]&lt;5, "Less than 5GB", IF(Aggregate[[#This Row],[Avg Monthly GB Download]]&lt;10, "Between 5 and 10GB", "10 or more GB"))</f>
        <v>Less than 5GB</v>
      </c>
    </row>
    <row r="1595" spans="1:23" x14ac:dyDescent="0.3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O1595">
        <v>1</v>
      </c>
      <c r="Q1595">
        <v>8</v>
      </c>
      <c r="R1595">
        <v>1</v>
      </c>
      <c r="S1595">
        <v>257.60000000000002</v>
      </c>
      <c r="T1595">
        <v>0</v>
      </c>
      <c r="U1595">
        <v>0</v>
      </c>
      <c r="V1595" t="str">
        <f>IF(Aggregate[[#This Row],[Under 30]] ="Yes","Under 30",IF(Aggregate[[#This Row],[Senior]] ="Yes", "Senior","Other"))</f>
        <v>Other</v>
      </c>
      <c r="W1595" t="str">
        <f>IF(Aggregate[[#This Row],[Avg Monthly GB Download]]&lt;5, "Less than 5GB", IF(Aggregate[[#This Row],[Avg Monthly GB Download]]&lt;10, "Between 5 and 10GB", "10 or more GB"))</f>
        <v>Less than 5GB</v>
      </c>
    </row>
    <row r="1596" spans="1:23" x14ac:dyDescent="0.3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O1596">
        <v>1</v>
      </c>
      <c r="Q1596">
        <v>8</v>
      </c>
      <c r="R1596">
        <v>0</v>
      </c>
      <c r="S1596">
        <v>106.1</v>
      </c>
      <c r="T1596">
        <v>0</v>
      </c>
      <c r="U1596">
        <v>0</v>
      </c>
      <c r="V1596" t="str">
        <f>IF(Aggregate[[#This Row],[Under 30]] ="Yes","Under 30",IF(Aggregate[[#This Row],[Senior]] ="Yes", "Senior","Other"))</f>
        <v>Other</v>
      </c>
      <c r="W1596" t="str">
        <f>IF(Aggregate[[#This Row],[Avg Monthly GB Download]]&lt;5, "Less than 5GB", IF(Aggregate[[#This Row],[Avg Monthly GB Download]]&lt;10, "Between 5 and 10GB", "10 or more GB"))</f>
        <v>Less than 5GB</v>
      </c>
    </row>
    <row r="1597" spans="1:23" x14ac:dyDescent="0.3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O1597">
        <v>1</v>
      </c>
      <c r="Q1597">
        <v>17</v>
      </c>
      <c r="R1597">
        <v>0</v>
      </c>
      <c r="S1597">
        <v>323.89999999999998</v>
      </c>
      <c r="T1597">
        <v>53</v>
      </c>
      <c r="U1597">
        <v>2</v>
      </c>
      <c r="V1597" t="str">
        <f>IF(Aggregate[[#This Row],[Under 30]] ="Yes","Under 30",IF(Aggregate[[#This Row],[Senior]] ="Yes", "Senior","Other"))</f>
        <v>Other</v>
      </c>
      <c r="W1597" t="str">
        <f>IF(Aggregate[[#This Row],[Avg Monthly GB Download]]&lt;5, "Less than 5GB", IF(Aggregate[[#This Row],[Avg Monthly GB Download]]&lt;10, "Between 5 and 10GB", "10 or more GB"))</f>
        <v>Less than 5GB</v>
      </c>
    </row>
    <row r="1598" spans="1:23" x14ac:dyDescent="0.3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O1598">
        <v>1</v>
      </c>
      <c r="Q1598">
        <v>10</v>
      </c>
      <c r="R1598">
        <v>0</v>
      </c>
      <c r="S1598">
        <v>0</v>
      </c>
      <c r="T1598">
        <v>0</v>
      </c>
      <c r="U1598">
        <v>0</v>
      </c>
      <c r="V1598" t="str">
        <f>IF(Aggregate[[#This Row],[Under 30]] ="Yes","Under 30",IF(Aggregate[[#This Row],[Senior]] ="Yes", "Senior","Other"))</f>
        <v>Under 30</v>
      </c>
      <c r="W1598" t="str">
        <f>IF(Aggregate[[#This Row],[Avg Monthly GB Download]]&lt;5, "Less than 5GB", IF(Aggregate[[#This Row],[Avg Monthly GB Download]]&lt;10, "Between 5 and 10GB", "10 or more GB"))</f>
        <v>Less than 5GB</v>
      </c>
    </row>
    <row r="1599" spans="1:23" x14ac:dyDescent="0.3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O1599">
        <v>1</v>
      </c>
      <c r="Q1599">
        <v>12</v>
      </c>
      <c r="R1599">
        <v>1</v>
      </c>
      <c r="S1599">
        <v>0</v>
      </c>
      <c r="T1599">
        <v>0</v>
      </c>
      <c r="U1599">
        <v>0</v>
      </c>
      <c r="V1599" t="str">
        <f>IF(Aggregate[[#This Row],[Under 30]] ="Yes","Under 30",IF(Aggregate[[#This Row],[Senior]] ="Yes", "Senior","Other"))</f>
        <v>Under 30</v>
      </c>
      <c r="W1599" t="str">
        <f>IF(Aggregate[[#This Row],[Avg Monthly GB Download]]&lt;5, "Less than 5GB", IF(Aggregate[[#This Row],[Avg Monthly GB Download]]&lt;10, "Between 5 and 10GB", "10 or more GB"))</f>
        <v>Less than 5GB</v>
      </c>
    </row>
    <row r="1600" spans="1:23" x14ac:dyDescent="0.3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O1600">
        <v>1</v>
      </c>
      <c r="Q1600">
        <v>9</v>
      </c>
      <c r="R1600">
        <v>0</v>
      </c>
      <c r="S1600">
        <v>0</v>
      </c>
      <c r="T1600">
        <v>0</v>
      </c>
      <c r="U1600">
        <v>0</v>
      </c>
      <c r="V1600" t="str">
        <f>IF(Aggregate[[#This Row],[Under 30]] ="Yes","Under 30",IF(Aggregate[[#This Row],[Senior]] ="Yes", "Senior","Other"))</f>
        <v>Under 30</v>
      </c>
      <c r="W1600" t="str">
        <f>IF(Aggregate[[#This Row],[Avg Monthly GB Download]]&lt;5, "Less than 5GB", IF(Aggregate[[#This Row],[Avg Monthly GB Download]]&lt;10, "Between 5 and 10GB", "10 or more GB"))</f>
        <v>Less than 5GB</v>
      </c>
    </row>
    <row r="1601" spans="1:23" x14ac:dyDescent="0.3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">
        <v>53</v>
      </c>
      <c r="L1601" t="s">
        <v>38</v>
      </c>
      <c r="M1601" t="s">
        <v>56</v>
      </c>
      <c r="N1601" t="s">
        <v>57</v>
      </c>
      <c r="O1601">
        <v>1</v>
      </c>
      <c r="P1601">
        <v>1</v>
      </c>
      <c r="Q1601">
        <v>57</v>
      </c>
      <c r="R1601">
        <v>4</v>
      </c>
      <c r="S1601">
        <v>0</v>
      </c>
      <c r="T1601">
        <v>70</v>
      </c>
      <c r="U1601">
        <v>9</v>
      </c>
      <c r="V1601" t="str">
        <f>IF(Aggregate[[#This Row],[Under 30]] ="Yes","Under 30",IF(Aggregate[[#This Row],[Senior]] ="Yes", "Senior","Other"))</f>
        <v>Senior</v>
      </c>
      <c r="W1601" t="str">
        <f>IF(Aggregate[[#This Row],[Avg Monthly GB Download]]&lt;5, "Less than 5GB", IF(Aggregate[[#This Row],[Avg Monthly GB Download]]&lt;10, "Between 5 and 10GB", "10 or more GB"))</f>
        <v>Between 5 and 10GB</v>
      </c>
    </row>
    <row r="1602" spans="1:23" x14ac:dyDescent="0.3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O1602">
        <v>1</v>
      </c>
      <c r="Q1602">
        <v>9</v>
      </c>
      <c r="R1602">
        <v>2</v>
      </c>
      <c r="S1602">
        <v>0</v>
      </c>
      <c r="T1602">
        <v>0</v>
      </c>
      <c r="U1602">
        <v>0</v>
      </c>
      <c r="V1602" t="str">
        <f>IF(Aggregate[[#This Row],[Under 30]] ="Yes","Under 30",IF(Aggregate[[#This Row],[Senior]] ="Yes", "Senior","Other"))</f>
        <v>Other</v>
      </c>
      <c r="W1602" t="str">
        <f>IF(Aggregate[[#This Row],[Avg Monthly GB Download]]&lt;5, "Less than 5GB", IF(Aggregate[[#This Row],[Avg Monthly GB Download]]&lt;10, "Between 5 and 10GB", "10 or more GB"))</f>
        <v>Less than 5GB</v>
      </c>
    </row>
    <row r="1603" spans="1:23" x14ac:dyDescent="0.3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O1603">
        <v>1</v>
      </c>
      <c r="Q1603">
        <v>8</v>
      </c>
      <c r="R1603">
        <v>0</v>
      </c>
      <c r="S1603">
        <v>0</v>
      </c>
      <c r="T1603">
        <v>0</v>
      </c>
      <c r="U1603">
        <v>0</v>
      </c>
      <c r="V1603" t="str">
        <f>IF(Aggregate[[#This Row],[Under 30]] ="Yes","Under 30",IF(Aggregate[[#This Row],[Senior]] ="Yes", "Senior","Other"))</f>
        <v>Other</v>
      </c>
      <c r="W1603" t="str">
        <f>IF(Aggregate[[#This Row],[Avg Monthly GB Download]]&lt;5, "Less than 5GB", IF(Aggregate[[#This Row],[Avg Monthly GB Download]]&lt;10, "Between 5 and 10GB", "10 or more GB"))</f>
        <v>Less than 5GB</v>
      </c>
    </row>
    <row r="1604" spans="1:23" x14ac:dyDescent="0.3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O1604">
        <v>1</v>
      </c>
      <c r="Q1604">
        <v>7</v>
      </c>
      <c r="R1604">
        <v>0</v>
      </c>
      <c r="S1604">
        <v>0</v>
      </c>
      <c r="T1604">
        <v>0</v>
      </c>
      <c r="U1604">
        <v>0</v>
      </c>
      <c r="V1604" t="str">
        <f>IF(Aggregate[[#This Row],[Under 30]] ="Yes","Under 30",IF(Aggregate[[#This Row],[Senior]] ="Yes", "Senior","Other"))</f>
        <v>Other</v>
      </c>
      <c r="W1604" t="str">
        <f>IF(Aggregate[[#This Row],[Avg Monthly GB Download]]&lt;5, "Less than 5GB", IF(Aggregate[[#This Row],[Avg Monthly GB Download]]&lt;10, "Between 5 and 10GB", "10 or more GB"))</f>
        <v>Less than 5GB</v>
      </c>
    </row>
    <row r="1605" spans="1:23" x14ac:dyDescent="0.3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O1605">
        <v>1</v>
      </c>
      <c r="Q1605">
        <v>50</v>
      </c>
      <c r="R1605">
        <v>0</v>
      </c>
      <c r="S1605">
        <v>0</v>
      </c>
      <c r="T1605">
        <v>25</v>
      </c>
      <c r="U1605">
        <v>8</v>
      </c>
      <c r="V1605" t="str">
        <f>IF(Aggregate[[#This Row],[Under 30]] ="Yes","Under 30",IF(Aggregate[[#This Row],[Senior]] ="Yes", "Senior","Other"))</f>
        <v>Other</v>
      </c>
      <c r="W1605" t="str">
        <f>IF(Aggregate[[#This Row],[Avg Monthly GB Download]]&lt;5, "Less than 5GB", IF(Aggregate[[#This Row],[Avg Monthly GB Download]]&lt;10, "Between 5 and 10GB", "10 or more GB"))</f>
        <v>Between 5 and 10GB</v>
      </c>
    </row>
    <row r="1606" spans="1:23" x14ac:dyDescent="0.3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O1606">
        <v>1</v>
      </c>
      <c r="Q1606">
        <v>6</v>
      </c>
      <c r="R1606">
        <v>0</v>
      </c>
      <c r="S1606">
        <v>0</v>
      </c>
      <c r="T1606">
        <v>0</v>
      </c>
      <c r="U1606">
        <v>0</v>
      </c>
      <c r="V1606" t="str">
        <f>IF(Aggregate[[#This Row],[Under 30]] ="Yes","Under 30",IF(Aggregate[[#This Row],[Senior]] ="Yes", "Senior","Other"))</f>
        <v>Other</v>
      </c>
      <c r="W1606" t="str">
        <f>IF(Aggregate[[#This Row],[Avg Monthly GB Download]]&lt;5, "Less than 5GB", IF(Aggregate[[#This Row],[Avg Monthly GB Download]]&lt;10, "Between 5 and 10GB", "10 or more GB"))</f>
        <v>Less than 5GB</v>
      </c>
    </row>
    <row r="1607" spans="1:23" x14ac:dyDescent="0.3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O1607">
        <v>1</v>
      </c>
      <c r="Q1607">
        <v>36</v>
      </c>
      <c r="R1607">
        <v>0</v>
      </c>
      <c r="S1607">
        <v>0</v>
      </c>
      <c r="T1607">
        <v>39</v>
      </c>
      <c r="U1607">
        <v>8</v>
      </c>
      <c r="V1607" t="str">
        <f>IF(Aggregate[[#This Row],[Under 30]] ="Yes","Under 30",IF(Aggregate[[#This Row],[Senior]] ="Yes", "Senior","Other"))</f>
        <v>Other</v>
      </c>
      <c r="W1607" t="str">
        <f>IF(Aggregate[[#This Row],[Avg Monthly GB Download]]&lt;5, "Less than 5GB", IF(Aggregate[[#This Row],[Avg Monthly GB Download]]&lt;10, "Between 5 and 10GB", "10 or more GB"))</f>
        <v>Between 5 and 10GB</v>
      </c>
    </row>
    <row r="1608" spans="1:23" x14ac:dyDescent="0.3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O1608">
        <v>1</v>
      </c>
      <c r="Q1608">
        <v>10</v>
      </c>
      <c r="R1608">
        <v>0</v>
      </c>
      <c r="S1608">
        <v>0</v>
      </c>
      <c r="T1608">
        <v>0</v>
      </c>
      <c r="U1608">
        <v>0</v>
      </c>
      <c r="V1608" t="str">
        <f>IF(Aggregate[[#This Row],[Under 30]] ="Yes","Under 30",IF(Aggregate[[#This Row],[Senior]] ="Yes", "Senior","Other"))</f>
        <v>Other</v>
      </c>
      <c r="W1608" t="str">
        <f>IF(Aggregate[[#This Row],[Avg Monthly GB Download]]&lt;5, "Less than 5GB", IF(Aggregate[[#This Row],[Avg Monthly GB Download]]&lt;10, "Between 5 and 10GB", "10 or more GB"))</f>
        <v>Less than 5GB</v>
      </c>
    </row>
    <row r="1609" spans="1:23" x14ac:dyDescent="0.3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">
        <v>53</v>
      </c>
      <c r="L1609" t="s">
        <v>95</v>
      </c>
      <c r="M1609" t="s">
        <v>34</v>
      </c>
      <c r="N1609" t="s">
        <v>34</v>
      </c>
      <c r="O1609">
        <v>1</v>
      </c>
      <c r="Q1609">
        <v>9</v>
      </c>
      <c r="R1609">
        <v>1</v>
      </c>
      <c r="S1609">
        <v>0</v>
      </c>
      <c r="T1609">
        <v>0</v>
      </c>
      <c r="U1609">
        <v>0</v>
      </c>
      <c r="V1609" t="str">
        <f>IF(Aggregate[[#This Row],[Under 30]] ="Yes","Under 30",IF(Aggregate[[#This Row],[Senior]] ="Yes", "Senior","Other"))</f>
        <v>Senior</v>
      </c>
      <c r="W1609" t="str">
        <f>IF(Aggregate[[#This Row],[Avg Monthly GB Download]]&lt;5, "Less than 5GB", IF(Aggregate[[#This Row],[Avg Monthly GB Download]]&lt;10, "Between 5 and 10GB", "10 or more GB"))</f>
        <v>Less than 5GB</v>
      </c>
    </row>
    <row r="1610" spans="1:23" x14ac:dyDescent="0.3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O1610">
        <v>1</v>
      </c>
      <c r="Q1610">
        <v>11</v>
      </c>
      <c r="R1610">
        <v>2</v>
      </c>
      <c r="S1610">
        <v>0</v>
      </c>
      <c r="T1610">
        <v>0</v>
      </c>
      <c r="U1610">
        <v>0</v>
      </c>
      <c r="V1610" t="str">
        <f>IF(Aggregate[[#This Row],[Under 30]] ="Yes","Under 30",IF(Aggregate[[#This Row],[Senior]] ="Yes", "Senior","Other"))</f>
        <v>Under 30</v>
      </c>
      <c r="W1610" t="str">
        <f>IF(Aggregate[[#This Row],[Avg Monthly GB Download]]&lt;5, "Less than 5GB", IF(Aggregate[[#This Row],[Avg Monthly GB Download]]&lt;10, "Between 5 and 10GB", "10 or more GB"))</f>
        <v>Less than 5GB</v>
      </c>
    </row>
    <row r="1611" spans="1:23" x14ac:dyDescent="0.3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O1611">
        <v>1</v>
      </c>
      <c r="Q1611">
        <v>9</v>
      </c>
      <c r="R1611">
        <v>0</v>
      </c>
      <c r="S1611">
        <v>168.1</v>
      </c>
      <c r="T1611">
        <v>0</v>
      </c>
      <c r="U1611">
        <v>0</v>
      </c>
      <c r="V1611" t="str">
        <f>IF(Aggregate[[#This Row],[Under 30]] ="Yes","Under 30",IF(Aggregate[[#This Row],[Senior]] ="Yes", "Senior","Other"))</f>
        <v>Other</v>
      </c>
      <c r="W1611" t="str">
        <f>IF(Aggregate[[#This Row],[Avg Monthly GB Download]]&lt;5, "Less than 5GB", IF(Aggregate[[#This Row],[Avg Monthly GB Download]]&lt;10, "Between 5 and 10GB", "10 or more GB"))</f>
        <v>Less than 5GB</v>
      </c>
    </row>
    <row r="1612" spans="1:23" x14ac:dyDescent="0.3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O1612">
        <v>1</v>
      </c>
      <c r="Q1612">
        <v>7</v>
      </c>
      <c r="R1612">
        <v>1</v>
      </c>
      <c r="S1612">
        <v>154.69999999999999</v>
      </c>
      <c r="T1612">
        <v>0</v>
      </c>
      <c r="U1612">
        <v>0</v>
      </c>
      <c r="V1612" t="str">
        <f>IF(Aggregate[[#This Row],[Under 30]] ="Yes","Under 30",IF(Aggregate[[#This Row],[Senior]] ="Yes", "Senior","Other"))</f>
        <v>Other</v>
      </c>
      <c r="W1612" t="str">
        <f>IF(Aggregate[[#This Row],[Avg Monthly GB Download]]&lt;5, "Less than 5GB", IF(Aggregate[[#This Row],[Avg Monthly GB Download]]&lt;10, "Between 5 and 10GB", "10 or more GB"))</f>
        <v>Less than 5GB</v>
      </c>
    </row>
    <row r="1613" spans="1:23" x14ac:dyDescent="0.3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">
        <v>32</v>
      </c>
      <c r="L1613" t="s">
        <v>38</v>
      </c>
      <c r="M1613" t="s">
        <v>56</v>
      </c>
      <c r="N1613" t="s">
        <v>57</v>
      </c>
      <c r="O1613">
        <v>1</v>
      </c>
      <c r="P1613">
        <v>1</v>
      </c>
      <c r="Q1613">
        <v>28</v>
      </c>
      <c r="R1613">
        <v>0</v>
      </c>
      <c r="S1613">
        <v>27.9</v>
      </c>
      <c r="T1613">
        <v>20</v>
      </c>
      <c r="U1613">
        <v>4</v>
      </c>
      <c r="V1613" t="str">
        <f>IF(Aggregate[[#This Row],[Under 30]] ="Yes","Under 30",IF(Aggregate[[#This Row],[Senior]] ="Yes", "Senior","Other"))</f>
        <v>Senior</v>
      </c>
      <c r="W1613" t="str">
        <f>IF(Aggregate[[#This Row],[Avg Monthly GB Download]]&lt;5, "Less than 5GB", IF(Aggregate[[#This Row],[Avg Monthly GB Download]]&lt;10, "Between 5 and 10GB", "10 or more GB"))</f>
        <v>Less than 5GB</v>
      </c>
    </row>
    <row r="1614" spans="1:23" x14ac:dyDescent="0.3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O1614">
        <v>1</v>
      </c>
      <c r="Q1614">
        <v>13</v>
      </c>
      <c r="R1614">
        <v>0</v>
      </c>
      <c r="S1614">
        <v>254.8</v>
      </c>
      <c r="T1614">
        <v>0</v>
      </c>
      <c r="U1614">
        <v>0</v>
      </c>
      <c r="V1614" t="str">
        <f>IF(Aggregate[[#This Row],[Under 30]] ="Yes","Under 30",IF(Aggregate[[#This Row],[Senior]] ="Yes", "Senior","Other"))</f>
        <v>Other</v>
      </c>
      <c r="W1614" t="str">
        <f>IF(Aggregate[[#This Row],[Avg Monthly GB Download]]&lt;5, "Less than 5GB", IF(Aggregate[[#This Row],[Avg Monthly GB Download]]&lt;10, "Between 5 and 10GB", "10 or more GB"))</f>
        <v>Less than 5GB</v>
      </c>
    </row>
    <row r="1615" spans="1:23" x14ac:dyDescent="0.3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O1615">
        <v>1</v>
      </c>
      <c r="Q1615">
        <v>25</v>
      </c>
      <c r="R1615">
        <v>0</v>
      </c>
      <c r="S1615">
        <v>330.2</v>
      </c>
      <c r="T1615">
        <v>69</v>
      </c>
      <c r="U1615">
        <v>7</v>
      </c>
      <c r="V1615" t="str">
        <f>IF(Aggregate[[#This Row],[Under 30]] ="Yes","Under 30",IF(Aggregate[[#This Row],[Senior]] ="Yes", "Senior","Other"))</f>
        <v>Other</v>
      </c>
      <c r="W1615" t="str">
        <f>IF(Aggregate[[#This Row],[Avg Monthly GB Download]]&lt;5, "Less than 5GB", IF(Aggregate[[#This Row],[Avg Monthly GB Download]]&lt;10, "Between 5 and 10GB", "10 or more GB"))</f>
        <v>Between 5 and 10GB</v>
      </c>
    </row>
    <row r="1616" spans="1:23" x14ac:dyDescent="0.3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">
        <v>98</v>
      </c>
      <c r="L1616" t="s">
        <v>38</v>
      </c>
      <c r="M1616" t="s">
        <v>34</v>
      </c>
      <c r="N1616" t="s">
        <v>34</v>
      </c>
      <c r="O1616">
        <v>1</v>
      </c>
      <c r="Q1616">
        <v>12</v>
      </c>
      <c r="R1616">
        <v>0</v>
      </c>
      <c r="S1616">
        <v>138.30000000000001</v>
      </c>
      <c r="T1616">
        <v>0</v>
      </c>
      <c r="U1616">
        <v>0</v>
      </c>
      <c r="V1616" t="str">
        <f>IF(Aggregate[[#This Row],[Under 30]] ="Yes","Under 30",IF(Aggregate[[#This Row],[Senior]] ="Yes", "Senior","Other"))</f>
        <v>Senior</v>
      </c>
      <c r="W1616" t="str">
        <f>IF(Aggregate[[#This Row],[Avg Monthly GB Download]]&lt;5, "Less than 5GB", IF(Aggregate[[#This Row],[Avg Monthly GB Download]]&lt;10, "Between 5 and 10GB", "10 or more GB"))</f>
        <v>Less than 5GB</v>
      </c>
    </row>
    <row r="1617" spans="1:23" x14ac:dyDescent="0.3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O1617">
        <v>1</v>
      </c>
      <c r="Q1617">
        <v>11</v>
      </c>
      <c r="R1617">
        <v>0</v>
      </c>
      <c r="S1617">
        <v>211.9</v>
      </c>
      <c r="T1617">
        <v>0</v>
      </c>
      <c r="U1617">
        <v>0</v>
      </c>
      <c r="V1617" t="str">
        <f>IF(Aggregate[[#This Row],[Under 30]] ="Yes","Under 30",IF(Aggregate[[#This Row],[Senior]] ="Yes", "Senior","Other"))</f>
        <v>Other</v>
      </c>
      <c r="W1617" t="str">
        <f>IF(Aggregate[[#This Row],[Avg Monthly GB Download]]&lt;5, "Less than 5GB", IF(Aggregate[[#This Row],[Avg Monthly GB Download]]&lt;10, "Between 5 and 10GB", "10 or more GB"))</f>
        <v>Less than 5GB</v>
      </c>
    </row>
    <row r="1618" spans="1:23" x14ac:dyDescent="0.3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O1618">
        <v>1</v>
      </c>
      <c r="Q1618">
        <v>7</v>
      </c>
      <c r="R1618">
        <v>0</v>
      </c>
      <c r="S1618">
        <v>122.2</v>
      </c>
      <c r="T1618">
        <v>0</v>
      </c>
      <c r="U1618">
        <v>0</v>
      </c>
      <c r="V1618" t="str">
        <f>IF(Aggregate[[#This Row],[Under 30]] ="Yes","Under 30",IF(Aggregate[[#This Row],[Senior]] ="Yes", "Senior","Other"))</f>
        <v>Other</v>
      </c>
      <c r="W1618" t="str">
        <f>IF(Aggregate[[#This Row],[Avg Monthly GB Download]]&lt;5, "Less than 5GB", IF(Aggregate[[#This Row],[Avg Monthly GB Download]]&lt;10, "Between 5 and 10GB", "10 or more GB"))</f>
        <v>Less than 5GB</v>
      </c>
    </row>
    <row r="1619" spans="1:23" x14ac:dyDescent="0.3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O1619">
        <v>1</v>
      </c>
      <c r="Q1619">
        <v>10</v>
      </c>
      <c r="R1619">
        <v>1</v>
      </c>
      <c r="S1619">
        <v>0</v>
      </c>
      <c r="T1619">
        <v>0</v>
      </c>
      <c r="U1619">
        <v>0</v>
      </c>
      <c r="V1619" t="str">
        <f>IF(Aggregate[[#This Row],[Under 30]] ="Yes","Under 30",IF(Aggregate[[#This Row],[Senior]] ="Yes", "Senior","Other"))</f>
        <v>Other</v>
      </c>
      <c r="W1619" t="str">
        <f>IF(Aggregate[[#This Row],[Avg Monthly GB Download]]&lt;5, "Less than 5GB", IF(Aggregate[[#This Row],[Avg Monthly GB Download]]&lt;10, "Between 5 and 10GB", "10 or more GB"))</f>
        <v>Less than 5GB</v>
      </c>
    </row>
    <row r="1620" spans="1:23" x14ac:dyDescent="0.3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O1620">
        <v>1</v>
      </c>
      <c r="Q1620">
        <v>8</v>
      </c>
      <c r="R1620">
        <v>0</v>
      </c>
      <c r="S1620">
        <v>0</v>
      </c>
      <c r="T1620">
        <v>0</v>
      </c>
      <c r="U1620">
        <v>0</v>
      </c>
      <c r="V1620" t="str">
        <f>IF(Aggregate[[#This Row],[Under 30]] ="Yes","Under 30",IF(Aggregate[[#This Row],[Senior]] ="Yes", "Senior","Other"))</f>
        <v>Other</v>
      </c>
      <c r="W1620" t="str">
        <f>IF(Aggregate[[#This Row],[Avg Monthly GB Download]]&lt;5, "Less than 5GB", IF(Aggregate[[#This Row],[Avg Monthly GB Download]]&lt;10, "Between 5 and 10GB", "10 or more GB"))</f>
        <v>Less than 5GB</v>
      </c>
    </row>
    <row r="1621" spans="1:23" x14ac:dyDescent="0.3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O1621">
        <v>1</v>
      </c>
      <c r="Q1621">
        <v>5</v>
      </c>
      <c r="R1621">
        <v>1</v>
      </c>
      <c r="S1621">
        <v>0</v>
      </c>
      <c r="T1621">
        <v>0</v>
      </c>
      <c r="U1621">
        <v>0</v>
      </c>
      <c r="V1621" t="str">
        <f>IF(Aggregate[[#This Row],[Under 30]] ="Yes","Under 30",IF(Aggregate[[#This Row],[Senior]] ="Yes", "Senior","Other"))</f>
        <v>Other</v>
      </c>
      <c r="W1621" t="str">
        <f>IF(Aggregate[[#This Row],[Avg Monthly GB Download]]&lt;5, "Less than 5GB", IF(Aggregate[[#This Row],[Avg Monthly GB Download]]&lt;10, "Between 5 and 10GB", "10 or more GB"))</f>
        <v>Less than 5GB</v>
      </c>
    </row>
    <row r="1622" spans="1:23" x14ac:dyDescent="0.3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O1622">
        <v>1</v>
      </c>
      <c r="Q1622">
        <v>51</v>
      </c>
      <c r="R1622">
        <v>0</v>
      </c>
      <c r="S1622">
        <v>0</v>
      </c>
      <c r="T1622">
        <v>82</v>
      </c>
      <c r="U1622">
        <v>14</v>
      </c>
      <c r="V1622" t="str">
        <f>IF(Aggregate[[#This Row],[Under 30]] ="Yes","Under 30",IF(Aggregate[[#This Row],[Senior]] ="Yes", "Senior","Other"))</f>
        <v>Other</v>
      </c>
      <c r="W1622" t="str">
        <f>IF(Aggregate[[#This Row],[Avg Monthly GB Download]]&lt;5, "Less than 5GB", IF(Aggregate[[#This Row],[Avg Monthly GB Download]]&lt;10, "Between 5 and 10GB", "10 or more GB"))</f>
        <v>10 or more GB</v>
      </c>
    </row>
    <row r="1623" spans="1:23" x14ac:dyDescent="0.3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O1623">
        <v>1</v>
      </c>
      <c r="Q1623">
        <v>11</v>
      </c>
      <c r="R1623">
        <v>1</v>
      </c>
      <c r="S1623">
        <v>0</v>
      </c>
      <c r="T1623">
        <v>0</v>
      </c>
      <c r="U1623">
        <v>0</v>
      </c>
      <c r="V1623" t="str">
        <f>IF(Aggregate[[#This Row],[Under 30]] ="Yes","Under 30",IF(Aggregate[[#This Row],[Senior]] ="Yes", "Senior","Other"))</f>
        <v>Other</v>
      </c>
      <c r="W1623" t="str">
        <f>IF(Aggregate[[#This Row],[Avg Monthly GB Download]]&lt;5, "Less than 5GB", IF(Aggregate[[#This Row],[Avg Monthly GB Download]]&lt;10, "Between 5 and 10GB", "10 or more GB"))</f>
        <v>Less than 5GB</v>
      </c>
    </row>
    <row r="1624" spans="1:23" x14ac:dyDescent="0.3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O1624">
        <v>1</v>
      </c>
      <c r="Q1624">
        <v>9</v>
      </c>
      <c r="R1624">
        <v>1</v>
      </c>
      <c r="S1624">
        <v>0</v>
      </c>
      <c r="T1624">
        <v>0</v>
      </c>
      <c r="U1624">
        <v>0</v>
      </c>
      <c r="V1624" t="str">
        <f>IF(Aggregate[[#This Row],[Under 30]] ="Yes","Under 30",IF(Aggregate[[#This Row],[Senior]] ="Yes", "Senior","Other"))</f>
        <v>Other</v>
      </c>
      <c r="W1624" t="str">
        <f>IF(Aggregate[[#This Row],[Avg Monthly GB Download]]&lt;5, "Less than 5GB", IF(Aggregate[[#This Row],[Avg Monthly GB Download]]&lt;10, "Between 5 and 10GB", "10 or more GB"))</f>
        <v>Less than 5GB</v>
      </c>
    </row>
    <row r="1625" spans="1:23" x14ac:dyDescent="0.3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O1625">
        <v>1</v>
      </c>
      <c r="Q1625">
        <v>10</v>
      </c>
      <c r="R1625">
        <v>0</v>
      </c>
      <c r="S1625">
        <v>0</v>
      </c>
      <c r="T1625">
        <v>0</v>
      </c>
      <c r="U1625">
        <v>0</v>
      </c>
      <c r="V1625" t="str">
        <f>IF(Aggregate[[#This Row],[Under 30]] ="Yes","Under 30",IF(Aggregate[[#This Row],[Senior]] ="Yes", "Senior","Other"))</f>
        <v>Other</v>
      </c>
      <c r="W1625" t="str">
        <f>IF(Aggregate[[#This Row],[Avg Monthly GB Download]]&lt;5, "Less than 5GB", IF(Aggregate[[#This Row],[Avg Monthly GB Download]]&lt;10, "Between 5 and 10GB", "10 or more GB"))</f>
        <v>Less than 5GB</v>
      </c>
    </row>
    <row r="1626" spans="1:23" x14ac:dyDescent="0.3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O1626">
        <v>1</v>
      </c>
      <c r="Q1626">
        <v>9</v>
      </c>
      <c r="R1626">
        <v>0</v>
      </c>
      <c r="S1626">
        <v>0</v>
      </c>
      <c r="T1626">
        <v>0</v>
      </c>
      <c r="U1626">
        <v>0</v>
      </c>
      <c r="V1626" t="str">
        <f>IF(Aggregate[[#This Row],[Under 30]] ="Yes","Under 30",IF(Aggregate[[#This Row],[Senior]] ="Yes", "Senior","Other"))</f>
        <v>Other</v>
      </c>
      <c r="W1626" t="str">
        <f>IF(Aggregate[[#This Row],[Avg Monthly GB Download]]&lt;5, "Less than 5GB", IF(Aggregate[[#This Row],[Avg Monthly GB Download]]&lt;10, "Between 5 and 10GB", "10 or more GB"))</f>
        <v>Less than 5GB</v>
      </c>
    </row>
    <row r="1627" spans="1:23" x14ac:dyDescent="0.3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O1627">
        <v>1</v>
      </c>
      <c r="Q1627">
        <v>7</v>
      </c>
      <c r="R1627">
        <v>0</v>
      </c>
      <c r="S1627">
        <v>0</v>
      </c>
      <c r="T1627">
        <v>0</v>
      </c>
      <c r="U1627">
        <v>0</v>
      </c>
      <c r="V1627" t="str">
        <f>IF(Aggregate[[#This Row],[Under 30]] ="Yes","Under 30",IF(Aggregate[[#This Row],[Senior]] ="Yes", "Senior","Other"))</f>
        <v>Under 30</v>
      </c>
      <c r="W1627" t="str">
        <f>IF(Aggregate[[#This Row],[Avg Monthly GB Download]]&lt;5, "Less than 5GB", IF(Aggregate[[#This Row],[Avg Monthly GB Download]]&lt;10, "Between 5 and 10GB", "10 or more GB"))</f>
        <v>Less than 5GB</v>
      </c>
    </row>
    <row r="1628" spans="1:23" x14ac:dyDescent="0.3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">
        <v>53</v>
      </c>
      <c r="L1628" t="s">
        <v>38</v>
      </c>
      <c r="M1628" t="s">
        <v>34</v>
      </c>
      <c r="N1628" t="s">
        <v>34</v>
      </c>
      <c r="O1628">
        <v>1</v>
      </c>
      <c r="Q1628">
        <v>7</v>
      </c>
      <c r="R1628">
        <v>0</v>
      </c>
      <c r="S1628">
        <v>0</v>
      </c>
      <c r="T1628">
        <v>0</v>
      </c>
      <c r="U1628">
        <v>0</v>
      </c>
      <c r="V1628" t="str">
        <f>IF(Aggregate[[#This Row],[Under 30]] ="Yes","Under 30",IF(Aggregate[[#This Row],[Senior]] ="Yes", "Senior","Other"))</f>
        <v>Senior</v>
      </c>
      <c r="W1628" t="str">
        <f>IF(Aggregate[[#This Row],[Avg Monthly GB Download]]&lt;5, "Less than 5GB", IF(Aggregate[[#This Row],[Avg Monthly GB Download]]&lt;10, "Between 5 and 10GB", "10 or more GB"))</f>
        <v>Less than 5GB</v>
      </c>
    </row>
    <row r="1629" spans="1:23" x14ac:dyDescent="0.3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O1629">
        <v>1</v>
      </c>
      <c r="Q1629">
        <v>34</v>
      </c>
      <c r="R1629">
        <v>1</v>
      </c>
      <c r="S1629">
        <v>0</v>
      </c>
      <c r="T1629">
        <v>99</v>
      </c>
      <c r="U1629">
        <v>13</v>
      </c>
      <c r="V1629" t="str">
        <f>IF(Aggregate[[#This Row],[Under 30]] ="Yes","Under 30",IF(Aggregate[[#This Row],[Senior]] ="Yes", "Senior","Other"))</f>
        <v>Under 30</v>
      </c>
      <c r="W1629" t="str">
        <f>IF(Aggregate[[#This Row],[Avg Monthly GB Download]]&lt;5, "Less than 5GB", IF(Aggregate[[#This Row],[Avg Monthly GB Download]]&lt;10, "Between 5 and 10GB", "10 or more GB"))</f>
        <v>10 or more GB</v>
      </c>
    </row>
    <row r="1630" spans="1:23" x14ac:dyDescent="0.3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">
        <v>98</v>
      </c>
      <c r="L1630" t="s">
        <v>38</v>
      </c>
      <c r="M1630" t="s">
        <v>34</v>
      </c>
      <c r="N1630" t="s">
        <v>34</v>
      </c>
      <c r="O1630">
        <v>1</v>
      </c>
      <c r="Q1630">
        <v>65</v>
      </c>
      <c r="R1630">
        <v>0</v>
      </c>
      <c r="S1630">
        <v>0</v>
      </c>
      <c r="T1630">
        <v>33</v>
      </c>
      <c r="U1630">
        <v>4</v>
      </c>
      <c r="V1630" t="str">
        <f>IF(Aggregate[[#This Row],[Under 30]] ="Yes","Under 30",IF(Aggregate[[#This Row],[Senior]] ="Yes", "Senior","Other"))</f>
        <v>Senior</v>
      </c>
      <c r="W1630" t="str">
        <f>IF(Aggregate[[#This Row],[Avg Monthly GB Download]]&lt;5, "Less than 5GB", IF(Aggregate[[#This Row],[Avg Monthly GB Download]]&lt;10, "Between 5 and 10GB", "10 or more GB"))</f>
        <v>Less than 5GB</v>
      </c>
    </row>
    <row r="1631" spans="1:23" x14ac:dyDescent="0.3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O1631">
        <v>1</v>
      </c>
      <c r="Q1631">
        <v>7</v>
      </c>
      <c r="R1631">
        <v>2</v>
      </c>
      <c r="S1631">
        <v>0</v>
      </c>
      <c r="T1631">
        <v>0</v>
      </c>
      <c r="U1631">
        <v>0</v>
      </c>
      <c r="V1631" t="str">
        <f>IF(Aggregate[[#This Row],[Under 30]] ="Yes","Under 30",IF(Aggregate[[#This Row],[Senior]] ="Yes", "Senior","Other"))</f>
        <v>Other</v>
      </c>
      <c r="W1631" t="str">
        <f>IF(Aggregate[[#This Row],[Avg Monthly GB Download]]&lt;5, "Less than 5GB", IF(Aggregate[[#This Row],[Avg Monthly GB Download]]&lt;10, "Between 5 and 10GB", "10 or more GB"))</f>
        <v>Less than 5GB</v>
      </c>
    </row>
    <row r="1632" spans="1:23" x14ac:dyDescent="0.3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O1632">
        <v>1</v>
      </c>
      <c r="Q1632">
        <v>7</v>
      </c>
      <c r="R1632">
        <v>1</v>
      </c>
      <c r="S1632">
        <v>0</v>
      </c>
      <c r="T1632">
        <v>0</v>
      </c>
      <c r="U1632">
        <v>0</v>
      </c>
      <c r="V1632" t="str">
        <f>IF(Aggregate[[#This Row],[Under 30]] ="Yes","Under 30",IF(Aggregate[[#This Row],[Senior]] ="Yes", "Senior","Other"))</f>
        <v>Under 30</v>
      </c>
      <c r="W1632" t="str">
        <f>IF(Aggregate[[#This Row],[Avg Monthly GB Download]]&lt;5, "Less than 5GB", IF(Aggregate[[#This Row],[Avg Monthly GB Download]]&lt;10, "Between 5 and 10GB", "10 or more GB"))</f>
        <v>Less than 5GB</v>
      </c>
    </row>
    <row r="1633" spans="1:23" x14ac:dyDescent="0.3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">
        <v>53</v>
      </c>
      <c r="L1633" t="s">
        <v>38</v>
      </c>
      <c r="M1633" t="s">
        <v>48</v>
      </c>
      <c r="N1633" t="s">
        <v>49</v>
      </c>
      <c r="O1633">
        <v>1</v>
      </c>
      <c r="P1633">
        <v>1</v>
      </c>
      <c r="Q1633">
        <v>8</v>
      </c>
      <c r="R1633">
        <v>4</v>
      </c>
      <c r="S1633">
        <v>189</v>
      </c>
      <c r="T1633">
        <v>0</v>
      </c>
      <c r="U1633">
        <v>0</v>
      </c>
      <c r="V1633" t="str">
        <f>IF(Aggregate[[#This Row],[Under 30]] ="Yes","Under 30",IF(Aggregate[[#This Row],[Senior]] ="Yes", "Senior","Other"))</f>
        <v>Senior</v>
      </c>
      <c r="W1633" t="str">
        <f>IF(Aggregate[[#This Row],[Avg Monthly GB Download]]&lt;5, "Less than 5GB", IF(Aggregate[[#This Row],[Avg Monthly GB Download]]&lt;10, "Between 5 and 10GB", "10 or more GB"))</f>
        <v>Less than 5GB</v>
      </c>
    </row>
    <row r="1634" spans="1:23" x14ac:dyDescent="0.3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O1634">
        <v>1</v>
      </c>
      <c r="Q1634">
        <v>11</v>
      </c>
      <c r="R1634">
        <v>1</v>
      </c>
      <c r="S1634">
        <v>126.1</v>
      </c>
      <c r="T1634">
        <v>0</v>
      </c>
      <c r="U1634">
        <v>0</v>
      </c>
      <c r="V1634" t="str">
        <f>IF(Aggregate[[#This Row],[Under 30]] ="Yes","Under 30",IF(Aggregate[[#This Row],[Senior]] ="Yes", "Senior","Other"))</f>
        <v>Other</v>
      </c>
      <c r="W1634" t="str">
        <f>IF(Aggregate[[#This Row],[Avg Monthly GB Download]]&lt;5, "Less than 5GB", IF(Aggregate[[#This Row],[Avg Monthly GB Download]]&lt;10, "Between 5 and 10GB", "10 or more GB"))</f>
        <v>Less than 5GB</v>
      </c>
    </row>
    <row r="1635" spans="1:23" x14ac:dyDescent="0.3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O1635">
        <v>1</v>
      </c>
      <c r="Q1635">
        <v>8</v>
      </c>
      <c r="R1635">
        <v>0</v>
      </c>
      <c r="S1635">
        <v>184.2</v>
      </c>
      <c r="T1635">
        <v>0</v>
      </c>
      <c r="U1635">
        <v>0</v>
      </c>
      <c r="V1635" t="str">
        <f>IF(Aggregate[[#This Row],[Under 30]] ="Yes","Under 30",IF(Aggregate[[#This Row],[Senior]] ="Yes", "Senior","Other"))</f>
        <v>Other</v>
      </c>
      <c r="W1635" t="str">
        <f>IF(Aggregate[[#This Row],[Avg Monthly GB Download]]&lt;5, "Less than 5GB", IF(Aggregate[[#This Row],[Avg Monthly GB Download]]&lt;10, "Between 5 and 10GB", "10 or more GB"))</f>
        <v>Less than 5GB</v>
      </c>
    </row>
    <row r="1636" spans="1:23" x14ac:dyDescent="0.3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O1636">
        <v>1</v>
      </c>
      <c r="P1636">
        <v>1</v>
      </c>
      <c r="Q1636">
        <v>34</v>
      </c>
      <c r="R1636">
        <v>5</v>
      </c>
      <c r="S1636">
        <v>196.1</v>
      </c>
      <c r="T1636">
        <v>33</v>
      </c>
      <c r="U1636">
        <v>24</v>
      </c>
      <c r="V1636" t="str">
        <f>IF(Aggregate[[#This Row],[Under 30]] ="Yes","Under 30",IF(Aggregate[[#This Row],[Senior]] ="Yes", "Senior","Other"))</f>
        <v>Other</v>
      </c>
      <c r="W1636" t="str">
        <f>IF(Aggregate[[#This Row],[Avg Monthly GB Download]]&lt;5, "Less than 5GB", IF(Aggregate[[#This Row],[Avg Monthly GB Download]]&lt;10, "Between 5 and 10GB", "10 or more GB"))</f>
        <v>10 or more GB</v>
      </c>
    </row>
    <row r="1637" spans="1:23" x14ac:dyDescent="0.3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O1637">
        <v>1</v>
      </c>
      <c r="P1637">
        <v>1</v>
      </c>
      <c r="Q1637">
        <v>16</v>
      </c>
      <c r="R1637">
        <v>3</v>
      </c>
      <c r="S1637">
        <v>227.9</v>
      </c>
      <c r="T1637">
        <v>0</v>
      </c>
      <c r="U1637">
        <v>0</v>
      </c>
      <c r="V1637" t="str">
        <f>IF(Aggregate[[#This Row],[Under 30]] ="Yes","Under 30",IF(Aggregate[[#This Row],[Senior]] ="Yes", "Senior","Other"))</f>
        <v>Under 30</v>
      </c>
      <c r="W1637" t="str">
        <f>IF(Aggregate[[#This Row],[Avg Monthly GB Download]]&lt;5, "Less than 5GB", IF(Aggregate[[#This Row],[Avg Monthly GB Download]]&lt;10, "Between 5 and 10GB", "10 or more GB"))</f>
        <v>Less than 5GB</v>
      </c>
    </row>
    <row r="1638" spans="1:23" x14ac:dyDescent="0.3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O1638">
        <v>1</v>
      </c>
      <c r="Q1638">
        <v>7</v>
      </c>
      <c r="R1638">
        <v>1</v>
      </c>
      <c r="S1638">
        <v>49.8</v>
      </c>
      <c r="T1638">
        <v>0</v>
      </c>
      <c r="U1638">
        <v>0</v>
      </c>
      <c r="V1638" t="str">
        <f>IF(Aggregate[[#This Row],[Under 30]] ="Yes","Under 30",IF(Aggregate[[#This Row],[Senior]] ="Yes", "Senior","Other"))</f>
        <v>Other</v>
      </c>
      <c r="W1638" t="str">
        <f>IF(Aggregate[[#This Row],[Avg Monthly GB Download]]&lt;5, "Less than 5GB", IF(Aggregate[[#This Row],[Avg Monthly GB Download]]&lt;10, "Between 5 and 10GB", "10 or more GB"))</f>
        <v>Less than 5GB</v>
      </c>
    </row>
    <row r="1639" spans="1:23" x14ac:dyDescent="0.3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O1639">
        <v>1</v>
      </c>
      <c r="Q1639">
        <v>30</v>
      </c>
      <c r="R1639">
        <v>0</v>
      </c>
      <c r="S1639">
        <v>101.8</v>
      </c>
      <c r="T1639">
        <v>40</v>
      </c>
      <c r="U1639">
        <v>12</v>
      </c>
      <c r="V1639" t="str">
        <f>IF(Aggregate[[#This Row],[Under 30]] ="Yes","Under 30",IF(Aggregate[[#This Row],[Senior]] ="Yes", "Senior","Other"))</f>
        <v>Other</v>
      </c>
      <c r="W1639" t="str">
        <f>IF(Aggregate[[#This Row],[Avg Monthly GB Download]]&lt;5, "Less than 5GB", IF(Aggregate[[#This Row],[Avg Monthly GB Download]]&lt;10, "Between 5 and 10GB", "10 or more GB"))</f>
        <v>10 or more GB</v>
      </c>
    </row>
    <row r="1640" spans="1:23" x14ac:dyDescent="0.3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O1640">
        <v>1</v>
      </c>
      <c r="Q1640">
        <v>23</v>
      </c>
      <c r="R1640">
        <v>0</v>
      </c>
      <c r="S1640">
        <v>151.6</v>
      </c>
      <c r="T1640">
        <v>67</v>
      </c>
      <c r="U1640">
        <v>4</v>
      </c>
      <c r="V1640" t="str">
        <f>IF(Aggregate[[#This Row],[Under 30]] ="Yes","Under 30",IF(Aggregate[[#This Row],[Senior]] ="Yes", "Senior","Other"))</f>
        <v>Other</v>
      </c>
      <c r="W1640" t="str">
        <f>IF(Aggregate[[#This Row],[Avg Monthly GB Download]]&lt;5, "Less than 5GB", IF(Aggregate[[#This Row],[Avg Monthly GB Download]]&lt;10, "Between 5 and 10GB", "10 or more GB"))</f>
        <v>Less than 5GB</v>
      </c>
    </row>
    <row r="1641" spans="1:23" x14ac:dyDescent="0.3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O1641">
        <v>1</v>
      </c>
      <c r="Q1641">
        <v>28</v>
      </c>
      <c r="R1641">
        <v>1</v>
      </c>
      <c r="S1641">
        <v>0</v>
      </c>
      <c r="T1641">
        <v>18</v>
      </c>
      <c r="U1641">
        <v>17</v>
      </c>
      <c r="V1641" t="str">
        <f>IF(Aggregate[[#This Row],[Under 30]] ="Yes","Under 30",IF(Aggregate[[#This Row],[Senior]] ="Yes", "Senior","Other"))</f>
        <v>Under 30</v>
      </c>
      <c r="W1641" t="str">
        <f>IF(Aggregate[[#This Row],[Avg Monthly GB Download]]&lt;5, "Less than 5GB", IF(Aggregate[[#This Row],[Avg Monthly GB Download]]&lt;10, "Between 5 and 10GB", "10 or more GB"))</f>
        <v>10 or more GB</v>
      </c>
    </row>
    <row r="1642" spans="1:23" x14ac:dyDescent="0.3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O1642">
        <v>1</v>
      </c>
      <c r="Q1642">
        <v>8</v>
      </c>
      <c r="R1642">
        <v>0</v>
      </c>
      <c r="S1642">
        <v>0</v>
      </c>
      <c r="T1642">
        <v>0</v>
      </c>
      <c r="U1642">
        <v>0</v>
      </c>
      <c r="V1642" t="str">
        <f>IF(Aggregate[[#This Row],[Under 30]] ="Yes","Under 30",IF(Aggregate[[#This Row],[Senior]] ="Yes", "Senior","Other"))</f>
        <v>Other</v>
      </c>
      <c r="W1642" t="str">
        <f>IF(Aggregate[[#This Row],[Avg Monthly GB Download]]&lt;5, "Less than 5GB", IF(Aggregate[[#This Row],[Avg Monthly GB Download]]&lt;10, "Between 5 and 10GB", "10 or more GB"))</f>
        <v>Less than 5GB</v>
      </c>
    </row>
    <row r="1643" spans="1:23" x14ac:dyDescent="0.3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">
        <v>32</v>
      </c>
      <c r="L1643" t="s">
        <v>33</v>
      </c>
      <c r="M1643" t="s">
        <v>34</v>
      </c>
      <c r="N1643" t="s">
        <v>34</v>
      </c>
      <c r="O1643">
        <v>1</v>
      </c>
      <c r="Q1643">
        <v>35</v>
      </c>
      <c r="R1643">
        <v>0</v>
      </c>
      <c r="S1643">
        <v>0</v>
      </c>
      <c r="T1643">
        <v>19</v>
      </c>
      <c r="U1643">
        <v>7</v>
      </c>
      <c r="V1643" t="str">
        <f>IF(Aggregate[[#This Row],[Under 30]] ="Yes","Under 30",IF(Aggregate[[#This Row],[Senior]] ="Yes", "Senior","Other"))</f>
        <v>Senior</v>
      </c>
      <c r="W1643" t="str">
        <f>IF(Aggregate[[#This Row],[Avg Monthly GB Download]]&lt;5, "Less than 5GB", IF(Aggregate[[#This Row],[Avg Monthly GB Download]]&lt;10, "Between 5 and 10GB", "10 or more GB"))</f>
        <v>Between 5 and 10GB</v>
      </c>
    </row>
    <row r="1644" spans="1:23" x14ac:dyDescent="0.3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">
        <v>53</v>
      </c>
      <c r="L1644" t="s">
        <v>33</v>
      </c>
      <c r="M1644" t="s">
        <v>34</v>
      </c>
      <c r="N1644" t="s">
        <v>34</v>
      </c>
      <c r="O1644">
        <v>1</v>
      </c>
      <c r="Q1644">
        <v>10</v>
      </c>
      <c r="R1644">
        <v>0</v>
      </c>
      <c r="S1644">
        <v>0</v>
      </c>
      <c r="T1644">
        <v>0</v>
      </c>
      <c r="U1644">
        <v>0</v>
      </c>
      <c r="V1644" t="str">
        <f>IF(Aggregate[[#This Row],[Under 30]] ="Yes","Under 30",IF(Aggregate[[#This Row],[Senior]] ="Yes", "Senior","Other"))</f>
        <v>Senior</v>
      </c>
      <c r="W1644" t="str">
        <f>IF(Aggregate[[#This Row],[Avg Monthly GB Download]]&lt;5, "Less than 5GB", IF(Aggregate[[#This Row],[Avg Monthly GB Download]]&lt;10, "Between 5 and 10GB", "10 or more GB"))</f>
        <v>Less than 5GB</v>
      </c>
    </row>
    <row r="1645" spans="1:23" x14ac:dyDescent="0.3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O1645">
        <v>1</v>
      </c>
      <c r="Q1645">
        <v>27</v>
      </c>
      <c r="R1645">
        <v>0</v>
      </c>
      <c r="S1645">
        <v>0</v>
      </c>
      <c r="T1645">
        <v>51</v>
      </c>
      <c r="U1645">
        <v>5</v>
      </c>
      <c r="V1645" t="str">
        <f>IF(Aggregate[[#This Row],[Under 30]] ="Yes","Under 30",IF(Aggregate[[#This Row],[Senior]] ="Yes", "Senior","Other"))</f>
        <v>Other</v>
      </c>
      <c r="W1645" t="str">
        <f>IF(Aggregate[[#This Row],[Avg Monthly GB Download]]&lt;5, "Less than 5GB", IF(Aggregate[[#This Row],[Avg Monthly GB Download]]&lt;10, "Between 5 and 10GB", "10 or more GB"))</f>
        <v>Between 5 and 10GB</v>
      </c>
    </row>
    <row r="1646" spans="1:23" x14ac:dyDescent="0.3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O1646">
        <v>1</v>
      </c>
      <c r="Q1646">
        <v>13</v>
      </c>
      <c r="R1646">
        <v>0</v>
      </c>
      <c r="S1646">
        <v>0</v>
      </c>
      <c r="T1646">
        <v>0</v>
      </c>
      <c r="U1646">
        <v>0</v>
      </c>
      <c r="V1646" t="str">
        <f>IF(Aggregate[[#This Row],[Under 30]] ="Yes","Under 30",IF(Aggregate[[#This Row],[Senior]] ="Yes", "Senior","Other"))</f>
        <v>Other</v>
      </c>
      <c r="W1646" t="str">
        <f>IF(Aggregate[[#This Row],[Avg Monthly GB Download]]&lt;5, "Less than 5GB", IF(Aggregate[[#This Row],[Avg Monthly GB Download]]&lt;10, "Between 5 and 10GB", "10 or more GB"))</f>
        <v>Less than 5GB</v>
      </c>
    </row>
    <row r="1647" spans="1:23" x14ac:dyDescent="0.3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O1647">
        <v>1</v>
      </c>
      <c r="Q1647">
        <v>32</v>
      </c>
      <c r="R1647">
        <v>0</v>
      </c>
      <c r="S1647">
        <v>0</v>
      </c>
      <c r="T1647">
        <v>36</v>
      </c>
      <c r="U1647">
        <v>10</v>
      </c>
      <c r="V1647" t="str">
        <f>IF(Aggregate[[#This Row],[Under 30]] ="Yes","Under 30",IF(Aggregate[[#This Row],[Senior]] ="Yes", "Senior","Other"))</f>
        <v>Other</v>
      </c>
      <c r="W1647" t="str">
        <f>IF(Aggregate[[#This Row],[Avg Monthly GB Download]]&lt;5, "Less than 5GB", IF(Aggregate[[#This Row],[Avg Monthly GB Download]]&lt;10, "Between 5 and 10GB", "10 or more GB"))</f>
        <v>10 or more GB</v>
      </c>
    </row>
    <row r="1648" spans="1:23" x14ac:dyDescent="0.3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O1648">
        <v>1</v>
      </c>
      <c r="Q1648">
        <v>12</v>
      </c>
      <c r="R1648">
        <v>1</v>
      </c>
      <c r="S1648">
        <v>0</v>
      </c>
      <c r="T1648">
        <v>0</v>
      </c>
      <c r="U1648">
        <v>0</v>
      </c>
      <c r="V1648" t="str">
        <f>IF(Aggregate[[#This Row],[Under 30]] ="Yes","Under 30",IF(Aggregate[[#This Row],[Senior]] ="Yes", "Senior","Other"))</f>
        <v>Under 30</v>
      </c>
      <c r="W1648" t="str">
        <f>IF(Aggregate[[#This Row],[Avg Monthly GB Download]]&lt;5, "Less than 5GB", IF(Aggregate[[#This Row],[Avg Monthly GB Download]]&lt;10, "Between 5 and 10GB", "10 or more GB"))</f>
        <v>Less than 5GB</v>
      </c>
    </row>
    <row r="1649" spans="1:23" x14ac:dyDescent="0.3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O1649">
        <v>1</v>
      </c>
      <c r="Q1649">
        <v>9</v>
      </c>
      <c r="R1649">
        <v>0</v>
      </c>
      <c r="S1649">
        <v>0</v>
      </c>
      <c r="T1649">
        <v>0</v>
      </c>
      <c r="U1649">
        <v>0</v>
      </c>
      <c r="V1649" t="str">
        <f>IF(Aggregate[[#This Row],[Under 30]] ="Yes","Under 30",IF(Aggregate[[#This Row],[Senior]] ="Yes", "Senior","Other"))</f>
        <v>Other</v>
      </c>
      <c r="W1649" t="str">
        <f>IF(Aggregate[[#This Row],[Avg Monthly GB Download]]&lt;5, "Less than 5GB", IF(Aggregate[[#This Row],[Avg Monthly GB Download]]&lt;10, "Between 5 and 10GB", "10 or more GB"))</f>
        <v>Less than 5GB</v>
      </c>
    </row>
    <row r="1650" spans="1:23" x14ac:dyDescent="0.3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O1650">
        <v>1</v>
      </c>
      <c r="Q1650">
        <v>11</v>
      </c>
      <c r="R1650">
        <v>0</v>
      </c>
      <c r="S1650">
        <v>0</v>
      </c>
      <c r="T1650">
        <v>0</v>
      </c>
      <c r="U1650">
        <v>0</v>
      </c>
      <c r="V1650" t="str">
        <f>IF(Aggregate[[#This Row],[Under 30]] ="Yes","Under 30",IF(Aggregate[[#This Row],[Senior]] ="Yes", "Senior","Other"))</f>
        <v>Other</v>
      </c>
      <c r="W1650" t="str">
        <f>IF(Aggregate[[#This Row],[Avg Monthly GB Download]]&lt;5, "Less than 5GB", IF(Aggregate[[#This Row],[Avg Monthly GB Download]]&lt;10, "Between 5 and 10GB", "10 or more GB"))</f>
        <v>Less than 5GB</v>
      </c>
    </row>
    <row r="1651" spans="1:23" x14ac:dyDescent="0.3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O1651">
        <v>1</v>
      </c>
      <c r="Q1651">
        <v>7</v>
      </c>
      <c r="R1651">
        <v>0</v>
      </c>
      <c r="S1651">
        <v>0</v>
      </c>
      <c r="T1651">
        <v>0</v>
      </c>
      <c r="U1651">
        <v>0</v>
      </c>
      <c r="V1651" t="str">
        <f>IF(Aggregate[[#This Row],[Under 30]] ="Yes","Under 30",IF(Aggregate[[#This Row],[Senior]] ="Yes", "Senior","Other"))</f>
        <v>Other</v>
      </c>
      <c r="W1651" t="str">
        <f>IF(Aggregate[[#This Row],[Avg Monthly GB Download]]&lt;5, "Less than 5GB", IF(Aggregate[[#This Row],[Avg Monthly GB Download]]&lt;10, "Between 5 and 10GB", "10 or more GB"))</f>
        <v>Less than 5GB</v>
      </c>
    </row>
    <row r="1652" spans="1:23" x14ac:dyDescent="0.3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O1652">
        <v>1</v>
      </c>
      <c r="Q1652">
        <v>62</v>
      </c>
      <c r="R1652">
        <v>2</v>
      </c>
      <c r="S1652">
        <v>0</v>
      </c>
      <c r="T1652">
        <v>25</v>
      </c>
      <c r="U1652">
        <v>8</v>
      </c>
      <c r="V1652" t="str">
        <f>IF(Aggregate[[#This Row],[Under 30]] ="Yes","Under 30",IF(Aggregate[[#This Row],[Senior]] ="Yes", "Senior","Other"))</f>
        <v>Other</v>
      </c>
      <c r="W1652" t="str">
        <f>IF(Aggregate[[#This Row],[Avg Monthly GB Download]]&lt;5, "Less than 5GB", IF(Aggregate[[#This Row],[Avg Monthly GB Download]]&lt;10, "Between 5 and 10GB", "10 or more GB"))</f>
        <v>Between 5 and 10GB</v>
      </c>
    </row>
    <row r="1653" spans="1:23" x14ac:dyDescent="0.3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O1653">
        <v>1</v>
      </c>
      <c r="Q1653">
        <v>7</v>
      </c>
      <c r="R1653">
        <v>0</v>
      </c>
      <c r="S1653">
        <v>0</v>
      </c>
      <c r="T1653">
        <v>0</v>
      </c>
      <c r="U1653">
        <v>0</v>
      </c>
      <c r="V1653" t="str">
        <f>IF(Aggregate[[#This Row],[Under 30]] ="Yes","Under 30",IF(Aggregate[[#This Row],[Senior]] ="Yes", "Senior","Other"))</f>
        <v>Other</v>
      </c>
      <c r="W1653" t="str">
        <f>IF(Aggregate[[#This Row],[Avg Monthly GB Download]]&lt;5, "Less than 5GB", IF(Aggregate[[#This Row],[Avg Monthly GB Download]]&lt;10, "Between 5 and 10GB", "10 or more GB"))</f>
        <v>Less than 5GB</v>
      </c>
    </row>
    <row r="1654" spans="1:23" x14ac:dyDescent="0.3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O1654">
        <v>1</v>
      </c>
      <c r="Q1654">
        <v>38</v>
      </c>
      <c r="R1654">
        <v>0</v>
      </c>
      <c r="S1654">
        <v>0</v>
      </c>
      <c r="T1654">
        <v>29</v>
      </c>
      <c r="U1654">
        <v>6</v>
      </c>
      <c r="V1654" t="str">
        <f>IF(Aggregate[[#This Row],[Under 30]] ="Yes","Under 30",IF(Aggregate[[#This Row],[Senior]] ="Yes", "Senior","Other"))</f>
        <v>Other</v>
      </c>
      <c r="W1654" t="str">
        <f>IF(Aggregate[[#This Row],[Avg Monthly GB Download]]&lt;5, "Less than 5GB", IF(Aggregate[[#This Row],[Avg Monthly GB Download]]&lt;10, "Between 5 and 10GB", "10 or more GB"))</f>
        <v>Between 5 and 10GB</v>
      </c>
    </row>
    <row r="1655" spans="1:23" x14ac:dyDescent="0.3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O1655">
        <v>1</v>
      </c>
      <c r="Q1655">
        <v>8</v>
      </c>
      <c r="R1655">
        <v>0</v>
      </c>
      <c r="S1655">
        <v>0</v>
      </c>
      <c r="T1655">
        <v>0</v>
      </c>
      <c r="U1655">
        <v>0</v>
      </c>
      <c r="V1655" t="str">
        <f>IF(Aggregate[[#This Row],[Under 30]] ="Yes","Under 30",IF(Aggregate[[#This Row],[Senior]] ="Yes", "Senior","Other"))</f>
        <v>Other</v>
      </c>
      <c r="W1655" t="str">
        <f>IF(Aggregate[[#This Row],[Avg Monthly GB Download]]&lt;5, "Less than 5GB", IF(Aggregate[[#This Row],[Avg Monthly GB Download]]&lt;10, "Between 5 and 10GB", "10 or more GB"))</f>
        <v>Less than 5GB</v>
      </c>
    </row>
    <row r="1656" spans="1:23" x14ac:dyDescent="0.3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O1656">
        <v>1</v>
      </c>
      <c r="Q1656">
        <v>6</v>
      </c>
      <c r="R1656">
        <v>0</v>
      </c>
      <c r="S1656">
        <v>0</v>
      </c>
      <c r="T1656">
        <v>0</v>
      </c>
      <c r="U1656">
        <v>0</v>
      </c>
      <c r="V1656" t="str">
        <f>IF(Aggregate[[#This Row],[Under 30]] ="Yes","Under 30",IF(Aggregate[[#This Row],[Senior]] ="Yes", "Senior","Other"))</f>
        <v>Under 30</v>
      </c>
      <c r="W1656" t="str">
        <f>IF(Aggregate[[#This Row],[Avg Monthly GB Download]]&lt;5, "Less than 5GB", IF(Aggregate[[#This Row],[Avg Monthly GB Download]]&lt;10, "Between 5 and 10GB", "10 or more GB"))</f>
        <v>Less than 5GB</v>
      </c>
    </row>
    <row r="1657" spans="1:23" x14ac:dyDescent="0.3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O1657">
        <v>1</v>
      </c>
      <c r="Q1657">
        <v>11</v>
      </c>
      <c r="R1657">
        <v>1</v>
      </c>
      <c r="S1657">
        <v>0</v>
      </c>
      <c r="T1657">
        <v>0</v>
      </c>
      <c r="U1657">
        <v>0</v>
      </c>
      <c r="V1657" t="str">
        <f>IF(Aggregate[[#This Row],[Under 30]] ="Yes","Under 30",IF(Aggregate[[#This Row],[Senior]] ="Yes", "Senior","Other"))</f>
        <v>Other</v>
      </c>
      <c r="W1657" t="str">
        <f>IF(Aggregate[[#This Row],[Avg Monthly GB Download]]&lt;5, "Less than 5GB", IF(Aggregate[[#This Row],[Avg Monthly GB Download]]&lt;10, "Between 5 and 10GB", "10 or more GB"))</f>
        <v>Less than 5GB</v>
      </c>
    </row>
    <row r="1658" spans="1:23" x14ac:dyDescent="0.3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O1658">
        <v>1</v>
      </c>
      <c r="Q1658">
        <v>46</v>
      </c>
      <c r="R1658">
        <v>1</v>
      </c>
      <c r="S1658">
        <v>0</v>
      </c>
      <c r="T1658">
        <v>67</v>
      </c>
      <c r="U1658">
        <v>14</v>
      </c>
      <c r="V1658" t="str">
        <f>IF(Aggregate[[#This Row],[Under 30]] ="Yes","Under 30",IF(Aggregate[[#This Row],[Senior]] ="Yes", "Senior","Other"))</f>
        <v>Under 30</v>
      </c>
      <c r="W1658" t="str">
        <f>IF(Aggregate[[#This Row],[Avg Monthly GB Download]]&lt;5, "Less than 5GB", IF(Aggregate[[#This Row],[Avg Monthly GB Download]]&lt;10, "Between 5 and 10GB", "10 or more GB"))</f>
        <v>10 or more GB</v>
      </c>
    </row>
    <row r="1659" spans="1:23" x14ac:dyDescent="0.3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O1659">
        <v>1</v>
      </c>
      <c r="Q1659">
        <v>30</v>
      </c>
      <c r="R1659">
        <v>0</v>
      </c>
      <c r="S1659">
        <v>0</v>
      </c>
      <c r="T1659">
        <v>29</v>
      </c>
      <c r="U1659">
        <v>6</v>
      </c>
      <c r="V1659" t="str">
        <f>IF(Aggregate[[#This Row],[Under 30]] ="Yes","Under 30",IF(Aggregate[[#This Row],[Senior]] ="Yes", "Senior","Other"))</f>
        <v>Other</v>
      </c>
      <c r="W1659" t="str">
        <f>IF(Aggregate[[#This Row],[Avg Monthly GB Download]]&lt;5, "Less than 5GB", IF(Aggregate[[#This Row],[Avg Monthly GB Download]]&lt;10, "Between 5 and 10GB", "10 or more GB"))</f>
        <v>Between 5 and 10GB</v>
      </c>
    </row>
    <row r="1660" spans="1:23" x14ac:dyDescent="0.3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O1660">
        <v>1</v>
      </c>
      <c r="Q1660">
        <v>10</v>
      </c>
      <c r="R1660">
        <v>0</v>
      </c>
      <c r="S1660">
        <v>71.3</v>
      </c>
      <c r="T1660">
        <v>0</v>
      </c>
      <c r="U1660">
        <v>0</v>
      </c>
      <c r="V1660" t="str">
        <f>IF(Aggregate[[#This Row],[Under 30]] ="Yes","Under 30",IF(Aggregate[[#This Row],[Senior]] ="Yes", "Senior","Other"))</f>
        <v>Other</v>
      </c>
      <c r="W1660" t="str">
        <f>IF(Aggregate[[#This Row],[Avg Monthly GB Download]]&lt;5, "Less than 5GB", IF(Aggregate[[#This Row],[Avg Monthly GB Download]]&lt;10, "Between 5 and 10GB", "10 or more GB"))</f>
        <v>Less than 5GB</v>
      </c>
    </row>
    <row r="1661" spans="1:23" x14ac:dyDescent="0.3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O1661">
        <v>1</v>
      </c>
      <c r="P1661">
        <v>1</v>
      </c>
      <c r="Q1661">
        <v>22</v>
      </c>
      <c r="R1661">
        <v>3</v>
      </c>
      <c r="S1661">
        <v>159.30000000000001</v>
      </c>
      <c r="T1661">
        <v>43</v>
      </c>
      <c r="U1661">
        <v>12</v>
      </c>
      <c r="V1661" t="str">
        <f>IF(Aggregate[[#This Row],[Under 30]] ="Yes","Under 30",IF(Aggregate[[#This Row],[Senior]] ="Yes", "Senior","Other"))</f>
        <v>Under 30</v>
      </c>
      <c r="W1661" t="str">
        <f>IF(Aggregate[[#This Row],[Avg Monthly GB Download]]&lt;5, "Less than 5GB", IF(Aggregate[[#This Row],[Avg Monthly GB Download]]&lt;10, "Between 5 and 10GB", "10 or more GB"))</f>
        <v>10 or more GB</v>
      </c>
    </row>
    <row r="1662" spans="1:23" x14ac:dyDescent="0.3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O1662">
        <v>1</v>
      </c>
      <c r="Q1662">
        <v>9</v>
      </c>
      <c r="R1662">
        <v>1</v>
      </c>
      <c r="S1662">
        <v>356.4</v>
      </c>
      <c r="T1662">
        <v>0</v>
      </c>
      <c r="U1662">
        <v>0</v>
      </c>
      <c r="V1662" t="str">
        <f>IF(Aggregate[[#This Row],[Under 30]] ="Yes","Under 30",IF(Aggregate[[#This Row],[Senior]] ="Yes", "Senior","Other"))</f>
        <v>Other</v>
      </c>
      <c r="W1662" t="str">
        <f>IF(Aggregate[[#This Row],[Avg Monthly GB Download]]&lt;5, "Less than 5GB", IF(Aggregate[[#This Row],[Avg Monthly GB Download]]&lt;10, "Between 5 and 10GB", "10 or more GB"))</f>
        <v>Less than 5GB</v>
      </c>
    </row>
    <row r="1663" spans="1:23" x14ac:dyDescent="0.3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O1663">
        <v>1</v>
      </c>
      <c r="Q1663">
        <v>8</v>
      </c>
      <c r="R1663">
        <v>0</v>
      </c>
      <c r="S1663">
        <v>324</v>
      </c>
      <c r="T1663">
        <v>0</v>
      </c>
      <c r="U1663">
        <v>0</v>
      </c>
      <c r="V1663" t="str">
        <f>IF(Aggregate[[#This Row],[Under 30]] ="Yes","Under 30",IF(Aggregate[[#This Row],[Senior]] ="Yes", "Senior","Other"))</f>
        <v>Other</v>
      </c>
      <c r="W1663" t="str">
        <f>IF(Aggregate[[#This Row],[Avg Monthly GB Download]]&lt;5, "Less than 5GB", IF(Aggregate[[#This Row],[Avg Monthly GB Download]]&lt;10, "Between 5 and 10GB", "10 or more GB"))</f>
        <v>Less than 5GB</v>
      </c>
    </row>
    <row r="1664" spans="1:23" x14ac:dyDescent="0.3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O1664">
        <v>1</v>
      </c>
      <c r="Q1664">
        <v>9</v>
      </c>
      <c r="R1664">
        <v>0</v>
      </c>
      <c r="S1664">
        <v>113.4</v>
      </c>
      <c r="T1664">
        <v>0</v>
      </c>
      <c r="U1664">
        <v>0</v>
      </c>
      <c r="V1664" t="str">
        <f>IF(Aggregate[[#This Row],[Under 30]] ="Yes","Under 30",IF(Aggregate[[#This Row],[Senior]] ="Yes", "Senior","Other"))</f>
        <v>Other</v>
      </c>
      <c r="W1664" t="str">
        <f>IF(Aggregate[[#This Row],[Avg Monthly GB Download]]&lt;5, "Less than 5GB", IF(Aggregate[[#This Row],[Avg Monthly GB Download]]&lt;10, "Between 5 and 10GB", "10 or more GB"))</f>
        <v>Less than 5GB</v>
      </c>
    </row>
    <row r="1665" spans="1:23" x14ac:dyDescent="0.3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O1665">
        <v>1</v>
      </c>
      <c r="Q1665">
        <v>10</v>
      </c>
      <c r="R1665">
        <v>0</v>
      </c>
      <c r="S1665">
        <v>58.3</v>
      </c>
      <c r="T1665">
        <v>0</v>
      </c>
      <c r="U1665">
        <v>0</v>
      </c>
      <c r="V1665" t="str">
        <f>IF(Aggregate[[#This Row],[Under 30]] ="Yes","Under 30",IF(Aggregate[[#This Row],[Senior]] ="Yes", "Senior","Other"))</f>
        <v>Other</v>
      </c>
      <c r="W1665" t="str">
        <f>IF(Aggregate[[#This Row],[Avg Monthly GB Download]]&lt;5, "Less than 5GB", IF(Aggregate[[#This Row],[Avg Monthly GB Download]]&lt;10, "Between 5 and 10GB", "10 or more GB"))</f>
        <v>Less than 5GB</v>
      </c>
    </row>
    <row r="1666" spans="1:23" x14ac:dyDescent="0.3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O1666">
        <v>1</v>
      </c>
      <c r="Q1666">
        <v>7</v>
      </c>
      <c r="R1666">
        <v>2</v>
      </c>
      <c r="S1666">
        <v>270</v>
      </c>
      <c r="T1666">
        <v>0</v>
      </c>
      <c r="U1666">
        <v>0</v>
      </c>
      <c r="V1666" t="str">
        <f>IF(Aggregate[[#This Row],[Under 30]] ="Yes","Under 30",IF(Aggregate[[#This Row],[Senior]] ="Yes", "Senior","Other"))</f>
        <v>Under 30</v>
      </c>
      <c r="W1666" t="str">
        <f>IF(Aggregate[[#This Row],[Avg Monthly GB Download]]&lt;5, "Less than 5GB", IF(Aggregate[[#This Row],[Avg Monthly GB Download]]&lt;10, "Between 5 and 10GB", "10 or more GB"))</f>
        <v>Less than 5GB</v>
      </c>
    </row>
    <row r="1667" spans="1:23" x14ac:dyDescent="0.3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O1667">
        <v>1</v>
      </c>
      <c r="Q1667">
        <v>52</v>
      </c>
      <c r="R1667">
        <v>0</v>
      </c>
      <c r="S1667">
        <v>283.5</v>
      </c>
      <c r="T1667">
        <v>47</v>
      </c>
      <c r="U1667">
        <v>13</v>
      </c>
      <c r="V1667" t="str">
        <f>IF(Aggregate[[#This Row],[Under 30]] ="Yes","Under 30",IF(Aggregate[[#This Row],[Senior]] ="Yes", "Senior","Other"))</f>
        <v>Other</v>
      </c>
      <c r="W1667" t="str">
        <f>IF(Aggregate[[#This Row],[Avg Monthly GB Download]]&lt;5, "Less than 5GB", IF(Aggregate[[#This Row],[Avg Monthly GB Download]]&lt;10, "Between 5 and 10GB", "10 or more GB"))</f>
        <v>10 or more GB</v>
      </c>
    </row>
    <row r="1668" spans="1:23" x14ac:dyDescent="0.3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">
        <v>98</v>
      </c>
      <c r="L1668" t="s">
        <v>38</v>
      </c>
      <c r="M1668" t="s">
        <v>39</v>
      </c>
      <c r="N1668" t="s">
        <v>40</v>
      </c>
      <c r="O1668">
        <v>1</v>
      </c>
      <c r="P1668">
        <v>1</v>
      </c>
      <c r="Q1668">
        <v>23</v>
      </c>
      <c r="R1668">
        <v>1</v>
      </c>
      <c r="S1668">
        <v>243</v>
      </c>
      <c r="T1668">
        <v>52</v>
      </c>
      <c r="U1668">
        <v>1</v>
      </c>
      <c r="V1668" t="str">
        <f>IF(Aggregate[[#This Row],[Under 30]] ="Yes","Under 30",IF(Aggregate[[#This Row],[Senior]] ="Yes", "Senior","Other"))</f>
        <v>Senior</v>
      </c>
      <c r="W1668" t="str">
        <f>IF(Aggregate[[#This Row],[Avg Monthly GB Download]]&lt;5, "Less than 5GB", IF(Aggregate[[#This Row],[Avg Monthly GB Download]]&lt;10, "Between 5 and 10GB", "10 or more GB"))</f>
        <v>Less than 5GB</v>
      </c>
    </row>
    <row r="1669" spans="1:23" x14ac:dyDescent="0.3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">
        <v>53</v>
      </c>
      <c r="L1669" t="s">
        <v>95</v>
      </c>
      <c r="M1669" t="s">
        <v>34</v>
      </c>
      <c r="N1669" t="s">
        <v>34</v>
      </c>
      <c r="O1669">
        <v>1</v>
      </c>
      <c r="Q1669">
        <v>8</v>
      </c>
      <c r="R1669">
        <v>0</v>
      </c>
      <c r="S1669">
        <v>0</v>
      </c>
      <c r="T1669">
        <v>0</v>
      </c>
      <c r="U1669">
        <v>0</v>
      </c>
      <c r="V1669" t="str">
        <f>IF(Aggregate[[#This Row],[Under 30]] ="Yes","Under 30",IF(Aggregate[[#This Row],[Senior]] ="Yes", "Senior","Other"))</f>
        <v>Senior</v>
      </c>
      <c r="W1669" t="str">
        <f>IF(Aggregate[[#This Row],[Avg Monthly GB Download]]&lt;5, "Less than 5GB", IF(Aggregate[[#This Row],[Avg Monthly GB Download]]&lt;10, "Between 5 and 10GB", "10 or more GB"))</f>
        <v>Less than 5GB</v>
      </c>
    </row>
    <row r="1670" spans="1:23" x14ac:dyDescent="0.3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O1670">
        <v>1</v>
      </c>
      <c r="Q1670">
        <v>7</v>
      </c>
      <c r="R1670">
        <v>1</v>
      </c>
      <c r="S1670">
        <v>0</v>
      </c>
      <c r="T1670">
        <v>0</v>
      </c>
      <c r="U1670">
        <v>0</v>
      </c>
      <c r="V1670" t="str">
        <f>IF(Aggregate[[#This Row],[Under 30]] ="Yes","Under 30",IF(Aggregate[[#This Row],[Senior]] ="Yes", "Senior","Other"))</f>
        <v>Other</v>
      </c>
      <c r="W1670" t="str">
        <f>IF(Aggregate[[#This Row],[Avg Monthly GB Download]]&lt;5, "Less than 5GB", IF(Aggregate[[#This Row],[Avg Monthly GB Download]]&lt;10, "Between 5 and 10GB", "10 or more GB"))</f>
        <v>Less than 5GB</v>
      </c>
    </row>
    <row r="1671" spans="1:23" x14ac:dyDescent="0.3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O1671">
        <v>1</v>
      </c>
      <c r="Q1671">
        <v>13</v>
      </c>
      <c r="R1671">
        <v>2</v>
      </c>
      <c r="S1671">
        <v>0</v>
      </c>
      <c r="T1671">
        <v>0</v>
      </c>
      <c r="U1671">
        <v>0</v>
      </c>
      <c r="V1671" t="str">
        <f>IF(Aggregate[[#This Row],[Under 30]] ="Yes","Under 30",IF(Aggregate[[#This Row],[Senior]] ="Yes", "Senior","Other"))</f>
        <v>Other</v>
      </c>
      <c r="W1671" t="str">
        <f>IF(Aggregate[[#This Row],[Avg Monthly GB Download]]&lt;5, "Less than 5GB", IF(Aggregate[[#This Row],[Avg Monthly GB Download]]&lt;10, "Between 5 and 10GB", "10 or more GB"))</f>
        <v>Less than 5GB</v>
      </c>
    </row>
    <row r="1672" spans="1:23" x14ac:dyDescent="0.3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O1672">
        <v>1</v>
      </c>
      <c r="Q1672">
        <v>24</v>
      </c>
      <c r="R1672">
        <v>1</v>
      </c>
      <c r="S1672">
        <v>0</v>
      </c>
      <c r="T1672">
        <v>22</v>
      </c>
      <c r="U1672">
        <v>8</v>
      </c>
      <c r="V1672" t="str">
        <f>IF(Aggregate[[#This Row],[Under 30]] ="Yes","Under 30",IF(Aggregate[[#This Row],[Senior]] ="Yes", "Senior","Other"))</f>
        <v>Under 30</v>
      </c>
      <c r="W1672" t="str">
        <f>IF(Aggregate[[#This Row],[Avg Monthly GB Download]]&lt;5, "Less than 5GB", IF(Aggregate[[#This Row],[Avg Monthly GB Download]]&lt;10, "Between 5 and 10GB", "10 or more GB"))</f>
        <v>Between 5 and 10GB</v>
      </c>
    </row>
    <row r="1673" spans="1:23" x14ac:dyDescent="0.3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O1673">
        <v>1</v>
      </c>
      <c r="Q1673">
        <v>44</v>
      </c>
      <c r="R1673">
        <v>0</v>
      </c>
      <c r="S1673">
        <v>0</v>
      </c>
      <c r="T1673">
        <v>4</v>
      </c>
      <c r="U1673">
        <v>2</v>
      </c>
      <c r="V1673" t="str">
        <f>IF(Aggregate[[#This Row],[Under 30]] ="Yes","Under 30",IF(Aggregate[[#This Row],[Senior]] ="Yes", "Senior","Other"))</f>
        <v>Other</v>
      </c>
      <c r="W1673" t="str">
        <f>IF(Aggregate[[#This Row],[Avg Monthly GB Download]]&lt;5, "Less than 5GB", IF(Aggregate[[#This Row],[Avg Monthly GB Download]]&lt;10, "Between 5 and 10GB", "10 or more GB"))</f>
        <v>Less than 5GB</v>
      </c>
    </row>
    <row r="1674" spans="1:23" x14ac:dyDescent="0.3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">
        <v>53</v>
      </c>
      <c r="L1674" t="s">
        <v>38</v>
      </c>
      <c r="M1674" t="s">
        <v>34</v>
      </c>
      <c r="N1674" t="s">
        <v>34</v>
      </c>
      <c r="O1674">
        <v>1</v>
      </c>
      <c r="Q1674">
        <v>65</v>
      </c>
      <c r="R1674">
        <v>1</v>
      </c>
      <c r="S1674">
        <v>0</v>
      </c>
      <c r="T1674">
        <v>6</v>
      </c>
      <c r="U1674">
        <v>5</v>
      </c>
      <c r="V1674" t="str">
        <f>IF(Aggregate[[#This Row],[Under 30]] ="Yes","Under 30",IF(Aggregate[[#This Row],[Senior]] ="Yes", "Senior","Other"))</f>
        <v>Senior</v>
      </c>
      <c r="W1674" t="str">
        <f>IF(Aggregate[[#This Row],[Avg Monthly GB Download]]&lt;5, "Less than 5GB", IF(Aggregate[[#This Row],[Avg Monthly GB Download]]&lt;10, "Between 5 and 10GB", "10 or more GB"))</f>
        <v>Between 5 and 10GB</v>
      </c>
    </row>
    <row r="1675" spans="1:23" x14ac:dyDescent="0.3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O1675">
        <v>1</v>
      </c>
      <c r="Q1675">
        <v>6</v>
      </c>
      <c r="R1675">
        <v>0</v>
      </c>
      <c r="S1675">
        <v>0</v>
      </c>
      <c r="T1675">
        <v>0</v>
      </c>
      <c r="U1675">
        <v>0</v>
      </c>
      <c r="V1675" t="str">
        <f>IF(Aggregate[[#This Row],[Under 30]] ="Yes","Under 30",IF(Aggregate[[#This Row],[Senior]] ="Yes", "Senior","Other"))</f>
        <v>Other</v>
      </c>
      <c r="W1675" t="str">
        <f>IF(Aggregate[[#This Row],[Avg Monthly GB Download]]&lt;5, "Less than 5GB", IF(Aggregate[[#This Row],[Avg Monthly GB Download]]&lt;10, "Between 5 and 10GB", "10 or more GB"))</f>
        <v>Less than 5GB</v>
      </c>
    </row>
    <row r="1676" spans="1:23" x14ac:dyDescent="0.3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O1676">
        <v>1</v>
      </c>
      <c r="Q1676">
        <v>12</v>
      </c>
      <c r="R1676">
        <v>2</v>
      </c>
      <c r="S1676">
        <v>0</v>
      </c>
      <c r="T1676">
        <v>0</v>
      </c>
      <c r="U1676">
        <v>0</v>
      </c>
      <c r="V1676" t="str">
        <f>IF(Aggregate[[#This Row],[Under 30]] ="Yes","Under 30",IF(Aggregate[[#This Row],[Senior]] ="Yes", "Senior","Other"))</f>
        <v>Other</v>
      </c>
      <c r="W1676" t="str">
        <f>IF(Aggregate[[#This Row],[Avg Monthly GB Download]]&lt;5, "Less than 5GB", IF(Aggregate[[#This Row],[Avg Monthly GB Download]]&lt;10, "Between 5 and 10GB", "10 or more GB"))</f>
        <v>Less than 5GB</v>
      </c>
    </row>
    <row r="1677" spans="1:23" x14ac:dyDescent="0.3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O1677">
        <v>1</v>
      </c>
      <c r="Q1677">
        <v>6</v>
      </c>
      <c r="R1677">
        <v>0</v>
      </c>
      <c r="S1677">
        <v>0</v>
      </c>
      <c r="T1677">
        <v>0</v>
      </c>
      <c r="U1677">
        <v>0</v>
      </c>
      <c r="V1677" t="str">
        <f>IF(Aggregate[[#This Row],[Under 30]] ="Yes","Under 30",IF(Aggregate[[#This Row],[Senior]] ="Yes", "Senior","Other"))</f>
        <v>Under 30</v>
      </c>
      <c r="W1677" t="str">
        <f>IF(Aggregate[[#This Row],[Avg Monthly GB Download]]&lt;5, "Less than 5GB", IF(Aggregate[[#This Row],[Avg Monthly GB Download]]&lt;10, "Between 5 and 10GB", "10 or more GB"))</f>
        <v>Less than 5GB</v>
      </c>
    </row>
    <row r="1678" spans="1:23" x14ac:dyDescent="0.3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O1678">
        <v>1</v>
      </c>
      <c r="Q1678">
        <v>19</v>
      </c>
      <c r="R1678">
        <v>0</v>
      </c>
      <c r="S1678">
        <v>0</v>
      </c>
      <c r="T1678">
        <v>65</v>
      </c>
      <c r="U1678">
        <v>13</v>
      </c>
      <c r="V1678" t="str">
        <f>IF(Aggregate[[#This Row],[Under 30]] ="Yes","Under 30",IF(Aggregate[[#This Row],[Senior]] ="Yes", "Senior","Other"))</f>
        <v>Other</v>
      </c>
      <c r="W1678" t="str">
        <f>IF(Aggregate[[#This Row],[Avg Monthly GB Download]]&lt;5, "Less than 5GB", IF(Aggregate[[#This Row],[Avg Monthly GB Download]]&lt;10, "Between 5 and 10GB", "10 or more GB"))</f>
        <v>10 or more GB</v>
      </c>
    </row>
    <row r="1679" spans="1:23" x14ac:dyDescent="0.3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O1679">
        <v>1</v>
      </c>
      <c r="P1679">
        <v>1</v>
      </c>
      <c r="Q1679">
        <v>25</v>
      </c>
      <c r="R1679">
        <v>0</v>
      </c>
      <c r="S1679">
        <v>0</v>
      </c>
      <c r="T1679">
        <v>25</v>
      </c>
      <c r="U1679">
        <v>21</v>
      </c>
      <c r="V1679" t="str">
        <f>IF(Aggregate[[#This Row],[Under 30]] ="Yes","Under 30",IF(Aggregate[[#This Row],[Senior]] ="Yes", "Senior","Other"))</f>
        <v>Other</v>
      </c>
      <c r="W1679" t="str">
        <f>IF(Aggregate[[#This Row],[Avg Monthly GB Download]]&lt;5, "Less than 5GB", IF(Aggregate[[#This Row],[Avg Monthly GB Download]]&lt;10, "Between 5 and 10GB", "10 or more GB"))</f>
        <v>10 or more GB</v>
      </c>
    </row>
    <row r="1680" spans="1:23" x14ac:dyDescent="0.3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O1680">
        <v>1</v>
      </c>
      <c r="Q1680">
        <v>48</v>
      </c>
      <c r="R1680">
        <v>0</v>
      </c>
      <c r="S1680">
        <v>0</v>
      </c>
      <c r="T1680">
        <v>13</v>
      </c>
      <c r="U1680">
        <v>1</v>
      </c>
      <c r="V1680" t="str">
        <f>IF(Aggregate[[#This Row],[Under 30]] ="Yes","Under 30",IF(Aggregate[[#This Row],[Senior]] ="Yes", "Senior","Other"))</f>
        <v>Other</v>
      </c>
      <c r="W1680" t="str">
        <f>IF(Aggregate[[#This Row],[Avg Monthly GB Download]]&lt;5, "Less than 5GB", IF(Aggregate[[#This Row],[Avg Monthly GB Download]]&lt;10, "Between 5 and 10GB", "10 or more GB"))</f>
        <v>Less than 5GB</v>
      </c>
    </row>
    <row r="1681" spans="1:23" x14ac:dyDescent="0.3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O1681">
        <v>1</v>
      </c>
      <c r="Q1681">
        <v>12</v>
      </c>
      <c r="R1681">
        <v>0</v>
      </c>
      <c r="S1681">
        <v>0</v>
      </c>
      <c r="T1681">
        <v>0</v>
      </c>
      <c r="U1681">
        <v>0</v>
      </c>
      <c r="V1681" t="str">
        <f>IF(Aggregate[[#This Row],[Under 30]] ="Yes","Under 30",IF(Aggregate[[#This Row],[Senior]] ="Yes", "Senior","Other"))</f>
        <v>Other</v>
      </c>
      <c r="W1681" t="str">
        <f>IF(Aggregate[[#This Row],[Avg Monthly GB Download]]&lt;5, "Less than 5GB", IF(Aggregate[[#This Row],[Avg Monthly GB Download]]&lt;10, "Between 5 and 10GB", "10 or more GB"))</f>
        <v>Less than 5GB</v>
      </c>
    </row>
    <row r="1682" spans="1:23" x14ac:dyDescent="0.3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O1682">
        <v>1</v>
      </c>
      <c r="Q1682">
        <v>17</v>
      </c>
      <c r="R1682">
        <v>0</v>
      </c>
      <c r="S1682">
        <v>0</v>
      </c>
      <c r="T1682">
        <v>37</v>
      </c>
      <c r="U1682">
        <v>6</v>
      </c>
      <c r="V1682" t="str">
        <f>IF(Aggregate[[#This Row],[Under 30]] ="Yes","Under 30",IF(Aggregate[[#This Row],[Senior]] ="Yes", "Senior","Other"))</f>
        <v>Other</v>
      </c>
      <c r="W1682" t="str">
        <f>IF(Aggregate[[#This Row],[Avg Monthly GB Download]]&lt;5, "Less than 5GB", IF(Aggregate[[#This Row],[Avg Monthly GB Download]]&lt;10, "Between 5 and 10GB", "10 or more GB"))</f>
        <v>Between 5 and 10GB</v>
      </c>
    </row>
    <row r="1683" spans="1:23" x14ac:dyDescent="0.3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O1683">
        <v>1</v>
      </c>
      <c r="Q1683">
        <v>8</v>
      </c>
      <c r="R1683">
        <v>0</v>
      </c>
      <c r="S1683">
        <v>0</v>
      </c>
      <c r="T1683">
        <v>0</v>
      </c>
      <c r="U1683">
        <v>0</v>
      </c>
      <c r="V1683" t="str">
        <f>IF(Aggregate[[#This Row],[Under 30]] ="Yes","Under 30",IF(Aggregate[[#This Row],[Senior]] ="Yes", "Senior","Other"))</f>
        <v>Other</v>
      </c>
      <c r="W1683" t="str">
        <f>IF(Aggregate[[#This Row],[Avg Monthly GB Download]]&lt;5, "Less than 5GB", IF(Aggregate[[#This Row],[Avg Monthly GB Download]]&lt;10, "Between 5 and 10GB", "10 or more GB"))</f>
        <v>Less than 5GB</v>
      </c>
    </row>
    <row r="1684" spans="1:23" x14ac:dyDescent="0.3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O1684">
        <v>1</v>
      </c>
      <c r="Q1684">
        <v>40</v>
      </c>
      <c r="R1684">
        <v>0</v>
      </c>
      <c r="S1684">
        <v>121</v>
      </c>
      <c r="T1684">
        <v>8</v>
      </c>
      <c r="U1684">
        <v>19</v>
      </c>
      <c r="V1684" t="str">
        <f>IF(Aggregate[[#This Row],[Under 30]] ="Yes","Under 30",IF(Aggregate[[#This Row],[Senior]] ="Yes", "Senior","Other"))</f>
        <v>Other</v>
      </c>
      <c r="W1684" t="str">
        <f>IF(Aggregate[[#This Row],[Avg Monthly GB Download]]&lt;5, "Less than 5GB", IF(Aggregate[[#This Row],[Avg Monthly GB Download]]&lt;10, "Between 5 and 10GB", "10 or more GB"))</f>
        <v>10 or more GB</v>
      </c>
    </row>
    <row r="1685" spans="1:23" x14ac:dyDescent="0.3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">
        <v>98</v>
      </c>
      <c r="L1685" t="s">
        <v>38</v>
      </c>
      <c r="M1685" t="s">
        <v>56</v>
      </c>
      <c r="N1685" t="s">
        <v>102</v>
      </c>
      <c r="O1685">
        <v>1</v>
      </c>
      <c r="P1685">
        <v>1</v>
      </c>
      <c r="Q1685">
        <v>59</v>
      </c>
      <c r="R1685">
        <v>1</v>
      </c>
      <c r="S1685">
        <v>12.2</v>
      </c>
      <c r="T1685">
        <v>37</v>
      </c>
      <c r="U1685">
        <v>2</v>
      </c>
      <c r="V1685" t="str">
        <f>IF(Aggregate[[#This Row],[Under 30]] ="Yes","Under 30",IF(Aggregate[[#This Row],[Senior]] ="Yes", "Senior","Other"))</f>
        <v>Senior</v>
      </c>
      <c r="W1685" t="str">
        <f>IF(Aggregate[[#This Row],[Avg Monthly GB Download]]&lt;5, "Less than 5GB", IF(Aggregate[[#This Row],[Avg Monthly GB Download]]&lt;10, "Between 5 and 10GB", "10 or more GB"))</f>
        <v>Less than 5GB</v>
      </c>
    </row>
    <row r="1686" spans="1:23" x14ac:dyDescent="0.3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O1686">
        <v>1</v>
      </c>
      <c r="Q1686">
        <v>12</v>
      </c>
      <c r="R1686">
        <v>0</v>
      </c>
      <c r="S1686">
        <v>0</v>
      </c>
      <c r="T1686">
        <v>0</v>
      </c>
      <c r="U1686">
        <v>0</v>
      </c>
      <c r="V1686" t="str">
        <f>IF(Aggregate[[#This Row],[Under 30]] ="Yes","Under 30",IF(Aggregate[[#This Row],[Senior]] ="Yes", "Senior","Other"))</f>
        <v>Under 30</v>
      </c>
      <c r="W1686" t="str">
        <f>IF(Aggregate[[#This Row],[Avg Monthly GB Download]]&lt;5, "Less than 5GB", IF(Aggregate[[#This Row],[Avg Monthly GB Download]]&lt;10, "Between 5 and 10GB", "10 or more GB"))</f>
        <v>Less than 5GB</v>
      </c>
    </row>
    <row r="1687" spans="1:23" x14ac:dyDescent="0.3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O1687">
        <v>1</v>
      </c>
      <c r="Q1687">
        <v>11</v>
      </c>
      <c r="R1687">
        <v>0</v>
      </c>
      <c r="S1687">
        <v>0</v>
      </c>
      <c r="T1687">
        <v>0</v>
      </c>
      <c r="U1687">
        <v>0</v>
      </c>
      <c r="V1687" t="str">
        <f>IF(Aggregate[[#This Row],[Under 30]] ="Yes","Under 30",IF(Aggregate[[#This Row],[Senior]] ="Yes", "Senior","Other"))</f>
        <v>Other</v>
      </c>
      <c r="W1687" t="str">
        <f>IF(Aggregate[[#This Row],[Avg Monthly GB Download]]&lt;5, "Less than 5GB", IF(Aggregate[[#This Row],[Avg Monthly GB Download]]&lt;10, "Between 5 and 10GB", "10 or more GB"))</f>
        <v>Less than 5GB</v>
      </c>
    </row>
    <row r="1688" spans="1:23" x14ac:dyDescent="0.3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O1688">
        <v>1</v>
      </c>
      <c r="P1688">
        <v>1</v>
      </c>
      <c r="Q1688">
        <v>48</v>
      </c>
      <c r="R1688">
        <v>4</v>
      </c>
      <c r="S1688">
        <v>9</v>
      </c>
      <c r="T1688">
        <v>40</v>
      </c>
      <c r="U1688">
        <v>2</v>
      </c>
      <c r="V1688" t="str">
        <f>IF(Aggregate[[#This Row],[Under 30]] ="Yes","Under 30",IF(Aggregate[[#This Row],[Senior]] ="Yes", "Senior","Other"))</f>
        <v>Other</v>
      </c>
      <c r="W1688" t="str">
        <f>IF(Aggregate[[#This Row],[Avg Monthly GB Download]]&lt;5, "Less than 5GB", IF(Aggregate[[#This Row],[Avg Monthly GB Download]]&lt;10, "Between 5 and 10GB", "10 or more GB"))</f>
        <v>Less than 5GB</v>
      </c>
    </row>
    <row r="1689" spans="1:23" x14ac:dyDescent="0.3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O1689">
        <v>1</v>
      </c>
      <c r="Q1689">
        <v>8</v>
      </c>
      <c r="R1689">
        <v>2</v>
      </c>
      <c r="S1689">
        <v>0</v>
      </c>
      <c r="T1689">
        <v>0</v>
      </c>
      <c r="U1689">
        <v>0</v>
      </c>
      <c r="V1689" t="str">
        <f>IF(Aggregate[[#This Row],[Under 30]] ="Yes","Under 30",IF(Aggregate[[#This Row],[Senior]] ="Yes", "Senior","Other"))</f>
        <v>Other</v>
      </c>
      <c r="W1689" t="str">
        <f>IF(Aggregate[[#This Row],[Avg Monthly GB Download]]&lt;5, "Less than 5GB", IF(Aggregate[[#This Row],[Avg Monthly GB Download]]&lt;10, "Between 5 and 10GB", "10 or more GB"))</f>
        <v>Less than 5GB</v>
      </c>
    </row>
    <row r="1690" spans="1:23" x14ac:dyDescent="0.3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">
        <v>53</v>
      </c>
      <c r="L1690" t="s">
        <v>38</v>
      </c>
      <c r="M1690" t="s">
        <v>34</v>
      </c>
      <c r="N1690" t="s">
        <v>34</v>
      </c>
      <c r="O1690">
        <v>1</v>
      </c>
      <c r="Q1690">
        <v>38</v>
      </c>
      <c r="R1690">
        <v>0</v>
      </c>
      <c r="S1690">
        <v>0</v>
      </c>
      <c r="T1690">
        <v>48</v>
      </c>
      <c r="U1690">
        <v>5</v>
      </c>
      <c r="V1690" t="str">
        <f>IF(Aggregate[[#This Row],[Under 30]] ="Yes","Under 30",IF(Aggregate[[#This Row],[Senior]] ="Yes", "Senior","Other"))</f>
        <v>Senior</v>
      </c>
      <c r="W1690" t="str">
        <f>IF(Aggregate[[#This Row],[Avg Monthly GB Download]]&lt;5, "Less than 5GB", IF(Aggregate[[#This Row],[Avg Monthly GB Download]]&lt;10, "Between 5 and 10GB", "10 or more GB"))</f>
        <v>Between 5 and 10GB</v>
      </c>
    </row>
    <row r="1691" spans="1:23" x14ac:dyDescent="0.3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O1691">
        <v>1</v>
      </c>
      <c r="Q1691">
        <v>13</v>
      </c>
      <c r="R1691">
        <v>0</v>
      </c>
      <c r="S1691">
        <v>0</v>
      </c>
      <c r="T1691">
        <v>0</v>
      </c>
      <c r="U1691">
        <v>0</v>
      </c>
      <c r="V1691" t="str">
        <f>IF(Aggregate[[#This Row],[Under 30]] ="Yes","Under 30",IF(Aggregate[[#This Row],[Senior]] ="Yes", "Senior","Other"))</f>
        <v>Other</v>
      </c>
      <c r="W1691" t="str">
        <f>IF(Aggregate[[#This Row],[Avg Monthly GB Download]]&lt;5, "Less than 5GB", IF(Aggregate[[#This Row],[Avg Monthly GB Download]]&lt;10, "Between 5 and 10GB", "10 or more GB"))</f>
        <v>Less than 5GB</v>
      </c>
    </row>
    <row r="1692" spans="1:23" x14ac:dyDescent="0.3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O1692">
        <v>1</v>
      </c>
      <c r="P1692">
        <v>1</v>
      </c>
      <c r="Q1692">
        <v>59</v>
      </c>
      <c r="R1692">
        <v>4</v>
      </c>
      <c r="S1692">
        <v>0</v>
      </c>
      <c r="T1692">
        <v>60</v>
      </c>
      <c r="U1692">
        <v>24</v>
      </c>
      <c r="V1692" t="str">
        <f>IF(Aggregate[[#This Row],[Under 30]] ="Yes","Under 30",IF(Aggregate[[#This Row],[Senior]] ="Yes", "Senior","Other"))</f>
        <v>Under 30</v>
      </c>
      <c r="W1692" t="str">
        <f>IF(Aggregate[[#This Row],[Avg Monthly GB Download]]&lt;5, "Less than 5GB", IF(Aggregate[[#This Row],[Avg Monthly GB Download]]&lt;10, "Between 5 and 10GB", "10 or more GB"))</f>
        <v>10 or more GB</v>
      </c>
    </row>
    <row r="1693" spans="1:23" x14ac:dyDescent="0.3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O1693">
        <v>1</v>
      </c>
      <c r="Q1693">
        <v>6</v>
      </c>
      <c r="R1693">
        <v>0</v>
      </c>
      <c r="S1693">
        <v>0</v>
      </c>
      <c r="T1693">
        <v>0</v>
      </c>
      <c r="U1693">
        <v>0</v>
      </c>
      <c r="V1693" t="str">
        <f>IF(Aggregate[[#This Row],[Under 30]] ="Yes","Under 30",IF(Aggregate[[#This Row],[Senior]] ="Yes", "Senior","Other"))</f>
        <v>Under 30</v>
      </c>
      <c r="W1693" t="str">
        <f>IF(Aggregate[[#This Row],[Avg Monthly GB Download]]&lt;5, "Less than 5GB", IF(Aggregate[[#This Row],[Avg Monthly GB Download]]&lt;10, "Between 5 and 10GB", "10 or more GB"))</f>
        <v>Less than 5GB</v>
      </c>
    </row>
    <row r="1694" spans="1:23" x14ac:dyDescent="0.3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O1694">
        <v>1</v>
      </c>
      <c r="Q1694">
        <v>7</v>
      </c>
      <c r="R1694">
        <v>1</v>
      </c>
      <c r="S1694">
        <v>0</v>
      </c>
      <c r="T1694">
        <v>0</v>
      </c>
      <c r="U1694">
        <v>0</v>
      </c>
      <c r="V1694" t="str">
        <f>IF(Aggregate[[#This Row],[Under 30]] ="Yes","Under 30",IF(Aggregate[[#This Row],[Senior]] ="Yes", "Senior","Other"))</f>
        <v>Other</v>
      </c>
      <c r="W1694" t="str">
        <f>IF(Aggregate[[#This Row],[Avg Monthly GB Download]]&lt;5, "Less than 5GB", IF(Aggregate[[#This Row],[Avg Monthly GB Download]]&lt;10, "Between 5 and 10GB", "10 or more GB"))</f>
        <v>Less than 5GB</v>
      </c>
    </row>
    <row r="1695" spans="1:23" x14ac:dyDescent="0.3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O1695">
        <v>1</v>
      </c>
      <c r="Q1695">
        <v>11</v>
      </c>
      <c r="R1695">
        <v>0</v>
      </c>
      <c r="S1695">
        <v>100.8</v>
      </c>
      <c r="T1695">
        <v>0</v>
      </c>
      <c r="U1695">
        <v>0</v>
      </c>
      <c r="V1695" t="str">
        <f>IF(Aggregate[[#This Row],[Under 30]] ="Yes","Under 30",IF(Aggregate[[#This Row],[Senior]] ="Yes", "Senior","Other"))</f>
        <v>Other</v>
      </c>
      <c r="W1695" t="str">
        <f>IF(Aggregate[[#This Row],[Avg Monthly GB Download]]&lt;5, "Less than 5GB", IF(Aggregate[[#This Row],[Avg Monthly GB Download]]&lt;10, "Between 5 and 10GB", "10 or more GB"))</f>
        <v>Less than 5GB</v>
      </c>
    </row>
    <row r="1696" spans="1:23" x14ac:dyDescent="0.3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">
        <v>53</v>
      </c>
      <c r="L1696" t="s">
        <v>33</v>
      </c>
      <c r="M1696" t="s">
        <v>34</v>
      </c>
      <c r="N1696" t="s">
        <v>34</v>
      </c>
      <c r="O1696">
        <v>1</v>
      </c>
      <c r="Q1696">
        <v>21</v>
      </c>
      <c r="R1696">
        <v>0</v>
      </c>
      <c r="S1696">
        <v>186.7</v>
      </c>
      <c r="T1696">
        <v>50</v>
      </c>
      <c r="U1696">
        <v>4</v>
      </c>
      <c r="V1696" t="str">
        <f>IF(Aggregate[[#This Row],[Under 30]] ="Yes","Under 30",IF(Aggregate[[#This Row],[Senior]] ="Yes", "Senior","Other"))</f>
        <v>Senior</v>
      </c>
      <c r="W1696" t="str">
        <f>IF(Aggregate[[#This Row],[Avg Monthly GB Download]]&lt;5, "Less than 5GB", IF(Aggregate[[#This Row],[Avg Monthly GB Download]]&lt;10, "Between 5 and 10GB", "10 or more GB"))</f>
        <v>Less than 5GB</v>
      </c>
    </row>
    <row r="1697" spans="1:23" x14ac:dyDescent="0.3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">
        <v>32</v>
      </c>
      <c r="L1697" t="s">
        <v>38</v>
      </c>
      <c r="M1697" t="s">
        <v>34</v>
      </c>
      <c r="N1697" t="s">
        <v>34</v>
      </c>
      <c r="O1697">
        <v>1</v>
      </c>
      <c r="Q1697">
        <v>50</v>
      </c>
      <c r="R1697">
        <v>2</v>
      </c>
      <c r="S1697">
        <v>520.79999999999995</v>
      </c>
      <c r="T1697">
        <v>60</v>
      </c>
      <c r="U1697">
        <v>15</v>
      </c>
      <c r="V1697" t="str">
        <f>IF(Aggregate[[#This Row],[Under 30]] ="Yes","Under 30",IF(Aggregate[[#This Row],[Senior]] ="Yes", "Senior","Other"))</f>
        <v>Senior</v>
      </c>
      <c r="W1697" t="str">
        <f>IF(Aggregate[[#This Row],[Avg Monthly GB Download]]&lt;5, "Less than 5GB", IF(Aggregate[[#This Row],[Avg Monthly GB Download]]&lt;10, "Between 5 and 10GB", "10 or more GB"))</f>
        <v>10 or more GB</v>
      </c>
    </row>
    <row r="1698" spans="1:23" x14ac:dyDescent="0.3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O1698">
        <v>1</v>
      </c>
      <c r="Q1698">
        <v>17</v>
      </c>
      <c r="R1698">
        <v>0</v>
      </c>
      <c r="S1698">
        <v>0</v>
      </c>
      <c r="T1698">
        <v>0</v>
      </c>
      <c r="U1698">
        <v>0</v>
      </c>
      <c r="V1698" t="str">
        <f>IF(Aggregate[[#This Row],[Under 30]] ="Yes","Under 30",IF(Aggregate[[#This Row],[Senior]] ="Yes", "Senior","Other"))</f>
        <v>Other</v>
      </c>
      <c r="W1698" t="str">
        <f>IF(Aggregate[[#This Row],[Avg Monthly GB Download]]&lt;5, "Less than 5GB", IF(Aggregate[[#This Row],[Avg Monthly GB Download]]&lt;10, "Between 5 and 10GB", "10 or more GB"))</f>
        <v>Less than 5GB</v>
      </c>
    </row>
    <row r="1699" spans="1:23" x14ac:dyDescent="0.3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O1699">
        <v>1</v>
      </c>
      <c r="Q1699">
        <v>7</v>
      </c>
      <c r="R1699">
        <v>2</v>
      </c>
      <c r="S1699">
        <v>0</v>
      </c>
      <c r="T1699">
        <v>0</v>
      </c>
      <c r="U1699">
        <v>0</v>
      </c>
      <c r="V1699" t="str">
        <f>IF(Aggregate[[#This Row],[Under 30]] ="Yes","Under 30",IF(Aggregate[[#This Row],[Senior]] ="Yes", "Senior","Other"))</f>
        <v>Other</v>
      </c>
      <c r="W1699" t="str">
        <f>IF(Aggregate[[#This Row],[Avg Monthly GB Download]]&lt;5, "Less than 5GB", IF(Aggregate[[#This Row],[Avg Monthly GB Download]]&lt;10, "Between 5 and 10GB", "10 or more GB"))</f>
        <v>Less than 5GB</v>
      </c>
    </row>
    <row r="1700" spans="1:23" x14ac:dyDescent="0.3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O1700">
        <v>1</v>
      </c>
      <c r="P1700">
        <v>1</v>
      </c>
      <c r="Q1700">
        <v>53</v>
      </c>
      <c r="R1700">
        <v>3</v>
      </c>
      <c r="S1700">
        <v>4.0999999999999996</v>
      </c>
      <c r="T1700">
        <v>43</v>
      </c>
      <c r="U1700">
        <v>5</v>
      </c>
      <c r="V1700" t="str">
        <f>IF(Aggregate[[#This Row],[Under 30]] ="Yes","Under 30",IF(Aggregate[[#This Row],[Senior]] ="Yes", "Senior","Other"))</f>
        <v>Other</v>
      </c>
      <c r="W1700" t="str">
        <f>IF(Aggregate[[#This Row],[Avg Monthly GB Download]]&lt;5, "Less than 5GB", IF(Aggregate[[#This Row],[Avg Monthly GB Download]]&lt;10, "Between 5 and 10GB", "10 or more GB"))</f>
        <v>Between 5 and 10GB</v>
      </c>
    </row>
    <row r="1701" spans="1:23" x14ac:dyDescent="0.3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O1701">
        <v>1</v>
      </c>
      <c r="Q1701">
        <v>12</v>
      </c>
      <c r="R1701">
        <v>1</v>
      </c>
      <c r="S1701">
        <v>0</v>
      </c>
      <c r="T1701">
        <v>0</v>
      </c>
      <c r="U1701">
        <v>0</v>
      </c>
      <c r="V1701" t="str">
        <f>IF(Aggregate[[#This Row],[Under 30]] ="Yes","Under 30",IF(Aggregate[[#This Row],[Senior]] ="Yes", "Senior","Other"))</f>
        <v>Other</v>
      </c>
      <c r="W1701" t="str">
        <f>IF(Aggregate[[#This Row],[Avg Monthly GB Download]]&lt;5, "Less than 5GB", IF(Aggregate[[#This Row],[Avg Monthly GB Download]]&lt;10, "Between 5 and 10GB", "10 or more GB"))</f>
        <v>Less than 5GB</v>
      </c>
    </row>
    <row r="1702" spans="1:23" x14ac:dyDescent="0.3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">
        <v>98</v>
      </c>
      <c r="L1702" t="s">
        <v>38</v>
      </c>
      <c r="M1702" t="s">
        <v>34</v>
      </c>
      <c r="N1702" t="s">
        <v>34</v>
      </c>
      <c r="O1702">
        <v>1</v>
      </c>
      <c r="Q1702">
        <v>39</v>
      </c>
      <c r="R1702">
        <v>0</v>
      </c>
      <c r="S1702">
        <v>0</v>
      </c>
      <c r="T1702">
        <v>80</v>
      </c>
      <c r="U1702">
        <v>3</v>
      </c>
      <c r="V1702" t="str">
        <f>IF(Aggregate[[#This Row],[Under 30]] ="Yes","Under 30",IF(Aggregate[[#This Row],[Senior]] ="Yes", "Senior","Other"))</f>
        <v>Senior</v>
      </c>
      <c r="W1702" t="str">
        <f>IF(Aggregate[[#This Row],[Avg Monthly GB Download]]&lt;5, "Less than 5GB", IF(Aggregate[[#This Row],[Avg Monthly GB Download]]&lt;10, "Between 5 and 10GB", "10 or more GB"))</f>
        <v>Less than 5GB</v>
      </c>
    </row>
    <row r="1703" spans="1:23" x14ac:dyDescent="0.3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O1703">
        <v>1</v>
      </c>
      <c r="Q1703">
        <v>30</v>
      </c>
      <c r="R1703">
        <v>0</v>
      </c>
      <c r="S1703">
        <v>0</v>
      </c>
      <c r="T1703">
        <v>78</v>
      </c>
      <c r="U1703">
        <v>23</v>
      </c>
      <c r="V1703" t="str">
        <f>IF(Aggregate[[#This Row],[Under 30]] ="Yes","Under 30",IF(Aggregate[[#This Row],[Senior]] ="Yes", "Senior","Other"))</f>
        <v>Under 30</v>
      </c>
      <c r="W1703" t="str">
        <f>IF(Aggregate[[#This Row],[Avg Monthly GB Download]]&lt;5, "Less than 5GB", IF(Aggregate[[#This Row],[Avg Monthly GB Download]]&lt;10, "Between 5 and 10GB", "10 or more GB"))</f>
        <v>10 or more GB</v>
      </c>
    </row>
    <row r="1704" spans="1:23" x14ac:dyDescent="0.3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O1704">
        <v>1</v>
      </c>
      <c r="Q1704">
        <v>9</v>
      </c>
      <c r="R1704">
        <v>0</v>
      </c>
      <c r="S1704">
        <v>0</v>
      </c>
      <c r="T1704">
        <v>0</v>
      </c>
      <c r="U1704">
        <v>0</v>
      </c>
      <c r="V1704" t="str">
        <f>IF(Aggregate[[#This Row],[Under 30]] ="Yes","Under 30",IF(Aggregate[[#This Row],[Senior]] ="Yes", "Senior","Other"))</f>
        <v>Under 30</v>
      </c>
      <c r="W1704" t="str">
        <f>IF(Aggregate[[#This Row],[Avg Monthly GB Download]]&lt;5, "Less than 5GB", IF(Aggregate[[#This Row],[Avg Monthly GB Download]]&lt;10, "Between 5 and 10GB", "10 or more GB"))</f>
        <v>Less than 5GB</v>
      </c>
    </row>
    <row r="1705" spans="1:23" x14ac:dyDescent="0.3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O1705">
        <v>1</v>
      </c>
      <c r="Q1705">
        <v>10</v>
      </c>
      <c r="R1705">
        <v>2</v>
      </c>
      <c r="S1705">
        <v>0</v>
      </c>
      <c r="T1705">
        <v>0</v>
      </c>
      <c r="U1705">
        <v>0</v>
      </c>
      <c r="V1705" t="str">
        <f>IF(Aggregate[[#This Row],[Under 30]] ="Yes","Under 30",IF(Aggregate[[#This Row],[Senior]] ="Yes", "Senior","Other"))</f>
        <v>Other</v>
      </c>
      <c r="W1705" t="str">
        <f>IF(Aggregate[[#This Row],[Avg Monthly GB Download]]&lt;5, "Less than 5GB", IF(Aggregate[[#This Row],[Avg Monthly GB Download]]&lt;10, "Between 5 and 10GB", "10 or more GB"))</f>
        <v>Less than 5GB</v>
      </c>
    </row>
    <row r="1706" spans="1:23" x14ac:dyDescent="0.3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O1706">
        <v>1</v>
      </c>
      <c r="Q1706">
        <v>8</v>
      </c>
      <c r="R1706">
        <v>0</v>
      </c>
      <c r="S1706">
        <v>0</v>
      </c>
      <c r="T1706">
        <v>0</v>
      </c>
      <c r="U1706">
        <v>0</v>
      </c>
      <c r="V1706" t="str">
        <f>IF(Aggregate[[#This Row],[Under 30]] ="Yes","Under 30",IF(Aggregate[[#This Row],[Senior]] ="Yes", "Senior","Other"))</f>
        <v>Other</v>
      </c>
      <c r="W1706" t="str">
        <f>IF(Aggregate[[#This Row],[Avg Monthly GB Download]]&lt;5, "Less than 5GB", IF(Aggregate[[#This Row],[Avg Monthly GB Download]]&lt;10, "Between 5 and 10GB", "10 or more GB"))</f>
        <v>Less than 5GB</v>
      </c>
    </row>
    <row r="1707" spans="1:23" x14ac:dyDescent="0.3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">
        <v>32</v>
      </c>
      <c r="L1707" t="s">
        <v>38</v>
      </c>
      <c r="M1707" t="s">
        <v>34</v>
      </c>
      <c r="N1707" t="s">
        <v>34</v>
      </c>
      <c r="O1707">
        <v>1</v>
      </c>
      <c r="Q1707">
        <v>36</v>
      </c>
      <c r="R1707">
        <v>0</v>
      </c>
      <c r="S1707">
        <v>0</v>
      </c>
      <c r="T1707">
        <v>14</v>
      </c>
      <c r="U1707">
        <v>10</v>
      </c>
      <c r="V1707" t="str">
        <f>IF(Aggregate[[#This Row],[Under 30]] ="Yes","Under 30",IF(Aggregate[[#This Row],[Senior]] ="Yes", "Senior","Other"))</f>
        <v>Senior</v>
      </c>
      <c r="W1707" t="str">
        <f>IF(Aggregate[[#This Row],[Avg Monthly GB Download]]&lt;5, "Less than 5GB", IF(Aggregate[[#This Row],[Avg Monthly GB Download]]&lt;10, "Between 5 and 10GB", "10 or more GB"))</f>
        <v>10 or more GB</v>
      </c>
    </row>
    <row r="1708" spans="1:23" x14ac:dyDescent="0.3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O1708">
        <v>1</v>
      </c>
      <c r="Q1708">
        <v>8</v>
      </c>
      <c r="R1708">
        <v>0</v>
      </c>
      <c r="S1708">
        <v>0</v>
      </c>
      <c r="T1708">
        <v>0</v>
      </c>
      <c r="U1708">
        <v>0</v>
      </c>
      <c r="V1708" t="str">
        <f>IF(Aggregate[[#This Row],[Under 30]] ="Yes","Under 30",IF(Aggregate[[#This Row],[Senior]] ="Yes", "Senior","Other"))</f>
        <v>Other</v>
      </c>
      <c r="W1708" t="str">
        <f>IF(Aggregate[[#This Row],[Avg Monthly GB Download]]&lt;5, "Less than 5GB", IF(Aggregate[[#This Row],[Avg Monthly GB Download]]&lt;10, "Between 5 and 10GB", "10 or more GB"))</f>
        <v>Less than 5GB</v>
      </c>
    </row>
    <row r="1709" spans="1:23" x14ac:dyDescent="0.3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O1709">
        <v>1</v>
      </c>
      <c r="Q1709">
        <v>6</v>
      </c>
      <c r="R1709">
        <v>0</v>
      </c>
      <c r="S1709">
        <v>0</v>
      </c>
      <c r="T1709">
        <v>0</v>
      </c>
      <c r="U1709">
        <v>0</v>
      </c>
      <c r="V1709" t="str">
        <f>IF(Aggregate[[#This Row],[Under 30]] ="Yes","Under 30",IF(Aggregate[[#This Row],[Senior]] ="Yes", "Senior","Other"))</f>
        <v>Other</v>
      </c>
      <c r="W1709" t="str">
        <f>IF(Aggregate[[#This Row],[Avg Monthly GB Download]]&lt;5, "Less than 5GB", IF(Aggregate[[#This Row],[Avg Monthly GB Download]]&lt;10, "Between 5 and 10GB", "10 or more GB"))</f>
        <v>Less than 5GB</v>
      </c>
    </row>
    <row r="1710" spans="1:23" x14ac:dyDescent="0.3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O1710">
        <v>1</v>
      </c>
      <c r="Q1710">
        <v>7</v>
      </c>
      <c r="R1710">
        <v>0</v>
      </c>
      <c r="S1710">
        <v>0</v>
      </c>
      <c r="T1710">
        <v>0</v>
      </c>
      <c r="U1710">
        <v>0</v>
      </c>
      <c r="V1710" t="str">
        <f>IF(Aggregate[[#This Row],[Under 30]] ="Yes","Under 30",IF(Aggregate[[#This Row],[Senior]] ="Yes", "Senior","Other"))</f>
        <v>Other</v>
      </c>
      <c r="W1710" t="str">
        <f>IF(Aggregate[[#This Row],[Avg Monthly GB Download]]&lt;5, "Less than 5GB", IF(Aggregate[[#This Row],[Avg Monthly GB Download]]&lt;10, "Between 5 and 10GB", "10 or more GB"))</f>
        <v>Less than 5GB</v>
      </c>
    </row>
    <row r="1711" spans="1:23" x14ac:dyDescent="0.3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O1711">
        <v>1</v>
      </c>
      <c r="Q1711">
        <v>10</v>
      </c>
      <c r="R1711">
        <v>0</v>
      </c>
      <c r="S1711">
        <v>0</v>
      </c>
      <c r="T1711">
        <v>0</v>
      </c>
      <c r="U1711">
        <v>0</v>
      </c>
      <c r="V1711" t="str">
        <f>IF(Aggregate[[#This Row],[Under 30]] ="Yes","Under 30",IF(Aggregate[[#This Row],[Senior]] ="Yes", "Senior","Other"))</f>
        <v>Other</v>
      </c>
      <c r="W1711" t="str">
        <f>IF(Aggregate[[#This Row],[Avg Monthly GB Download]]&lt;5, "Less than 5GB", IF(Aggregate[[#This Row],[Avg Monthly GB Download]]&lt;10, "Between 5 and 10GB", "10 or more GB"))</f>
        <v>Less than 5GB</v>
      </c>
    </row>
    <row r="1712" spans="1:23" x14ac:dyDescent="0.3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O1712">
        <v>1</v>
      </c>
      <c r="Q1712">
        <v>20</v>
      </c>
      <c r="R1712">
        <v>0</v>
      </c>
      <c r="S1712">
        <v>0</v>
      </c>
      <c r="T1712">
        <v>0</v>
      </c>
      <c r="U1712">
        <v>2</v>
      </c>
      <c r="V1712" t="str">
        <f>IF(Aggregate[[#This Row],[Under 30]] ="Yes","Under 30",IF(Aggregate[[#This Row],[Senior]] ="Yes", "Senior","Other"))</f>
        <v>Other</v>
      </c>
      <c r="W1712" t="str">
        <f>IF(Aggregate[[#This Row],[Avg Monthly GB Download]]&lt;5, "Less than 5GB", IF(Aggregate[[#This Row],[Avg Monthly GB Download]]&lt;10, "Between 5 and 10GB", "10 or more GB"))</f>
        <v>Less than 5GB</v>
      </c>
    </row>
    <row r="1713" spans="1:23" x14ac:dyDescent="0.3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O1713">
        <v>1</v>
      </c>
      <c r="Q1713">
        <v>7</v>
      </c>
      <c r="R1713">
        <v>0</v>
      </c>
      <c r="S1713">
        <v>0</v>
      </c>
      <c r="T1713">
        <v>0</v>
      </c>
      <c r="U1713">
        <v>0</v>
      </c>
      <c r="V1713" t="str">
        <f>IF(Aggregate[[#This Row],[Under 30]] ="Yes","Under 30",IF(Aggregate[[#This Row],[Senior]] ="Yes", "Senior","Other"))</f>
        <v>Other</v>
      </c>
      <c r="W1713" t="str">
        <f>IF(Aggregate[[#This Row],[Avg Monthly GB Download]]&lt;5, "Less than 5GB", IF(Aggregate[[#This Row],[Avg Monthly GB Download]]&lt;10, "Between 5 and 10GB", "10 or more GB"))</f>
        <v>Less than 5GB</v>
      </c>
    </row>
    <row r="1714" spans="1:23" x14ac:dyDescent="0.3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O1714">
        <v>1</v>
      </c>
      <c r="Q1714">
        <v>13</v>
      </c>
      <c r="R1714">
        <v>0</v>
      </c>
      <c r="S1714">
        <v>161.9</v>
      </c>
      <c r="T1714">
        <v>0</v>
      </c>
      <c r="U1714">
        <v>0</v>
      </c>
      <c r="V1714" t="str">
        <f>IF(Aggregate[[#This Row],[Under 30]] ="Yes","Under 30",IF(Aggregate[[#This Row],[Senior]] ="Yes", "Senior","Other"))</f>
        <v>Other</v>
      </c>
      <c r="W1714" t="str">
        <f>IF(Aggregate[[#This Row],[Avg Monthly GB Download]]&lt;5, "Less than 5GB", IF(Aggregate[[#This Row],[Avg Monthly GB Download]]&lt;10, "Between 5 and 10GB", "10 or more GB"))</f>
        <v>Less than 5GB</v>
      </c>
    </row>
    <row r="1715" spans="1:23" x14ac:dyDescent="0.3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O1715">
        <v>1</v>
      </c>
      <c r="Q1715">
        <v>9</v>
      </c>
      <c r="R1715">
        <v>0</v>
      </c>
      <c r="S1715">
        <v>293.60000000000002</v>
      </c>
      <c r="T1715">
        <v>0</v>
      </c>
      <c r="U1715">
        <v>0</v>
      </c>
      <c r="V1715" t="str">
        <f>IF(Aggregate[[#This Row],[Under 30]] ="Yes","Under 30",IF(Aggregate[[#This Row],[Senior]] ="Yes", "Senior","Other"))</f>
        <v>Other</v>
      </c>
      <c r="W1715" t="str">
        <f>IF(Aggregate[[#This Row],[Avg Monthly GB Download]]&lt;5, "Less than 5GB", IF(Aggregate[[#This Row],[Avg Monthly GB Download]]&lt;10, "Between 5 and 10GB", "10 or more GB"))</f>
        <v>Less than 5GB</v>
      </c>
    </row>
    <row r="1716" spans="1:23" x14ac:dyDescent="0.3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O1716">
        <v>1</v>
      </c>
      <c r="Q1716">
        <v>63</v>
      </c>
      <c r="R1716">
        <v>1</v>
      </c>
      <c r="S1716">
        <v>193.8</v>
      </c>
      <c r="T1716">
        <v>0</v>
      </c>
      <c r="U1716">
        <v>24</v>
      </c>
      <c r="V1716" t="str">
        <f>IF(Aggregate[[#This Row],[Under 30]] ="Yes","Under 30",IF(Aggregate[[#This Row],[Senior]] ="Yes", "Senior","Other"))</f>
        <v>Under 30</v>
      </c>
      <c r="W1716" t="str">
        <f>IF(Aggregate[[#This Row],[Avg Monthly GB Download]]&lt;5, "Less than 5GB", IF(Aggregate[[#This Row],[Avg Monthly GB Download]]&lt;10, "Between 5 and 10GB", "10 or more GB"))</f>
        <v>10 or more GB</v>
      </c>
    </row>
    <row r="1717" spans="1:23" x14ac:dyDescent="0.3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O1717">
        <v>1</v>
      </c>
      <c r="Q1717">
        <v>52</v>
      </c>
      <c r="R1717">
        <v>2</v>
      </c>
      <c r="S1717">
        <v>155</v>
      </c>
      <c r="T1717">
        <v>39</v>
      </c>
      <c r="U1717">
        <v>1</v>
      </c>
      <c r="V1717" t="str">
        <f>IF(Aggregate[[#This Row],[Under 30]] ="Yes","Under 30",IF(Aggregate[[#This Row],[Senior]] ="Yes", "Senior","Other"))</f>
        <v>Other</v>
      </c>
      <c r="W1717" t="str">
        <f>IF(Aggregate[[#This Row],[Avg Monthly GB Download]]&lt;5, "Less than 5GB", IF(Aggregate[[#This Row],[Avg Monthly GB Download]]&lt;10, "Between 5 and 10GB", "10 or more GB"))</f>
        <v>Less than 5GB</v>
      </c>
    </row>
    <row r="1718" spans="1:23" x14ac:dyDescent="0.3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O1718">
        <v>1</v>
      </c>
      <c r="Q1718">
        <v>37</v>
      </c>
      <c r="R1718">
        <v>0</v>
      </c>
      <c r="S1718">
        <v>393.3</v>
      </c>
      <c r="T1718">
        <v>0</v>
      </c>
      <c r="U1718">
        <v>9</v>
      </c>
      <c r="V1718" t="str">
        <f>IF(Aggregate[[#This Row],[Under 30]] ="Yes","Under 30",IF(Aggregate[[#This Row],[Senior]] ="Yes", "Senior","Other"))</f>
        <v>Other</v>
      </c>
      <c r="W1718" t="str">
        <f>IF(Aggregate[[#This Row],[Avg Monthly GB Download]]&lt;5, "Less than 5GB", IF(Aggregate[[#This Row],[Avg Monthly GB Download]]&lt;10, "Between 5 and 10GB", "10 or more GB"))</f>
        <v>Between 5 and 10GB</v>
      </c>
    </row>
    <row r="1719" spans="1:23" x14ac:dyDescent="0.3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O1719">
        <v>1</v>
      </c>
      <c r="P1719">
        <v>1</v>
      </c>
      <c r="Q1719">
        <v>11</v>
      </c>
      <c r="R1719">
        <v>4</v>
      </c>
      <c r="S1719">
        <v>16.100000000000001</v>
      </c>
      <c r="T1719">
        <v>0</v>
      </c>
      <c r="U1719">
        <v>0</v>
      </c>
      <c r="V1719" t="str">
        <f>IF(Aggregate[[#This Row],[Under 30]] ="Yes","Under 30",IF(Aggregate[[#This Row],[Senior]] ="Yes", "Senior","Other"))</f>
        <v>Other</v>
      </c>
      <c r="W1719" t="str">
        <f>IF(Aggregate[[#This Row],[Avg Monthly GB Download]]&lt;5, "Less than 5GB", IF(Aggregate[[#This Row],[Avg Monthly GB Download]]&lt;10, "Between 5 and 10GB", "10 or more GB"))</f>
        <v>Less than 5GB</v>
      </c>
    </row>
    <row r="1720" spans="1:23" x14ac:dyDescent="0.3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">
        <v>32</v>
      </c>
      <c r="L1720" t="s">
        <v>38</v>
      </c>
      <c r="M1720" t="s">
        <v>90</v>
      </c>
      <c r="N1720" t="s">
        <v>91</v>
      </c>
      <c r="O1720">
        <v>1</v>
      </c>
      <c r="P1720">
        <v>1</v>
      </c>
      <c r="Q1720">
        <v>62</v>
      </c>
      <c r="R1720">
        <v>4</v>
      </c>
      <c r="S1720">
        <v>226.6</v>
      </c>
      <c r="T1720">
        <v>70</v>
      </c>
      <c r="U1720">
        <v>15</v>
      </c>
      <c r="V1720" t="str">
        <f>IF(Aggregate[[#This Row],[Under 30]] ="Yes","Under 30",IF(Aggregate[[#This Row],[Senior]] ="Yes", "Senior","Other"))</f>
        <v>Senior</v>
      </c>
      <c r="W1720" t="str">
        <f>IF(Aggregate[[#This Row],[Avg Monthly GB Download]]&lt;5, "Less than 5GB", IF(Aggregate[[#This Row],[Avg Monthly GB Download]]&lt;10, "Between 5 and 10GB", "10 or more GB"))</f>
        <v>10 or more GB</v>
      </c>
    </row>
    <row r="1721" spans="1:23" x14ac:dyDescent="0.3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O1721">
        <v>1</v>
      </c>
      <c r="Q1721">
        <v>12</v>
      </c>
      <c r="R1721">
        <v>0</v>
      </c>
      <c r="S1721">
        <v>0</v>
      </c>
      <c r="T1721">
        <v>0</v>
      </c>
      <c r="U1721">
        <v>0</v>
      </c>
      <c r="V1721" t="str">
        <f>IF(Aggregate[[#This Row],[Under 30]] ="Yes","Under 30",IF(Aggregate[[#This Row],[Senior]] ="Yes", "Senior","Other"))</f>
        <v>Other</v>
      </c>
      <c r="W1721" t="str">
        <f>IF(Aggregate[[#This Row],[Avg Monthly GB Download]]&lt;5, "Less than 5GB", IF(Aggregate[[#This Row],[Avg Monthly GB Download]]&lt;10, "Between 5 and 10GB", "10 or more GB"))</f>
        <v>Less than 5GB</v>
      </c>
    </row>
    <row r="1722" spans="1:23" x14ac:dyDescent="0.3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O1722">
        <v>1</v>
      </c>
      <c r="Q1722">
        <v>49</v>
      </c>
      <c r="R1722">
        <v>1</v>
      </c>
      <c r="S1722">
        <v>0</v>
      </c>
      <c r="T1722">
        <v>18</v>
      </c>
      <c r="U1722">
        <v>6</v>
      </c>
      <c r="V1722" t="str">
        <f>IF(Aggregate[[#This Row],[Under 30]] ="Yes","Under 30",IF(Aggregate[[#This Row],[Senior]] ="Yes", "Senior","Other"))</f>
        <v>Other</v>
      </c>
      <c r="W1722" t="str">
        <f>IF(Aggregate[[#This Row],[Avg Monthly GB Download]]&lt;5, "Less than 5GB", IF(Aggregate[[#This Row],[Avg Monthly GB Download]]&lt;10, "Between 5 and 10GB", "10 or more GB"))</f>
        <v>Between 5 and 10GB</v>
      </c>
    </row>
    <row r="1723" spans="1:23" x14ac:dyDescent="0.3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O1723">
        <v>1</v>
      </c>
      <c r="Q1723">
        <v>40</v>
      </c>
      <c r="R1723">
        <v>0</v>
      </c>
      <c r="S1723">
        <v>0</v>
      </c>
      <c r="T1723">
        <v>38</v>
      </c>
      <c r="U1723">
        <v>3</v>
      </c>
      <c r="V1723" t="str">
        <f>IF(Aggregate[[#This Row],[Under 30]] ="Yes","Under 30",IF(Aggregate[[#This Row],[Senior]] ="Yes", "Senior","Other"))</f>
        <v>Other</v>
      </c>
      <c r="W1723" t="str">
        <f>IF(Aggregate[[#This Row],[Avg Monthly GB Download]]&lt;5, "Less than 5GB", IF(Aggregate[[#This Row],[Avg Monthly GB Download]]&lt;10, "Between 5 and 10GB", "10 or more GB"))</f>
        <v>Less than 5GB</v>
      </c>
    </row>
    <row r="1724" spans="1:23" x14ac:dyDescent="0.3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O1724">
        <v>1</v>
      </c>
      <c r="Q1724">
        <v>26</v>
      </c>
      <c r="R1724">
        <v>0</v>
      </c>
      <c r="S1724">
        <v>0</v>
      </c>
      <c r="T1724">
        <v>42</v>
      </c>
      <c r="U1724">
        <v>6</v>
      </c>
      <c r="V1724" t="str">
        <f>IF(Aggregate[[#This Row],[Under 30]] ="Yes","Under 30",IF(Aggregate[[#This Row],[Senior]] ="Yes", "Senior","Other"))</f>
        <v>Other</v>
      </c>
      <c r="W1724" t="str">
        <f>IF(Aggregate[[#This Row],[Avg Monthly GB Download]]&lt;5, "Less than 5GB", IF(Aggregate[[#This Row],[Avg Monthly GB Download]]&lt;10, "Between 5 and 10GB", "10 or more GB"))</f>
        <v>Between 5 and 10GB</v>
      </c>
    </row>
    <row r="1725" spans="1:23" x14ac:dyDescent="0.3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O1725">
        <v>1</v>
      </c>
      <c r="Q1725">
        <v>9</v>
      </c>
      <c r="R1725">
        <v>0</v>
      </c>
      <c r="S1725">
        <v>0</v>
      </c>
      <c r="T1725">
        <v>0</v>
      </c>
      <c r="U1725">
        <v>0</v>
      </c>
      <c r="V1725" t="str">
        <f>IF(Aggregate[[#This Row],[Under 30]] ="Yes","Under 30",IF(Aggregate[[#This Row],[Senior]] ="Yes", "Senior","Other"))</f>
        <v>Other</v>
      </c>
      <c r="W1725" t="str">
        <f>IF(Aggregate[[#This Row],[Avg Monthly GB Download]]&lt;5, "Less than 5GB", IF(Aggregate[[#This Row],[Avg Monthly GB Download]]&lt;10, "Between 5 and 10GB", "10 or more GB"))</f>
        <v>Less than 5GB</v>
      </c>
    </row>
    <row r="1726" spans="1:23" x14ac:dyDescent="0.3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">
        <v>53</v>
      </c>
      <c r="L1726" t="s">
        <v>33</v>
      </c>
      <c r="M1726" t="s">
        <v>34</v>
      </c>
      <c r="N1726" t="s">
        <v>34</v>
      </c>
      <c r="O1726">
        <v>1</v>
      </c>
      <c r="Q1726">
        <v>11</v>
      </c>
      <c r="R1726">
        <v>2</v>
      </c>
      <c r="S1726">
        <v>0</v>
      </c>
      <c r="T1726">
        <v>0</v>
      </c>
      <c r="U1726">
        <v>0</v>
      </c>
      <c r="V1726" t="str">
        <f>IF(Aggregate[[#This Row],[Under 30]] ="Yes","Under 30",IF(Aggregate[[#This Row],[Senior]] ="Yes", "Senior","Other"))</f>
        <v>Senior</v>
      </c>
      <c r="W1726" t="str">
        <f>IF(Aggregate[[#This Row],[Avg Monthly GB Download]]&lt;5, "Less than 5GB", IF(Aggregate[[#This Row],[Avg Monthly GB Download]]&lt;10, "Between 5 and 10GB", "10 or more GB"))</f>
        <v>Less than 5GB</v>
      </c>
    </row>
    <row r="1727" spans="1:23" x14ac:dyDescent="0.3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O1727">
        <v>1</v>
      </c>
      <c r="Q1727">
        <v>6</v>
      </c>
      <c r="R1727">
        <v>1</v>
      </c>
      <c r="S1727">
        <v>0</v>
      </c>
      <c r="T1727">
        <v>0</v>
      </c>
      <c r="U1727">
        <v>0</v>
      </c>
      <c r="V1727" t="str">
        <f>IF(Aggregate[[#This Row],[Under 30]] ="Yes","Under 30",IF(Aggregate[[#This Row],[Senior]] ="Yes", "Senior","Other"))</f>
        <v>Other</v>
      </c>
      <c r="W1727" t="str">
        <f>IF(Aggregate[[#This Row],[Avg Monthly GB Download]]&lt;5, "Less than 5GB", IF(Aggregate[[#This Row],[Avg Monthly GB Download]]&lt;10, "Between 5 and 10GB", "10 or more GB"))</f>
        <v>Less than 5GB</v>
      </c>
    </row>
    <row r="1728" spans="1:23" x14ac:dyDescent="0.3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O1728">
        <v>1</v>
      </c>
      <c r="Q1728">
        <v>8</v>
      </c>
      <c r="R1728">
        <v>0</v>
      </c>
      <c r="S1728">
        <v>0</v>
      </c>
      <c r="T1728">
        <v>0</v>
      </c>
      <c r="U1728">
        <v>0</v>
      </c>
      <c r="V1728" t="str">
        <f>IF(Aggregate[[#This Row],[Under 30]] ="Yes","Under 30",IF(Aggregate[[#This Row],[Senior]] ="Yes", "Senior","Other"))</f>
        <v>Other</v>
      </c>
      <c r="W1728" t="str">
        <f>IF(Aggregate[[#This Row],[Avg Monthly GB Download]]&lt;5, "Less than 5GB", IF(Aggregate[[#This Row],[Avg Monthly GB Download]]&lt;10, "Between 5 and 10GB", "10 or more GB"))</f>
        <v>Less than 5GB</v>
      </c>
    </row>
    <row r="1729" spans="1:23" x14ac:dyDescent="0.3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O1729">
        <v>1</v>
      </c>
      <c r="P1729">
        <v>1</v>
      </c>
      <c r="Q1729">
        <v>56</v>
      </c>
      <c r="R1729">
        <v>4</v>
      </c>
      <c r="S1729">
        <v>0</v>
      </c>
      <c r="T1729">
        <v>57</v>
      </c>
      <c r="U1729">
        <v>6</v>
      </c>
      <c r="V1729" t="str">
        <f>IF(Aggregate[[#This Row],[Under 30]] ="Yes","Under 30",IF(Aggregate[[#This Row],[Senior]] ="Yes", "Senior","Other"))</f>
        <v>Other</v>
      </c>
      <c r="W1729" t="str">
        <f>IF(Aggregate[[#This Row],[Avg Monthly GB Download]]&lt;5, "Less than 5GB", IF(Aggregate[[#This Row],[Avg Monthly GB Download]]&lt;10, "Between 5 and 10GB", "10 or more GB"))</f>
        <v>Between 5 and 10GB</v>
      </c>
    </row>
    <row r="1730" spans="1:23" x14ac:dyDescent="0.3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O1730">
        <v>1</v>
      </c>
      <c r="Q1730">
        <v>15</v>
      </c>
      <c r="R1730">
        <v>0</v>
      </c>
      <c r="S1730">
        <v>0</v>
      </c>
      <c r="T1730">
        <v>0</v>
      </c>
      <c r="U1730">
        <v>0</v>
      </c>
      <c r="V1730" t="str">
        <f>IF(Aggregate[[#This Row],[Under 30]] ="Yes","Under 30",IF(Aggregate[[#This Row],[Senior]] ="Yes", "Senior","Other"))</f>
        <v>Other</v>
      </c>
      <c r="W1730" t="str">
        <f>IF(Aggregate[[#This Row],[Avg Monthly GB Download]]&lt;5, "Less than 5GB", IF(Aggregate[[#This Row],[Avg Monthly GB Download]]&lt;10, "Between 5 and 10GB", "10 or more GB"))</f>
        <v>Less than 5GB</v>
      </c>
    </row>
    <row r="1731" spans="1:23" x14ac:dyDescent="0.3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">
        <v>98</v>
      </c>
      <c r="L1731" t="s">
        <v>38</v>
      </c>
      <c r="M1731" t="s">
        <v>34</v>
      </c>
      <c r="N1731" t="s">
        <v>34</v>
      </c>
      <c r="O1731">
        <v>1</v>
      </c>
      <c r="Q1731">
        <v>62</v>
      </c>
      <c r="R1731">
        <v>2</v>
      </c>
      <c r="S1731">
        <v>0</v>
      </c>
      <c r="T1731">
        <v>10</v>
      </c>
      <c r="U1731">
        <v>4</v>
      </c>
      <c r="V1731" t="str">
        <f>IF(Aggregate[[#This Row],[Under 30]] ="Yes","Under 30",IF(Aggregate[[#This Row],[Senior]] ="Yes", "Senior","Other"))</f>
        <v>Senior</v>
      </c>
      <c r="W1731" t="str">
        <f>IF(Aggregate[[#This Row],[Avg Monthly GB Download]]&lt;5, "Less than 5GB", IF(Aggregate[[#This Row],[Avg Monthly GB Download]]&lt;10, "Between 5 and 10GB", "10 or more GB"))</f>
        <v>Less than 5GB</v>
      </c>
    </row>
    <row r="1732" spans="1:23" x14ac:dyDescent="0.3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O1732">
        <v>1</v>
      </c>
      <c r="Q1732">
        <v>12</v>
      </c>
      <c r="R1732">
        <v>1</v>
      </c>
      <c r="S1732">
        <v>0</v>
      </c>
      <c r="T1732">
        <v>0</v>
      </c>
      <c r="U1732">
        <v>0</v>
      </c>
      <c r="V1732" t="str">
        <f>IF(Aggregate[[#This Row],[Under 30]] ="Yes","Under 30",IF(Aggregate[[#This Row],[Senior]] ="Yes", "Senior","Other"))</f>
        <v>Other</v>
      </c>
      <c r="W1732" t="str">
        <f>IF(Aggregate[[#This Row],[Avg Monthly GB Download]]&lt;5, "Less than 5GB", IF(Aggregate[[#This Row],[Avg Monthly GB Download]]&lt;10, "Between 5 and 10GB", "10 or more GB"))</f>
        <v>Less than 5GB</v>
      </c>
    </row>
    <row r="1733" spans="1:23" x14ac:dyDescent="0.3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O1733">
        <v>1</v>
      </c>
      <c r="Q1733">
        <v>9</v>
      </c>
      <c r="R1733">
        <v>1</v>
      </c>
      <c r="S1733">
        <v>0</v>
      </c>
      <c r="T1733">
        <v>0</v>
      </c>
      <c r="U1733">
        <v>0</v>
      </c>
      <c r="V1733" t="str">
        <f>IF(Aggregate[[#This Row],[Under 30]] ="Yes","Under 30",IF(Aggregate[[#This Row],[Senior]] ="Yes", "Senior","Other"))</f>
        <v>Other</v>
      </c>
      <c r="W1733" t="str">
        <f>IF(Aggregate[[#This Row],[Avg Monthly GB Download]]&lt;5, "Less than 5GB", IF(Aggregate[[#This Row],[Avg Monthly GB Download]]&lt;10, "Between 5 and 10GB", "10 or more GB"))</f>
        <v>Less than 5GB</v>
      </c>
    </row>
    <row r="1734" spans="1:23" x14ac:dyDescent="0.3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O1734">
        <v>1</v>
      </c>
      <c r="Q1734">
        <v>7</v>
      </c>
      <c r="R1734">
        <v>1</v>
      </c>
      <c r="S1734">
        <v>0</v>
      </c>
      <c r="T1734">
        <v>0</v>
      </c>
      <c r="U1734">
        <v>0</v>
      </c>
      <c r="V1734" t="str">
        <f>IF(Aggregate[[#This Row],[Under 30]] ="Yes","Under 30",IF(Aggregate[[#This Row],[Senior]] ="Yes", "Senior","Other"))</f>
        <v>Other</v>
      </c>
      <c r="W1734" t="str">
        <f>IF(Aggregate[[#This Row],[Avg Monthly GB Download]]&lt;5, "Less than 5GB", IF(Aggregate[[#This Row],[Avg Monthly GB Download]]&lt;10, "Between 5 and 10GB", "10 or more GB"))</f>
        <v>Less than 5GB</v>
      </c>
    </row>
    <row r="1735" spans="1:23" x14ac:dyDescent="0.3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O1735">
        <v>1</v>
      </c>
      <c r="Q1735">
        <v>12</v>
      </c>
      <c r="R1735">
        <v>0</v>
      </c>
      <c r="S1735">
        <v>0</v>
      </c>
      <c r="T1735">
        <v>0</v>
      </c>
      <c r="U1735">
        <v>0</v>
      </c>
      <c r="V1735" t="str">
        <f>IF(Aggregate[[#This Row],[Under 30]] ="Yes","Under 30",IF(Aggregate[[#This Row],[Senior]] ="Yes", "Senior","Other"))</f>
        <v>Other</v>
      </c>
      <c r="W1735" t="str">
        <f>IF(Aggregate[[#This Row],[Avg Monthly GB Download]]&lt;5, "Less than 5GB", IF(Aggregate[[#This Row],[Avg Monthly GB Download]]&lt;10, "Between 5 and 10GB", "10 or more GB"))</f>
        <v>Less than 5GB</v>
      </c>
    </row>
    <row r="1736" spans="1:23" x14ac:dyDescent="0.3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O1736">
        <v>1</v>
      </c>
      <c r="Q1736">
        <v>23</v>
      </c>
      <c r="R1736">
        <v>0</v>
      </c>
      <c r="S1736">
        <v>330.6</v>
      </c>
      <c r="T1736">
        <v>42</v>
      </c>
      <c r="U1736">
        <v>5</v>
      </c>
      <c r="V1736" t="str">
        <f>IF(Aggregate[[#This Row],[Under 30]] ="Yes","Under 30",IF(Aggregate[[#This Row],[Senior]] ="Yes", "Senior","Other"))</f>
        <v>Other</v>
      </c>
      <c r="W1736" t="str">
        <f>IF(Aggregate[[#This Row],[Avg Monthly GB Download]]&lt;5, "Less than 5GB", IF(Aggregate[[#This Row],[Avg Monthly GB Download]]&lt;10, "Between 5 and 10GB", "10 or more GB"))</f>
        <v>Between 5 and 10GB</v>
      </c>
    </row>
    <row r="1737" spans="1:23" x14ac:dyDescent="0.3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O1737">
        <v>1</v>
      </c>
      <c r="Q1737">
        <v>12</v>
      </c>
      <c r="R1737">
        <v>0</v>
      </c>
      <c r="S1737">
        <v>169.4</v>
      </c>
      <c r="T1737">
        <v>0</v>
      </c>
      <c r="U1737">
        <v>0</v>
      </c>
      <c r="V1737" t="str">
        <f>IF(Aggregate[[#This Row],[Under 30]] ="Yes","Under 30",IF(Aggregate[[#This Row],[Senior]] ="Yes", "Senior","Other"))</f>
        <v>Other</v>
      </c>
      <c r="W1737" t="str">
        <f>IF(Aggregate[[#This Row],[Avg Monthly GB Download]]&lt;5, "Less than 5GB", IF(Aggregate[[#This Row],[Avg Monthly GB Download]]&lt;10, "Between 5 and 10GB", "10 or more GB"))</f>
        <v>Less than 5GB</v>
      </c>
    </row>
    <row r="1738" spans="1:23" x14ac:dyDescent="0.3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O1738">
        <v>1</v>
      </c>
      <c r="Q1738">
        <v>11</v>
      </c>
      <c r="R1738">
        <v>1</v>
      </c>
      <c r="S1738">
        <v>114.6</v>
      </c>
      <c r="T1738">
        <v>0</v>
      </c>
      <c r="U1738">
        <v>0</v>
      </c>
      <c r="V1738" t="str">
        <f>IF(Aggregate[[#This Row],[Under 30]] ="Yes","Under 30",IF(Aggregate[[#This Row],[Senior]] ="Yes", "Senior","Other"))</f>
        <v>Other</v>
      </c>
      <c r="W1738" t="str">
        <f>IF(Aggregate[[#This Row],[Avg Monthly GB Download]]&lt;5, "Less than 5GB", IF(Aggregate[[#This Row],[Avg Monthly GB Download]]&lt;10, "Between 5 and 10GB", "10 or more GB"))</f>
        <v>Less than 5GB</v>
      </c>
    </row>
    <row r="1739" spans="1:23" x14ac:dyDescent="0.3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O1739">
        <v>1</v>
      </c>
      <c r="Q1739">
        <v>9</v>
      </c>
      <c r="R1739">
        <v>0</v>
      </c>
      <c r="S1739">
        <v>214.6</v>
      </c>
      <c r="T1739">
        <v>0</v>
      </c>
      <c r="U1739">
        <v>0</v>
      </c>
      <c r="V1739" t="str">
        <f>IF(Aggregate[[#This Row],[Under 30]] ="Yes","Under 30",IF(Aggregate[[#This Row],[Senior]] ="Yes", "Senior","Other"))</f>
        <v>Under 30</v>
      </c>
      <c r="W1739" t="str">
        <f>IF(Aggregate[[#This Row],[Avg Monthly GB Download]]&lt;5, "Less than 5GB", IF(Aggregate[[#This Row],[Avg Monthly GB Download]]&lt;10, "Between 5 and 10GB", "10 or more GB"))</f>
        <v>Less than 5GB</v>
      </c>
    </row>
    <row r="1740" spans="1:23" x14ac:dyDescent="0.3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O1740">
        <v>1</v>
      </c>
      <c r="Q1740">
        <v>10</v>
      </c>
      <c r="R1740">
        <v>2</v>
      </c>
      <c r="S1740">
        <v>119.5</v>
      </c>
      <c r="T1740">
        <v>0</v>
      </c>
      <c r="U1740">
        <v>0</v>
      </c>
      <c r="V1740" t="str">
        <f>IF(Aggregate[[#This Row],[Under 30]] ="Yes","Under 30",IF(Aggregate[[#This Row],[Senior]] ="Yes", "Senior","Other"))</f>
        <v>Other</v>
      </c>
      <c r="W1740" t="str">
        <f>IF(Aggregate[[#This Row],[Avg Monthly GB Download]]&lt;5, "Less than 5GB", IF(Aggregate[[#This Row],[Avg Monthly GB Download]]&lt;10, "Between 5 and 10GB", "10 or more GB"))</f>
        <v>Less than 5GB</v>
      </c>
    </row>
    <row r="1741" spans="1:23" x14ac:dyDescent="0.3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O1741">
        <v>1</v>
      </c>
      <c r="Q1741">
        <v>10</v>
      </c>
      <c r="R1741">
        <v>0</v>
      </c>
      <c r="S1741">
        <v>0</v>
      </c>
      <c r="T1741">
        <v>0</v>
      </c>
      <c r="U1741">
        <v>0</v>
      </c>
      <c r="V1741" t="str">
        <f>IF(Aggregate[[#This Row],[Under 30]] ="Yes","Under 30",IF(Aggregate[[#This Row],[Senior]] ="Yes", "Senior","Other"))</f>
        <v>Under 30</v>
      </c>
      <c r="W1741" t="str">
        <f>IF(Aggregate[[#This Row],[Avg Monthly GB Download]]&lt;5, "Less than 5GB", IF(Aggregate[[#This Row],[Avg Monthly GB Download]]&lt;10, "Between 5 and 10GB", "10 or more GB"))</f>
        <v>Less than 5GB</v>
      </c>
    </row>
    <row r="1742" spans="1:23" x14ac:dyDescent="0.3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O1742">
        <v>1</v>
      </c>
      <c r="Q1742">
        <v>55</v>
      </c>
      <c r="R1742">
        <v>0</v>
      </c>
      <c r="S1742">
        <v>0</v>
      </c>
      <c r="T1742">
        <v>29</v>
      </c>
      <c r="U1742">
        <v>5</v>
      </c>
      <c r="V1742" t="str">
        <f>IF(Aggregate[[#This Row],[Under 30]] ="Yes","Under 30",IF(Aggregate[[#This Row],[Senior]] ="Yes", "Senior","Other"))</f>
        <v>Other</v>
      </c>
      <c r="W1742" t="str">
        <f>IF(Aggregate[[#This Row],[Avg Monthly GB Download]]&lt;5, "Less than 5GB", IF(Aggregate[[#This Row],[Avg Monthly GB Download]]&lt;10, "Between 5 and 10GB", "10 or more GB"))</f>
        <v>Between 5 and 10GB</v>
      </c>
    </row>
    <row r="1743" spans="1:23" x14ac:dyDescent="0.3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O1743">
        <v>1</v>
      </c>
      <c r="P1743">
        <v>1</v>
      </c>
      <c r="Q1743">
        <v>70</v>
      </c>
      <c r="R1743">
        <v>0</v>
      </c>
      <c r="S1743">
        <v>0</v>
      </c>
      <c r="T1743">
        <v>14</v>
      </c>
      <c r="U1743">
        <v>7</v>
      </c>
      <c r="V1743" t="str">
        <f>IF(Aggregate[[#This Row],[Under 30]] ="Yes","Under 30",IF(Aggregate[[#This Row],[Senior]] ="Yes", "Senior","Other"))</f>
        <v>Other</v>
      </c>
      <c r="W1743" t="str">
        <f>IF(Aggregate[[#This Row],[Avg Monthly GB Download]]&lt;5, "Less than 5GB", IF(Aggregate[[#This Row],[Avg Monthly GB Download]]&lt;10, "Between 5 and 10GB", "10 or more GB"))</f>
        <v>Between 5 and 10GB</v>
      </c>
    </row>
    <row r="1744" spans="1:23" x14ac:dyDescent="0.3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O1744">
        <v>1</v>
      </c>
      <c r="Q1744">
        <v>61</v>
      </c>
      <c r="R1744">
        <v>0</v>
      </c>
      <c r="S1744">
        <v>0</v>
      </c>
      <c r="T1744">
        <v>80</v>
      </c>
      <c r="U1744">
        <v>7</v>
      </c>
      <c r="V1744" t="str">
        <f>IF(Aggregate[[#This Row],[Under 30]] ="Yes","Under 30",IF(Aggregate[[#This Row],[Senior]] ="Yes", "Senior","Other"))</f>
        <v>Other</v>
      </c>
      <c r="W1744" t="str">
        <f>IF(Aggregate[[#This Row],[Avg Monthly GB Download]]&lt;5, "Less than 5GB", IF(Aggregate[[#This Row],[Avg Monthly GB Download]]&lt;10, "Between 5 and 10GB", "10 or more GB"))</f>
        <v>Between 5 and 10GB</v>
      </c>
    </row>
    <row r="1745" spans="1:23" x14ac:dyDescent="0.3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O1745">
        <v>1</v>
      </c>
      <c r="Q1745">
        <v>12</v>
      </c>
      <c r="R1745">
        <v>0</v>
      </c>
      <c r="S1745">
        <v>0</v>
      </c>
      <c r="T1745">
        <v>0</v>
      </c>
      <c r="U1745">
        <v>0</v>
      </c>
      <c r="V1745" t="str">
        <f>IF(Aggregate[[#This Row],[Under 30]] ="Yes","Under 30",IF(Aggregate[[#This Row],[Senior]] ="Yes", "Senior","Other"))</f>
        <v>Other</v>
      </c>
      <c r="W1745" t="str">
        <f>IF(Aggregate[[#This Row],[Avg Monthly GB Download]]&lt;5, "Less than 5GB", IF(Aggregate[[#This Row],[Avg Monthly GB Download]]&lt;10, "Between 5 and 10GB", "10 or more GB"))</f>
        <v>Less than 5GB</v>
      </c>
    </row>
    <row r="1746" spans="1:23" x14ac:dyDescent="0.3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O1746">
        <v>1</v>
      </c>
      <c r="Q1746">
        <v>31</v>
      </c>
      <c r="R1746">
        <v>1</v>
      </c>
      <c r="S1746">
        <v>0</v>
      </c>
      <c r="T1746">
        <v>31</v>
      </c>
      <c r="U1746">
        <v>29</v>
      </c>
      <c r="V1746" t="str">
        <f>IF(Aggregate[[#This Row],[Under 30]] ="Yes","Under 30",IF(Aggregate[[#This Row],[Senior]] ="Yes", "Senior","Other"))</f>
        <v>Other</v>
      </c>
      <c r="W1746" t="str">
        <f>IF(Aggregate[[#This Row],[Avg Monthly GB Download]]&lt;5, "Less than 5GB", IF(Aggregate[[#This Row],[Avg Monthly GB Download]]&lt;10, "Between 5 and 10GB", "10 or more GB"))</f>
        <v>10 or more GB</v>
      </c>
    </row>
    <row r="1747" spans="1:23" x14ac:dyDescent="0.3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">
        <v>53</v>
      </c>
      <c r="L1747" t="s">
        <v>33</v>
      </c>
      <c r="M1747" t="s">
        <v>34</v>
      </c>
      <c r="N1747" t="s">
        <v>34</v>
      </c>
      <c r="O1747">
        <v>1</v>
      </c>
      <c r="Q1747">
        <v>25</v>
      </c>
      <c r="R1747">
        <v>0</v>
      </c>
      <c r="S1747">
        <v>0</v>
      </c>
      <c r="T1747">
        <v>19</v>
      </c>
      <c r="U1747">
        <v>7</v>
      </c>
      <c r="V1747" t="str">
        <f>IF(Aggregate[[#This Row],[Under 30]] ="Yes","Under 30",IF(Aggregate[[#This Row],[Senior]] ="Yes", "Senior","Other"))</f>
        <v>Senior</v>
      </c>
      <c r="W1747" t="str">
        <f>IF(Aggregate[[#This Row],[Avg Monthly GB Download]]&lt;5, "Less than 5GB", IF(Aggregate[[#This Row],[Avg Monthly GB Download]]&lt;10, "Between 5 and 10GB", "10 or more GB"))</f>
        <v>Between 5 and 10GB</v>
      </c>
    </row>
    <row r="1748" spans="1:23" x14ac:dyDescent="0.3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O1748">
        <v>1</v>
      </c>
      <c r="Q1748">
        <v>8</v>
      </c>
      <c r="R1748">
        <v>0</v>
      </c>
      <c r="S1748">
        <v>0</v>
      </c>
      <c r="T1748">
        <v>0</v>
      </c>
      <c r="U1748">
        <v>0</v>
      </c>
      <c r="V1748" t="str">
        <f>IF(Aggregate[[#This Row],[Under 30]] ="Yes","Under 30",IF(Aggregate[[#This Row],[Senior]] ="Yes", "Senior","Other"))</f>
        <v>Other</v>
      </c>
      <c r="W1748" t="str">
        <f>IF(Aggregate[[#This Row],[Avg Monthly GB Download]]&lt;5, "Less than 5GB", IF(Aggregate[[#This Row],[Avg Monthly GB Download]]&lt;10, "Between 5 and 10GB", "10 or more GB"))</f>
        <v>Less than 5GB</v>
      </c>
    </row>
    <row r="1749" spans="1:23" x14ac:dyDescent="0.3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O1749">
        <v>1</v>
      </c>
      <c r="Q1749">
        <v>8</v>
      </c>
      <c r="R1749">
        <v>0</v>
      </c>
      <c r="S1749">
        <v>0</v>
      </c>
      <c r="T1749">
        <v>0</v>
      </c>
      <c r="U1749">
        <v>0</v>
      </c>
      <c r="V1749" t="str">
        <f>IF(Aggregate[[#This Row],[Under 30]] ="Yes","Under 30",IF(Aggregate[[#This Row],[Senior]] ="Yes", "Senior","Other"))</f>
        <v>Other</v>
      </c>
      <c r="W1749" t="str">
        <f>IF(Aggregate[[#This Row],[Avg Monthly GB Download]]&lt;5, "Less than 5GB", IF(Aggregate[[#This Row],[Avg Monthly GB Download]]&lt;10, "Between 5 and 10GB", "10 or more GB"))</f>
        <v>Less than 5GB</v>
      </c>
    </row>
    <row r="1750" spans="1:23" x14ac:dyDescent="0.3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O1750">
        <v>1</v>
      </c>
      <c r="Q1750">
        <v>11</v>
      </c>
      <c r="R1750">
        <v>0</v>
      </c>
      <c r="S1750">
        <v>0</v>
      </c>
      <c r="T1750">
        <v>0</v>
      </c>
      <c r="U1750">
        <v>0</v>
      </c>
      <c r="V1750" t="str">
        <f>IF(Aggregate[[#This Row],[Under 30]] ="Yes","Under 30",IF(Aggregate[[#This Row],[Senior]] ="Yes", "Senior","Other"))</f>
        <v>Other</v>
      </c>
      <c r="W1750" t="str">
        <f>IF(Aggregate[[#This Row],[Avg Monthly GB Download]]&lt;5, "Less than 5GB", IF(Aggregate[[#This Row],[Avg Monthly GB Download]]&lt;10, "Between 5 and 10GB", "10 or more GB"))</f>
        <v>Less than 5GB</v>
      </c>
    </row>
    <row r="1751" spans="1:23" x14ac:dyDescent="0.3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O1751">
        <v>1</v>
      </c>
      <c r="Q1751">
        <v>7</v>
      </c>
      <c r="R1751">
        <v>0</v>
      </c>
      <c r="S1751">
        <v>0</v>
      </c>
      <c r="T1751">
        <v>0</v>
      </c>
      <c r="U1751">
        <v>0</v>
      </c>
      <c r="V1751" t="str">
        <f>IF(Aggregate[[#This Row],[Under 30]] ="Yes","Under 30",IF(Aggregate[[#This Row],[Senior]] ="Yes", "Senior","Other"))</f>
        <v>Other</v>
      </c>
      <c r="W1751" t="str">
        <f>IF(Aggregate[[#This Row],[Avg Monthly GB Download]]&lt;5, "Less than 5GB", IF(Aggregate[[#This Row],[Avg Monthly GB Download]]&lt;10, "Between 5 and 10GB", "10 or more GB"))</f>
        <v>Less than 5GB</v>
      </c>
    </row>
    <row r="1752" spans="1:23" x14ac:dyDescent="0.3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O1752">
        <v>1</v>
      </c>
      <c r="Q1752">
        <v>13</v>
      </c>
      <c r="R1752">
        <v>0</v>
      </c>
      <c r="S1752">
        <v>0</v>
      </c>
      <c r="T1752">
        <v>0</v>
      </c>
      <c r="U1752">
        <v>0</v>
      </c>
      <c r="V1752" t="str">
        <f>IF(Aggregate[[#This Row],[Under 30]] ="Yes","Under 30",IF(Aggregate[[#This Row],[Senior]] ="Yes", "Senior","Other"))</f>
        <v>Other</v>
      </c>
      <c r="W1752" t="str">
        <f>IF(Aggregate[[#This Row],[Avg Monthly GB Download]]&lt;5, "Less than 5GB", IF(Aggregate[[#This Row],[Avg Monthly GB Download]]&lt;10, "Between 5 and 10GB", "10 or more GB"))</f>
        <v>Less than 5GB</v>
      </c>
    </row>
    <row r="1753" spans="1:23" x14ac:dyDescent="0.3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O1753">
        <v>1</v>
      </c>
      <c r="Q1753">
        <v>13</v>
      </c>
      <c r="R1753">
        <v>0</v>
      </c>
      <c r="S1753">
        <v>0</v>
      </c>
      <c r="T1753">
        <v>0</v>
      </c>
      <c r="U1753">
        <v>0</v>
      </c>
      <c r="V1753" t="str">
        <f>IF(Aggregate[[#This Row],[Under 30]] ="Yes","Under 30",IF(Aggregate[[#This Row],[Senior]] ="Yes", "Senior","Other"))</f>
        <v>Other</v>
      </c>
      <c r="W1753" t="str">
        <f>IF(Aggregate[[#This Row],[Avg Monthly GB Download]]&lt;5, "Less than 5GB", IF(Aggregate[[#This Row],[Avg Monthly GB Download]]&lt;10, "Between 5 and 10GB", "10 or more GB"))</f>
        <v>Less than 5GB</v>
      </c>
    </row>
    <row r="1754" spans="1:23" x14ac:dyDescent="0.3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O1754">
        <v>1</v>
      </c>
      <c r="Q1754">
        <v>10</v>
      </c>
      <c r="R1754">
        <v>0</v>
      </c>
      <c r="S1754">
        <v>123.9</v>
      </c>
      <c r="T1754">
        <v>0</v>
      </c>
      <c r="U1754">
        <v>0</v>
      </c>
      <c r="V1754" t="str">
        <f>IF(Aggregate[[#This Row],[Under 30]] ="Yes","Under 30",IF(Aggregate[[#This Row],[Senior]] ="Yes", "Senior","Other"))</f>
        <v>Other</v>
      </c>
      <c r="W1754" t="str">
        <f>IF(Aggregate[[#This Row],[Avg Monthly GB Download]]&lt;5, "Less than 5GB", IF(Aggregate[[#This Row],[Avg Monthly GB Download]]&lt;10, "Between 5 and 10GB", "10 or more GB"))</f>
        <v>Less than 5GB</v>
      </c>
    </row>
    <row r="1755" spans="1:23" x14ac:dyDescent="0.3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">
        <v>53</v>
      </c>
      <c r="L1755" t="s">
        <v>38</v>
      </c>
      <c r="M1755" t="s">
        <v>34</v>
      </c>
      <c r="N1755" t="s">
        <v>34</v>
      </c>
      <c r="O1755">
        <v>1</v>
      </c>
      <c r="Q1755">
        <v>32</v>
      </c>
      <c r="R1755">
        <v>0</v>
      </c>
      <c r="S1755">
        <v>135.69999999999999</v>
      </c>
      <c r="T1755">
        <v>5</v>
      </c>
      <c r="U1755">
        <v>10</v>
      </c>
      <c r="V1755" t="str">
        <f>IF(Aggregate[[#This Row],[Under 30]] ="Yes","Under 30",IF(Aggregate[[#This Row],[Senior]] ="Yes", "Senior","Other"))</f>
        <v>Senior</v>
      </c>
      <c r="W1755" t="str">
        <f>IF(Aggregate[[#This Row],[Avg Monthly GB Download]]&lt;5, "Less than 5GB", IF(Aggregate[[#This Row],[Avg Monthly GB Download]]&lt;10, "Between 5 and 10GB", "10 or more GB"))</f>
        <v>10 or more GB</v>
      </c>
    </row>
    <row r="1756" spans="1:23" x14ac:dyDescent="0.3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O1756">
        <v>1</v>
      </c>
      <c r="Q1756">
        <v>7</v>
      </c>
      <c r="R1756">
        <v>0</v>
      </c>
      <c r="S1756">
        <v>286.2</v>
      </c>
      <c r="T1756">
        <v>0</v>
      </c>
      <c r="U1756">
        <v>0</v>
      </c>
      <c r="V1756" t="str">
        <f>IF(Aggregate[[#This Row],[Under 30]] ="Yes","Under 30",IF(Aggregate[[#This Row],[Senior]] ="Yes", "Senior","Other"))</f>
        <v>Other</v>
      </c>
      <c r="W1756" t="str">
        <f>IF(Aggregate[[#This Row],[Avg Monthly GB Download]]&lt;5, "Less than 5GB", IF(Aggregate[[#This Row],[Avg Monthly GB Download]]&lt;10, "Between 5 and 10GB", "10 or more GB"))</f>
        <v>Less than 5GB</v>
      </c>
    </row>
    <row r="1757" spans="1:23" x14ac:dyDescent="0.3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O1757">
        <v>1</v>
      </c>
      <c r="Q1757">
        <v>38</v>
      </c>
      <c r="R1757">
        <v>0</v>
      </c>
      <c r="S1757">
        <v>279.3</v>
      </c>
      <c r="T1757">
        <v>0</v>
      </c>
      <c r="U1757">
        <v>17</v>
      </c>
      <c r="V1757" t="str">
        <f>IF(Aggregate[[#This Row],[Under 30]] ="Yes","Under 30",IF(Aggregate[[#This Row],[Senior]] ="Yes", "Senior","Other"))</f>
        <v>Under 30</v>
      </c>
      <c r="W1757" t="str">
        <f>IF(Aggregate[[#This Row],[Avg Monthly GB Download]]&lt;5, "Less than 5GB", IF(Aggregate[[#This Row],[Avg Monthly GB Download]]&lt;10, "Between 5 and 10GB", "10 or more GB"))</f>
        <v>10 or more GB</v>
      </c>
    </row>
    <row r="1758" spans="1:23" x14ac:dyDescent="0.3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O1758">
        <v>1</v>
      </c>
      <c r="P1758">
        <v>1</v>
      </c>
      <c r="Q1758">
        <v>48</v>
      </c>
      <c r="R1758">
        <v>1</v>
      </c>
      <c r="S1758">
        <v>108</v>
      </c>
      <c r="T1758">
        <v>23</v>
      </c>
      <c r="U1758">
        <v>8</v>
      </c>
      <c r="V1758" t="str">
        <f>IF(Aggregate[[#This Row],[Under 30]] ="Yes","Under 30",IF(Aggregate[[#This Row],[Senior]] ="Yes", "Senior","Other"))</f>
        <v>Other</v>
      </c>
      <c r="W1758" t="str">
        <f>IF(Aggregate[[#This Row],[Avg Monthly GB Download]]&lt;5, "Less than 5GB", IF(Aggregate[[#This Row],[Avg Monthly GB Download]]&lt;10, "Between 5 and 10GB", "10 or more GB"))</f>
        <v>Between 5 and 10GB</v>
      </c>
    </row>
    <row r="1759" spans="1:23" x14ac:dyDescent="0.3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O1759">
        <v>1</v>
      </c>
      <c r="Q1759">
        <v>43</v>
      </c>
      <c r="R1759">
        <v>0</v>
      </c>
      <c r="S1759">
        <v>185.9</v>
      </c>
      <c r="T1759">
        <v>96</v>
      </c>
      <c r="U1759">
        <v>2</v>
      </c>
      <c r="V1759" t="str">
        <f>IF(Aggregate[[#This Row],[Under 30]] ="Yes","Under 30",IF(Aggregate[[#This Row],[Senior]] ="Yes", "Senior","Other"))</f>
        <v>Other</v>
      </c>
      <c r="W1759" t="str">
        <f>IF(Aggregate[[#This Row],[Avg Monthly GB Download]]&lt;5, "Less than 5GB", IF(Aggregate[[#This Row],[Avg Monthly GB Download]]&lt;10, "Between 5 and 10GB", "10 or more GB"))</f>
        <v>Less than 5GB</v>
      </c>
    </row>
    <row r="1760" spans="1:23" x14ac:dyDescent="0.3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O1760">
        <v>1</v>
      </c>
      <c r="Q1760">
        <v>54</v>
      </c>
      <c r="R1760">
        <v>0</v>
      </c>
      <c r="S1760">
        <v>0</v>
      </c>
      <c r="T1760">
        <v>42</v>
      </c>
      <c r="U1760">
        <v>38</v>
      </c>
      <c r="V1760" t="str">
        <f>IF(Aggregate[[#This Row],[Under 30]] ="Yes","Under 30",IF(Aggregate[[#This Row],[Senior]] ="Yes", "Senior","Other"))</f>
        <v>Other</v>
      </c>
      <c r="W1760" t="str">
        <f>IF(Aggregate[[#This Row],[Avg Monthly GB Download]]&lt;5, "Less than 5GB", IF(Aggregate[[#This Row],[Avg Monthly GB Download]]&lt;10, "Between 5 and 10GB", "10 or more GB"))</f>
        <v>10 or more GB</v>
      </c>
    </row>
    <row r="1761" spans="1:23" x14ac:dyDescent="0.3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O1761">
        <v>1</v>
      </c>
      <c r="Q1761">
        <v>13</v>
      </c>
      <c r="R1761">
        <v>0</v>
      </c>
      <c r="S1761">
        <v>0</v>
      </c>
      <c r="T1761">
        <v>0</v>
      </c>
      <c r="U1761">
        <v>0</v>
      </c>
      <c r="V1761" t="str">
        <f>IF(Aggregate[[#This Row],[Under 30]] ="Yes","Under 30",IF(Aggregate[[#This Row],[Senior]] ="Yes", "Senior","Other"))</f>
        <v>Other</v>
      </c>
      <c r="W1761" t="str">
        <f>IF(Aggregate[[#This Row],[Avg Monthly GB Download]]&lt;5, "Less than 5GB", IF(Aggregate[[#This Row],[Avg Monthly GB Download]]&lt;10, "Between 5 and 10GB", "10 or more GB"))</f>
        <v>Less than 5GB</v>
      </c>
    </row>
    <row r="1762" spans="1:23" x14ac:dyDescent="0.3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O1762">
        <v>1</v>
      </c>
      <c r="Q1762">
        <v>15</v>
      </c>
      <c r="R1762">
        <v>0</v>
      </c>
      <c r="S1762">
        <v>0</v>
      </c>
      <c r="T1762">
        <v>0</v>
      </c>
      <c r="U1762">
        <v>0</v>
      </c>
      <c r="V1762" t="str">
        <f>IF(Aggregate[[#This Row],[Under 30]] ="Yes","Under 30",IF(Aggregate[[#This Row],[Senior]] ="Yes", "Senior","Other"))</f>
        <v>Other</v>
      </c>
      <c r="W1762" t="str">
        <f>IF(Aggregate[[#This Row],[Avg Monthly GB Download]]&lt;5, "Less than 5GB", IF(Aggregate[[#This Row],[Avg Monthly GB Download]]&lt;10, "Between 5 and 10GB", "10 or more GB"))</f>
        <v>Less than 5GB</v>
      </c>
    </row>
    <row r="1763" spans="1:23" x14ac:dyDescent="0.3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O1763">
        <v>1</v>
      </c>
      <c r="Q1763">
        <v>53</v>
      </c>
      <c r="R1763">
        <v>0</v>
      </c>
      <c r="S1763">
        <v>0</v>
      </c>
      <c r="T1763">
        <v>83</v>
      </c>
      <c r="U1763">
        <v>13</v>
      </c>
      <c r="V1763" t="str">
        <f>IF(Aggregate[[#This Row],[Under 30]] ="Yes","Under 30",IF(Aggregate[[#This Row],[Senior]] ="Yes", "Senior","Other"))</f>
        <v>Under 30</v>
      </c>
      <c r="W1763" t="str">
        <f>IF(Aggregate[[#This Row],[Avg Monthly GB Download]]&lt;5, "Less than 5GB", IF(Aggregate[[#This Row],[Avg Monthly GB Download]]&lt;10, "Between 5 and 10GB", "10 or more GB"))</f>
        <v>10 or more GB</v>
      </c>
    </row>
    <row r="1764" spans="1:23" x14ac:dyDescent="0.3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O1764">
        <v>1</v>
      </c>
      <c r="Q1764">
        <v>10</v>
      </c>
      <c r="R1764">
        <v>0</v>
      </c>
      <c r="S1764">
        <v>0</v>
      </c>
      <c r="T1764">
        <v>0</v>
      </c>
      <c r="U1764">
        <v>0</v>
      </c>
      <c r="V1764" t="str">
        <f>IF(Aggregate[[#This Row],[Under 30]] ="Yes","Under 30",IF(Aggregate[[#This Row],[Senior]] ="Yes", "Senior","Other"))</f>
        <v>Other</v>
      </c>
      <c r="W1764" t="str">
        <f>IF(Aggregate[[#This Row],[Avg Monthly GB Download]]&lt;5, "Less than 5GB", IF(Aggregate[[#This Row],[Avg Monthly GB Download]]&lt;10, "Between 5 and 10GB", "10 or more GB"))</f>
        <v>Less than 5GB</v>
      </c>
    </row>
    <row r="1765" spans="1:23" x14ac:dyDescent="0.3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O1765">
        <v>1</v>
      </c>
      <c r="Q1765">
        <v>8</v>
      </c>
      <c r="R1765">
        <v>0</v>
      </c>
      <c r="S1765">
        <v>0</v>
      </c>
      <c r="T1765">
        <v>0</v>
      </c>
      <c r="U1765">
        <v>0</v>
      </c>
      <c r="V1765" t="str">
        <f>IF(Aggregate[[#This Row],[Under 30]] ="Yes","Under 30",IF(Aggregate[[#This Row],[Senior]] ="Yes", "Senior","Other"))</f>
        <v>Other</v>
      </c>
      <c r="W1765" t="str">
        <f>IF(Aggregate[[#This Row],[Avg Monthly GB Download]]&lt;5, "Less than 5GB", IF(Aggregate[[#This Row],[Avg Monthly GB Download]]&lt;10, "Between 5 and 10GB", "10 or more GB"))</f>
        <v>Less than 5GB</v>
      </c>
    </row>
    <row r="1766" spans="1:23" x14ac:dyDescent="0.3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O1766">
        <v>1</v>
      </c>
      <c r="Q1766">
        <v>9</v>
      </c>
      <c r="R1766">
        <v>1</v>
      </c>
      <c r="S1766">
        <v>0</v>
      </c>
      <c r="T1766">
        <v>0</v>
      </c>
      <c r="U1766">
        <v>0</v>
      </c>
      <c r="V1766" t="str">
        <f>IF(Aggregate[[#This Row],[Under 30]] ="Yes","Under 30",IF(Aggregate[[#This Row],[Senior]] ="Yes", "Senior","Other"))</f>
        <v>Other</v>
      </c>
      <c r="W1766" t="str">
        <f>IF(Aggregate[[#This Row],[Avg Monthly GB Download]]&lt;5, "Less than 5GB", IF(Aggregate[[#This Row],[Avg Monthly GB Download]]&lt;10, "Between 5 and 10GB", "10 or more GB"))</f>
        <v>Less than 5GB</v>
      </c>
    </row>
    <row r="1767" spans="1:23" x14ac:dyDescent="0.3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">
        <v>53</v>
      </c>
      <c r="L1767" t="s">
        <v>38</v>
      </c>
      <c r="M1767" t="s">
        <v>34</v>
      </c>
      <c r="N1767" t="s">
        <v>34</v>
      </c>
      <c r="O1767">
        <v>1</v>
      </c>
      <c r="Q1767">
        <v>12</v>
      </c>
      <c r="R1767">
        <v>2</v>
      </c>
      <c r="S1767">
        <v>0</v>
      </c>
      <c r="T1767">
        <v>0</v>
      </c>
      <c r="U1767">
        <v>0</v>
      </c>
      <c r="V1767" t="str">
        <f>IF(Aggregate[[#This Row],[Under 30]] ="Yes","Under 30",IF(Aggregate[[#This Row],[Senior]] ="Yes", "Senior","Other"))</f>
        <v>Senior</v>
      </c>
      <c r="W1767" t="str">
        <f>IF(Aggregate[[#This Row],[Avg Monthly GB Download]]&lt;5, "Less than 5GB", IF(Aggregate[[#This Row],[Avg Monthly GB Download]]&lt;10, "Between 5 and 10GB", "10 or more GB"))</f>
        <v>Less than 5GB</v>
      </c>
    </row>
    <row r="1768" spans="1:23" x14ac:dyDescent="0.3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O1768">
        <v>1</v>
      </c>
      <c r="Q1768">
        <v>8</v>
      </c>
      <c r="R1768">
        <v>0</v>
      </c>
      <c r="S1768">
        <v>0</v>
      </c>
      <c r="T1768">
        <v>0</v>
      </c>
      <c r="U1768">
        <v>0</v>
      </c>
      <c r="V1768" t="str">
        <f>IF(Aggregate[[#This Row],[Under 30]] ="Yes","Under 30",IF(Aggregate[[#This Row],[Senior]] ="Yes", "Senior","Other"))</f>
        <v>Other</v>
      </c>
      <c r="W1768" t="str">
        <f>IF(Aggregate[[#This Row],[Avg Monthly GB Download]]&lt;5, "Less than 5GB", IF(Aggregate[[#This Row],[Avg Monthly GB Download]]&lt;10, "Between 5 and 10GB", "10 or more GB"))</f>
        <v>Less than 5GB</v>
      </c>
    </row>
    <row r="1769" spans="1:23" x14ac:dyDescent="0.3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O1769">
        <v>1</v>
      </c>
      <c r="Q1769">
        <v>29</v>
      </c>
      <c r="R1769">
        <v>0</v>
      </c>
      <c r="S1769">
        <v>0</v>
      </c>
      <c r="T1769">
        <v>13</v>
      </c>
      <c r="U1769">
        <v>13</v>
      </c>
      <c r="V1769" t="str">
        <f>IF(Aggregate[[#This Row],[Under 30]] ="Yes","Under 30",IF(Aggregate[[#This Row],[Senior]] ="Yes", "Senior","Other"))</f>
        <v>Under 30</v>
      </c>
      <c r="W1769" t="str">
        <f>IF(Aggregate[[#This Row],[Avg Monthly GB Download]]&lt;5, "Less than 5GB", IF(Aggregate[[#This Row],[Avg Monthly GB Download]]&lt;10, "Between 5 and 10GB", "10 or more GB"))</f>
        <v>10 or more GB</v>
      </c>
    </row>
    <row r="1770" spans="1:23" x14ac:dyDescent="0.3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O1770">
        <v>1</v>
      </c>
      <c r="Q1770">
        <v>10</v>
      </c>
      <c r="R1770">
        <v>0</v>
      </c>
      <c r="S1770">
        <v>0</v>
      </c>
      <c r="T1770">
        <v>0</v>
      </c>
      <c r="U1770">
        <v>0</v>
      </c>
      <c r="V1770" t="str">
        <f>IF(Aggregate[[#This Row],[Under 30]] ="Yes","Under 30",IF(Aggregate[[#This Row],[Senior]] ="Yes", "Senior","Other"))</f>
        <v>Under 30</v>
      </c>
      <c r="W1770" t="str">
        <f>IF(Aggregate[[#This Row],[Avg Monthly GB Download]]&lt;5, "Less than 5GB", IF(Aggregate[[#This Row],[Avg Monthly GB Download]]&lt;10, "Between 5 and 10GB", "10 or more GB"))</f>
        <v>Less than 5GB</v>
      </c>
    </row>
    <row r="1771" spans="1:23" x14ac:dyDescent="0.3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O1771">
        <v>1</v>
      </c>
      <c r="Q1771">
        <v>29</v>
      </c>
      <c r="R1771">
        <v>0</v>
      </c>
      <c r="S1771">
        <v>0</v>
      </c>
      <c r="T1771">
        <v>59</v>
      </c>
      <c r="U1771">
        <v>5</v>
      </c>
      <c r="V1771" t="str">
        <f>IF(Aggregate[[#This Row],[Under 30]] ="Yes","Under 30",IF(Aggregate[[#This Row],[Senior]] ="Yes", "Senior","Other"))</f>
        <v>Other</v>
      </c>
      <c r="W1771" t="str">
        <f>IF(Aggregate[[#This Row],[Avg Monthly GB Download]]&lt;5, "Less than 5GB", IF(Aggregate[[#This Row],[Avg Monthly GB Download]]&lt;10, "Between 5 and 10GB", "10 or more GB"))</f>
        <v>Between 5 and 10GB</v>
      </c>
    </row>
    <row r="1772" spans="1:23" x14ac:dyDescent="0.3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O1772">
        <v>1</v>
      </c>
      <c r="Q1772">
        <v>7</v>
      </c>
      <c r="R1772">
        <v>0</v>
      </c>
      <c r="S1772">
        <v>306</v>
      </c>
      <c r="T1772">
        <v>0</v>
      </c>
      <c r="U1772">
        <v>0</v>
      </c>
      <c r="V1772" t="str">
        <f>IF(Aggregate[[#This Row],[Under 30]] ="Yes","Under 30",IF(Aggregate[[#This Row],[Senior]] ="Yes", "Senior","Other"))</f>
        <v>Other</v>
      </c>
      <c r="W1772" t="str">
        <f>IF(Aggregate[[#This Row],[Avg Monthly GB Download]]&lt;5, "Less than 5GB", IF(Aggregate[[#This Row],[Avg Monthly GB Download]]&lt;10, "Between 5 and 10GB", "10 or more GB"))</f>
        <v>Less than 5GB</v>
      </c>
    </row>
    <row r="1773" spans="1:23" x14ac:dyDescent="0.3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O1773">
        <v>1</v>
      </c>
      <c r="Q1773">
        <v>13</v>
      </c>
      <c r="R1773">
        <v>0</v>
      </c>
      <c r="S1773">
        <v>204</v>
      </c>
      <c r="T1773">
        <v>0</v>
      </c>
      <c r="U1773">
        <v>0</v>
      </c>
      <c r="V1773" t="str">
        <f>IF(Aggregate[[#This Row],[Under 30]] ="Yes","Under 30",IF(Aggregate[[#This Row],[Senior]] ="Yes", "Senior","Other"))</f>
        <v>Other</v>
      </c>
      <c r="W1773" t="str">
        <f>IF(Aggregate[[#This Row],[Avg Monthly GB Download]]&lt;5, "Less than 5GB", IF(Aggregate[[#This Row],[Avg Monthly GB Download]]&lt;10, "Between 5 and 10GB", "10 or more GB"))</f>
        <v>Less than 5GB</v>
      </c>
    </row>
    <row r="1774" spans="1:23" x14ac:dyDescent="0.3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O1774">
        <v>1</v>
      </c>
      <c r="Q1774">
        <v>7</v>
      </c>
      <c r="R1774">
        <v>0</v>
      </c>
      <c r="S1774">
        <v>270</v>
      </c>
      <c r="T1774">
        <v>0</v>
      </c>
      <c r="U1774">
        <v>0</v>
      </c>
      <c r="V1774" t="str">
        <f>IF(Aggregate[[#This Row],[Under 30]] ="Yes","Under 30",IF(Aggregate[[#This Row],[Senior]] ="Yes", "Senior","Other"))</f>
        <v>Other</v>
      </c>
      <c r="W1774" t="str">
        <f>IF(Aggregate[[#This Row],[Avg Monthly GB Download]]&lt;5, "Less than 5GB", IF(Aggregate[[#This Row],[Avg Monthly GB Download]]&lt;10, "Between 5 and 10GB", "10 or more GB"))</f>
        <v>Less than 5GB</v>
      </c>
    </row>
    <row r="1775" spans="1:23" x14ac:dyDescent="0.3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O1775">
        <v>1</v>
      </c>
      <c r="Q1775">
        <v>46</v>
      </c>
      <c r="R1775">
        <v>0</v>
      </c>
      <c r="S1775">
        <v>85.2</v>
      </c>
      <c r="T1775">
        <v>99</v>
      </c>
      <c r="U1775">
        <v>24</v>
      </c>
      <c r="V1775" t="str">
        <f>IF(Aggregate[[#This Row],[Under 30]] ="Yes","Under 30",IF(Aggregate[[#This Row],[Senior]] ="Yes", "Senior","Other"))</f>
        <v>Under 30</v>
      </c>
      <c r="W1775" t="str">
        <f>IF(Aggregate[[#This Row],[Avg Monthly GB Download]]&lt;5, "Less than 5GB", IF(Aggregate[[#This Row],[Avg Monthly GB Download]]&lt;10, "Between 5 and 10GB", "10 or more GB"))</f>
        <v>10 or more GB</v>
      </c>
    </row>
    <row r="1776" spans="1:23" x14ac:dyDescent="0.3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O1776">
        <v>1</v>
      </c>
      <c r="Q1776">
        <v>30</v>
      </c>
      <c r="R1776">
        <v>2</v>
      </c>
      <c r="S1776">
        <v>414</v>
      </c>
      <c r="T1776">
        <v>18</v>
      </c>
      <c r="U1776">
        <v>6</v>
      </c>
      <c r="V1776" t="str">
        <f>IF(Aggregate[[#This Row],[Under 30]] ="Yes","Under 30",IF(Aggregate[[#This Row],[Senior]] ="Yes", "Senior","Other"))</f>
        <v>Other</v>
      </c>
      <c r="W1776" t="str">
        <f>IF(Aggregate[[#This Row],[Avg Monthly GB Download]]&lt;5, "Less than 5GB", IF(Aggregate[[#This Row],[Avg Monthly GB Download]]&lt;10, "Between 5 and 10GB", "10 or more GB"))</f>
        <v>Between 5 and 10GB</v>
      </c>
    </row>
    <row r="1777" spans="1:23" x14ac:dyDescent="0.3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O1777">
        <v>1</v>
      </c>
      <c r="Q1777">
        <v>6</v>
      </c>
      <c r="R1777">
        <v>0</v>
      </c>
      <c r="S1777">
        <v>156</v>
      </c>
      <c r="T1777">
        <v>0</v>
      </c>
      <c r="U1777">
        <v>0</v>
      </c>
      <c r="V1777" t="str">
        <f>IF(Aggregate[[#This Row],[Under 30]] ="Yes","Under 30",IF(Aggregate[[#This Row],[Senior]] ="Yes", "Senior","Other"))</f>
        <v>Other</v>
      </c>
      <c r="W1777" t="str">
        <f>IF(Aggregate[[#This Row],[Avg Monthly GB Download]]&lt;5, "Less than 5GB", IF(Aggregate[[#This Row],[Avg Monthly GB Download]]&lt;10, "Between 5 and 10GB", "10 or more GB"))</f>
        <v>Less than 5GB</v>
      </c>
    </row>
    <row r="1778" spans="1:23" x14ac:dyDescent="0.3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">
        <v>32</v>
      </c>
      <c r="L1778" t="s">
        <v>38</v>
      </c>
      <c r="M1778" t="s">
        <v>34</v>
      </c>
      <c r="N1778" t="s">
        <v>34</v>
      </c>
      <c r="O1778">
        <v>1</v>
      </c>
      <c r="Q1778">
        <v>69</v>
      </c>
      <c r="R1778">
        <v>0</v>
      </c>
      <c r="S1778">
        <v>145.19999999999999</v>
      </c>
      <c r="T1778">
        <v>40</v>
      </c>
      <c r="U1778">
        <v>13</v>
      </c>
      <c r="V1778" t="str">
        <f>IF(Aggregate[[#This Row],[Under 30]] ="Yes","Under 30",IF(Aggregate[[#This Row],[Senior]] ="Yes", "Senior","Other"))</f>
        <v>Senior</v>
      </c>
      <c r="W1778" t="str">
        <f>IF(Aggregate[[#This Row],[Avg Monthly GB Download]]&lt;5, "Less than 5GB", IF(Aggregate[[#This Row],[Avg Monthly GB Download]]&lt;10, "Between 5 and 10GB", "10 or more GB"))</f>
        <v>10 or more GB</v>
      </c>
    </row>
    <row r="1779" spans="1:23" x14ac:dyDescent="0.3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O1779">
        <v>1</v>
      </c>
      <c r="Q1779">
        <v>12</v>
      </c>
      <c r="R1779">
        <v>0</v>
      </c>
      <c r="S1779">
        <v>339</v>
      </c>
      <c r="T1779">
        <v>0</v>
      </c>
      <c r="U1779">
        <v>0</v>
      </c>
      <c r="V1779" t="str">
        <f>IF(Aggregate[[#This Row],[Under 30]] ="Yes","Under 30",IF(Aggregate[[#This Row],[Senior]] ="Yes", "Senior","Other"))</f>
        <v>Other</v>
      </c>
      <c r="W1779" t="str">
        <f>IF(Aggregate[[#This Row],[Avg Monthly GB Download]]&lt;5, "Less than 5GB", IF(Aggregate[[#This Row],[Avg Monthly GB Download]]&lt;10, "Between 5 and 10GB", "10 or more GB"))</f>
        <v>Less than 5GB</v>
      </c>
    </row>
    <row r="1780" spans="1:23" x14ac:dyDescent="0.3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">
        <v>53</v>
      </c>
      <c r="L1780" t="s">
        <v>38</v>
      </c>
      <c r="M1780" t="s">
        <v>34</v>
      </c>
      <c r="N1780" t="s">
        <v>34</v>
      </c>
      <c r="O1780">
        <v>1</v>
      </c>
      <c r="Q1780">
        <v>15</v>
      </c>
      <c r="R1780">
        <v>0</v>
      </c>
      <c r="S1780">
        <v>226</v>
      </c>
      <c r="T1780">
        <v>0</v>
      </c>
      <c r="U1780">
        <v>0</v>
      </c>
      <c r="V1780" t="str">
        <f>IF(Aggregate[[#This Row],[Under 30]] ="Yes","Under 30",IF(Aggregate[[#This Row],[Senior]] ="Yes", "Senior","Other"))</f>
        <v>Senior</v>
      </c>
      <c r="W1780" t="str">
        <f>IF(Aggregate[[#This Row],[Avg Monthly GB Download]]&lt;5, "Less than 5GB", IF(Aggregate[[#This Row],[Avg Monthly GB Download]]&lt;10, "Between 5 and 10GB", "10 or more GB"))</f>
        <v>Less than 5GB</v>
      </c>
    </row>
    <row r="1781" spans="1:23" x14ac:dyDescent="0.3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O1781">
        <v>1</v>
      </c>
      <c r="Q1781">
        <v>7</v>
      </c>
      <c r="R1781">
        <v>2</v>
      </c>
      <c r="S1781">
        <v>102</v>
      </c>
      <c r="T1781">
        <v>0</v>
      </c>
      <c r="U1781">
        <v>0</v>
      </c>
      <c r="V1781" t="str">
        <f>IF(Aggregate[[#This Row],[Under 30]] ="Yes","Under 30",IF(Aggregate[[#This Row],[Senior]] ="Yes", "Senior","Other"))</f>
        <v>Other</v>
      </c>
      <c r="W1781" t="str">
        <f>IF(Aggregate[[#This Row],[Avg Monthly GB Download]]&lt;5, "Less than 5GB", IF(Aggregate[[#This Row],[Avg Monthly GB Download]]&lt;10, "Between 5 and 10GB", "10 or more GB"))</f>
        <v>Less than 5GB</v>
      </c>
    </row>
    <row r="1782" spans="1:23" x14ac:dyDescent="0.3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O1782">
        <v>1</v>
      </c>
      <c r="Q1782">
        <v>15</v>
      </c>
      <c r="R1782">
        <v>2</v>
      </c>
      <c r="S1782">
        <v>0</v>
      </c>
      <c r="T1782">
        <v>0</v>
      </c>
      <c r="U1782">
        <v>0</v>
      </c>
      <c r="V1782" t="str">
        <f>IF(Aggregate[[#This Row],[Under 30]] ="Yes","Under 30",IF(Aggregate[[#This Row],[Senior]] ="Yes", "Senior","Other"))</f>
        <v>Under 30</v>
      </c>
      <c r="W1782" t="str">
        <f>IF(Aggregate[[#This Row],[Avg Monthly GB Download]]&lt;5, "Less than 5GB", IF(Aggregate[[#This Row],[Avg Monthly GB Download]]&lt;10, "Between 5 and 10GB", "10 or more GB"))</f>
        <v>Less than 5GB</v>
      </c>
    </row>
    <row r="1783" spans="1:23" x14ac:dyDescent="0.3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O1783">
        <v>1</v>
      </c>
      <c r="Q1783">
        <v>6</v>
      </c>
      <c r="R1783">
        <v>0</v>
      </c>
      <c r="S1783">
        <v>0</v>
      </c>
      <c r="T1783">
        <v>0</v>
      </c>
      <c r="U1783">
        <v>0</v>
      </c>
      <c r="V1783" t="str">
        <f>IF(Aggregate[[#This Row],[Under 30]] ="Yes","Under 30",IF(Aggregate[[#This Row],[Senior]] ="Yes", "Senior","Other"))</f>
        <v>Other</v>
      </c>
      <c r="W1783" t="str">
        <f>IF(Aggregate[[#This Row],[Avg Monthly GB Download]]&lt;5, "Less than 5GB", IF(Aggregate[[#This Row],[Avg Monthly GB Download]]&lt;10, "Between 5 and 10GB", "10 or more GB"))</f>
        <v>Less than 5GB</v>
      </c>
    </row>
    <row r="1784" spans="1:23" x14ac:dyDescent="0.3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O1784">
        <v>1</v>
      </c>
      <c r="Q1784">
        <v>9</v>
      </c>
      <c r="R1784">
        <v>0</v>
      </c>
      <c r="S1784">
        <v>0</v>
      </c>
      <c r="T1784">
        <v>0</v>
      </c>
      <c r="U1784">
        <v>0</v>
      </c>
      <c r="V1784" t="str">
        <f>IF(Aggregate[[#This Row],[Under 30]] ="Yes","Under 30",IF(Aggregate[[#This Row],[Senior]] ="Yes", "Senior","Other"))</f>
        <v>Under 30</v>
      </c>
      <c r="W1784" t="str">
        <f>IF(Aggregate[[#This Row],[Avg Monthly GB Download]]&lt;5, "Less than 5GB", IF(Aggregate[[#This Row],[Avg Monthly GB Download]]&lt;10, "Between 5 and 10GB", "10 or more GB"))</f>
        <v>Less than 5GB</v>
      </c>
    </row>
    <row r="1785" spans="1:23" x14ac:dyDescent="0.3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O1785">
        <v>1</v>
      </c>
      <c r="Q1785">
        <v>9</v>
      </c>
      <c r="R1785">
        <v>0</v>
      </c>
      <c r="S1785">
        <v>0</v>
      </c>
      <c r="T1785">
        <v>0</v>
      </c>
      <c r="U1785">
        <v>0</v>
      </c>
      <c r="V1785" t="str">
        <f>IF(Aggregate[[#This Row],[Under 30]] ="Yes","Under 30",IF(Aggregate[[#This Row],[Senior]] ="Yes", "Senior","Other"))</f>
        <v>Other</v>
      </c>
      <c r="W1785" t="str">
        <f>IF(Aggregate[[#This Row],[Avg Monthly GB Download]]&lt;5, "Less than 5GB", IF(Aggregate[[#This Row],[Avg Monthly GB Download]]&lt;10, "Between 5 and 10GB", "10 or more GB"))</f>
        <v>Less than 5GB</v>
      </c>
    </row>
    <row r="1786" spans="1:23" x14ac:dyDescent="0.3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O1786">
        <v>1</v>
      </c>
      <c r="Q1786">
        <v>29</v>
      </c>
      <c r="R1786">
        <v>0</v>
      </c>
      <c r="S1786">
        <v>0</v>
      </c>
      <c r="T1786">
        <v>48</v>
      </c>
      <c r="U1786">
        <v>8</v>
      </c>
      <c r="V1786" t="str">
        <f>IF(Aggregate[[#This Row],[Under 30]] ="Yes","Under 30",IF(Aggregate[[#This Row],[Senior]] ="Yes", "Senior","Other"))</f>
        <v>Under 30</v>
      </c>
      <c r="W1786" t="str">
        <f>IF(Aggregate[[#This Row],[Avg Monthly GB Download]]&lt;5, "Less than 5GB", IF(Aggregate[[#This Row],[Avg Monthly GB Download]]&lt;10, "Between 5 and 10GB", "10 or more GB"))</f>
        <v>Between 5 and 10GB</v>
      </c>
    </row>
    <row r="1787" spans="1:23" x14ac:dyDescent="0.3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O1787">
        <v>1</v>
      </c>
      <c r="Q1787">
        <v>24</v>
      </c>
      <c r="R1787">
        <v>0</v>
      </c>
      <c r="S1787">
        <v>0</v>
      </c>
      <c r="T1787">
        <v>24</v>
      </c>
      <c r="U1787">
        <v>10</v>
      </c>
      <c r="V1787" t="str">
        <f>IF(Aggregate[[#This Row],[Under 30]] ="Yes","Under 30",IF(Aggregate[[#This Row],[Senior]] ="Yes", "Senior","Other"))</f>
        <v>Under 30</v>
      </c>
      <c r="W1787" t="str">
        <f>IF(Aggregate[[#This Row],[Avg Monthly GB Download]]&lt;5, "Less than 5GB", IF(Aggregate[[#This Row],[Avg Monthly GB Download]]&lt;10, "Between 5 and 10GB", "10 or more GB"))</f>
        <v>10 or more GB</v>
      </c>
    </row>
    <row r="1788" spans="1:23" x14ac:dyDescent="0.3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O1788">
        <v>1</v>
      </c>
      <c r="Q1788">
        <v>11</v>
      </c>
      <c r="R1788">
        <v>0</v>
      </c>
      <c r="S1788">
        <v>0</v>
      </c>
      <c r="T1788">
        <v>0</v>
      </c>
      <c r="U1788">
        <v>0</v>
      </c>
      <c r="V1788" t="str">
        <f>IF(Aggregate[[#This Row],[Under 30]] ="Yes","Under 30",IF(Aggregate[[#This Row],[Senior]] ="Yes", "Senior","Other"))</f>
        <v>Other</v>
      </c>
      <c r="W1788" t="str">
        <f>IF(Aggregate[[#This Row],[Avg Monthly GB Download]]&lt;5, "Less than 5GB", IF(Aggregate[[#This Row],[Avg Monthly GB Download]]&lt;10, "Between 5 and 10GB", "10 or more GB"))</f>
        <v>Less than 5GB</v>
      </c>
    </row>
    <row r="1789" spans="1:23" x14ac:dyDescent="0.3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O1789">
        <v>1</v>
      </c>
      <c r="P1789">
        <v>1</v>
      </c>
      <c r="Q1789">
        <v>13</v>
      </c>
      <c r="R1789">
        <v>4</v>
      </c>
      <c r="S1789">
        <v>21.9</v>
      </c>
      <c r="T1789">
        <v>0</v>
      </c>
      <c r="U1789">
        <v>0</v>
      </c>
      <c r="V1789" t="str">
        <f>IF(Aggregate[[#This Row],[Under 30]] ="Yes","Under 30",IF(Aggregate[[#This Row],[Senior]] ="Yes", "Senior","Other"))</f>
        <v>Under 30</v>
      </c>
      <c r="W1789" t="str">
        <f>IF(Aggregate[[#This Row],[Avg Monthly GB Download]]&lt;5, "Less than 5GB", IF(Aggregate[[#This Row],[Avg Monthly GB Download]]&lt;10, "Between 5 and 10GB", "10 or more GB"))</f>
        <v>Less than 5GB</v>
      </c>
    </row>
    <row r="1790" spans="1:23" x14ac:dyDescent="0.3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O1790">
        <v>1</v>
      </c>
      <c r="Q1790">
        <v>9</v>
      </c>
      <c r="R1790">
        <v>0</v>
      </c>
      <c r="S1790">
        <v>0</v>
      </c>
      <c r="T1790">
        <v>0</v>
      </c>
      <c r="U1790">
        <v>0</v>
      </c>
      <c r="V1790" t="str">
        <f>IF(Aggregate[[#This Row],[Under 30]] ="Yes","Under 30",IF(Aggregate[[#This Row],[Senior]] ="Yes", "Senior","Other"))</f>
        <v>Under 30</v>
      </c>
      <c r="W1790" t="str">
        <f>IF(Aggregate[[#This Row],[Avg Monthly GB Download]]&lt;5, "Less than 5GB", IF(Aggregate[[#This Row],[Avg Monthly GB Download]]&lt;10, "Between 5 and 10GB", "10 or more GB"))</f>
        <v>Less than 5GB</v>
      </c>
    </row>
    <row r="1791" spans="1:23" x14ac:dyDescent="0.3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O1791">
        <v>1</v>
      </c>
      <c r="Q1791">
        <v>12</v>
      </c>
      <c r="R1791">
        <v>0</v>
      </c>
      <c r="S1791">
        <v>0</v>
      </c>
      <c r="T1791">
        <v>0</v>
      </c>
      <c r="U1791">
        <v>0</v>
      </c>
      <c r="V1791" t="str">
        <f>IF(Aggregate[[#This Row],[Under 30]] ="Yes","Under 30",IF(Aggregate[[#This Row],[Senior]] ="Yes", "Senior","Other"))</f>
        <v>Under 30</v>
      </c>
      <c r="W1791" t="str">
        <f>IF(Aggregate[[#This Row],[Avg Monthly GB Download]]&lt;5, "Less than 5GB", IF(Aggregate[[#This Row],[Avg Monthly GB Download]]&lt;10, "Between 5 and 10GB", "10 or more GB"))</f>
        <v>Less than 5GB</v>
      </c>
    </row>
    <row r="1792" spans="1:23" x14ac:dyDescent="0.3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O1792">
        <v>1</v>
      </c>
      <c r="Q1792">
        <v>40</v>
      </c>
      <c r="R1792">
        <v>0</v>
      </c>
      <c r="S1792">
        <v>0</v>
      </c>
      <c r="T1792">
        <v>66</v>
      </c>
      <c r="U1792">
        <v>26</v>
      </c>
      <c r="V1792" t="str">
        <f>IF(Aggregate[[#This Row],[Under 30]] ="Yes","Under 30",IF(Aggregate[[#This Row],[Senior]] ="Yes", "Senior","Other"))</f>
        <v>Under 30</v>
      </c>
      <c r="W1792" t="str">
        <f>IF(Aggregate[[#This Row],[Avg Monthly GB Download]]&lt;5, "Less than 5GB", IF(Aggregate[[#This Row],[Avg Monthly GB Download]]&lt;10, "Between 5 and 10GB", "10 or more GB"))</f>
        <v>10 or more GB</v>
      </c>
    </row>
    <row r="1793" spans="1:23" x14ac:dyDescent="0.3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O1793">
        <v>1</v>
      </c>
      <c r="Q1793">
        <v>10</v>
      </c>
      <c r="R1793">
        <v>2</v>
      </c>
      <c r="S1793">
        <v>0</v>
      </c>
      <c r="T1793">
        <v>0</v>
      </c>
      <c r="U1793">
        <v>0</v>
      </c>
      <c r="V1793" t="str">
        <f>IF(Aggregate[[#This Row],[Under 30]] ="Yes","Under 30",IF(Aggregate[[#This Row],[Senior]] ="Yes", "Senior","Other"))</f>
        <v>Under 30</v>
      </c>
      <c r="W1793" t="str">
        <f>IF(Aggregate[[#This Row],[Avg Monthly GB Download]]&lt;5, "Less than 5GB", IF(Aggregate[[#This Row],[Avg Monthly GB Download]]&lt;10, "Between 5 and 10GB", "10 or more GB"))</f>
        <v>Less than 5GB</v>
      </c>
    </row>
    <row r="1794" spans="1:23" x14ac:dyDescent="0.3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">
        <v>98</v>
      </c>
      <c r="L1794" t="s">
        <v>38</v>
      </c>
      <c r="M1794" t="s">
        <v>48</v>
      </c>
      <c r="N1794" t="s">
        <v>49</v>
      </c>
      <c r="O1794">
        <v>1</v>
      </c>
      <c r="P1794">
        <v>1</v>
      </c>
      <c r="Q1794">
        <v>54</v>
      </c>
      <c r="R1794">
        <v>4</v>
      </c>
      <c r="S1794">
        <v>0</v>
      </c>
      <c r="T1794">
        <v>48</v>
      </c>
      <c r="U1794">
        <v>3</v>
      </c>
      <c r="V1794" t="str">
        <f>IF(Aggregate[[#This Row],[Under 30]] ="Yes","Under 30",IF(Aggregate[[#This Row],[Senior]] ="Yes", "Senior","Other"))</f>
        <v>Senior</v>
      </c>
      <c r="W1794" t="str">
        <f>IF(Aggregate[[#This Row],[Avg Monthly GB Download]]&lt;5, "Less than 5GB", IF(Aggregate[[#This Row],[Avg Monthly GB Download]]&lt;10, "Between 5 and 10GB", "10 or more GB"))</f>
        <v>Less than 5GB</v>
      </c>
    </row>
    <row r="1795" spans="1:23" x14ac:dyDescent="0.3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O1795">
        <v>1</v>
      </c>
      <c r="Q1795">
        <v>9</v>
      </c>
      <c r="R1795">
        <v>0</v>
      </c>
      <c r="S1795">
        <v>0</v>
      </c>
      <c r="T1795">
        <v>0</v>
      </c>
      <c r="U1795">
        <v>0</v>
      </c>
      <c r="V1795" t="str">
        <f>IF(Aggregate[[#This Row],[Under 30]] ="Yes","Under 30",IF(Aggregate[[#This Row],[Senior]] ="Yes", "Senior","Other"))</f>
        <v>Other</v>
      </c>
      <c r="W1795" t="str">
        <f>IF(Aggregate[[#This Row],[Avg Monthly GB Download]]&lt;5, "Less than 5GB", IF(Aggregate[[#This Row],[Avg Monthly GB Download]]&lt;10, "Between 5 and 10GB", "10 or more GB"))</f>
        <v>Less than 5GB</v>
      </c>
    </row>
    <row r="1796" spans="1:23" x14ac:dyDescent="0.3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O1796">
        <v>1</v>
      </c>
      <c r="Q1796">
        <v>9</v>
      </c>
      <c r="R1796">
        <v>2</v>
      </c>
      <c r="S1796">
        <v>0</v>
      </c>
      <c r="T1796">
        <v>0</v>
      </c>
      <c r="U1796">
        <v>0</v>
      </c>
      <c r="V1796" t="str">
        <f>IF(Aggregate[[#This Row],[Under 30]] ="Yes","Under 30",IF(Aggregate[[#This Row],[Senior]] ="Yes", "Senior","Other"))</f>
        <v>Other</v>
      </c>
      <c r="W1796" t="str">
        <f>IF(Aggregate[[#This Row],[Avg Monthly GB Download]]&lt;5, "Less than 5GB", IF(Aggregate[[#This Row],[Avg Monthly GB Download]]&lt;10, "Between 5 and 10GB", "10 or more GB"))</f>
        <v>Less than 5GB</v>
      </c>
    </row>
    <row r="1797" spans="1:23" x14ac:dyDescent="0.3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O1797">
        <v>1</v>
      </c>
      <c r="Q1797">
        <v>9</v>
      </c>
      <c r="R1797">
        <v>1</v>
      </c>
      <c r="S1797">
        <v>0</v>
      </c>
      <c r="T1797">
        <v>0</v>
      </c>
      <c r="U1797">
        <v>0</v>
      </c>
      <c r="V1797" t="str">
        <f>IF(Aggregate[[#This Row],[Under 30]] ="Yes","Under 30",IF(Aggregate[[#This Row],[Senior]] ="Yes", "Senior","Other"))</f>
        <v>Other</v>
      </c>
      <c r="W1797" t="str">
        <f>IF(Aggregate[[#This Row],[Avg Monthly GB Download]]&lt;5, "Less than 5GB", IF(Aggregate[[#This Row],[Avg Monthly GB Download]]&lt;10, "Between 5 and 10GB", "10 or more GB"))</f>
        <v>Less than 5GB</v>
      </c>
    </row>
    <row r="1798" spans="1:23" x14ac:dyDescent="0.3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">
        <v>98</v>
      </c>
      <c r="L1798" t="s">
        <v>38</v>
      </c>
      <c r="M1798" t="s">
        <v>34</v>
      </c>
      <c r="N1798" t="s">
        <v>34</v>
      </c>
      <c r="O1798">
        <v>1</v>
      </c>
      <c r="Q1798">
        <v>8</v>
      </c>
      <c r="R1798">
        <v>0</v>
      </c>
      <c r="S1798">
        <v>0</v>
      </c>
      <c r="T1798">
        <v>0</v>
      </c>
      <c r="U1798">
        <v>0</v>
      </c>
      <c r="V1798" t="str">
        <f>IF(Aggregate[[#This Row],[Under 30]] ="Yes","Under 30",IF(Aggregate[[#This Row],[Senior]] ="Yes", "Senior","Other"))</f>
        <v>Senior</v>
      </c>
      <c r="W1798" t="str">
        <f>IF(Aggregate[[#This Row],[Avg Monthly GB Download]]&lt;5, "Less than 5GB", IF(Aggregate[[#This Row],[Avg Monthly GB Download]]&lt;10, "Between 5 and 10GB", "10 or more GB"))</f>
        <v>Less than 5GB</v>
      </c>
    </row>
    <row r="1799" spans="1:23" x14ac:dyDescent="0.3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">
        <v>53</v>
      </c>
      <c r="L1799" t="s">
        <v>38</v>
      </c>
      <c r="M1799" t="s">
        <v>34</v>
      </c>
      <c r="N1799" t="s">
        <v>34</v>
      </c>
      <c r="O1799">
        <v>1</v>
      </c>
      <c r="Q1799">
        <v>11</v>
      </c>
      <c r="R1799">
        <v>0</v>
      </c>
      <c r="S1799">
        <v>0</v>
      </c>
      <c r="T1799">
        <v>0</v>
      </c>
      <c r="U1799">
        <v>0</v>
      </c>
      <c r="V1799" t="str">
        <f>IF(Aggregate[[#This Row],[Under 30]] ="Yes","Under 30",IF(Aggregate[[#This Row],[Senior]] ="Yes", "Senior","Other"))</f>
        <v>Senior</v>
      </c>
      <c r="W1799" t="str">
        <f>IF(Aggregate[[#This Row],[Avg Monthly GB Download]]&lt;5, "Less than 5GB", IF(Aggregate[[#This Row],[Avg Monthly GB Download]]&lt;10, "Between 5 and 10GB", "10 or more GB"))</f>
        <v>Less than 5GB</v>
      </c>
    </row>
    <row r="1800" spans="1:23" x14ac:dyDescent="0.3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O1800">
        <v>1</v>
      </c>
      <c r="Q1800">
        <v>10</v>
      </c>
      <c r="R1800">
        <v>0</v>
      </c>
      <c r="S1800">
        <v>0</v>
      </c>
      <c r="T1800">
        <v>0</v>
      </c>
      <c r="U1800">
        <v>0</v>
      </c>
      <c r="V1800" t="str">
        <f>IF(Aggregate[[#This Row],[Under 30]] ="Yes","Under 30",IF(Aggregate[[#This Row],[Senior]] ="Yes", "Senior","Other"))</f>
        <v>Other</v>
      </c>
      <c r="W1800" t="str">
        <f>IF(Aggregate[[#This Row],[Avg Monthly GB Download]]&lt;5, "Less than 5GB", IF(Aggregate[[#This Row],[Avg Monthly GB Download]]&lt;10, "Between 5 and 10GB", "10 or more GB"))</f>
        <v>Less than 5GB</v>
      </c>
    </row>
    <row r="1801" spans="1:23" x14ac:dyDescent="0.3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O1801">
        <v>1</v>
      </c>
      <c r="Q1801">
        <v>13</v>
      </c>
      <c r="R1801">
        <v>2</v>
      </c>
      <c r="S1801">
        <v>0</v>
      </c>
      <c r="T1801">
        <v>0</v>
      </c>
      <c r="U1801">
        <v>0</v>
      </c>
      <c r="V1801" t="str">
        <f>IF(Aggregate[[#This Row],[Under 30]] ="Yes","Under 30",IF(Aggregate[[#This Row],[Senior]] ="Yes", "Senior","Other"))</f>
        <v>Other</v>
      </c>
      <c r="W1801" t="str">
        <f>IF(Aggregate[[#This Row],[Avg Monthly GB Download]]&lt;5, "Less than 5GB", IF(Aggregate[[#This Row],[Avg Monthly GB Download]]&lt;10, "Between 5 and 10GB", "10 or more GB"))</f>
        <v>Less than 5GB</v>
      </c>
    </row>
    <row r="1802" spans="1:23" x14ac:dyDescent="0.3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O1802">
        <v>1</v>
      </c>
      <c r="Q1802">
        <v>17</v>
      </c>
      <c r="R1802">
        <v>0</v>
      </c>
      <c r="S1802">
        <v>172.3</v>
      </c>
      <c r="T1802">
        <v>0</v>
      </c>
      <c r="U1802">
        <v>0</v>
      </c>
      <c r="V1802" t="str">
        <f>IF(Aggregate[[#This Row],[Under 30]] ="Yes","Under 30",IF(Aggregate[[#This Row],[Senior]] ="Yes", "Senior","Other"))</f>
        <v>Other</v>
      </c>
      <c r="W1802" t="str">
        <f>IF(Aggregate[[#This Row],[Avg Monthly GB Download]]&lt;5, "Less than 5GB", IF(Aggregate[[#This Row],[Avg Monthly GB Download]]&lt;10, "Between 5 and 10GB", "10 or more GB"))</f>
        <v>Less than 5GB</v>
      </c>
    </row>
    <row r="1803" spans="1:23" x14ac:dyDescent="0.3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O1803">
        <v>1</v>
      </c>
      <c r="Q1803">
        <v>11</v>
      </c>
      <c r="R1803">
        <v>0</v>
      </c>
      <c r="S1803">
        <v>148.80000000000001</v>
      </c>
      <c r="T1803">
        <v>0</v>
      </c>
      <c r="U1803">
        <v>0</v>
      </c>
      <c r="V1803" t="str">
        <f>IF(Aggregate[[#This Row],[Under 30]] ="Yes","Under 30",IF(Aggregate[[#This Row],[Senior]] ="Yes", "Senior","Other"))</f>
        <v>Other</v>
      </c>
      <c r="W1803" t="str">
        <f>IF(Aggregate[[#This Row],[Avg Monthly GB Download]]&lt;5, "Less than 5GB", IF(Aggregate[[#This Row],[Avg Monthly GB Download]]&lt;10, "Between 5 and 10GB", "10 or more GB"))</f>
        <v>Less than 5GB</v>
      </c>
    </row>
    <row r="1804" spans="1:23" x14ac:dyDescent="0.3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">
        <v>53</v>
      </c>
      <c r="L1804" t="s">
        <v>38</v>
      </c>
      <c r="M1804" t="s">
        <v>34</v>
      </c>
      <c r="N1804" t="s">
        <v>34</v>
      </c>
      <c r="O1804">
        <v>1</v>
      </c>
      <c r="Q1804">
        <v>55</v>
      </c>
      <c r="R1804">
        <v>2</v>
      </c>
      <c r="S1804">
        <v>305</v>
      </c>
      <c r="T1804">
        <v>88</v>
      </c>
      <c r="U1804">
        <v>2</v>
      </c>
      <c r="V1804" t="str">
        <f>IF(Aggregate[[#This Row],[Under 30]] ="Yes","Under 30",IF(Aggregate[[#This Row],[Senior]] ="Yes", "Senior","Other"))</f>
        <v>Senior</v>
      </c>
      <c r="W1804" t="str">
        <f>IF(Aggregate[[#This Row],[Avg Monthly GB Download]]&lt;5, "Less than 5GB", IF(Aggregate[[#This Row],[Avg Monthly GB Download]]&lt;10, "Between 5 and 10GB", "10 or more GB"))</f>
        <v>Less than 5GB</v>
      </c>
    </row>
    <row r="1805" spans="1:23" x14ac:dyDescent="0.3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O1805">
        <v>1</v>
      </c>
      <c r="Q1805">
        <v>7</v>
      </c>
      <c r="R1805">
        <v>0</v>
      </c>
      <c r="S1805">
        <v>0</v>
      </c>
      <c r="T1805">
        <v>0</v>
      </c>
      <c r="U1805">
        <v>0</v>
      </c>
      <c r="V1805" t="str">
        <f>IF(Aggregate[[#This Row],[Under 30]] ="Yes","Under 30",IF(Aggregate[[#This Row],[Senior]] ="Yes", "Senior","Other"))</f>
        <v>Other</v>
      </c>
      <c r="W1805" t="str">
        <f>IF(Aggregate[[#This Row],[Avg Monthly GB Download]]&lt;5, "Less than 5GB", IF(Aggregate[[#This Row],[Avg Monthly GB Download]]&lt;10, "Between 5 and 10GB", "10 or more GB"))</f>
        <v>Less than 5GB</v>
      </c>
    </row>
    <row r="1806" spans="1:23" x14ac:dyDescent="0.3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">
        <v>98</v>
      </c>
      <c r="L1806" t="s">
        <v>38</v>
      </c>
      <c r="M1806" t="s">
        <v>34</v>
      </c>
      <c r="N1806" t="s">
        <v>34</v>
      </c>
      <c r="O1806">
        <v>1</v>
      </c>
      <c r="Q1806">
        <v>47</v>
      </c>
      <c r="R1806">
        <v>0</v>
      </c>
      <c r="S1806">
        <v>0</v>
      </c>
      <c r="T1806">
        <v>3</v>
      </c>
      <c r="U1806">
        <v>7</v>
      </c>
      <c r="V1806" t="str">
        <f>IF(Aggregate[[#This Row],[Under 30]] ="Yes","Under 30",IF(Aggregate[[#This Row],[Senior]] ="Yes", "Senior","Other"))</f>
        <v>Senior</v>
      </c>
      <c r="W1806" t="str">
        <f>IF(Aggregate[[#This Row],[Avg Monthly GB Download]]&lt;5, "Less than 5GB", IF(Aggregate[[#This Row],[Avg Monthly GB Download]]&lt;10, "Between 5 and 10GB", "10 or more GB"))</f>
        <v>Between 5 and 10GB</v>
      </c>
    </row>
    <row r="1807" spans="1:23" x14ac:dyDescent="0.3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O1807">
        <v>1</v>
      </c>
      <c r="Q1807">
        <v>11</v>
      </c>
      <c r="R1807">
        <v>0</v>
      </c>
      <c r="S1807">
        <v>0</v>
      </c>
      <c r="T1807">
        <v>0</v>
      </c>
      <c r="U1807">
        <v>0</v>
      </c>
      <c r="V1807" t="str">
        <f>IF(Aggregate[[#This Row],[Under 30]] ="Yes","Under 30",IF(Aggregate[[#This Row],[Senior]] ="Yes", "Senior","Other"))</f>
        <v>Under 30</v>
      </c>
      <c r="W1807" t="str">
        <f>IF(Aggregate[[#This Row],[Avg Monthly GB Download]]&lt;5, "Less than 5GB", IF(Aggregate[[#This Row],[Avg Monthly GB Download]]&lt;10, "Between 5 and 10GB", "10 or more GB"))</f>
        <v>Less than 5GB</v>
      </c>
    </row>
    <row r="1808" spans="1:23" x14ac:dyDescent="0.3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O1808">
        <v>1</v>
      </c>
      <c r="Q1808">
        <v>9</v>
      </c>
      <c r="R1808">
        <v>0</v>
      </c>
      <c r="S1808">
        <v>0</v>
      </c>
      <c r="T1808">
        <v>0</v>
      </c>
      <c r="U1808">
        <v>0</v>
      </c>
      <c r="V1808" t="str">
        <f>IF(Aggregate[[#This Row],[Under 30]] ="Yes","Under 30",IF(Aggregate[[#This Row],[Senior]] ="Yes", "Senior","Other"))</f>
        <v>Other</v>
      </c>
      <c r="W1808" t="str">
        <f>IF(Aggregate[[#This Row],[Avg Monthly GB Download]]&lt;5, "Less than 5GB", IF(Aggregate[[#This Row],[Avg Monthly GB Download]]&lt;10, "Between 5 and 10GB", "10 or more GB"))</f>
        <v>Less than 5GB</v>
      </c>
    </row>
    <row r="1809" spans="1:23" x14ac:dyDescent="0.3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O1809">
        <v>1</v>
      </c>
      <c r="Q1809">
        <v>5</v>
      </c>
      <c r="R1809">
        <v>0</v>
      </c>
      <c r="S1809">
        <v>0</v>
      </c>
      <c r="T1809">
        <v>0</v>
      </c>
      <c r="U1809">
        <v>0</v>
      </c>
      <c r="V1809" t="str">
        <f>IF(Aggregate[[#This Row],[Under 30]] ="Yes","Under 30",IF(Aggregate[[#This Row],[Senior]] ="Yes", "Senior","Other"))</f>
        <v>Other</v>
      </c>
      <c r="W1809" t="str">
        <f>IF(Aggregate[[#This Row],[Avg Monthly GB Download]]&lt;5, "Less than 5GB", IF(Aggregate[[#This Row],[Avg Monthly GB Download]]&lt;10, "Between 5 and 10GB", "10 or more GB"))</f>
        <v>Less than 5GB</v>
      </c>
    </row>
    <row r="1810" spans="1:23" x14ac:dyDescent="0.3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O1810">
        <v>1</v>
      </c>
      <c r="P1810">
        <v>1</v>
      </c>
      <c r="Q1810">
        <v>54</v>
      </c>
      <c r="R1810">
        <v>0</v>
      </c>
      <c r="S1810">
        <v>7.1</v>
      </c>
      <c r="T1810">
        <v>0</v>
      </c>
      <c r="U1810">
        <v>8</v>
      </c>
      <c r="V1810" t="str">
        <f>IF(Aggregate[[#This Row],[Under 30]] ="Yes","Under 30",IF(Aggregate[[#This Row],[Senior]] ="Yes", "Senior","Other"))</f>
        <v>Other</v>
      </c>
      <c r="W1810" t="str">
        <f>IF(Aggregate[[#This Row],[Avg Monthly GB Download]]&lt;5, "Less than 5GB", IF(Aggregate[[#This Row],[Avg Monthly GB Download]]&lt;10, "Between 5 and 10GB", "10 or more GB"))</f>
        <v>Between 5 and 10GB</v>
      </c>
    </row>
    <row r="1811" spans="1:23" x14ac:dyDescent="0.3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O1811">
        <v>1</v>
      </c>
      <c r="Q1811">
        <v>11</v>
      </c>
      <c r="R1811">
        <v>0</v>
      </c>
      <c r="S1811">
        <v>0</v>
      </c>
      <c r="T1811">
        <v>0</v>
      </c>
      <c r="U1811">
        <v>0</v>
      </c>
      <c r="V1811" t="str">
        <f>IF(Aggregate[[#This Row],[Under 30]] ="Yes","Under 30",IF(Aggregate[[#This Row],[Senior]] ="Yes", "Senior","Other"))</f>
        <v>Under 30</v>
      </c>
      <c r="W1811" t="str">
        <f>IF(Aggregate[[#This Row],[Avg Monthly GB Download]]&lt;5, "Less than 5GB", IF(Aggregate[[#This Row],[Avg Monthly GB Download]]&lt;10, "Between 5 and 10GB", "10 or more GB"))</f>
        <v>Less than 5GB</v>
      </c>
    </row>
    <row r="1812" spans="1:23" x14ac:dyDescent="0.3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O1812">
        <v>1</v>
      </c>
      <c r="Q1812">
        <v>8</v>
      </c>
      <c r="R1812">
        <v>0</v>
      </c>
      <c r="S1812">
        <v>0</v>
      </c>
      <c r="T1812">
        <v>0</v>
      </c>
      <c r="U1812">
        <v>0</v>
      </c>
      <c r="V1812" t="str">
        <f>IF(Aggregate[[#This Row],[Under 30]] ="Yes","Under 30",IF(Aggregate[[#This Row],[Senior]] ="Yes", "Senior","Other"))</f>
        <v>Other</v>
      </c>
      <c r="W1812" t="str">
        <f>IF(Aggregate[[#This Row],[Avg Monthly GB Download]]&lt;5, "Less than 5GB", IF(Aggregate[[#This Row],[Avg Monthly GB Download]]&lt;10, "Between 5 and 10GB", "10 or more GB"))</f>
        <v>Less than 5GB</v>
      </c>
    </row>
    <row r="1813" spans="1:23" x14ac:dyDescent="0.3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O1813">
        <v>1</v>
      </c>
      <c r="Q1813">
        <v>12</v>
      </c>
      <c r="R1813">
        <v>0</v>
      </c>
      <c r="S1813">
        <v>0</v>
      </c>
      <c r="T1813">
        <v>0</v>
      </c>
      <c r="U1813">
        <v>0</v>
      </c>
      <c r="V1813" t="str">
        <f>IF(Aggregate[[#This Row],[Under 30]] ="Yes","Under 30",IF(Aggregate[[#This Row],[Senior]] ="Yes", "Senior","Other"))</f>
        <v>Other</v>
      </c>
      <c r="W1813" t="str">
        <f>IF(Aggregate[[#This Row],[Avg Monthly GB Download]]&lt;5, "Less than 5GB", IF(Aggregate[[#This Row],[Avg Monthly GB Download]]&lt;10, "Between 5 and 10GB", "10 or more GB"))</f>
        <v>Less than 5GB</v>
      </c>
    </row>
    <row r="1814" spans="1:23" x14ac:dyDescent="0.3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O1814">
        <v>1</v>
      </c>
      <c r="Q1814">
        <v>7</v>
      </c>
      <c r="R1814">
        <v>0</v>
      </c>
      <c r="S1814">
        <v>0</v>
      </c>
      <c r="T1814">
        <v>0</v>
      </c>
      <c r="U1814">
        <v>0</v>
      </c>
      <c r="V1814" t="str">
        <f>IF(Aggregate[[#This Row],[Under 30]] ="Yes","Under 30",IF(Aggregate[[#This Row],[Senior]] ="Yes", "Senior","Other"))</f>
        <v>Other</v>
      </c>
      <c r="W1814" t="str">
        <f>IF(Aggregate[[#This Row],[Avg Monthly GB Download]]&lt;5, "Less than 5GB", IF(Aggregate[[#This Row],[Avg Monthly GB Download]]&lt;10, "Between 5 and 10GB", "10 or more GB"))</f>
        <v>Less than 5GB</v>
      </c>
    </row>
    <row r="1815" spans="1:23" x14ac:dyDescent="0.3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O1815">
        <v>1</v>
      </c>
      <c r="Q1815">
        <v>16</v>
      </c>
      <c r="R1815">
        <v>1</v>
      </c>
      <c r="S1815">
        <v>0</v>
      </c>
      <c r="T1815">
        <v>0</v>
      </c>
      <c r="U1815">
        <v>0</v>
      </c>
      <c r="V1815" t="str">
        <f>IF(Aggregate[[#This Row],[Under 30]] ="Yes","Under 30",IF(Aggregate[[#This Row],[Senior]] ="Yes", "Senior","Other"))</f>
        <v>Other</v>
      </c>
      <c r="W1815" t="str">
        <f>IF(Aggregate[[#This Row],[Avg Monthly GB Download]]&lt;5, "Less than 5GB", IF(Aggregate[[#This Row],[Avg Monthly GB Download]]&lt;10, "Between 5 and 10GB", "10 or more GB"))</f>
        <v>Less than 5GB</v>
      </c>
    </row>
    <row r="1816" spans="1:23" x14ac:dyDescent="0.3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O1816">
        <v>1</v>
      </c>
      <c r="Q1816">
        <v>42</v>
      </c>
      <c r="R1816">
        <v>0</v>
      </c>
      <c r="S1816">
        <v>0</v>
      </c>
      <c r="T1816">
        <v>53</v>
      </c>
      <c r="U1816">
        <v>14</v>
      </c>
      <c r="V1816" t="str">
        <f>IF(Aggregate[[#This Row],[Under 30]] ="Yes","Under 30",IF(Aggregate[[#This Row],[Senior]] ="Yes", "Senior","Other"))</f>
        <v>Other</v>
      </c>
      <c r="W1816" t="str">
        <f>IF(Aggregate[[#This Row],[Avg Monthly GB Download]]&lt;5, "Less than 5GB", IF(Aggregate[[#This Row],[Avg Monthly GB Download]]&lt;10, "Between 5 and 10GB", "10 or more GB"))</f>
        <v>10 or more GB</v>
      </c>
    </row>
    <row r="1817" spans="1:23" x14ac:dyDescent="0.3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O1817">
        <v>1</v>
      </c>
      <c r="Q1817">
        <v>8</v>
      </c>
      <c r="R1817">
        <v>1</v>
      </c>
      <c r="S1817">
        <v>409.2</v>
      </c>
      <c r="T1817">
        <v>0</v>
      </c>
      <c r="U1817">
        <v>0</v>
      </c>
      <c r="V1817" t="str">
        <f>IF(Aggregate[[#This Row],[Under 30]] ="Yes","Under 30",IF(Aggregate[[#This Row],[Senior]] ="Yes", "Senior","Other"))</f>
        <v>Other</v>
      </c>
      <c r="W1817" t="str">
        <f>IF(Aggregate[[#This Row],[Avg Monthly GB Download]]&lt;5, "Less than 5GB", IF(Aggregate[[#This Row],[Avg Monthly GB Download]]&lt;10, "Between 5 and 10GB", "10 or more GB"))</f>
        <v>Less than 5GB</v>
      </c>
    </row>
    <row r="1818" spans="1:23" x14ac:dyDescent="0.3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O1818">
        <v>1</v>
      </c>
      <c r="Q1818">
        <v>13</v>
      </c>
      <c r="R1818">
        <v>0</v>
      </c>
      <c r="S1818">
        <v>155</v>
      </c>
      <c r="T1818">
        <v>0</v>
      </c>
      <c r="U1818">
        <v>0</v>
      </c>
      <c r="V1818" t="str">
        <f>IF(Aggregate[[#This Row],[Under 30]] ="Yes","Under 30",IF(Aggregate[[#This Row],[Senior]] ="Yes", "Senior","Other"))</f>
        <v>Other</v>
      </c>
      <c r="W1818" t="str">
        <f>IF(Aggregate[[#This Row],[Avg Monthly GB Download]]&lt;5, "Less than 5GB", IF(Aggregate[[#This Row],[Avg Monthly GB Download]]&lt;10, "Between 5 and 10GB", "10 or more GB"))</f>
        <v>Less than 5GB</v>
      </c>
    </row>
    <row r="1819" spans="1:23" x14ac:dyDescent="0.3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O1819">
        <v>1</v>
      </c>
      <c r="Q1819">
        <v>33</v>
      </c>
      <c r="R1819">
        <v>0</v>
      </c>
      <c r="S1819">
        <v>226.9</v>
      </c>
      <c r="T1819">
        <v>30</v>
      </c>
      <c r="U1819">
        <v>3</v>
      </c>
      <c r="V1819" t="str">
        <f>IF(Aggregate[[#This Row],[Under 30]] ="Yes","Under 30",IF(Aggregate[[#This Row],[Senior]] ="Yes", "Senior","Other"))</f>
        <v>Other</v>
      </c>
      <c r="W1819" t="str">
        <f>IF(Aggregate[[#This Row],[Avg Monthly GB Download]]&lt;5, "Less than 5GB", IF(Aggregate[[#This Row],[Avg Monthly GB Download]]&lt;10, "Between 5 and 10GB", "10 or more GB"))</f>
        <v>Less than 5GB</v>
      </c>
    </row>
    <row r="1820" spans="1:23" x14ac:dyDescent="0.3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O1820">
        <v>1</v>
      </c>
      <c r="Q1820">
        <v>15</v>
      </c>
      <c r="R1820">
        <v>2</v>
      </c>
      <c r="S1820">
        <v>165.9</v>
      </c>
      <c r="T1820">
        <v>62</v>
      </c>
      <c r="U1820">
        <v>13</v>
      </c>
      <c r="V1820" t="str">
        <f>IF(Aggregate[[#This Row],[Under 30]] ="Yes","Under 30",IF(Aggregate[[#This Row],[Senior]] ="Yes", "Senior","Other"))</f>
        <v>Other</v>
      </c>
      <c r="W1820" t="str">
        <f>IF(Aggregate[[#This Row],[Avg Monthly GB Download]]&lt;5, "Less than 5GB", IF(Aggregate[[#This Row],[Avg Monthly GB Download]]&lt;10, "Between 5 and 10GB", "10 or more GB"))</f>
        <v>10 or more GB</v>
      </c>
    </row>
    <row r="1821" spans="1:23" x14ac:dyDescent="0.3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O1821">
        <v>1</v>
      </c>
      <c r="Q1821">
        <v>7</v>
      </c>
      <c r="R1821">
        <v>0</v>
      </c>
      <c r="S1821">
        <v>147.30000000000001</v>
      </c>
      <c r="T1821">
        <v>0</v>
      </c>
      <c r="U1821">
        <v>0</v>
      </c>
      <c r="V1821" t="str">
        <f>IF(Aggregate[[#This Row],[Under 30]] ="Yes","Under 30",IF(Aggregate[[#This Row],[Senior]] ="Yes", "Senior","Other"))</f>
        <v>Under 30</v>
      </c>
      <c r="W1821" t="str">
        <f>IF(Aggregate[[#This Row],[Avg Monthly GB Download]]&lt;5, "Less than 5GB", IF(Aggregate[[#This Row],[Avg Monthly GB Download]]&lt;10, "Between 5 and 10GB", "10 or more GB"))</f>
        <v>Less than 5GB</v>
      </c>
    </row>
    <row r="1822" spans="1:23" x14ac:dyDescent="0.3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O1822">
        <v>1</v>
      </c>
      <c r="Q1822">
        <v>16</v>
      </c>
      <c r="R1822">
        <v>2</v>
      </c>
      <c r="S1822">
        <v>142.6</v>
      </c>
      <c r="T1822">
        <v>0</v>
      </c>
      <c r="U1822">
        <v>0</v>
      </c>
      <c r="V1822" t="str">
        <f>IF(Aggregate[[#This Row],[Under 30]] ="Yes","Under 30",IF(Aggregate[[#This Row],[Senior]] ="Yes", "Senior","Other"))</f>
        <v>Under 30</v>
      </c>
      <c r="W1822" t="str">
        <f>IF(Aggregate[[#This Row],[Avg Monthly GB Download]]&lt;5, "Less than 5GB", IF(Aggregate[[#This Row],[Avg Monthly GB Download]]&lt;10, "Between 5 and 10GB", "10 or more GB"))</f>
        <v>Less than 5GB</v>
      </c>
    </row>
    <row r="1823" spans="1:23" x14ac:dyDescent="0.3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O1823">
        <v>1</v>
      </c>
      <c r="Q1823">
        <v>26</v>
      </c>
      <c r="R1823">
        <v>0</v>
      </c>
      <c r="S1823">
        <v>0</v>
      </c>
      <c r="T1823">
        <v>11</v>
      </c>
      <c r="U1823">
        <v>4</v>
      </c>
      <c r="V1823" t="str">
        <f>IF(Aggregate[[#This Row],[Under 30]] ="Yes","Under 30",IF(Aggregate[[#This Row],[Senior]] ="Yes", "Senior","Other"))</f>
        <v>Other</v>
      </c>
      <c r="W1823" t="str">
        <f>IF(Aggregate[[#This Row],[Avg Monthly GB Download]]&lt;5, "Less than 5GB", IF(Aggregate[[#This Row],[Avg Monthly GB Download]]&lt;10, "Between 5 and 10GB", "10 or more GB"))</f>
        <v>Less than 5GB</v>
      </c>
    </row>
    <row r="1824" spans="1:23" x14ac:dyDescent="0.3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O1824">
        <v>1</v>
      </c>
      <c r="Q1824">
        <v>8</v>
      </c>
      <c r="R1824">
        <v>0</v>
      </c>
      <c r="S1824">
        <v>0</v>
      </c>
      <c r="T1824">
        <v>0</v>
      </c>
      <c r="U1824">
        <v>0</v>
      </c>
      <c r="V1824" t="str">
        <f>IF(Aggregate[[#This Row],[Under 30]] ="Yes","Under 30",IF(Aggregate[[#This Row],[Senior]] ="Yes", "Senior","Other"))</f>
        <v>Other</v>
      </c>
      <c r="W1824" t="str">
        <f>IF(Aggregate[[#This Row],[Avg Monthly GB Download]]&lt;5, "Less than 5GB", IF(Aggregate[[#This Row],[Avg Monthly GB Download]]&lt;10, "Between 5 and 10GB", "10 or more GB"))</f>
        <v>Less than 5GB</v>
      </c>
    </row>
    <row r="1825" spans="1:23" x14ac:dyDescent="0.3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O1825">
        <v>1</v>
      </c>
      <c r="Q1825">
        <v>9</v>
      </c>
      <c r="R1825">
        <v>0</v>
      </c>
      <c r="S1825">
        <v>0</v>
      </c>
      <c r="T1825">
        <v>0</v>
      </c>
      <c r="U1825">
        <v>0</v>
      </c>
      <c r="V1825" t="str">
        <f>IF(Aggregate[[#This Row],[Under 30]] ="Yes","Under 30",IF(Aggregate[[#This Row],[Senior]] ="Yes", "Senior","Other"))</f>
        <v>Under 30</v>
      </c>
      <c r="W1825" t="str">
        <f>IF(Aggregate[[#This Row],[Avg Monthly GB Download]]&lt;5, "Less than 5GB", IF(Aggregate[[#This Row],[Avg Monthly GB Download]]&lt;10, "Between 5 and 10GB", "10 or more GB"))</f>
        <v>Less than 5GB</v>
      </c>
    </row>
    <row r="1826" spans="1:23" x14ac:dyDescent="0.3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O1826">
        <v>1</v>
      </c>
      <c r="Q1826">
        <v>10</v>
      </c>
      <c r="R1826">
        <v>0</v>
      </c>
      <c r="S1826">
        <v>0</v>
      </c>
      <c r="T1826">
        <v>0</v>
      </c>
      <c r="U1826">
        <v>0</v>
      </c>
      <c r="V1826" t="str">
        <f>IF(Aggregate[[#This Row],[Under 30]] ="Yes","Under 30",IF(Aggregate[[#This Row],[Senior]] ="Yes", "Senior","Other"))</f>
        <v>Other</v>
      </c>
      <c r="W1826" t="str">
        <f>IF(Aggregate[[#This Row],[Avg Monthly GB Download]]&lt;5, "Less than 5GB", IF(Aggregate[[#This Row],[Avg Monthly GB Download]]&lt;10, "Between 5 and 10GB", "10 or more GB"))</f>
        <v>Less than 5GB</v>
      </c>
    </row>
    <row r="1827" spans="1:23" x14ac:dyDescent="0.3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">
        <v>53</v>
      </c>
      <c r="L1827" t="s">
        <v>38</v>
      </c>
      <c r="M1827" t="s">
        <v>34</v>
      </c>
      <c r="N1827" t="s">
        <v>34</v>
      </c>
      <c r="O1827">
        <v>1</v>
      </c>
      <c r="Q1827">
        <v>8</v>
      </c>
      <c r="R1827">
        <v>0</v>
      </c>
      <c r="S1827">
        <v>0</v>
      </c>
      <c r="T1827">
        <v>0</v>
      </c>
      <c r="U1827">
        <v>0</v>
      </c>
      <c r="V1827" t="str">
        <f>IF(Aggregate[[#This Row],[Under 30]] ="Yes","Under 30",IF(Aggregate[[#This Row],[Senior]] ="Yes", "Senior","Other"))</f>
        <v>Senior</v>
      </c>
      <c r="W1827" t="str">
        <f>IF(Aggregate[[#This Row],[Avg Monthly GB Download]]&lt;5, "Less than 5GB", IF(Aggregate[[#This Row],[Avg Monthly GB Download]]&lt;10, "Between 5 and 10GB", "10 or more GB"))</f>
        <v>Less than 5GB</v>
      </c>
    </row>
    <row r="1828" spans="1:23" x14ac:dyDescent="0.3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O1828">
        <v>1</v>
      </c>
      <c r="Q1828">
        <v>13</v>
      </c>
      <c r="R1828">
        <v>0</v>
      </c>
      <c r="S1828">
        <v>0</v>
      </c>
      <c r="T1828">
        <v>0</v>
      </c>
      <c r="U1828">
        <v>0</v>
      </c>
      <c r="V1828" t="str">
        <f>IF(Aggregate[[#This Row],[Under 30]] ="Yes","Under 30",IF(Aggregate[[#This Row],[Senior]] ="Yes", "Senior","Other"))</f>
        <v>Other</v>
      </c>
      <c r="W1828" t="str">
        <f>IF(Aggregate[[#This Row],[Avg Monthly GB Download]]&lt;5, "Less than 5GB", IF(Aggregate[[#This Row],[Avg Monthly GB Download]]&lt;10, "Between 5 and 10GB", "10 or more GB"))</f>
        <v>Less than 5GB</v>
      </c>
    </row>
    <row r="1829" spans="1:23" x14ac:dyDescent="0.3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O1829">
        <v>1</v>
      </c>
      <c r="Q1829">
        <v>9</v>
      </c>
      <c r="R1829">
        <v>0</v>
      </c>
      <c r="S1829">
        <v>0</v>
      </c>
      <c r="T1829">
        <v>0</v>
      </c>
      <c r="U1829">
        <v>0</v>
      </c>
      <c r="V1829" t="str">
        <f>IF(Aggregate[[#This Row],[Under 30]] ="Yes","Under 30",IF(Aggregate[[#This Row],[Senior]] ="Yes", "Senior","Other"))</f>
        <v>Other</v>
      </c>
      <c r="W1829" t="str">
        <f>IF(Aggregate[[#This Row],[Avg Monthly GB Download]]&lt;5, "Less than 5GB", IF(Aggregate[[#This Row],[Avg Monthly GB Download]]&lt;10, "Between 5 and 10GB", "10 or more GB"))</f>
        <v>Less than 5GB</v>
      </c>
    </row>
    <row r="1830" spans="1:23" x14ac:dyDescent="0.3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O1830">
        <v>1</v>
      </c>
      <c r="Q1830">
        <v>39</v>
      </c>
      <c r="R1830">
        <v>0</v>
      </c>
      <c r="S1830">
        <v>0</v>
      </c>
      <c r="T1830">
        <v>76</v>
      </c>
      <c r="U1830">
        <v>14</v>
      </c>
      <c r="V1830" t="str">
        <f>IF(Aggregate[[#This Row],[Under 30]] ="Yes","Under 30",IF(Aggregate[[#This Row],[Senior]] ="Yes", "Senior","Other"))</f>
        <v>Other</v>
      </c>
      <c r="W1830" t="str">
        <f>IF(Aggregate[[#This Row],[Avg Monthly GB Download]]&lt;5, "Less than 5GB", IF(Aggregate[[#This Row],[Avg Monthly GB Download]]&lt;10, "Between 5 and 10GB", "10 or more GB"))</f>
        <v>10 or more GB</v>
      </c>
    </row>
    <row r="1831" spans="1:23" x14ac:dyDescent="0.3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O1831">
        <v>1</v>
      </c>
      <c r="Q1831">
        <v>12</v>
      </c>
      <c r="R1831">
        <v>0</v>
      </c>
      <c r="S1831">
        <v>0</v>
      </c>
      <c r="T1831">
        <v>0</v>
      </c>
      <c r="U1831">
        <v>0</v>
      </c>
      <c r="V1831" t="str">
        <f>IF(Aggregate[[#This Row],[Under 30]] ="Yes","Under 30",IF(Aggregate[[#This Row],[Senior]] ="Yes", "Senior","Other"))</f>
        <v>Other</v>
      </c>
      <c r="W1831" t="str">
        <f>IF(Aggregate[[#This Row],[Avg Monthly GB Download]]&lt;5, "Less than 5GB", IF(Aggregate[[#This Row],[Avg Monthly GB Download]]&lt;10, "Between 5 and 10GB", "10 or more GB"))</f>
        <v>Less than 5GB</v>
      </c>
    </row>
    <row r="1832" spans="1:23" x14ac:dyDescent="0.3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">
        <v>53</v>
      </c>
      <c r="L1832" t="s">
        <v>33</v>
      </c>
      <c r="M1832" t="s">
        <v>34</v>
      </c>
      <c r="N1832" t="s">
        <v>34</v>
      </c>
      <c r="O1832">
        <v>1</v>
      </c>
      <c r="Q1832">
        <v>33</v>
      </c>
      <c r="R1832">
        <v>0</v>
      </c>
      <c r="S1832">
        <v>0</v>
      </c>
      <c r="T1832">
        <v>92</v>
      </c>
      <c r="U1832">
        <v>2</v>
      </c>
      <c r="V1832" t="str">
        <f>IF(Aggregate[[#This Row],[Under 30]] ="Yes","Under 30",IF(Aggregate[[#This Row],[Senior]] ="Yes", "Senior","Other"))</f>
        <v>Senior</v>
      </c>
      <c r="W1832" t="str">
        <f>IF(Aggregate[[#This Row],[Avg Monthly GB Download]]&lt;5, "Less than 5GB", IF(Aggregate[[#This Row],[Avg Monthly GB Download]]&lt;10, "Between 5 and 10GB", "10 or more GB"))</f>
        <v>Less than 5GB</v>
      </c>
    </row>
    <row r="1833" spans="1:23" x14ac:dyDescent="0.3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O1833">
        <v>1</v>
      </c>
      <c r="Q1833">
        <v>10</v>
      </c>
      <c r="R1833">
        <v>0</v>
      </c>
      <c r="S1833">
        <v>0</v>
      </c>
      <c r="T1833">
        <v>0</v>
      </c>
      <c r="U1833">
        <v>0</v>
      </c>
      <c r="V1833" t="str">
        <f>IF(Aggregate[[#This Row],[Under 30]] ="Yes","Under 30",IF(Aggregate[[#This Row],[Senior]] ="Yes", "Senior","Other"))</f>
        <v>Under 30</v>
      </c>
      <c r="W1833" t="str">
        <f>IF(Aggregate[[#This Row],[Avg Monthly GB Download]]&lt;5, "Less than 5GB", IF(Aggregate[[#This Row],[Avg Monthly GB Download]]&lt;10, "Between 5 and 10GB", "10 or more GB"))</f>
        <v>Less than 5GB</v>
      </c>
    </row>
    <row r="1834" spans="1:23" x14ac:dyDescent="0.3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O1834">
        <v>1</v>
      </c>
      <c r="Q1834">
        <v>5</v>
      </c>
      <c r="R1834">
        <v>0</v>
      </c>
      <c r="S1834">
        <v>0</v>
      </c>
      <c r="T1834">
        <v>0</v>
      </c>
      <c r="U1834">
        <v>0</v>
      </c>
      <c r="V1834" t="str">
        <f>IF(Aggregate[[#This Row],[Under 30]] ="Yes","Under 30",IF(Aggregate[[#This Row],[Senior]] ="Yes", "Senior","Other"))</f>
        <v>Under 30</v>
      </c>
      <c r="W1834" t="str">
        <f>IF(Aggregate[[#This Row],[Avg Monthly GB Download]]&lt;5, "Less than 5GB", IF(Aggregate[[#This Row],[Avg Monthly GB Download]]&lt;10, "Between 5 and 10GB", "10 or more GB"))</f>
        <v>Less than 5GB</v>
      </c>
    </row>
    <row r="1835" spans="1:23" x14ac:dyDescent="0.3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O1835">
        <v>1</v>
      </c>
      <c r="Q1835">
        <v>11</v>
      </c>
      <c r="R1835">
        <v>1</v>
      </c>
      <c r="S1835">
        <v>0</v>
      </c>
      <c r="T1835">
        <v>0</v>
      </c>
      <c r="U1835">
        <v>0</v>
      </c>
      <c r="V1835" t="str">
        <f>IF(Aggregate[[#This Row],[Under 30]] ="Yes","Under 30",IF(Aggregate[[#This Row],[Senior]] ="Yes", "Senior","Other"))</f>
        <v>Under 30</v>
      </c>
      <c r="W1835" t="str">
        <f>IF(Aggregate[[#This Row],[Avg Monthly GB Download]]&lt;5, "Less than 5GB", IF(Aggregate[[#This Row],[Avg Monthly GB Download]]&lt;10, "Between 5 and 10GB", "10 or more GB"))</f>
        <v>Less than 5GB</v>
      </c>
    </row>
    <row r="1836" spans="1:23" x14ac:dyDescent="0.3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O1836">
        <v>1</v>
      </c>
      <c r="Q1836">
        <v>12</v>
      </c>
      <c r="R1836">
        <v>0</v>
      </c>
      <c r="S1836">
        <v>237.3</v>
      </c>
      <c r="T1836">
        <v>45</v>
      </c>
      <c r="U1836">
        <v>38</v>
      </c>
      <c r="V1836" t="str">
        <f>IF(Aggregate[[#This Row],[Under 30]] ="Yes","Under 30",IF(Aggregate[[#This Row],[Senior]] ="Yes", "Senior","Other"))</f>
        <v>Under 30</v>
      </c>
      <c r="W1836" t="str">
        <f>IF(Aggregate[[#This Row],[Avg Monthly GB Download]]&lt;5, "Less than 5GB", IF(Aggregate[[#This Row],[Avg Monthly GB Download]]&lt;10, "Between 5 and 10GB", "10 or more GB"))</f>
        <v>10 or more GB</v>
      </c>
    </row>
    <row r="1837" spans="1:23" x14ac:dyDescent="0.3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O1837">
        <v>1</v>
      </c>
      <c r="Q1837">
        <v>34</v>
      </c>
      <c r="R1837">
        <v>2</v>
      </c>
      <c r="S1837">
        <v>56.7</v>
      </c>
      <c r="T1837">
        <v>64</v>
      </c>
      <c r="U1837">
        <v>38</v>
      </c>
      <c r="V1837" t="str">
        <f>IF(Aggregate[[#This Row],[Under 30]] ="Yes","Under 30",IF(Aggregate[[#This Row],[Senior]] ="Yes", "Senior","Other"))</f>
        <v>Under 30</v>
      </c>
      <c r="W1837" t="str">
        <f>IF(Aggregate[[#This Row],[Avg Monthly GB Download]]&lt;5, "Less than 5GB", IF(Aggregate[[#This Row],[Avg Monthly GB Download]]&lt;10, "Between 5 and 10GB", "10 or more GB"))</f>
        <v>10 or more GB</v>
      </c>
    </row>
    <row r="1838" spans="1:23" x14ac:dyDescent="0.3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O1838">
        <v>1</v>
      </c>
      <c r="Q1838">
        <v>11</v>
      </c>
      <c r="R1838">
        <v>0</v>
      </c>
      <c r="S1838">
        <v>352.8</v>
      </c>
      <c r="T1838">
        <v>0</v>
      </c>
      <c r="U1838">
        <v>0</v>
      </c>
      <c r="V1838" t="str">
        <f>IF(Aggregate[[#This Row],[Under 30]] ="Yes","Under 30",IF(Aggregate[[#This Row],[Senior]] ="Yes", "Senior","Other"))</f>
        <v>Under 30</v>
      </c>
      <c r="W1838" t="str">
        <f>IF(Aggregate[[#This Row],[Avg Monthly GB Download]]&lt;5, "Less than 5GB", IF(Aggregate[[#This Row],[Avg Monthly GB Download]]&lt;10, "Between 5 and 10GB", "10 or more GB"))</f>
        <v>Less than 5GB</v>
      </c>
    </row>
    <row r="1839" spans="1:23" x14ac:dyDescent="0.3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">
        <v>53</v>
      </c>
      <c r="L1839" t="s">
        <v>33</v>
      </c>
      <c r="M1839" t="s">
        <v>34</v>
      </c>
      <c r="N1839" t="s">
        <v>34</v>
      </c>
      <c r="O1839">
        <v>1</v>
      </c>
      <c r="Q1839">
        <v>8</v>
      </c>
      <c r="R1839">
        <v>0</v>
      </c>
      <c r="S1839">
        <v>197.4</v>
      </c>
      <c r="T1839">
        <v>0</v>
      </c>
      <c r="U1839">
        <v>0</v>
      </c>
      <c r="V1839" t="str">
        <f>IF(Aggregate[[#This Row],[Under 30]] ="Yes","Under 30",IF(Aggregate[[#This Row],[Senior]] ="Yes", "Senior","Other"))</f>
        <v>Senior</v>
      </c>
      <c r="W1839" t="str">
        <f>IF(Aggregate[[#This Row],[Avg Monthly GB Download]]&lt;5, "Less than 5GB", IF(Aggregate[[#This Row],[Avg Monthly GB Download]]&lt;10, "Between 5 and 10GB", "10 or more GB"))</f>
        <v>Less than 5GB</v>
      </c>
    </row>
    <row r="1840" spans="1:23" x14ac:dyDescent="0.3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O1840">
        <v>1</v>
      </c>
      <c r="Q1840">
        <v>20</v>
      </c>
      <c r="R1840">
        <v>0</v>
      </c>
      <c r="S1840">
        <v>239.4</v>
      </c>
      <c r="T1840">
        <v>31</v>
      </c>
      <c r="U1840">
        <v>14</v>
      </c>
      <c r="V1840" t="str">
        <f>IF(Aggregate[[#This Row],[Under 30]] ="Yes","Under 30",IF(Aggregate[[#This Row],[Senior]] ="Yes", "Senior","Other"))</f>
        <v>Other</v>
      </c>
      <c r="W1840" t="str">
        <f>IF(Aggregate[[#This Row],[Avg Monthly GB Download]]&lt;5, "Less than 5GB", IF(Aggregate[[#This Row],[Avg Monthly GB Download]]&lt;10, "Between 5 and 10GB", "10 or more GB"))</f>
        <v>10 or more GB</v>
      </c>
    </row>
    <row r="1841" spans="1:23" x14ac:dyDescent="0.3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O1841">
        <v>1</v>
      </c>
      <c r="Q1841">
        <v>15</v>
      </c>
      <c r="R1841">
        <v>0</v>
      </c>
      <c r="S1841">
        <v>123.5</v>
      </c>
      <c r="T1841">
        <v>0</v>
      </c>
      <c r="U1841">
        <v>0</v>
      </c>
      <c r="V1841" t="str">
        <f>IF(Aggregate[[#This Row],[Under 30]] ="Yes","Under 30",IF(Aggregate[[#This Row],[Senior]] ="Yes", "Senior","Other"))</f>
        <v>Other</v>
      </c>
      <c r="W1841" t="str">
        <f>IF(Aggregate[[#This Row],[Avg Monthly GB Download]]&lt;5, "Less than 5GB", IF(Aggregate[[#This Row],[Avg Monthly GB Download]]&lt;10, "Between 5 and 10GB", "10 or more GB"))</f>
        <v>Less than 5GB</v>
      </c>
    </row>
    <row r="1842" spans="1:23" x14ac:dyDescent="0.3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O1842">
        <v>1</v>
      </c>
      <c r="Q1842">
        <v>43</v>
      </c>
      <c r="R1842">
        <v>0</v>
      </c>
      <c r="S1842">
        <v>327.60000000000002</v>
      </c>
      <c r="T1842">
        <v>26</v>
      </c>
      <c r="U1842">
        <v>17</v>
      </c>
      <c r="V1842" t="str">
        <f>IF(Aggregate[[#This Row],[Under 30]] ="Yes","Under 30",IF(Aggregate[[#This Row],[Senior]] ="Yes", "Senior","Other"))</f>
        <v>Under 30</v>
      </c>
      <c r="W1842" t="str">
        <f>IF(Aggregate[[#This Row],[Avg Monthly GB Download]]&lt;5, "Less than 5GB", IF(Aggregate[[#This Row],[Avg Monthly GB Download]]&lt;10, "Between 5 and 10GB", "10 or more GB"))</f>
        <v>10 or more GB</v>
      </c>
    </row>
    <row r="1843" spans="1:23" x14ac:dyDescent="0.3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O1843">
        <v>1</v>
      </c>
      <c r="Q1843">
        <v>8</v>
      </c>
      <c r="R1843">
        <v>0</v>
      </c>
      <c r="S1843">
        <v>178.9</v>
      </c>
      <c r="T1843">
        <v>0</v>
      </c>
      <c r="U1843">
        <v>0</v>
      </c>
      <c r="V1843" t="str">
        <f>IF(Aggregate[[#This Row],[Under 30]] ="Yes","Under 30",IF(Aggregate[[#This Row],[Senior]] ="Yes", "Senior","Other"))</f>
        <v>Other</v>
      </c>
      <c r="W1843" t="str">
        <f>IF(Aggregate[[#This Row],[Avg Monthly GB Download]]&lt;5, "Less than 5GB", IF(Aggregate[[#This Row],[Avg Monthly GB Download]]&lt;10, "Between 5 and 10GB", "10 or more GB"))</f>
        <v>Less than 5GB</v>
      </c>
    </row>
    <row r="1844" spans="1:23" x14ac:dyDescent="0.3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">
        <v>53</v>
      </c>
      <c r="L1844" t="s">
        <v>33</v>
      </c>
      <c r="M1844" t="s">
        <v>34</v>
      </c>
      <c r="N1844" t="s">
        <v>34</v>
      </c>
      <c r="O1844">
        <v>1</v>
      </c>
      <c r="Q1844">
        <v>9</v>
      </c>
      <c r="R1844">
        <v>0</v>
      </c>
      <c r="S1844">
        <v>239.4</v>
      </c>
      <c r="T1844">
        <v>0</v>
      </c>
      <c r="U1844">
        <v>0</v>
      </c>
      <c r="V1844" t="str">
        <f>IF(Aggregate[[#This Row],[Under 30]] ="Yes","Under 30",IF(Aggregate[[#This Row],[Senior]] ="Yes", "Senior","Other"))</f>
        <v>Senior</v>
      </c>
      <c r="W1844" t="str">
        <f>IF(Aggregate[[#This Row],[Avg Monthly GB Download]]&lt;5, "Less than 5GB", IF(Aggregate[[#This Row],[Avg Monthly GB Download]]&lt;10, "Between 5 and 10GB", "10 or more GB"))</f>
        <v>Less than 5GB</v>
      </c>
    </row>
    <row r="1845" spans="1:23" x14ac:dyDescent="0.3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O1845">
        <v>1</v>
      </c>
      <c r="Q1845">
        <v>7</v>
      </c>
      <c r="R1845">
        <v>0</v>
      </c>
      <c r="S1845">
        <v>428.4</v>
      </c>
      <c r="T1845">
        <v>0</v>
      </c>
      <c r="U1845">
        <v>0</v>
      </c>
      <c r="V1845" t="str">
        <f>IF(Aggregate[[#This Row],[Under 30]] ="Yes","Under 30",IF(Aggregate[[#This Row],[Senior]] ="Yes", "Senior","Other"))</f>
        <v>Other</v>
      </c>
      <c r="W1845" t="str">
        <f>IF(Aggregate[[#This Row],[Avg Monthly GB Download]]&lt;5, "Less than 5GB", IF(Aggregate[[#This Row],[Avg Monthly GB Download]]&lt;10, "Between 5 and 10GB", "10 or more GB"))</f>
        <v>Less than 5GB</v>
      </c>
    </row>
    <row r="1846" spans="1:23" x14ac:dyDescent="0.3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O1846">
        <v>1</v>
      </c>
      <c r="Q1846">
        <v>32</v>
      </c>
      <c r="R1846">
        <v>2</v>
      </c>
      <c r="S1846">
        <v>195.3</v>
      </c>
      <c r="T1846">
        <v>14</v>
      </c>
      <c r="U1846">
        <v>6</v>
      </c>
      <c r="V1846" t="str">
        <f>IF(Aggregate[[#This Row],[Under 30]] ="Yes","Under 30",IF(Aggregate[[#This Row],[Senior]] ="Yes", "Senior","Other"))</f>
        <v>Other</v>
      </c>
      <c r="W1846" t="str">
        <f>IF(Aggregate[[#This Row],[Avg Monthly GB Download]]&lt;5, "Less than 5GB", IF(Aggregate[[#This Row],[Avg Monthly GB Download]]&lt;10, "Between 5 and 10GB", "10 or more GB"))</f>
        <v>Between 5 and 10GB</v>
      </c>
    </row>
    <row r="1847" spans="1:23" x14ac:dyDescent="0.3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O1847">
        <v>1</v>
      </c>
      <c r="P1847">
        <v>1</v>
      </c>
      <c r="Q1847">
        <v>68</v>
      </c>
      <c r="R1847">
        <v>3</v>
      </c>
      <c r="S1847">
        <v>0</v>
      </c>
      <c r="T1847">
        <v>59</v>
      </c>
      <c r="U1847">
        <v>1</v>
      </c>
      <c r="V1847" t="str">
        <f>IF(Aggregate[[#This Row],[Under 30]] ="Yes","Under 30",IF(Aggregate[[#This Row],[Senior]] ="Yes", "Senior","Other"))</f>
        <v>Other</v>
      </c>
      <c r="W1847" t="str">
        <f>IF(Aggregate[[#This Row],[Avg Monthly GB Download]]&lt;5, "Less than 5GB", IF(Aggregate[[#This Row],[Avg Monthly GB Download]]&lt;10, "Between 5 and 10GB", "10 or more GB"))</f>
        <v>Less than 5GB</v>
      </c>
    </row>
    <row r="1848" spans="1:23" x14ac:dyDescent="0.3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O1848">
        <v>1</v>
      </c>
      <c r="Q1848">
        <v>7</v>
      </c>
      <c r="R1848">
        <v>0</v>
      </c>
      <c r="S1848">
        <v>0</v>
      </c>
      <c r="T1848">
        <v>0</v>
      </c>
      <c r="U1848">
        <v>0</v>
      </c>
      <c r="V1848" t="str">
        <f>IF(Aggregate[[#This Row],[Under 30]] ="Yes","Under 30",IF(Aggregate[[#This Row],[Senior]] ="Yes", "Senior","Other"))</f>
        <v>Other</v>
      </c>
      <c r="W1848" t="str">
        <f>IF(Aggregate[[#This Row],[Avg Monthly GB Download]]&lt;5, "Less than 5GB", IF(Aggregate[[#This Row],[Avg Monthly GB Download]]&lt;10, "Between 5 and 10GB", "10 or more GB"))</f>
        <v>Less than 5GB</v>
      </c>
    </row>
    <row r="1849" spans="1:23" x14ac:dyDescent="0.3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O1849">
        <v>1</v>
      </c>
      <c r="Q1849">
        <v>45</v>
      </c>
      <c r="R1849">
        <v>2</v>
      </c>
      <c r="S1849">
        <v>0</v>
      </c>
      <c r="T1849">
        <v>47</v>
      </c>
      <c r="U1849">
        <v>2</v>
      </c>
      <c r="V1849" t="str">
        <f>IF(Aggregate[[#This Row],[Under 30]] ="Yes","Under 30",IF(Aggregate[[#This Row],[Senior]] ="Yes", "Senior","Other"))</f>
        <v>Other</v>
      </c>
      <c r="W1849" t="str">
        <f>IF(Aggregate[[#This Row],[Avg Monthly GB Download]]&lt;5, "Less than 5GB", IF(Aggregate[[#This Row],[Avg Monthly GB Download]]&lt;10, "Between 5 and 10GB", "10 or more GB"))</f>
        <v>Less than 5GB</v>
      </c>
    </row>
    <row r="1850" spans="1:23" x14ac:dyDescent="0.3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O1850">
        <v>1</v>
      </c>
      <c r="Q1850">
        <v>10</v>
      </c>
      <c r="R1850">
        <v>0</v>
      </c>
      <c r="S1850">
        <v>0</v>
      </c>
      <c r="T1850">
        <v>0</v>
      </c>
      <c r="U1850">
        <v>0</v>
      </c>
      <c r="V1850" t="str">
        <f>IF(Aggregate[[#This Row],[Under 30]] ="Yes","Under 30",IF(Aggregate[[#This Row],[Senior]] ="Yes", "Senior","Other"))</f>
        <v>Other</v>
      </c>
      <c r="W1850" t="str">
        <f>IF(Aggregate[[#This Row],[Avg Monthly GB Download]]&lt;5, "Less than 5GB", IF(Aggregate[[#This Row],[Avg Monthly GB Download]]&lt;10, "Between 5 and 10GB", "10 or more GB"))</f>
        <v>Less than 5GB</v>
      </c>
    </row>
    <row r="1851" spans="1:23" x14ac:dyDescent="0.3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O1851">
        <v>1</v>
      </c>
      <c r="Q1851">
        <v>10</v>
      </c>
      <c r="R1851">
        <v>0</v>
      </c>
      <c r="S1851">
        <v>0</v>
      </c>
      <c r="T1851">
        <v>0</v>
      </c>
      <c r="U1851">
        <v>0</v>
      </c>
      <c r="V1851" t="str">
        <f>IF(Aggregate[[#This Row],[Under 30]] ="Yes","Under 30",IF(Aggregate[[#This Row],[Senior]] ="Yes", "Senior","Other"))</f>
        <v>Other</v>
      </c>
      <c r="W1851" t="str">
        <f>IF(Aggregate[[#This Row],[Avg Monthly GB Download]]&lt;5, "Less than 5GB", IF(Aggregate[[#This Row],[Avg Monthly GB Download]]&lt;10, "Between 5 and 10GB", "10 or more GB"))</f>
        <v>Less than 5GB</v>
      </c>
    </row>
    <row r="1852" spans="1:23" x14ac:dyDescent="0.3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O1852">
        <v>1</v>
      </c>
      <c r="Q1852">
        <v>12</v>
      </c>
      <c r="R1852">
        <v>0</v>
      </c>
      <c r="S1852">
        <v>0</v>
      </c>
      <c r="T1852">
        <v>0</v>
      </c>
      <c r="U1852">
        <v>0</v>
      </c>
      <c r="V1852" t="str">
        <f>IF(Aggregate[[#This Row],[Under 30]] ="Yes","Under 30",IF(Aggregate[[#This Row],[Senior]] ="Yes", "Senior","Other"))</f>
        <v>Other</v>
      </c>
      <c r="W1852" t="str">
        <f>IF(Aggregate[[#This Row],[Avg Monthly GB Download]]&lt;5, "Less than 5GB", IF(Aggregate[[#This Row],[Avg Monthly GB Download]]&lt;10, "Between 5 and 10GB", "10 or more GB"))</f>
        <v>Less than 5GB</v>
      </c>
    </row>
    <row r="1853" spans="1:23" x14ac:dyDescent="0.3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O1853">
        <v>1</v>
      </c>
      <c r="Q1853">
        <v>11</v>
      </c>
      <c r="R1853">
        <v>0</v>
      </c>
      <c r="S1853">
        <v>0</v>
      </c>
      <c r="T1853">
        <v>0</v>
      </c>
      <c r="U1853">
        <v>0</v>
      </c>
      <c r="V1853" t="str">
        <f>IF(Aggregate[[#This Row],[Under 30]] ="Yes","Under 30",IF(Aggregate[[#This Row],[Senior]] ="Yes", "Senior","Other"))</f>
        <v>Under 30</v>
      </c>
      <c r="W1853" t="str">
        <f>IF(Aggregate[[#This Row],[Avg Monthly GB Download]]&lt;5, "Less than 5GB", IF(Aggregate[[#This Row],[Avg Monthly GB Download]]&lt;10, "Between 5 and 10GB", "10 or more GB"))</f>
        <v>Less than 5GB</v>
      </c>
    </row>
    <row r="1854" spans="1:23" x14ac:dyDescent="0.3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O1854">
        <v>1</v>
      </c>
      <c r="Q1854">
        <v>42</v>
      </c>
      <c r="R1854">
        <v>0</v>
      </c>
      <c r="S1854">
        <v>0</v>
      </c>
      <c r="T1854">
        <v>12</v>
      </c>
      <c r="U1854">
        <v>26</v>
      </c>
      <c r="V1854" t="str">
        <f>IF(Aggregate[[#This Row],[Under 30]] ="Yes","Under 30",IF(Aggregate[[#This Row],[Senior]] ="Yes", "Senior","Other"))</f>
        <v>Under 30</v>
      </c>
      <c r="W1854" t="str">
        <f>IF(Aggregate[[#This Row],[Avg Monthly GB Download]]&lt;5, "Less than 5GB", IF(Aggregate[[#This Row],[Avg Monthly GB Download]]&lt;10, "Between 5 and 10GB", "10 or more GB"))</f>
        <v>10 or more GB</v>
      </c>
    </row>
    <row r="1855" spans="1:23" x14ac:dyDescent="0.3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O1855">
        <v>1</v>
      </c>
      <c r="Q1855">
        <v>11</v>
      </c>
      <c r="R1855">
        <v>1</v>
      </c>
      <c r="S1855">
        <v>0</v>
      </c>
      <c r="T1855">
        <v>0</v>
      </c>
      <c r="U1855">
        <v>0</v>
      </c>
      <c r="V1855" t="str">
        <f>IF(Aggregate[[#This Row],[Under 30]] ="Yes","Under 30",IF(Aggregate[[#This Row],[Senior]] ="Yes", "Senior","Other"))</f>
        <v>Under 30</v>
      </c>
      <c r="W1855" t="str">
        <f>IF(Aggregate[[#This Row],[Avg Monthly GB Download]]&lt;5, "Less than 5GB", IF(Aggregate[[#This Row],[Avg Monthly GB Download]]&lt;10, "Between 5 and 10GB", "10 or more GB"))</f>
        <v>Less than 5GB</v>
      </c>
    </row>
    <row r="1856" spans="1:23" x14ac:dyDescent="0.3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">
        <v>98</v>
      </c>
      <c r="L1856" t="s">
        <v>38</v>
      </c>
      <c r="M1856" t="s">
        <v>34</v>
      </c>
      <c r="N1856" t="s">
        <v>34</v>
      </c>
      <c r="O1856">
        <v>1</v>
      </c>
      <c r="Q1856">
        <v>56</v>
      </c>
      <c r="R1856">
        <v>0</v>
      </c>
      <c r="S1856">
        <v>0</v>
      </c>
      <c r="T1856">
        <v>13</v>
      </c>
      <c r="U1856">
        <v>6</v>
      </c>
      <c r="V1856" t="str">
        <f>IF(Aggregate[[#This Row],[Under 30]] ="Yes","Under 30",IF(Aggregate[[#This Row],[Senior]] ="Yes", "Senior","Other"))</f>
        <v>Senior</v>
      </c>
      <c r="W1856" t="str">
        <f>IF(Aggregate[[#This Row],[Avg Monthly GB Download]]&lt;5, "Less than 5GB", IF(Aggregate[[#This Row],[Avg Monthly GB Download]]&lt;10, "Between 5 and 10GB", "10 or more GB"))</f>
        <v>Between 5 and 10GB</v>
      </c>
    </row>
    <row r="1857" spans="1:23" x14ac:dyDescent="0.3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O1857">
        <v>1</v>
      </c>
      <c r="Q1857">
        <v>7</v>
      </c>
      <c r="R1857">
        <v>0</v>
      </c>
      <c r="S1857">
        <v>0</v>
      </c>
      <c r="T1857">
        <v>0</v>
      </c>
      <c r="U1857">
        <v>0</v>
      </c>
      <c r="V1857" t="str">
        <f>IF(Aggregate[[#This Row],[Under 30]] ="Yes","Under 30",IF(Aggregate[[#This Row],[Senior]] ="Yes", "Senior","Other"))</f>
        <v>Other</v>
      </c>
      <c r="W1857" t="str">
        <f>IF(Aggregate[[#This Row],[Avg Monthly GB Download]]&lt;5, "Less than 5GB", IF(Aggregate[[#This Row],[Avg Monthly GB Download]]&lt;10, "Between 5 and 10GB", "10 or more GB"))</f>
        <v>Less than 5GB</v>
      </c>
    </row>
    <row r="1858" spans="1:23" x14ac:dyDescent="0.3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O1858">
        <v>1</v>
      </c>
      <c r="Q1858">
        <v>30</v>
      </c>
      <c r="R1858">
        <v>0</v>
      </c>
      <c r="S1858">
        <v>0</v>
      </c>
      <c r="T1858">
        <v>27</v>
      </c>
      <c r="U1858">
        <v>20</v>
      </c>
      <c r="V1858" t="str">
        <f>IF(Aggregate[[#This Row],[Under 30]] ="Yes","Under 30",IF(Aggregate[[#This Row],[Senior]] ="Yes", "Senior","Other"))</f>
        <v>Under 30</v>
      </c>
      <c r="W1858" t="str">
        <f>IF(Aggregate[[#This Row],[Avg Monthly GB Download]]&lt;5, "Less than 5GB", IF(Aggregate[[#This Row],[Avg Monthly GB Download]]&lt;10, "Between 5 and 10GB", "10 or more GB"))</f>
        <v>10 or more GB</v>
      </c>
    </row>
    <row r="1859" spans="1:23" x14ac:dyDescent="0.3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O1859">
        <v>1</v>
      </c>
      <c r="Q1859">
        <v>36</v>
      </c>
      <c r="R1859">
        <v>0</v>
      </c>
      <c r="S1859">
        <v>0</v>
      </c>
      <c r="T1859">
        <v>44</v>
      </c>
      <c r="U1859">
        <v>6</v>
      </c>
      <c r="V1859" t="str">
        <f>IF(Aggregate[[#This Row],[Under 30]] ="Yes","Under 30",IF(Aggregate[[#This Row],[Senior]] ="Yes", "Senior","Other"))</f>
        <v>Other</v>
      </c>
      <c r="W1859" t="str">
        <f>IF(Aggregate[[#This Row],[Avg Monthly GB Download]]&lt;5, "Less than 5GB", IF(Aggregate[[#This Row],[Avg Monthly GB Download]]&lt;10, "Between 5 and 10GB", "10 or more GB"))</f>
        <v>Between 5 and 10GB</v>
      </c>
    </row>
    <row r="1860" spans="1:23" x14ac:dyDescent="0.3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">
        <v>98</v>
      </c>
      <c r="L1860" t="s">
        <v>38</v>
      </c>
      <c r="M1860" t="s">
        <v>48</v>
      </c>
      <c r="N1860" t="s">
        <v>92</v>
      </c>
      <c r="O1860">
        <v>1</v>
      </c>
      <c r="P1860">
        <v>1</v>
      </c>
      <c r="Q1860">
        <v>45</v>
      </c>
      <c r="R1860">
        <v>1</v>
      </c>
      <c r="S1860">
        <v>0</v>
      </c>
      <c r="T1860">
        <v>47</v>
      </c>
      <c r="U1860">
        <v>5</v>
      </c>
      <c r="V1860" t="str">
        <f>IF(Aggregate[[#This Row],[Under 30]] ="Yes","Under 30",IF(Aggregate[[#This Row],[Senior]] ="Yes", "Senior","Other"))</f>
        <v>Senior</v>
      </c>
      <c r="W1860" t="str">
        <f>IF(Aggregate[[#This Row],[Avg Monthly GB Download]]&lt;5, "Less than 5GB", IF(Aggregate[[#This Row],[Avg Monthly GB Download]]&lt;10, "Between 5 and 10GB", "10 or more GB"))</f>
        <v>Between 5 and 10GB</v>
      </c>
    </row>
    <row r="1861" spans="1:23" x14ac:dyDescent="0.3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O1861">
        <v>1</v>
      </c>
      <c r="Q1861">
        <v>11</v>
      </c>
      <c r="R1861">
        <v>0</v>
      </c>
      <c r="S1861">
        <v>332.8</v>
      </c>
      <c r="T1861">
        <v>0</v>
      </c>
      <c r="U1861">
        <v>0</v>
      </c>
      <c r="V1861" t="str">
        <f>IF(Aggregate[[#This Row],[Under 30]] ="Yes","Under 30",IF(Aggregate[[#This Row],[Senior]] ="Yes", "Senior","Other"))</f>
        <v>Under 30</v>
      </c>
      <c r="W1861" t="str">
        <f>IF(Aggregate[[#This Row],[Avg Monthly GB Download]]&lt;5, "Less than 5GB", IF(Aggregate[[#This Row],[Avg Monthly GB Download]]&lt;10, "Between 5 and 10GB", "10 or more GB"))</f>
        <v>Less than 5GB</v>
      </c>
    </row>
    <row r="1862" spans="1:23" x14ac:dyDescent="0.3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O1862">
        <v>1</v>
      </c>
      <c r="Q1862">
        <v>8</v>
      </c>
      <c r="R1862">
        <v>1</v>
      </c>
      <c r="S1862">
        <v>252.8</v>
      </c>
      <c r="T1862">
        <v>0</v>
      </c>
      <c r="U1862">
        <v>0</v>
      </c>
      <c r="V1862" t="str">
        <f>IF(Aggregate[[#This Row],[Under 30]] ="Yes","Under 30",IF(Aggregate[[#This Row],[Senior]] ="Yes", "Senior","Other"))</f>
        <v>Other</v>
      </c>
      <c r="W1862" t="str">
        <f>IF(Aggregate[[#This Row],[Avg Monthly GB Download]]&lt;5, "Less than 5GB", IF(Aggregate[[#This Row],[Avg Monthly GB Download]]&lt;10, "Between 5 and 10GB", "10 or more GB"))</f>
        <v>Less than 5GB</v>
      </c>
    </row>
    <row r="1863" spans="1:23" x14ac:dyDescent="0.3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O1863">
        <v>1</v>
      </c>
      <c r="Q1863">
        <v>8</v>
      </c>
      <c r="R1863">
        <v>1</v>
      </c>
      <c r="S1863">
        <v>332.8</v>
      </c>
      <c r="T1863">
        <v>0</v>
      </c>
      <c r="U1863">
        <v>0</v>
      </c>
      <c r="V1863" t="str">
        <f>IF(Aggregate[[#This Row],[Under 30]] ="Yes","Under 30",IF(Aggregate[[#This Row],[Senior]] ="Yes", "Senior","Other"))</f>
        <v>Other</v>
      </c>
      <c r="W1863" t="str">
        <f>IF(Aggregate[[#This Row],[Avg Monthly GB Download]]&lt;5, "Less than 5GB", IF(Aggregate[[#This Row],[Avg Monthly GB Download]]&lt;10, "Between 5 and 10GB", "10 or more GB"))</f>
        <v>Less than 5GB</v>
      </c>
    </row>
    <row r="1864" spans="1:23" x14ac:dyDescent="0.3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O1864">
        <v>1</v>
      </c>
      <c r="Q1864">
        <v>50</v>
      </c>
      <c r="R1864">
        <v>0</v>
      </c>
      <c r="S1864">
        <v>156.80000000000001</v>
      </c>
      <c r="T1864">
        <v>7</v>
      </c>
      <c r="U1864">
        <v>2</v>
      </c>
      <c r="V1864" t="str">
        <f>IF(Aggregate[[#This Row],[Under 30]] ="Yes","Under 30",IF(Aggregate[[#This Row],[Senior]] ="Yes", "Senior","Other"))</f>
        <v>Other</v>
      </c>
      <c r="W1864" t="str">
        <f>IF(Aggregate[[#This Row],[Avg Monthly GB Download]]&lt;5, "Less than 5GB", IF(Aggregate[[#This Row],[Avg Monthly GB Download]]&lt;10, "Between 5 and 10GB", "10 or more GB"))</f>
        <v>Less than 5GB</v>
      </c>
    </row>
    <row r="1865" spans="1:23" x14ac:dyDescent="0.3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">
        <v>53</v>
      </c>
      <c r="L1865" t="s">
        <v>33</v>
      </c>
      <c r="M1865" t="s">
        <v>34</v>
      </c>
      <c r="N1865" t="s">
        <v>34</v>
      </c>
      <c r="O1865">
        <v>1</v>
      </c>
      <c r="Q1865">
        <v>9</v>
      </c>
      <c r="R1865">
        <v>0</v>
      </c>
      <c r="S1865">
        <v>348.8</v>
      </c>
      <c r="T1865">
        <v>0</v>
      </c>
      <c r="U1865">
        <v>0</v>
      </c>
      <c r="V1865" t="str">
        <f>IF(Aggregate[[#This Row],[Under 30]] ="Yes","Under 30",IF(Aggregate[[#This Row],[Senior]] ="Yes", "Senior","Other"))</f>
        <v>Senior</v>
      </c>
      <c r="W1865" t="str">
        <f>IF(Aggregate[[#This Row],[Avg Monthly GB Download]]&lt;5, "Less than 5GB", IF(Aggregate[[#This Row],[Avg Monthly GB Download]]&lt;10, "Between 5 and 10GB", "10 or more GB"))</f>
        <v>Less than 5GB</v>
      </c>
    </row>
    <row r="1866" spans="1:23" x14ac:dyDescent="0.3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O1866">
        <v>1</v>
      </c>
      <c r="Q1866">
        <v>13</v>
      </c>
      <c r="R1866">
        <v>2</v>
      </c>
      <c r="S1866">
        <v>209.6</v>
      </c>
      <c r="T1866">
        <v>0</v>
      </c>
      <c r="U1866">
        <v>0</v>
      </c>
      <c r="V1866" t="str">
        <f>IF(Aggregate[[#This Row],[Under 30]] ="Yes","Under 30",IF(Aggregate[[#This Row],[Senior]] ="Yes", "Senior","Other"))</f>
        <v>Other</v>
      </c>
      <c r="W1866" t="str">
        <f>IF(Aggregate[[#This Row],[Avg Monthly GB Download]]&lt;5, "Less than 5GB", IF(Aggregate[[#This Row],[Avg Monthly GB Download]]&lt;10, "Between 5 and 10GB", "10 or more GB"))</f>
        <v>Less than 5GB</v>
      </c>
    </row>
    <row r="1867" spans="1:23" x14ac:dyDescent="0.3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O1867">
        <v>1</v>
      </c>
      <c r="Q1867">
        <v>43</v>
      </c>
      <c r="R1867">
        <v>0</v>
      </c>
      <c r="S1867">
        <v>121.6</v>
      </c>
      <c r="T1867">
        <v>48</v>
      </c>
      <c r="U1867">
        <v>15</v>
      </c>
      <c r="V1867" t="str">
        <f>IF(Aggregate[[#This Row],[Under 30]] ="Yes","Under 30",IF(Aggregate[[#This Row],[Senior]] ="Yes", "Senior","Other"))</f>
        <v>Under 30</v>
      </c>
      <c r="W1867" t="str">
        <f>IF(Aggregate[[#This Row],[Avg Monthly GB Download]]&lt;5, "Less than 5GB", IF(Aggregate[[#This Row],[Avg Monthly GB Download]]&lt;10, "Between 5 and 10GB", "10 or more GB"))</f>
        <v>10 or more GB</v>
      </c>
    </row>
    <row r="1868" spans="1:23" x14ac:dyDescent="0.3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O1868">
        <v>1</v>
      </c>
      <c r="P1868">
        <v>1</v>
      </c>
      <c r="Q1868">
        <v>66</v>
      </c>
      <c r="R1868">
        <v>2</v>
      </c>
      <c r="S1868">
        <v>199.8</v>
      </c>
      <c r="T1868">
        <v>20</v>
      </c>
      <c r="U1868">
        <v>7</v>
      </c>
      <c r="V1868" t="str">
        <f>IF(Aggregate[[#This Row],[Under 30]] ="Yes","Under 30",IF(Aggregate[[#This Row],[Senior]] ="Yes", "Senior","Other"))</f>
        <v>Other</v>
      </c>
      <c r="W1868" t="str">
        <f>IF(Aggregate[[#This Row],[Avg Monthly GB Download]]&lt;5, "Less than 5GB", IF(Aggregate[[#This Row],[Avg Monthly GB Download]]&lt;10, "Between 5 and 10GB", "10 or more GB"))</f>
        <v>Between 5 and 10GB</v>
      </c>
    </row>
    <row r="1869" spans="1:23" x14ac:dyDescent="0.3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O1869">
        <v>1</v>
      </c>
      <c r="Q1869">
        <v>63</v>
      </c>
      <c r="R1869">
        <v>0</v>
      </c>
      <c r="S1869">
        <v>185.6</v>
      </c>
      <c r="T1869">
        <v>38</v>
      </c>
      <c r="U1869">
        <v>8</v>
      </c>
      <c r="V1869" t="str">
        <f>IF(Aggregate[[#This Row],[Under 30]] ="Yes","Under 30",IF(Aggregate[[#This Row],[Senior]] ="Yes", "Senior","Other"))</f>
        <v>Other</v>
      </c>
      <c r="W1869" t="str">
        <f>IF(Aggregate[[#This Row],[Avg Monthly GB Download]]&lt;5, "Less than 5GB", IF(Aggregate[[#This Row],[Avg Monthly GB Download]]&lt;10, "Between 5 and 10GB", "10 or more GB"))</f>
        <v>Between 5 and 10GB</v>
      </c>
    </row>
    <row r="1870" spans="1:23" x14ac:dyDescent="0.3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O1870">
        <v>1</v>
      </c>
      <c r="Q1870">
        <v>12</v>
      </c>
      <c r="R1870">
        <v>1</v>
      </c>
      <c r="S1870">
        <v>160</v>
      </c>
      <c r="T1870">
        <v>0</v>
      </c>
      <c r="U1870">
        <v>0</v>
      </c>
      <c r="V1870" t="str">
        <f>IF(Aggregate[[#This Row],[Under 30]] ="Yes","Under 30",IF(Aggregate[[#This Row],[Senior]] ="Yes", "Senior","Other"))</f>
        <v>Other</v>
      </c>
      <c r="W1870" t="str">
        <f>IF(Aggregate[[#This Row],[Avg Monthly GB Download]]&lt;5, "Less than 5GB", IF(Aggregate[[#This Row],[Avg Monthly GB Download]]&lt;10, "Between 5 and 10GB", "10 or more GB"))</f>
        <v>Less than 5GB</v>
      </c>
    </row>
    <row r="1871" spans="1:23" x14ac:dyDescent="0.3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O1871">
        <v>1</v>
      </c>
      <c r="Q1871">
        <v>12</v>
      </c>
      <c r="R1871">
        <v>1</v>
      </c>
      <c r="S1871">
        <v>174.4</v>
      </c>
      <c r="T1871">
        <v>0</v>
      </c>
      <c r="U1871">
        <v>0</v>
      </c>
      <c r="V1871" t="str">
        <f>IF(Aggregate[[#This Row],[Under 30]] ="Yes","Under 30",IF(Aggregate[[#This Row],[Senior]] ="Yes", "Senior","Other"))</f>
        <v>Under 30</v>
      </c>
      <c r="W1871" t="str">
        <f>IF(Aggregate[[#This Row],[Avg Monthly GB Download]]&lt;5, "Less than 5GB", IF(Aggregate[[#This Row],[Avg Monthly GB Download]]&lt;10, "Between 5 and 10GB", "10 or more GB"))</f>
        <v>Less than 5GB</v>
      </c>
    </row>
    <row r="1872" spans="1:23" x14ac:dyDescent="0.3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O1872">
        <v>1</v>
      </c>
      <c r="Q1872">
        <v>9</v>
      </c>
      <c r="R1872">
        <v>0</v>
      </c>
      <c r="S1872">
        <v>183</v>
      </c>
      <c r="T1872">
        <v>0</v>
      </c>
      <c r="U1872">
        <v>0</v>
      </c>
      <c r="V1872" t="str">
        <f>IF(Aggregate[[#This Row],[Under 30]] ="Yes","Under 30",IF(Aggregate[[#This Row],[Senior]] ="Yes", "Senior","Other"))</f>
        <v>Other</v>
      </c>
      <c r="W1872" t="str">
        <f>IF(Aggregate[[#This Row],[Avg Monthly GB Download]]&lt;5, "Less than 5GB", IF(Aggregate[[#This Row],[Avg Monthly GB Download]]&lt;10, "Between 5 and 10GB", "10 or more GB"))</f>
        <v>Less than 5GB</v>
      </c>
    </row>
    <row r="1873" spans="1:23" x14ac:dyDescent="0.3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O1873">
        <v>1</v>
      </c>
      <c r="Q1873">
        <v>7</v>
      </c>
      <c r="R1873">
        <v>0</v>
      </c>
      <c r="S1873">
        <v>156.80000000000001</v>
      </c>
      <c r="T1873">
        <v>0</v>
      </c>
      <c r="U1873">
        <v>0</v>
      </c>
      <c r="V1873" t="str">
        <f>IF(Aggregate[[#This Row],[Under 30]] ="Yes","Under 30",IF(Aggregate[[#This Row],[Senior]] ="Yes", "Senior","Other"))</f>
        <v>Other</v>
      </c>
      <c r="W1873" t="str">
        <f>IF(Aggregate[[#This Row],[Avg Monthly GB Download]]&lt;5, "Less than 5GB", IF(Aggregate[[#This Row],[Avg Monthly GB Download]]&lt;10, "Between 5 and 10GB", "10 or more GB"))</f>
        <v>Less than 5GB</v>
      </c>
    </row>
    <row r="1874" spans="1:23" x14ac:dyDescent="0.3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O1874">
        <v>1</v>
      </c>
      <c r="Q1874">
        <v>7</v>
      </c>
      <c r="R1874">
        <v>0</v>
      </c>
      <c r="S1874">
        <v>0</v>
      </c>
      <c r="T1874">
        <v>0</v>
      </c>
      <c r="U1874">
        <v>0</v>
      </c>
      <c r="V1874" t="str">
        <f>IF(Aggregate[[#This Row],[Under 30]] ="Yes","Under 30",IF(Aggregate[[#This Row],[Senior]] ="Yes", "Senior","Other"))</f>
        <v>Other</v>
      </c>
      <c r="W1874" t="str">
        <f>IF(Aggregate[[#This Row],[Avg Monthly GB Download]]&lt;5, "Less than 5GB", IF(Aggregate[[#This Row],[Avg Monthly GB Download]]&lt;10, "Between 5 and 10GB", "10 or more GB"))</f>
        <v>Less than 5GB</v>
      </c>
    </row>
    <row r="1875" spans="1:23" x14ac:dyDescent="0.3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O1875">
        <v>1</v>
      </c>
      <c r="Q1875">
        <v>7</v>
      </c>
      <c r="R1875">
        <v>0</v>
      </c>
      <c r="S1875">
        <v>0</v>
      </c>
      <c r="T1875">
        <v>0</v>
      </c>
      <c r="U1875">
        <v>0</v>
      </c>
      <c r="V1875" t="str">
        <f>IF(Aggregate[[#This Row],[Under 30]] ="Yes","Under 30",IF(Aggregate[[#This Row],[Senior]] ="Yes", "Senior","Other"))</f>
        <v>Other</v>
      </c>
      <c r="W1875" t="str">
        <f>IF(Aggregate[[#This Row],[Avg Monthly GB Download]]&lt;5, "Less than 5GB", IF(Aggregate[[#This Row],[Avg Monthly GB Download]]&lt;10, "Between 5 and 10GB", "10 or more GB"))</f>
        <v>Less than 5GB</v>
      </c>
    </row>
    <row r="1876" spans="1:23" x14ac:dyDescent="0.3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O1876">
        <v>1</v>
      </c>
      <c r="Q1876">
        <v>58</v>
      </c>
      <c r="R1876">
        <v>0</v>
      </c>
      <c r="S1876">
        <v>0</v>
      </c>
      <c r="T1876">
        <v>38</v>
      </c>
      <c r="U1876">
        <v>9</v>
      </c>
      <c r="V1876" t="str">
        <f>IF(Aggregate[[#This Row],[Under 30]] ="Yes","Under 30",IF(Aggregate[[#This Row],[Senior]] ="Yes", "Senior","Other"))</f>
        <v>Other</v>
      </c>
      <c r="W1876" t="str">
        <f>IF(Aggregate[[#This Row],[Avg Monthly GB Download]]&lt;5, "Less than 5GB", IF(Aggregate[[#This Row],[Avg Monthly GB Download]]&lt;10, "Between 5 and 10GB", "10 or more GB"))</f>
        <v>Between 5 and 10GB</v>
      </c>
    </row>
    <row r="1877" spans="1:23" x14ac:dyDescent="0.3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O1877">
        <v>1</v>
      </c>
      <c r="Q1877">
        <v>7</v>
      </c>
      <c r="R1877">
        <v>0</v>
      </c>
      <c r="S1877">
        <v>0</v>
      </c>
      <c r="T1877">
        <v>0</v>
      </c>
      <c r="U1877">
        <v>0</v>
      </c>
      <c r="V1877" t="str">
        <f>IF(Aggregate[[#This Row],[Under 30]] ="Yes","Under 30",IF(Aggregate[[#This Row],[Senior]] ="Yes", "Senior","Other"))</f>
        <v>Other</v>
      </c>
      <c r="W1877" t="str">
        <f>IF(Aggregate[[#This Row],[Avg Monthly GB Download]]&lt;5, "Less than 5GB", IF(Aggregate[[#This Row],[Avg Monthly GB Download]]&lt;10, "Between 5 and 10GB", "10 or more GB"))</f>
        <v>Less than 5GB</v>
      </c>
    </row>
    <row r="1878" spans="1:23" x14ac:dyDescent="0.3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O1878">
        <v>1</v>
      </c>
      <c r="Q1878">
        <v>7</v>
      </c>
      <c r="R1878">
        <v>0</v>
      </c>
      <c r="S1878">
        <v>0</v>
      </c>
      <c r="T1878">
        <v>0</v>
      </c>
      <c r="U1878">
        <v>0</v>
      </c>
      <c r="V1878" t="str">
        <f>IF(Aggregate[[#This Row],[Under 30]] ="Yes","Under 30",IF(Aggregate[[#This Row],[Senior]] ="Yes", "Senior","Other"))</f>
        <v>Other</v>
      </c>
      <c r="W1878" t="str">
        <f>IF(Aggregate[[#This Row],[Avg Monthly GB Download]]&lt;5, "Less than 5GB", IF(Aggregate[[#This Row],[Avg Monthly GB Download]]&lt;10, "Between 5 and 10GB", "10 or more GB"))</f>
        <v>Less than 5GB</v>
      </c>
    </row>
    <row r="1879" spans="1:23" x14ac:dyDescent="0.3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O1879">
        <v>1</v>
      </c>
      <c r="Q1879">
        <v>25</v>
      </c>
      <c r="R1879">
        <v>0</v>
      </c>
      <c r="S1879">
        <v>0</v>
      </c>
      <c r="T1879">
        <v>22</v>
      </c>
      <c r="U1879">
        <v>3</v>
      </c>
      <c r="V1879" t="str">
        <f>IF(Aggregate[[#This Row],[Under 30]] ="Yes","Under 30",IF(Aggregate[[#This Row],[Senior]] ="Yes", "Senior","Other"))</f>
        <v>Other</v>
      </c>
      <c r="W1879" t="str">
        <f>IF(Aggregate[[#This Row],[Avg Monthly GB Download]]&lt;5, "Less than 5GB", IF(Aggregate[[#This Row],[Avg Monthly GB Download]]&lt;10, "Between 5 and 10GB", "10 or more GB"))</f>
        <v>Less than 5GB</v>
      </c>
    </row>
    <row r="1880" spans="1:23" x14ac:dyDescent="0.3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O1880">
        <v>1</v>
      </c>
      <c r="Q1880">
        <v>11</v>
      </c>
      <c r="R1880">
        <v>0</v>
      </c>
      <c r="S1880">
        <v>0</v>
      </c>
      <c r="T1880">
        <v>0</v>
      </c>
      <c r="U1880">
        <v>0</v>
      </c>
      <c r="V1880" t="str">
        <f>IF(Aggregate[[#This Row],[Under 30]] ="Yes","Under 30",IF(Aggregate[[#This Row],[Senior]] ="Yes", "Senior","Other"))</f>
        <v>Other</v>
      </c>
      <c r="W1880" t="str">
        <f>IF(Aggregate[[#This Row],[Avg Monthly GB Download]]&lt;5, "Less than 5GB", IF(Aggregate[[#This Row],[Avg Monthly GB Download]]&lt;10, "Between 5 and 10GB", "10 or more GB"))</f>
        <v>Less than 5GB</v>
      </c>
    </row>
    <row r="1881" spans="1:23" x14ac:dyDescent="0.3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O1881">
        <v>1</v>
      </c>
      <c r="P1881">
        <v>1</v>
      </c>
      <c r="Q1881">
        <v>60</v>
      </c>
      <c r="R1881">
        <v>1</v>
      </c>
      <c r="S1881">
        <v>0</v>
      </c>
      <c r="T1881">
        <v>79</v>
      </c>
      <c r="U1881">
        <v>6</v>
      </c>
      <c r="V1881" t="str">
        <f>IF(Aggregate[[#This Row],[Under 30]] ="Yes","Under 30",IF(Aggregate[[#This Row],[Senior]] ="Yes", "Senior","Other"))</f>
        <v>Other</v>
      </c>
      <c r="W1881" t="str">
        <f>IF(Aggregate[[#This Row],[Avg Monthly GB Download]]&lt;5, "Less than 5GB", IF(Aggregate[[#This Row],[Avg Monthly GB Download]]&lt;10, "Between 5 and 10GB", "10 or more GB"))</f>
        <v>Between 5 and 10GB</v>
      </c>
    </row>
    <row r="1882" spans="1:23" x14ac:dyDescent="0.3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O1882">
        <v>1</v>
      </c>
      <c r="Q1882">
        <v>9</v>
      </c>
      <c r="R1882">
        <v>0</v>
      </c>
      <c r="S1882">
        <v>0</v>
      </c>
      <c r="T1882">
        <v>0</v>
      </c>
      <c r="U1882">
        <v>0</v>
      </c>
      <c r="V1882" t="str">
        <f>IF(Aggregate[[#This Row],[Under 30]] ="Yes","Under 30",IF(Aggregate[[#This Row],[Senior]] ="Yes", "Senior","Other"))</f>
        <v>Other</v>
      </c>
      <c r="W1882" t="str">
        <f>IF(Aggregate[[#This Row],[Avg Monthly GB Download]]&lt;5, "Less than 5GB", IF(Aggregate[[#This Row],[Avg Monthly GB Download]]&lt;10, "Between 5 and 10GB", "10 or more GB"))</f>
        <v>Less than 5GB</v>
      </c>
    </row>
    <row r="1883" spans="1:23" x14ac:dyDescent="0.3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O1883">
        <v>1</v>
      </c>
      <c r="Q1883">
        <v>10</v>
      </c>
      <c r="R1883">
        <v>0</v>
      </c>
      <c r="S1883">
        <v>0</v>
      </c>
      <c r="T1883">
        <v>0</v>
      </c>
      <c r="U1883">
        <v>0</v>
      </c>
      <c r="V1883" t="str">
        <f>IF(Aggregate[[#This Row],[Under 30]] ="Yes","Under 30",IF(Aggregate[[#This Row],[Senior]] ="Yes", "Senior","Other"))</f>
        <v>Other</v>
      </c>
      <c r="W1883" t="str">
        <f>IF(Aggregate[[#This Row],[Avg Monthly GB Download]]&lt;5, "Less than 5GB", IF(Aggregate[[#This Row],[Avg Monthly GB Download]]&lt;10, "Between 5 and 10GB", "10 or more GB"))</f>
        <v>Less than 5GB</v>
      </c>
    </row>
    <row r="1884" spans="1:23" x14ac:dyDescent="0.3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O1884">
        <v>1</v>
      </c>
      <c r="Q1884">
        <v>10</v>
      </c>
      <c r="R1884">
        <v>0</v>
      </c>
      <c r="S1884">
        <v>0</v>
      </c>
      <c r="T1884">
        <v>0</v>
      </c>
      <c r="U1884">
        <v>0</v>
      </c>
      <c r="V1884" t="str">
        <f>IF(Aggregate[[#This Row],[Under 30]] ="Yes","Under 30",IF(Aggregate[[#This Row],[Senior]] ="Yes", "Senior","Other"))</f>
        <v>Under 30</v>
      </c>
      <c r="W1884" t="str">
        <f>IF(Aggregate[[#This Row],[Avg Monthly GB Download]]&lt;5, "Less than 5GB", IF(Aggregate[[#This Row],[Avg Monthly GB Download]]&lt;10, "Between 5 and 10GB", "10 or more GB"))</f>
        <v>Less than 5GB</v>
      </c>
    </row>
    <row r="1885" spans="1:23" x14ac:dyDescent="0.3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O1885">
        <v>1</v>
      </c>
      <c r="Q1885">
        <v>61</v>
      </c>
      <c r="R1885">
        <v>0</v>
      </c>
      <c r="S1885">
        <v>0</v>
      </c>
      <c r="T1885">
        <v>11</v>
      </c>
      <c r="U1885">
        <v>5</v>
      </c>
      <c r="V1885" t="str">
        <f>IF(Aggregate[[#This Row],[Under 30]] ="Yes","Under 30",IF(Aggregate[[#This Row],[Senior]] ="Yes", "Senior","Other"))</f>
        <v>Other</v>
      </c>
      <c r="W1885" t="str">
        <f>IF(Aggregate[[#This Row],[Avg Monthly GB Download]]&lt;5, "Less than 5GB", IF(Aggregate[[#This Row],[Avg Monthly GB Download]]&lt;10, "Between 5 and 10GB", "10 or more GB"))</f>
        <v>Between 5 and 10GB</v>
      </c>
    </row>
    <row r="1886" spans="1:23" x14ac:dyDescent="0.3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">
        <v>53</v>
      </c>
      <c r="L1886" t="s">
        <v>38</v>
      </c>
      <c r="M1886" t="s">
        <v>34</v>
      </c>
      <c r="N1886" t="s">
        <v>34</v>
      </c>
      <c r="O1886">
        <v>1</v>
      </c>
      <c r="Q1886">
        <v>46</v>
      </c>
      <c r="R1886">
        <v>2</v>
      </c>
      <c r="S1886">
        <v>0</v>
      </c>
      <c r="T1886">
        <v>30</v>
      </c>
      <c r="U1886">
        <v>8</v>
      </c>
      <c r="V1886" t="str">
        <f>IF(Aggregate[[#This Row],[Under 30]] ="Yes","Under 30",IF(Aggregate[[#This Row],[Senior]] ="Yes", "Senior","Other"))</f>
        <v>Senior</v>
      </c>
      <c r="W1886" t="str">
        <f>IF(Aggregate[[#This Row],[Avg Monthly GB Download]]&lt;5, "Less than 5GB", IF(Aggregate[[#This Row],[Avg Monthly GB Download]]&lt;10, "Between 5 and 10GB", "10 or more GB"))</f>
        <v>Between 5 and 10GB</v>
      </c>
    </row>
    <row r="1887" spans="1:23" x14ac:dyDescent="0.3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O1887">
        <v>1</v>
      </c>
      <c r="Q1887">
        <v>11</v>
      </c>
      <c r="R1887">
        <v>0</v>
      </c>
      <c r="S1887">
        <v>0</v>
      </c>
      <c r="T1887">
        <v>0</v>
      </c>
      <c r="U1887">
        <v>0</v>
      </c>
      <c r="V1887" t="str">
        <f>IF(Aggregate[[#This Row],[Under 30]] ="Yes","Under 30",IF(Aggregate[[#This Row],[Senior]] ="Yes", "Senior","Other"))</f>
        <v>Other</v>
      </c>
      <c r="W1887" t="str">
        <f>IF(Aggregate[[#This Row],[Avg Monthly GB Download]]&lt;5, "Less than 5GB", IF(Aggregate[[#This Row],[Avg Monthly GB Download]]&lt;10, "Between 5 and 10GB", "10 or more GB"))</f>
        <v>Less than 5GB</v>
      </c>
    </row>
    <row r="1888" spans="1:23" x14ac:dyDescent="0.3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O1888">
        <v>1</v>
      </c>
      <c r="Q1888">
        <v>10</v>
      </c>
      <c r="R1888">
        <v>0</v>
      </c>
      <c r="S1888">
        <v>0</v>
      </c>
      <c r="T1888">
        <v>0</v>
      </c>
      <c r="U1888">
        <v>0</v>
      </c>
      <c r="V1888" t="str">
        <f>IF(Aggregate[[#This Row],[Under 30]] ="Yes","Under 30",IF(Aggregate[[#This Row],[Senior]] ="Yes", "Senior","Other"))</f>
        <v>Other</v>
      </c>
      <c r="W1888" t="str">
        <f>IF(Aggregate[[#This Row],[Avg Monthly GB Download]]&lt;5, "Less than 5GB", IF(Aggregate[[#This Row],[Avg Monthly GB Download]]&lt;10, "Between 5 and 10GB", "10 or more GB"))</f>
        <v>Less than 5GB</v>
      </c>
    </row>
    <row r="1889" spans="1:23" x14ac:dyDescent="0.3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O1889">
        <v>1</v>
      </c>
      <c r="Q1889">
        <v>16</v>
      </c>
      <c r="R1889">
        <v>0</v>
      </c>
      <c r="S1889">
        <v>0</v>
      </c>
      <c r="T1889">
        <v>0</v>
      </c>
      <c r="U1889">
        <v>0</v>
      </c>
      <c r="V1889" t="str">
        <f>IF(Aggregate[[#This Row],[Under 30]] ="Yes","Under 30",IF(Aggregate[[#This Row],[Senior]] ="Yes", "Senior","Other"))</f>
        <v>Other</v>
      </c>
      <c r="W1889" t="str">
        <f>IF(Aggregate[[#This Row],[Avg Monthly GB Download]]&lt;5, "Less than 5GB", IF(Aggregate[[#This Row],[Avg Monthly GB Download]]&lt;10, "Between 5 and 10GB", "10 or more GB"))</f>
        <v>Less than 5GB</v>
      </c>
    </row>
    <row r="1890" spans="1:23" x14ac:dyDescent="0.3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O1890">
        <v>1</v>
      </c>
      <c r="Q1890">
        <v>28</v>
      </c>
      <c r="R1890">
        <v>0</v>
      </c>
      <c r="S1890">
        <v>0</v>
      </c>
      <c r="T1890">
        <v>41</v>
      </c>
      <c r="U1890">
        <v>3</v>
      </c>
      <c r="V1890" t="str">
        <f>IF(Aggregate[[#This Row],[Under 30]] ="Yes","Under 30",IF(Aggregate[[#This Row],[Senior]] ="Yes", "Senior","Other"))</f>
        <v>Other</v>
      </c>
      <c r="W1890" t="str">
        <f>IF(Aggregate[[#This Row],[Avg Monthly GB Download]]&lt;5, "Less than 5GB", IF(Aggregate[[#This Row],[Avg Monthly GB Download]]&lt;10, "Between 5 and 10GB", "10 or more GB"))</f>
        <v>Less than 5GB</v>
      </c>
    </row>
    <row r="1891" spans="1:23" x14ac:dyDescent="0.3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O1891">
        <v>1</v>
      </c>
      <c r="Q1891">
        <v>15</v>
      </c>
      <c r="R1891">
        <v>0</v>
      </c>
      <c r="S1891">
        <v>0</v>
      </c>
      <c r="T1891">
        <v>0</v>
      </c>
      <c r="U1891">
        <v>0</v>
      </c>
      <c r="V1891" t="str">
        <f>IF(Aggregate[[#This Row],[Under 30]] ="Yes","Under 30",IF(Aggregate[[#This Row],[Senior]] ="Yes", "Senior","Other"))</f>
        <v>Under 30</v>
      </c>
      <c r="W1891" t="str">
        <f>IF(Aggregate[[#This Row],[Avg Monthly GB Download]]&lt;5, "Less than 5GB", IF(Aggregate[[#This Row],[Avg Monthly GB Download]]&lt;10, "Between 5 and 10GB", "10 or more GB"))</f>
        <v>Less than 5GB</v>
      </c>
    </row>
    <row r="1892" spans="1:23" x14ac:dyDescent="0.3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O1892">
        <v>1</v>
      </c>
      <c r="Q1892">
        <v>40</v>
      </c>
      <c r="R1892">
        <v>0</v>
      </c>
      <c r="S1892">
        <v>0</v>
      </c>
      <c r="T1892">
        <v>62</v>
      </c>
      <c r="U1892">
        <v>1</v>
      </c>
      <c r="V1892" t="str">
        <f>IF(Aggregate[[#This Row],[Under 30]] ="Yes","Under 30",IF(Aggregate[[#This Row],[Senior]] ="Yes", "Senior","Other"))</f>
        <v>Other</v>
      </c>
      <c r="W1892" t="str">
        <f>IF(Aggregate[[#This Row],[Avg Monthly GB Download]]&lt;5, "Less than 5GB", IF(Aggregate[[#This Row],[Avg Monthly GB Download]]&lt;10, "Between 5 and 10GB", "10 or more GB"))</f>
        <v>Less than 5GB</v>
      </c>
    </row>
    <row r="1893" spans="1:23" x14ac:dyDescent="0.3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O1893">
        <v>1</v>
      </c>
      <c r="Q1893">
        <v>11</v>
      </c>
      <c r="R1893">
        <v>1</v>
      </c>
      <c r="S1893">
        <v>370.5</v>
      </c>
      <c r="T1893">
        <v>0</v>
      </c>
      <c r="U1893">
        <v>0</v>
      </c>
      <c r="V1893" t="str">
        <f>IF(Aggregate[[#This Row],[Under 30]] ="Yes","Under 30",IF(Aggregate[[#This Row],[Senior]] ="Yes", "Senior","Other"))</f>
        <v>Under 30</v>
      </c>
      <c r="W1893" t="str">
        <f>IF(Aggregate[[#This Row],[Avg Monthly GB Download]]&lt;5, "Less than 5GB", IF(Aggregate[[#This Row],[Avg Monthly GB Download]]&lt;10, "Between 5 and 10GB", "10 or more GB"))</f>
        <v>Less than 5GB</v>
      </c>
    </row>
    <row r="1894" spans="1:23" x14ac:dyDescent="0.3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">
        <v>53</v>
      </c>
      <c r="L1894" t="s">
        <v>33</v>
      </c>
      <c r="M1894" t="s">
        <v>56</v>
      </c>
      <c r="N1894" t="s">
        <v>102</v>
      </c>
      <c r="O1894">
        <v>1</v>
      </c>
      <c r="P1894">
        <v>1</v>
      </c>
      <c r="Q1894">
        <v>34</v>
      </c>
      <c r="R1894">
        <v>0</v>
      </c>
      <c r="S1894">
        <v>137.80000000000001</v>
      </c>
      <c r="T1894">
        <v>65</v>
      </c>
      <c r="U1894">
        <v>8</v>
      </c>
      <c r="V1894" t="str">
        <f>IF(Aggregate[[#This Row],[Under 30]] ="Yes","Under 30",IF(Aggregate[[#This Row],[Senior]] ="Yes", "Senior","Other"))</f>
        <v>Senior</v>
      </c>
      <c r="W1894" t="str">
        <f>IF(Aggregate[[#This Row],[Avg Monthly GB Download]]&lt;5, "Less than 5GB", IF(Aggregate[[#This Row],[Avg Monthly GB Download]]&lt;10, "Between 5 and 10GB", "10 or more GB"))</f>
        <v>Between 5 and 10GB</v>
      </c>
    </row>
    <row r="1895" spans="1:23" x14ac:dyDescent="0.3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O1895">
        <v>1</v>
      </c>
      <c r="Q1895">
        <v>13</v>
      </c>
      <c r="R1895">
        <v>0</v>
      </c>
      <c r="S1895">
        <v>0</v>
      </c>
      <c r="T1895">
        <v>0</v>
      </c>
      <c r="U1895">
        <v>0</v>
      </c>
      <c r="V1895" t="str">
        <f>IF(Aggregate[[#This Row],[Under 30]] ="Yes","Under 30",IF(Aggregate[[#This Row],[Senior]] ="Yes", "Senior","Other"))</f>
        <v>Other</v>
      </c>
      <c r="W1895" t="str">
        <f>IF(Aggregate[[#This Row],[Avg Monthly GB Download]]&lt;5, "Less than 5GB", IF(Aggregate[[#This Row],[Avg Monthly GB Download]]&lt;10, "Between 5 and 10GB", "10 or more GB"))</f>
        <v>Less than 5GB</v>
      </c>
    </row>
    <row r="1896" spans="1:23" x14ac:dyDescent="0.3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O1896">
        <v>1</v>
      </c>
      <c r="Q1896">
        <v>34</v>
      </c>
      <c r="R1896">
        <v>0</v>
      </c>
      <c r="S1896">
        <v>0</v>
      </c>
      <c r="T1896">
        <v>13</v>
      </c>
      <c r="U1896">
        <v>13</v>
      </c>
      <c r="V1896" t="str">
        <f>IF(Aggregate[[#This Row],[Under 30]] ="Yes","Under 30",IF(Aggregate[[#This Row],[Senior]] ="Yes", "Senior","Other"))</f>
        <v>Other</v>
      </c>
      <c r="W1896" t="str">
        <f>IF(Aggregate[[#This Row],[Avg Monthly GB Download]]&lt;5, "Less than 5GB", IF(Aggregate[[#This Row],[Avg Monthly GB Download]]&lt;10, "Between 5 and 10GB", "10 or more GB"))</f>
        <v>10 or more GB</v>
      </c>
    </row>
    <row r="1897" spans="1:23" x14ac:dyDescent="0.3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O1897">
        <v>1</v>
      </c>
      <c r="Q1897">
        <v>7</v>
      </c>
      <c r="R1897">
        <v>0</v>
      </c>
      <c r="S1897">
        <v>0</v>
      </c>
      <c r="T1897">
        <v>0</v>
      </c>
      <c r="U1897">
        <v>0</v>
      </c>
      <c r="V1897" t="str">
        <f>IF(Aggregate[[#This Row],[Under 30]] ="Yes","Under 30",IF(Aggregate[[#This Row],[Senior]] ="Yes", "Senior","Other"))</f>
        <v>Other</v>
      </c>
      <c r="W1897" t="str">
        <f>IF(Aggregate[[#This Row],[Avg Monthly GB Download]]&lt;5, "Less than 5GB", IF(Aggregate[[#This Row],[Avg Monthly GB Download]]&lt;10, "Between 5 and 10GB", "10 or more GB"))</f>
        <v>Less than 5GB</v>
      </c>
    </row>
    <row r="1898" spans="1:23" x14ac:dyDescent="0.3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O1898">
        <v>1</v>
      </c>
      <c r="Q1898">
        <v>9</v>
      </c>
      <c r="R1898">
        <v>0</v>
      </c>
      <c r="S1898">
        <v>0</v>
      </c>
      <c r="T1898">
        <v>0</v>
      </c>
      <c r="U1898">
        <v>0</v>
      </c>
      <c r="V1898" t="str">
        <f>IF(Aggregate[[#This Row],[Under 30]] ="Yes","Under 30",IF(Aggregate[[#This Row],[Senior]] ="Yes", "Senior","Other"))</f>
        <v>Other</v>
      </c>
      <c r="W1898" t="str">
        <f>IF(Aggregate[[#This Row],[Avg Monthly GB Download]]&lt;5, "Less than 5GB", IF(Aggregate[[#This Row],[Avg Monthly GB Download]]&lt;10, "Between 5 and 10GB", "10 or more GB"))</f>
        <v>Less than 5GB</v>
      </c>
    </row>
    <row r="1899" spans="1:23" x14ac:dyDescent="0.3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O1899">
        <v>1</v>
      </c>
      <c r="Q1899">
        <v>10</v>
      </c>
      <c r="R1899">
        <v>0</v>
      </c>
      <c r="S1899">
        <v>0</v>
      </c>
      <c r="T1899">
        <v>0</v>
      </c>
      <c r="U1899">
        <v>0</v>
      </c>
      <c r="V1899" t="str">
        <f>IF(Aggregate[[#This Row],[Under 30]] ="Yes","Under 30",IF(Aggregate[[#This Row],[Senior]] ="Yes", "Senior","Other"))</f>
        <v>Under 30</v>
      </c>
      <c r="W1899" t="str">
        <f>IF(Aggregate[[#This Row],[Avg Monthly GB Download]]&lt;5, "Less than 5GB", IF(Aggregate[[#This Row],[Avg Monthly GB Download]]&lt;10, "Between 5 and 10GB", "10 or more GB"))</f>
        <v>Less than 5GB</v>
      </c>
    </row>
    <row r="1900" spans="1:23" x14ac:dyDescent="0.3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O1900">
        <v>1</v>
      </c>
      <c r="Q1900">
        <v>14</v>
      </c>
      <c r="R1900">
        <v>2</v>
      </c>
      <c r="S1900">
        <v>0</v>
      </c>
      <c r="T1900">
        <v>0</v>
      </c>
      <c r="U1900">
        <v>0</v>
      </c>
      <c r="V1900" t="str">
        <f>IF(Aggregate[[#This Row],[Under 30]] ="Yes","Under 30",IF(Aggregate[[#This Row],[Senior]] ="Yes", "Senior","Other"))</f>
        <v>Other</v>
      </c>
      <c r="W1900" t="str">
        <f>IF(Aggregate[[#This Row],[Avg Monthly GB Download]]&lt;5, "Less than 5GB", IF(Aggregate[[#This Row],[Avg Monthly GB Download]]&lt;10, "Between 5 and 10GB", "10 or more GB"))</f>
        <v>Less than 5GB</v>
      </c>
    </row>
    <row r="1901" spans="1:23" x14ac:dyDescent="0.3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O1901">
        <v>1</v>
      </c>
      <c r="Q1901">
        <v>40</v>
      </c>
      <c r="R1901">
        <v>0</v>
      </c>
      <c r="S1901">
        <v>0</v>
      </c>
      <c r="T1901">
        <v>13</v>
      </c>
      <c r="U1901">
        <v>9</v>
      </c>
      <c r="V1901" t="str">
        <f>IF(Aggregate[[#This Row],[Under 30]] ="Yes","Under 30",IF(Aggregate[[#This Row],[Senior]] ="Yes", "Senior","Other"))</f>
        <v>Other</v>
      </c>
      <c r="W1901" t="str">
        <f>IF(Aggregate[[#This Row],[Avg Monthly GB Download]]&lt;5, "Less than 5GB", IF(Aggregate[[#This Row],[Avg Monthly GB Download]]&lt;10, "Between 5 and 10GB", "10 or more GB"))</f>
        <v>Between 5 and 10GB</v>
      </c>
    </row>
    <row r="1902" spans="1:23" x14ac:dyDescent="0.3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">
        <v>53</v>
      </c>
      <c r="L1902" t="s">
        <v>33</v>
      </c>
      <c r="M1902" t="s">
        <v>34</v>
      </c>
      <c r="N1902" t="s">
        <v>34</v>
      </c>
      <c r="O1902">
        <v>1</v>
      </c>
      <c r="Q1902">
        <v>9</v>
      </c>
      <c r="R1902">
        <v>0</v>
      </c>
      <c r="S1902">
        <v>0</v>
      </c>
      <c r="T1902">
        <v>0</v>
      </c>
      <c r="U1902">
        <v>0</v>
      </c>
      <c r="V1902" t="str">
        <f>IF(Aggregate[[#This Row],[Under 30]] ="Yes","Under 30",IF(Aggregate[[#This Row],[Senior]] ="Yes", "Senior","Other"))</f>
        <v>Senior</v>
      </c>
      <c r="W1902" t="str">
        <f>IF(Aggregate[[#This Row],[Avg Monthly GB Download]]&lt;5, "Less than 5GB", IF(Aggregate[[#This Row],[Avg Monthly GB Download]]&lt;10, "Between 5 and 10GB", "10 or more GB"))</f>
        <v>Less than 5GB</v>
      </c>
    </row>
    <row r="1903" spans="1:23" x14ac:dyDescent="0.3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O1903">
        <v>1</v>
      </c>
      <c r="Q1903">
        <v>41</v>
      </c>
      <c r="R1903">
        <v>0</v>
      </c>
      <c r="S1903">
        <v>0</v>
      </c>
      <c r="T1903">
        <v>57</v>
      </c>
      <c r="U1903">
        <v>3</v>
      </c>
      <c r="V1903" t="str">
        <f>IF(Aggregate[[#This Row],[Under 30]] ="Yes","Under 30",IF(Aggregate[[#This Row],[Senior]] ="Yes", "Senior","Other"))</f>
        <v>Other</v>
      </c>
      <c r="W1903" t="str">
        <f>IF(Aggregate[[#This Row],[Avg Monthly GB Download]]&lt;5, "Less than 5GB", IF(Aggregate[[#This Row],[Avg Monthly GB Download]]&lt;10, "Between 5 and 10GB", "10 or more GB"))</f>
        <v>Less than 5GB</v>
      </c>
    </row>
    <row r="1904" spans="1:23" x14ac:dyDescent="0.3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O1904">
        <v>1</v>
      </c>
      <c r="Q1904">
        <v>11</v>
      </c>
      <c r="R1904">
        <v>2</v>
      </c>
      <c r="S1904">
        <v>0</v>
      </c>
      <c r="T1904">
        <v>0</v>
      </c>
      <c r="U1904">
        <v>0</v>
      </c>
      <c r="V1904" t="str">
        <f>IF(Aggregate[[#This Row],[Under 30]] ="Yes","Under 30",IF(Aggregate[[#This Row],[Senior]] ="Yes", "Senior","Other"))</f>
        <v>Under 30</v>
      </c>
      <c r="W1904" t="str">
        <f>IF(Aggregate[[#This Row],[Avg Monthly GB Download]]&lt;5, "Less than 5GB", IF(Aggregate[[#This Row],[Avg Monthly GB Download]]&lt;10, "Between 5 and 10GB", "10 or more GB"))</f>
        <v>Less than 5GB</v>
      </c>
    </row>
    <row r="1905" spans="1:23" x14ac:dyDescent="0.3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O1905">
        <v>1</v>
      </c>
      <c r="Q1905">
        <v>6</v>
      </c>
      <c r="R1905">
        <v>0</v>
      </c>
      <c r="S1905">
        <v>0</v>
      </c>
      <c r="T1905">
        <v>0</v>
      </c>
      <c r="U1905">
        <v>0</v>
      </c>
      <c r="V1905" t="str">
        <f>IF(Aggregate[[#This Row],[Under 30]] ="Yes","Under 30",IF(Aggregate[[#This Row],[Senior]] ="Yes", "Senior","Other"))</f>
        <v>Other</v>
      </c>
      <c r="W1905" t="str">
        <f>IF(Aggregate[[#This Row],[Avg Monthly GB Download]]&lt;5, "Less than 5GB", IF(Aggregate[[#This Row],[Avg Monthly GB Download]]&lt;10, "Between 5 and 10GB", "10 or more GB"))</f>
        <v>Less than 5GB</v>
      </c>
    </row>
    <row r="1906" spans="1:23" x14ac:dyDescent="0.3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O1906">
        <v>1</v>
      </c>
      <c r="Q1906">
        <v>8</v>
      </c>
      <c r="R1906">
        <v>0</v>
      </c>
      <c r="S1906">
        <v>0</v>
      </c>
      <c r="T1906">
        <v>0</v>
      </c>
      <c r="U1906">
        <v>0</v>
      </c>
      <c r="V1906" t="str">
        <f>IF(Aggregate[[#This Row],[Under 30]] ="Yes","Under 30",IF(Aggregate[[#This Row],[Senior]] ="Yes", "Senior","Other"))</f>
        <v>Other</v>
      </c>
      <c r="W1906" t="str">
        <f>IF(Aggregate[[#This Row],[Avg Monthly GB Download]]&lt;5, "Less than 5GB", IF(Aggregate[[#This Row],[Avg Monthly GB Download]]&lt;10, "Between 5 and 10GB", "10 or more GB"))</f>
        <v>Less than 5GB</v>
      </c>
    </row>
    <row r="1907" spans="1:23" x14ac:dyDescent="0.3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">
        <v>53</v>
      </c>
      <c r="L1907" t="s">
        <v>33</v>
      </c>
      <c r="M1907" t="s">
        <v>34</v>
      </c>
      <c r="N1907" t="s">
        <v>34</v>
      </c>
      <c r="O1907">
        <v>1</v>
      </c>
      <c r="Q1907">
        <v>29</v>
      </c>
      <c r="R1907">
        <v>0</v>
      </c>
      <c r="S1907">
        <v>0</v>
      </c>
      <c r="T1907">
        <v>67</v>
      </c>
      <c r="U1907">
        <v>3</v>
      </c>
      <c r="V1907" t="str">
        <f>IF(Aggregate[[#This Row],[Under 30]] ="Yes","Under 30",IF(Aggregate[[#This Row],[Senior]] ="Yes", "Senior","Other"))</f>
        <v>Senior</v>
      </c>
      <c r="W1907" t="str">
        <f>IF(Aggregate[[#This Row],[Avg Monthly GB Download]]&lt;5, "Less than 5GB", IF(Aggregate[[#This Row],[Avg Monthly GB Download]]&lt;10, "Between 5 and 10GB", "10 or more GB"))</f>
        <v>Less than 5GB</v>
      </c>
    </row>
    <row r="1908" spans="1:23" x14ac:dyDescent="0.3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O1908">
        <v>1</v>
      </c>
      <c r="Q1908">
        <v>11</v>
      </c>
      <c r="R1908">
        <v>2</v>
      </c>
      <c r="S1908">
        <v>0</v>
      </c>
      <c r="T1908">
        <v>0</v>
      </c>
      <c r="U1908">
        <v>0</v>
      </c>
      <c r="V1908" t="str">
        <f>IF(Aggregate[[#This Row],[Under 30]] ="Yes","Under 30",IF(Aggregate[[#This Row],[Senior]] ="Yes", "Senior","Other"))</f>
        <v>Other</v>
      </c>
      <c r="W1908" t="str">
        <f>IF(Aggregate[[#This Row],[Avg Monthly GB Download]]&lt;5, "Less than 5GB", IF(Aggregate[[#This Row],[Avg Monthly GB Download]]&lt;10, "Between 5 and 10GB", "10 or more GB"))</f>
        <v>Less than 5GB</v>
      </c>
    </row>
    <row r="1909" spans="1:23" x14ac:dyDescent="0.3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O1909">
        <v>1</v>
      </c>
      <c r="Q1909">
        <v>35</v>
      </c>
      <c r="R1909">
        <v>0</v>
      </c>
      <c r="S1909">
        <v>0</v>
      </c>
      <c r="T1909">
        <v>16</v>
      </c>
      <c r="U1909">
        <v>3</v>
      </c>
      <c r="V1909" t="str">
        <f>IF(Aggregate[[#This Row],[Under 30]] ="Yes","Under 30",IF(Aggregate[[#This Row],[Senior]] ="Yes", "Senior","Other"))</f>
        <v>Other</v>
      </c>
      <c r="W1909" t="str">
        <f>IF(Aggregate[[#This Row],[Avg Monthly GB Download]]&lt;5, "Less than 5GB", IF(Aggregate[[#This Row],[Avg Monthly GB Download]]&lt;10, "Between 5 and 10GB", "10 or more GB"))</f>
        <v>Less than 5GB</v>
      </c>
    </row>
    <row r="1910" spans="1:23" x14ac:dyDescent="0.3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O1910">
        <v>1</v>
      </c>
      <c r="Q1910">
        <v>56</v>
      </c>
      <c r="R1910">
        <v>1</v>
      </c>
      <c r="S1910">
        <v>475.2</v>
      </c>
      <c r="T1910">
        <v>40</v>
      </c>
      <c r="U1910">
        <v>6</v>
      </c>
      <c r="V1910" t="str">
        <f>IF(Aggregate[[#This Row],[Under 30]] ="Yes","Under 30",IF(Aggregate[[#This Row],[Senior]] ="Yes", "Senior","Other"))</f>
        <v>Other</v>
      </c>
      <c r="W1910" t="str">
        <f>IF(Aggregate[[#This Row],[Avg Monthly GB Download]]&lt;5, "Less than 5GB", IF(Aggregate[[#This Row],[Avg Monthly GB Download]]&lt;10, "Between 5 and 10GB", "10 or more GB"))</f>
        <v>Between 5 and 10GB</v>
      </c>
    </row>
    <row r="1911" spans="1:23" x14ac:dyDescent="0.3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O1911">
        <v>1</v>
      </c>
      <c r="Q1911">
        <v>9</v>
      </c>
      <c r="R1911">
        <v>0</v>
      </c>
      <c r="S1911">
        <v>246.4</v>
      </c>
      <c r="T1911">
        <v>0</v>
      </c>
      <c r="U1911">
        <v>0</v>
      </c>
      <c r="V1911" t="str">
        <f>IF(Aggregate[[#This Row],[Under 30]] ="Yes","Under 30",IF(Aggregate[[#This Row],[Senior]] ="Yes", "Senior","Other"))</f>
        <v>Other</v>
      </c>
      <c r="W1911" t="str">
        <f>IF(Aggregate[[#This Row],[Avg Monthly GB Download]]&lt;5, "Less than 5GB", IF(Aggregate[[#This Row],[Avg Monthly GB Download]]&lt;10, "Between 5 and 10GB", "10 or more GB"))</f>
        <v>Less than 5GB</v>
      </c>
    </row>
    <row r="1912" spans="1:23" x14ac:dyDescent="0.3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O1912">
        <v>1</v>
      </c>
      <c r="Q1912">
        <v>11</v>
      </c>
      <c r="R1912">
        <v>2</v>
      </c>
      <c r="S1912">
        <v>234.3</v>
      </c>
      <c r="T1912">
        <v>0</v>
      </c>
      <c r="U1912">
        <v>0</v>
      </c>
      <c r="V1912" t="str">
        <f>IF(Aggregate[[#This Row],[Under 30]] ="Yes","Under 30",IF(Aggregate[[#This Row],[Senior]] ="Yes", "Senior","Other"))</f>
        <v>Other</v>
      </c>
      <c r="W1912" t="str">
        <f>IF(Aggregate[[#This Row],[Avg Monthly GB Download]]&lt;5, "Less than 5GB", IF(Aggregate[[#This Row],[Avg Monthly GB Download]]&lt;10, "Between 5 and 10GB", "10 or more GB"))</f>
        <v>Less than 5GB</v>
      </c>
    </row>
    <row r="1913" spans="1:23" x14ac:dyDescent="0.3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O1913">
        <v>1</v>
      </c>
      <c r="Q1913">
        <v>8</v>
      </c>
      <c r="R1913">
        <v>1</v>
      </c>
      <c r="S1913">
        <v>254.1</v>
      </c>
      <c r="T1913">
        <v>0</v>
      </c>
      <c r="U1913">
        <v>0</v>
      </c>
      <c r="V1913" t="str">
        <f>IF(Aggregate[[#This Row],[Under 30]] ="Yes","Under 30",IF(Aggregate[[#This Row],[Senior]] ="Yes", "Senior","Other"))</f>
        <v>Other</v>
      </c>
      <c r="W1913" t="str">
        <f>IF(Aggregate[[#This Row],[Avg Monthly GB Download]]&lt;5, "Less than 5GB", IF(Aggregate[[#This Row],[Avg Monthly GB Download]]&lt;10, "Between 5 and 10GB", "10 or more GB"))</f>
        <v>Less than 5GB</v>
      </c>
    </row>
    <row r="1914" spans="1:23" x14ac:dyDescent="0.3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">
        <v>53</v>
      </c>
      <c r="L1914" t="s">
        <v>38</v>
      </c>
      <c r="M1914" t="s">
        <v>34</v>
      </c>
      <c r="N1914" t="s">
        <v>34</v>
      </c>
      <c r="O1914">
        <v>1</v>
      </c>
      <c r="Q1914">
        <v>10</v>
      </c>
      <c r="R1914">
        <v>0</v>
      </c>
      <c r="S1914">
        <v>160.1</v>
      </c>
      <c r="T1914">
        <v>0</v>
      </c>
      <c r="U1914">
        <v>0</v>
      </c>
      <c r="V1914" t="str">
        <f>IF(Aggregate[[#This Row],[Under 30]] ="Yes","Under 30",IF(Aggregate[[#This Row],[Senior]] ="Yes", "Senior","Other"))</f>
        <v>Senior</v>
      </c>
      <c r="W1914" t="str">
        <f>IF(Aggregate[[#This Row],[Avg Monthly GB Download]]&lt;5, "Less than 5GB", IF(Aggregate[[#This Row],[Avg Monthly GB Download]]&lt;10, "Between 5 and 10GB", "10 or more GB"))</f>
        <v>Less than 5GB</v>
      </c>
    </row>
    <row r="1915" spans="1:23" x14ac:dyDescent="0.3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O1915">
        <v>1</v>
      </c>
      <c r="Q1915">
        <v>48</v>
      </c>
      <c r="R1915">
        <v>0</v>
      </c>
      <c r="S1915">
        <v>0</v>
      </c>
      <c r="T1915">
        <v>26</v>
      </c>
      <c r="U1915">
        <v>2</v>
      </c>
      <c r="V1915" t="str">
        <f>IF(Aggregate[[#This Row],[Under 30]] ="Yes","Under 30",IF(Aggregate[[#This Row],[Senior]] ="Yes", "Senior","Other"))</f>
        <v>Other</v>
      </c>
      <c r="W1915" t="str">
        <f>IF(Aggregate[[#This Row],[Avg Monthly GB Download]]&lt;5, "Less than 5GB", IF(Aggregate[[#This Row],[Avg Monthly GB Download]]&lt;10, "Between 5 and 10GB", "10 or more GB"))</f>
        <v>Less than 5GB</v>
      </c>
    </row>
    <row r="1916" spans="1:23" x14ac:dyDescent="0.3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">
        <v>53</v>
      </c>
      <c r="L1916" t="s">
        <v>33</v>
      </c>
      <c r="M1916" t="s">
        <v>34</v>
      </c>
      <c r="N1916" t="s">
        <v>34</v>
      </c>
      <c r="O1916">
        <v>1</v>
      </c>
      <c r="Q1916">
        <v>8</v>
      </c>
      <c r="R1916">
        <v>0</v>
      </c>
      <c r="S1916">
        <v>0</v>
      </c>
      <c r="T1916">
        <v>0</v>
      </c>
      <c r="U1916">
        <v>0</v>
      </c>
      <c r="V1916" t="str">
        <f>IF(Aggregate[[#This Row],[Under 30]] ="Yes","Under 30",IF(Aggregate[[#This Row],[Senior]] ="Yes", "Senior","Other"))</f>
        <v>Senior</v>
      </c>
      <c r="W1916" t="str">
        <f>IF(Aggregate[[#This Row],[Avg Monthly GB Download]]&lt;5, "Less than 5GB", IF(Aggregate[[#This Row],[Avg Monthly GB Download]]&lt;10, "Between 5 and 10GB", "10 or more GB"))</f>
        <v>Less than 5GB</v>
      </c>
    </row>
    <row r="1917" spans="1:23" x14ac:dyDescent="0.3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O1917">
        <v>1</v>
      </c>
      <c r="Q1917">
        <v>14</v>
      </c>
      <c r="R1917">
        <v>0</v>
      </c>
      <c r="S1917">
        <v>0</v>
      </c>
      <c r="T1917">
        <v>0</v>
      </c>
      <c r="U1917">
        <v>0</v>
      </c>
      <c r="V1917" t="str">
        <f>IF(Aggregate[[#This Row],[Under 30]] ="Yes","Under 30",IF(Aggregate[[#This Row],[Senior]] ="Yes", "Senior","Other"))</f>
        <v>Other</v>
      </c>
      <c r="W1917" t="str">
        <f>IF(Aggregate[[#This Row],[Avg Monthly GB Download]]&lt;5, "Less than 5GB", IF(Aggregate[[#This Row],[Avg Monthly GB Download]]&lt;10, "Between 5 and 10GB", "10 or more GB"))</f>
        <v>Less than 5GB</v>
      </c>
    </row>
    <row r="1918" spans="1:23" x14ac:dyDescent="0.3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O1918">
        <v>1</v>
      </c>
      <c r="Q1918">
        <v>57</v>
      </c>
      <c r="R1918">
        <v>0</v>
      </c>
      <c r="S1918">
        <v>0</v>
      </c>
      <c r="T1918">
        <v>53</v>
      </c>
      <c r="U1918">
        <v>2</v>
      </c>
      <c r="V1918" t="str">
        <f>IF(Aggregate[[#This Row],[Under 30]] ="Yes","Under 30",IF(Aggregate[[#This Row],[Senior]] ="Yes", "Senior","Other"))</f>
        <v>Other</v>
      </c>
      <c r="W1918" t="str">
        <f>IF(Aggregate[[#This Row],[Avg Monthly GB Download]]&lt;5, "Less than 5GB", IF(Aggregate[[#This Row],[Avg Monthly GB Download]]&lt;10, "Between 5 and 10GB", "10 or more GB"))</f>
        <v>Less than 5GB</v>
      </c>
    </row>
    <row r="1919" spans="1:23" x14ac:dyDescent="0.3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">
        <v>53</v>
      </c>
      <c r="L1919" t="s">
        <v>33</v>
      </c>
      <c r="M1919" t="s">
        <v>34</v>
      </c>
      <c r="N1919" t="s">
        <v>34</v>
      </c>
      <c r="O1919">
        <v>1</v>
      </c>
      <c r="Q1919">
        <v>10</v>
      </c>
      <c r="R1919">
        <v>0</v>
      </c>
      <c r="S1919">
        <v>0</v>
      </c>
      <c r="T1919">
        <v>0</v>
      </c>
      <c r="U1919">
        <v>0</v>
      </c>
      <c r="V1919" t="str">
        <f>IF(Aggregate[[#This Row],[Under 30]] ="Yes","Under 30",IF(Aggregate[[#This Row],[Senior]] ="Yes", "Senior","Other"))</f>
        <v>Senior</v>
      </c>
      <c r="W1919" t="str">
        <f>IF(Aggregate[[#This Row],[Avg Monthly GB Download]]&lt;5, "Less than 5GB", IF(Aggregate[[#This Row],[Avg Monthly GB Download]]&lt;10, "Between 5 and 10GB", "10 or more GB"))</f>
        <v>Less than 5GB</v>
      </c>
    </row>
    <row r="1920" spans="1:23" x14ac:dyDescent="0.3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O1920">
        <v>1</v>
      </c>
      <c r="Q1920">
        <v>16</v>
      </c>
      <c r="R1920">
        <v>1</v>
      </c>
      <c r="S1920">
        <v>0</v>
      </c>
      <c r="T1920">
        <v>0</v>
      </c>
      <c r="U1920">
        <v>0</v>
      </c>
      <c r="V1920" t="str">
        <f>IF(Aggregate[[#This Row],[Under 30]] ="Yes","Under 30",IF(Aggregate[[#This Row],[Senior]] ="Yes", "Senior","Other"))</f>
        <v>Other</v>
      </c>
      <c r="W1920" t="str">
        <f>IF(Aggregate[[#This Row],[Avg Monthly GB Download]]&lt;5, "Less than 5GB", IF(Aggregate[[#This Row],[Avg Monthly GB Download]]&lt;10, "Between 5 and 10GB", "10 or more GB"))</f>
        <v>Less than 5GB</v>
      </c>
    </row>
    <row r="1921" spans="1:23" x14ac:dyDescent="0.3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O1921">
        <v>1</v>
      </c>
      <c r="Q1921">
        <v>11</v>
      </c>
      <c r="R1921">
        <v>0</v>
      </c>
      <c r="S1921">
        <v>0</v>
      </c>
      <c r="T1921">
        <v>0</v>
      </c>
      <c r="U1921">
        <v>0</v>
      </c>
      <c r="V1921" t="str">
        <f>IF(Aggregate[[#This Row],[Under 30]] ="Yes","Under 30",IF(Aggregate[[#This Row],[Senior]] ="Yes", "Senior","Other"))</f>
        <v>Other</v>
      </c>
      <c r="W1921" t="str">
        <f>IF(Aggregate[[#This Row],[Avg Monthly GB Download]]&lt;5, "Less than 5GB", IF(Aggregate[[#This Row],[Avg Monthly GB Download]]&lt;10, "Between 5 and 10GB", "10 or more GB"))</f>
        <v>Less than 5GB</v>
      </c>
    </row>
    <row r="1922" spans="1:23" x14ac:dyDescent="0.3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O1922">
        <v>1</v>
      </c>
      <c r="Q1922">
        <v>26</v>
      </c>
      <c r="R1922">
        <v>0</v>
      </c>
      <c r="S1922">
        <v>0</v>
      </c>
      <c r="T1922">
        <v>41</v>
      </c>
      <c r="U1922">
        <v>20</v>
      </c>
      <c r="V1922" t="str">
        <f>IF(Aggregate[[#This Row],[Under 30]] ="Yes","Under 30",IF(Aggregate[[#This Row],[Senior]] ="Yes", "Senior","Other"))</f>
        <v>Under 30</v>
      </c>
      <c r="W1922" t="str">
        <f>IF(Aggregate[[#This Row],[Avg Monthly GB Download]]&lt;5, "Less than 5GB", IF(Aggregate[[#This Row],[Avg Monthly GB Download]]&lt;10, "Between 5 and 10GB", "10 or more GB"))</f>
        <v>10 or more GB</v>
      </c>
    </row>
    <row r="1923" spans="1:23" x14ac:dyDescent="0.3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O1923">
        <v>1</v>
      </c>
      <c r="Q1923">
        <v>33</v>
      </c>
      <c r="R1923">
        <v>2</v>
      </c>
      <c r="S1923">
        <v>0</v>
      </c>
      <c r="T1923">
        <v>18</v>
      </c>
      <c r="U1923">
        <v>14</v>
      </c>
      <c r="V1923" t="str">
        <f>IF(Aggregate[[#This Row],[Under 30]] ="Yes","Under 30",IF(Aggregate[[#This Row],[Senior]] ="Yes", "Senior","Other"))</f>
        <v>Other</v>
      </c>
      <c r="W1923" t="str">
        <f>IF(Aggregate[[#This Row],[Avg Monthly GB Download]]&lt;5, "Less than 5GB", IF(Aggregate[[#This Row],[Avg Monthly GB Download]]&lt;10, "Between 5 and 10GB", "10 or more GB"))</f>
        <v>10 or more GB</v>
      </c>
    </row>
    <row r="1924" spans="1:23" x14ac:dyDescent="0.3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O1924">
        <v>1</v>
      </c>
      <c r="Q1924">
        <v>10</v>
      </c>
      <c r="R1924">
        <v>0</v>
      </c>
      <c r="S1924">
        <v>0</v>
      </c>
      <c r="T1924">
        <v>0</v>
      </c>
      <c r="U1924">
        <v>0</v>
      </c>
      <c r="V1924" t="str">
        <f>IF(Aggregate[[#This Row],[Under 30]] ="Yes","Under 30",IF(Aggregate[[#This Row],[Senior]] ="Yes", "Senior","Other"))</f>
        <v>Other</v>
      </c>
      <c r="W1924" t="str">
        <f>IF(Aggregate[[#This Row],[Avg Monthly GB Download]]&lt;5, "Less than 5GB", IF(Aggregate[[#This Row],[Avg Monthly GB Download]]&lt;10, "Between 5 and 10GB", "10 or more GB"))</f>
        <v>Less than 5GB</v>
      </c>
    </row>
    <row r="1925" spans="1:23" x14ac:dyDescent="0.3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O1925">
        <v>1</v>
      </c>
      <c r="Q1925">
        <v>8</v>
      </c>
      <c r="R1925">
        <v>0</v>
      </c>
      <c r="S1925">
        <v>0</v>
      </c>
      <c r="T1925">
        <v>0</v>
      </c>
      <c r="U1925">
        <v>0</v>
      </c>
      <c r="V1925" t="str">
        <f>IF(Aggregate[[#This Row],[Under 30]] ="Yes","Under 30",IF(Aggregate[[#This Row],[Senior]] ="Yes", "Senior","Other"))</f>
        <v>Other</v>
      </c>
      <c r="W1925" t="str">
        <f>IF(Aggregate[[#This Row],[Avg Monthly GB Download]]&lt;5, "Less than 5GB", IF(Aggregate[[#This Row],[Avg Monthly GB Download]]&lt;10, "Between 5 and 10GB", "10 or more GB"))</f>
        <v>Less than 5GB</v>
      </c>
    </row>
    <row r="1926" spans="1:23" x14ac:dyDescent="0.3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O1926">
        <v>1</v>
      </c>
      <c r="Q1926">
        <v>13</v>
      </c>
      <c r="R1926">
        <v>0</v>
      </c>
      <c r="S1926">
        <v>0</v>
      </c>
      <c r="T1926">
        <v>0</v>
      </c>
      <c r="U1926">
        <v>0</v>
      </c>
      <c r="V1926" t="str">
        <f>IF(Aggregate[[#This Row],[Under 30]] ="Yes","Under 30",IF(Aggregate[[#This Row],[Senior]] ="Yes", "Senior","Other"))</f>
        <v>Under 30</v>
      </c>
      <c r="W1926" t="str">
        <f>IF(Aggregate[[#This Row],[Avg Monthly GB Download]]&lt;5, "Less than 5GB", IF(Aggregate[[#This Row],[Avg Monthly GB Download]]&lt;10, "Between 5 and 10GB", "10 or more GB"))</f>
        <v>Less than 5GB</v>
      </c>
    </row>
    <row r="1927" spans="1:23" x14ac:dyDescent="0.3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O1927">
        <v>1</v>
      </c>
      <c r="Q1927">
        <v>14</v>
      </c>
      <c r="R1927">
        <v>0</v>
      </c>
      <c r="S1927">
        <v>0</v>
      </c>
      <c r="T1927">
        <v>0</v>
      </c>
      <c r="U1927">
        <v>0</v>
      </c>
      <c r="V1927" t="str">
        <f>IF(Aggregate[[#This Row],[Under 30]] ="Yes","Under 30",IF(Aggregate[[#This Row],[Senior]] ="Yes", "Senior","Other"))</f>
        <v>Other</v>
      </c>
      <c r="W1927" t="str">
        <f>IF(Aggregate[[#This Row],[Avg Monthly GB Download]]&lt;5, "Less than 5GB", IF(Aggregate[[#This Row],[Avg Monthly GB Download]]&lt;10, "Between 5 and 10GB", "10 or more GB"))</f>
        <v>Less than 5GB</v>
      </c>
    </row>
    <row r="1928" spans="1:23" x14ac:dyDescent="0.3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O1928">
        <v>1</v>
      </c>
      <c r="Q1928">
        <v>8</v>
      </c>
      <c r="R1928">
        <v>2</v>
      </c>
      <c r="S1928">
        <v>0</v>
      </c>
      <c r="T1928">
        <v>0</v>
      </c>
      <c r="U1928">
        <v>0</v>
      </c>
      <c r="V1928" t="str">
        <f>IF(Aggregate[[#This Row],[Under 30]] ="Yes","Under 30",IF(Aggregate[[#This Row],[Senior]] ="Yes", "Senior","Other"))</f>
        <v>Other</v>
      </c>
      <c r="W1928" t="str">
        <f>IF(Aggregate[[#This Row],[Avg Monthly GB Download]]&lt;5, "Less than 5GB", IF(Aggregate[[#This Row],[Avg Monthly GB Download]]&lt;10, "Between 5 and 10GB", "10 or more GB"))</f>
        <v>Less than 5GB</v>
      </c>
    </row>
    <row r="1929" spans="1:23" x14ac:dyDescent="0.3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O1929">
        <v>1</v>
      </c>
      <c r="Q1929">
        <v>16</v>
      </c>
      <c r="R1929">
        <v>0</v>
      </c>
      <c r="S1929">
        <v>209.4</v>
      </c>
      <c r="T1929">
        <v>0</v>
      </c>
      <c r="U1929">
        <v>0</v>
      </c>
      <c r="V1929" t="str">
        <f>IF(Aggregate[[#This Row],[Under 30]] ="Yes","Under 30",IF(Aggregate[[#This Row],[Senior]] ="Yes", "Senior","Other"))</f>
        <v>Other</v>
      </c>
      <c r="W1929" t="str">
        <f>IF(Aggregate[[#This Row],[Avg Monthly GB Download]]&lt;5, "Less than 5GB", IF(Aggregate[[#This Row],[Avg Monthly GB Download]]&lt;10, "Between 5 and 10GB", "10 or more GB"))</f>
        <v>Less than 5GB</v>
      </c>
    </row>
    <row r="1930" spans="1:23" x14ac:dyDescent="0.3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">
        <v>53</v>
      </c>
      <c r="L1930" t="s">
        <v>95</v>
      </c>
      <c r="M1930" t="s">
        <v>34</v>
      </c>
      <c r="N1930" t="s">
        <v>34</v>
      </c>
      <c r="O1930">
        <v>1</v>
      </c>
      <c r="Q1930">
        <v>22</v>
      </c>
      <c r="R1930">
        <v>0</v>
      </c>
      <c r="S1930">
        <v>318.3</v>
      </c>
      <c r="T1930">
        <v>0</v>
      </c>
      <c r="U1930">
        <v>10</v>
      </c>
      <c r="V1930" t="str">
        <f>IF(Aggregate[[#This Row],[Under 30]] ="Yes","Under 30",IF(Aggregate[[#This Row],[Senior]] ="Yes", "Senior","Other"))</f>
        <v>Senior</v>
      </c>
      <c r="W1930" t="str">
        <f>IF(Aggregate[[#This Row],[Avg Monthly GB Download]]&lt;5, "Less than 5GB", IF(Aggregate[[#This Row],[Avg Monthly GB Download]]&lt;10, "Between 5 and 10GB", "10 or more GB"))</f>
        <v>10 or more GB</v>
      </c>
    </row>
    <row r="1931" spans="1:23" x14ac:dyDescent="0.3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O1931">
        <v>1</v>
      </c>
      <c r="Q1931">
        <v>6</v>
      </c>
      <c r="R1931">
        <v>0</v>
      </c>
      <c r="S1931">
        <v>448.9</v>
      </c>
      <c r="T1931">
        <v>0</v>
      </c>
      <c r="U1931">
        <v>0</v>
      </c>
      <c r="V1931" t="str">
        <f>IF(Aggregate[[#This Row],[Under 30]] ="Yes","Under 30",IF(Aggregate[[#This Row],[Senior]] ="Yes", "Senior","Other"))</f>
        <v>Under 30</v>
      </c>
      <c r="W1931" t="str">
        <f>IF(Aggregate[[#This Row],[Avg Monthly GB Download]]&lt;5, "Less than 5GB", IF(Aggregate[[#This Row],[Avg Monthly GB Download]]&lt;10, "Between 5 and 10GB", "10 or more GB"))</f>
        <v>Less than 5GB</v>
      </c>
    </row>
    <row r="1932" spans="1:23" x14ac:dyDescent="0.3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O1932">
        <v>1</v>
      </c>
      <c r="Q1932">
        <v>25</v>
      </c>
      <c r="R1932">
        <v>0</v>
      </c>
      <c r="S1932">
        <v>107.2</v>
      </c>
      <c r="T1932">
        <v>62</v>
      </c>
      <c r="U1932">
        <v>12</v>
      </c>
      <c r="V1932" t="str">
        <f>IF(Aggregate[[#This Row],[Under 30]] ="Yes","Under 30",IF(Aggregate[[#This Row],[Senior]] ="Yes", "Senior","Other"))</f>
        <v>Other</v>
      </c>
      <c r="W1932" t="str">
        <f>IF(Aggregate[[#This Row],[Avg Monthly GB Download]]&lt;5, "Less than 5GB", IF(Aggregate[[#This Row],[Avg Monthly GB Download]]&lt;10, "Between 5 and 10GB", "10 or more GB"))</f>
        <v>10 or more GB</v>
      </c>
    </row>
    <row r="1933" spans="1:23" x14ac:dyDescent="0.3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">
        <v>53</v>
      </c>
      <c r="L1933" t="s">
        <v>33</v>
      </c>
      <c r="M1933" t="s">
        <v>34</v>
      </c>
      <c r="N1933" t="s">
        <v>34</v>
      </c>
      <c r="O1933">
        <v>1</v>
      </c>
      <c r="Q1933">
        <v>10</v>
      </c>
      <c r="R1933">
        <v>2</v>
      </c>
      <c r="S1933">
        <v>163.5</v>
      </c>
      <c r="T1933">
        <v>0</v>
      </c>
      <c r="U1933">
        <v>0</v>
      </c>
      <c r="V1933" t="str">
        <f>IF(Aggregate[[#This Row],[Under 30]] ="Yes","Under 30",IF(Aggregate[[#This Row],[Senior]] ="Yes", "Senior","Other"))</f>
        <v>Senior</v>
      </c>
      <c r="W1933" t="str">
        <f>IF(Aggregate[[#This Row],[Avg Monthly GB Download]]&lt;5, "Less than 5GB", IF(Aggregate[[#This Row],[Avg Monthly GB Download]]&lt;10, "Between 5 and 10GB", "10 or more GB"))</f>
        <v>Less than 5GB</v>
      </c>
    </row>
    <row r="1934" spans="1:23" x14ac:dyDescent="0.3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O1934">
        <v>1</v>
      </c>
      <c r="Q1934">
        <v>10</v>
      </c>
      <c r="R1934">
        <v>0</v>
      </c>
      <c r="S1934">
        <v>258</v>
      </c>
      <c r="T1934">
        <v>0</v>
      </c>
      <c r="U1934">
        <v>0</v>
      </c>
      <c r="V1934" t="str">
        <f>IF(Aggregate[[#This Row],[Under 30]] ="Yes","Under 30",IF(Aggregate[[#This Row],[Senior]] ="Yes", "Senior","Other"))</f>
        <v>Under 30</v>
      </c>
      <c r="W1934" t="str">
        <f>IF(Aggregate[[#This Row],[Avg Monthly GB Download]]&lt;5, "Less than 5GB", IF(Aggregate[[#This Row],[Avg Monthly GB Download]]&lt;10, "Between 5 and 10GB", "10 or more GB"))</f>
        <v>Less than 5GB</v>
      </c>
    </row>
    <row r="1935" spans="1:23" x14ac:dyDescent="0.3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O1935">
        <v>1</v>
      </c>
      <c r="Q1935">
        <v>41</v>
      </c>
      <c r="R1935">
        <v>0</v>
      </c>
      <c r="S1935">
        <v>448.9</v>
      </c>
      <c r="T1935">
        <v>88</v>
      </c>
      <c r="U1935">
        <v>4</v>
      </c>
      <c r="V1935" t="str">
        <f>IF(Aggregate[[#This Row],[Under 30]] ="Yes","Under 30",IF(Aggregate[[#This Row],[Senior]] ="Yes", "Senior","Other"))</f>
        <v>Other</v>
      </c>
      <c r="W1935" t="str">
        <f>IF(Aggregate[[#This Row],[Avg Monthly GB Download]]&lt;5, "Less than 5GB", IF(Aggregate[[#This Row],[Avg Monthly GB Download]]&lt;10, "Between 5 and 10GB", "10 or more GB"))</f>
        <v>Less than 5GB</v>
      </c>
    </row>
    <row r="1936" spans="1:23" x14ac:dyDescent="0.3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O1936">
        <v>1</v>
      </c>
      <c r="Q1936">
        <v>34</v>
      </c>
      <c r="R1936">
        <v>0</v>
      </c>
      <c r="S1936">
        <v>227.8</v>
      </c>
      <c r="T1936">
        <v>6</v>
      </c>
      <c r="U1936">
        <v>5</v>
      </c>
      <c r="V1936" t="str">
        <f>IF(Aggregate[[#This Row],[Under 30]] ="Yes","Under 30",IF(Aggregate[[#This Row],[Senior]] ="Yes", "Senior","Other"))</f>
        <v>Under 30</v>
      </c>
      <c r="W1936" t="str">
        <f>IF(Aggregate[[#This Row],[Avg Monthly GB Download]]&lt;5, "Less than 5GB", IF(Aggregate[[#This Row],[Avg Monthly GB Download]]&lt;10, "Between 5 and 10GB", "10 or more GB"))</f>
        <v>Between 5 and 10GB</v>
      </c>
    </row>
    <row r="1937" spans="1:23" x14ac:dyDescent="0.3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O1937">
        <v>1</v>
      </c>
      <c r="Q1937">
        <v>16</v>
      </c>
      <c r="R1937">
        <v>0</v>
      </c>
      <c r="S1937">
        <v>163</v>
      </c>
      <c r="T1937">
        <v>0</v>
      </c>
      <c r="U1937">
        <v>0</v>
      </c>
      <c r="V1937" t="str">
        <f>IF(Aggregate[[#This Row],[Under 30]] ="Yes","Under 30",IF(Aggregate[[#This Row],[Senior]] ="Yes", "Senior","Other"))</f>
        <v>Other</v>
      </c>
      <c r="W1937" t="str">
        <f>IF(Aggregate[[#This Row],[Avg Monthly GB Download]]&lt;5, "Less than 5GB", IF(Aggregate[[#This Row],[Avg Monthly GB Download]]&lt;10, "Between 5 and 10GB", "10 or more GB"))</f>
        <v>Less than 5GB</v>
      </c>
    </row>
    <row r="1938" spans="1:23" x14ac:dyDescent="0.3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O1938">
        <v>1</v>
      </c>
      <c r="Q1938">
        <v>13</v>
      </c>
      <c r="R1938">
        <v>0</v>
      </c>
      <c r="S1938">
        <v>0</v>
      </c>
      <c r="T1938">
        <v>0</v>
      </c>
      <c r="U1938">
        <v>0</v>
      </c>
      <c r="V1938" t="str">
        <f>IF(Aggregate[[#This Row],[Under 30]] ="Yes","Under 30",IF(Aggregate[[#This Row],[Senior]] ="Yes", "Senior","Other"))</f>
        <v>Other</v>
      </c>
      <c r="W1938" t="str">
        <f>IF(Aggregate[[#This Row],[Avg Monthly GB Download]]&lt;5, "Less than 5GB", IF(Aggregate[[#This Row],[Avg Monthly GB Download]]&lt;10, "Between 5 and 10GB", "10 or more GB"))</f>
        <v>Less than 5GB</v>
      </c>
    </row>
    <row r="1939" spans="1:23" x14ac:dyDescent="0.3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O1939">
        <v>1</v>
      </c>
      <c r="Q1939">
        <v>9</v>
      </c>
      <c r="R1939">
        <v>0</v>
      </c>
      <c r="S1939">
        <v>0</v>
      </c>
      <c r="T1939">
        <v>0</v>
      </c>
      <c r="U1939">
        <v>0</v>
      </c>
      <c r="V1939" t="str">
        <f>IF(Aggregate[[#This Row],[Under 30]] ="Yes","Under 30",IF(Aggregate[[#This Row],[Senior]] ="Yes", "Senior","Other"))</f>
        <v>Other</v>
      </c>
      <c r="W1939" t="str">
        <f>IF(Aggregate[[#This Row],[Avg Monthly GB Download]]&lt;5, "Less than 5GB", IF(Aggregate[[#This Row],[Avg Monthly GB Download]]&lt;10, "Between 5 and 10GB", "10 or more GB"))</f>
        <v>Less than 5GB</v>
      </c>
    </row>
    <row r="1940" spans="1:23" x14ac:dyDescent="0.3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O1940">
        <v>1</v>
      </c>
      <c r="Q1940">
        <v>10</v>
      </c>
      <c r="R1940">
        <v>1</v>
      </c>
      <c r="S1940">
        <v>0</v>
      </c>
      <c r="T1940">
        <v>0</v>
      </c>
      <c r="U1940">
        <v>0</v>
      </c>
      <c r="V1940" t="str">
        <f>IF(Aggregate[[#This Row],[Under 30]] ="Yes","Under 30",IF(Aggregate[[#This Row],[Senior]] ="Yes", "Senior","Other"))</f>
        <v>Other</v>
      </c>
      <c r="W1940" t="str">
        <f>IF(Aggregate[[#This Row],[Avg Monthly GB Download]]&lt;5, "Less than 5GB", IF(Aggregate[[#This Row],[Avg Monthly GB Download]]&lt;10, "Between 5 and 10GB", "10 or more GB"))</f>
        <v>Less than 5GB</v>
      </c>
    </row>
    <row r="1941" spans="1:23" x14ac:dyDescent="0.3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O1941">
        <v>1</v>
      </c>
      <c r="Q1941">
        <v>10</v>
      </c>
      <c r="R1941">
        <v>0</v>
      </c>
      <c r="S1941">
        <v>0</v>
      </c>
      <c r="T1941">
        <v>0</v>
      </c>
      <c r="U1941">
        <v>0</v>
      </c>
      <c r="V1941" t="str">
        <f>IF(Aggregate[[#This Row],[Under 30]] ="Yes","Under 30",IF(Aggregate[[#This Row],[Senior]] ="Yes", "Senior","Other"))</f>
        <v>Other</v>
      </c>
      <c r="W1941" t="str">
        <f>IF(Aggregate[[#This Row],[Avg Monthly GB Download]]&lt;5, "Less than 5GB", IF(Aggregate[[#This Row],[Avg Monthly GB Download]]&lt;10, "Between 5 and 10GB", "10 or more GB"))</f>
        <v>Less than 5GB</v>
      </c>
    </row>
    <row r="1942" spans="1:23" x14ac:dyDescent="0.3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O1942">
        <v>1</v>
      </c>
      <c r="Q1942">
        <v>8</v>
      </c>
      <c r="R1942">
        <v>0</v>
      </c>
      <c r="S1942">
        <v>0</v>
      </c>
      <c r="T1942">
        <v>0</v>
      </c>
      <c r="U1942">
        <v>0</v>
      </c>
      <c r="V1942" t="str">
        <f>IF(Aggregate[[#This Row],[Under 30]] ="Yes","Under 30",IF(Aggregate[[#This Row],[Senior]] ="Yes", "Senior","Other"))</f>
        <v>Other</v>
      </c>
      <c r="W1942" t="str">
        <f>IF(Aggregate[[#This Row],[Avg Monthly GB Download]]&lt;5, "Less than 5GB", IF(Aggregate[[#This Row],[Avg Monthly GB Download]]&lt;10, "Between 5 and 10GB", "10 or more GB"))</f>
        <v>Less than 5GB</v>
      </c>
    </row>
    <row r="1943" spans="1:23" x14ac:dyDescent="0.3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O1943">
        <v>1</v>
      </c>
      <c r="Q1943">
        <v>13</v>
      </c>
      <c r="R1943">
        <v>0</v>
      </c>
      <c r="S1943">
        <v>0</v>
      </c>
      <c r="T1943">
        <v>0</v>
      </c>
      <c r="U1943">
        <v>0</v>
      </c>
      <c r="V1943" t="str">
        <f>IF(Aggregate[[#This Row],[Under 30]] ="Yes","Under 30",IF(Aggregate[[#This Row],[Senior]] ="Yes", "Senior","Other"))</f>
        <v>Other</v>
      </c>
      <c r="W1943" t="str">
        <f>IF(Aggregate[[#This Row],[Avg Monthly GB Download]]&lt;5, "Less than 5GB", IF(Aggregate[[#This Row],[Avg Monthly GB Download]]&lt;10, "Between 5 and 10GB", "10 or more GB"))</f>
        <v>Less than 5GB</v>
      </c>
    </row>
    <row r="1944" spans="1:23" x14ac:dyDescent="0.3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O1944">
        <v>1</v>
      </c>
      <c r="Q1944">
        <v>12</v>
      </c>
      <c r="R1944">
        <v>0</v>
      </c>
      <c r="S1944">
        <v>0</v>
      </c>
      <c r="T1944">
        <v>0</v>
      </c>
      <c r="U1944">
        <v>0</v>
      </c>
      <c r="V1944" t="str">
        <f>IF(Aggregate[[#This Row],[Under 30]] ="Yes","Under 30",IF(Aggregate[[#This Row],[Senior]] ="Yes", "Senior","Other"))</f>
        <v>Other</v>
      </c>
      <c r="W1944" t="str">
        <f>IF(Aggregate[[#This Row],[Avg Monthly GB Download]]&lt;5, "Less than 5GB", IF(Aggregate[[#This Row],[Avg Monthly GB Download]]&lt;10, "Between 5 and 10GB", "10 or more GB"))</f>
        <v>Less than 5GB</v>
      </c>
    </row>
    <row r="1945" spans="1:23" x14ac:dyDescent="0.3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">
        <v>53</v>
      </c>
      <c r="L1945" t="s">
        <v>33</v>
      </c>
      <c r="M1945" t="s">
        <v>34</v>
      </c>
      <c r="N1945" t="s">
        <v>34</v>
      </c>
      <c r="O1945">
        <v>1</v>
      </c>
      <c r="Q1945">
        <v>77</v>
      </c>
      <c r="R1945">
        <v>1</v>
      </c>
      <c r="S1945">
        <v>0</v>
      </c>
      <c r="T1945">
        <v>23</v>
      </c>
      <c r="U1945">
        <v>6</v>
      </c>
      <c r="V1945" t="str">
        <f>IF(Aggregate[[#This Row],[Under 30]] ="Yes","Under 30",IF(Aggregate[[#This Row],[Senior]] ="Yes", "Senior","Other"))</f>
        <v>Senior</v>
      </c>
      <c r="W1945" t="str">
        <f>IF(Aggregate[[#This Row],[Avg Monthly GB Download]]&lt;5, "Less than 5GB", IF(Aggregate[[#This Row],[Avg Monthly GB Download]]&lt;10, "Between 5 and 10GB", "10 or more GB"))</f>
        <v>Between 5 and 10GB</v>
      </c>
    </row>
    <row r="1946" spans="1:23" x14ac:dyDescent="0.3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O1946">
        <v>1</v>
      </c>
      <c r="Q1946">
        <v>11</v>
      </c>
      <c r="R1946">
        <v>0</v>
      </c>
      <c r="S1946">
        <v>0</v>
      </c>
      <c r="T1946">
        <v>0</v>
      </c>
      <c r="U1946">
        <v>0</v>
      </c>
      <c r="V1946" t="str">
        <f>IF(Aggregate[[#This Row],[Under 30]] ="Yes","Under 30",IF(Aggregate[[#This Row],[Senior]] ="Yes", "Senior","Other"))</f>
        <v>Other</v>
      </c>
      <c r="W1946" t="str">
        <f>IF(Aggregate[[#This Row],[Avg Monthly GB Download]]&lt;5, "Less than 5GB", IF(Aggregate[[#This Row],[Avg Monthly GB Download]]&lt;10, "Between 5 and 10GB", "10 or more GB"))</f>
        <v>Less than 5GB</v>
      </c>
    </row>
    <row r="1947" spans="1:23" x14ac:dyDescent="0.3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O1947">
        <v>1</v>
      </c>
      <c r="Q1947">
        <v>46</v>
      </c>
      <c r="R1947">
        <v>0</v>
      </c>
      <c r="S1947">
        <v>0</v>
      </c>
      <c r="T1947">
        <v>31</v>
      </c>
      <c r="U1947">
        <v>6</v>
      </c>
      <c r="V1947" t="str">
        <f>IF(Aggregate[[#This Row],[Under 30]] ="Yes","Under 30",IF(Aggregate[[#This Row],[Senior]] ="Yes", "Senior","Other"))</f>
        <v>Other</v>
      </c>
      <c r="W1947" t="str">
        <f>IF(Aggregate[[#This Row],[Avg Monthly GB Download]]&lt;5, "Less than 5GB", IF(Aggregate[[#This Row],[Avg Monthly GB Download]]&lt;10, "Between 5 and 10GB", "10 or more GB"))</f>
        <v>Between 5 and 10GB</v>
      </c>
    </row>
    <row r="1948" spans="1:23" x14ac:dyDescent="0.3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O1948">
        <v>1</v>
      </c>
      <c r="Q1948">
        <v>16</v>
      </c>
      <c r="R1948">
        <v>0</v>
      </c>
      <c r="S1948">
        <v>0</v>
      </c>
      <c r="T1948">
        <v>0</v>
      </c>
      <c r="U1948">
        <v>0</v>
      </c>
      <c r="V1948" t="str">
        <f>IF(Aggregate[[#This Row],[Under 30]] ="Yes","Under 30",IF(Aggregate[[#This Row],[Senior]] ="Yes", "Senior","Other"))</f>
        <v>Other</v>
      </c>
      <c r="W1948" t="str">
        <f>IF(Aggregate[[#This Row],[Avg Monthly GB Download]]&lt;5, "Less than 5GB", IF(Aggregate[[#This Row],[Avg Monthly GB Download]]&lt;10, "Between 5 and 10GB", "10 or more GB"))</f>
        <v>Less than 5GB</v>
      </c>
    </row>
    <row r="1949" spans="1:23" x14ac:dyDescent="0.3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O1949">
        <v>1</v>
      </c>
      <c r="Q1949">
        <v>12</v>
      </c>
      <c r="R1949">
        <v>0</v>
      </c>
      <c r="S1949">
        <v>0</v>
      </c>
      <c r="T1949">
        <v>0</v>
      </c>
      <c r="U1949">
        <v>0</v>
      </c>
      <c r="V1949" t="str">
        <f>IF(Aggregate[[#This Row],[Under 30]] ="Yes","Under 30",IF(Aggregate[[#This Row],[Senior]] ="Yes", "Senior","Other"))</f>
        <v>Other</v>
      </c>
      <c r="W1949" t="str">
        <f>IF(Aggregate[[#This Row],[Avg Monthly GB Download]]&lt;5, "Less than 5GB", IF(Aggregate[[#This Row],[Avg Monthly GB Download]]&lt;10, "Between 5 and 10GB", "10 or more GB"))</f>
        <v>Less than 5GB</v>
      </c>
    </row>
    <row r="1950" spans="1:23" x14ac:dyDescent="0.3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O1950">
        <v>1</v>
      </c>
      <c r="Q1950">
        <v>8</v>
      </c>
      <c r="R1950">
        <v>0</v>
      </c>
      <c r="S1950">
        <v>0</v>
      </c>
      <c r="T1950">
        <v>0</v>
      </c>
      <c r="U1950">
        <v>0</v>
      </c>
      <c r="V1950" t="str">
        <f>IF(Aggregate[[#This Row],[Under 30]] ="Yes","Under 30",IF(Aggregate[[#This Row],[Senior]] ="Yes", "Senior","Other"))</f>
        <v>Under 30</v>
      </c>
      <c r="W1950" t="str">
        <f>IF(Aggregate[[#This Row],[Avg Monthly GB Download]]&lt;5, "Less than 5GB", IF(Aggregate[[#This Row],[Avg Monthly GB Download]]&lt;10, "Between 5 and 10GB", "10 or more GB"))</f>
        <v>Less than 5GB</v>
      </c>
    </row>
    <row r="1951" spans="1:23" x14ac:dyDescent="0.3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O1951">
        <v>1</v>
      </c>
      <c r="Q1951">
        <v>11</v>
      </c>
      <c r="R1951">
        <v>2</v>
      </c>
      <c r="S1951">
        <v>0</v>
      </c>
      <c r="T1951">
        <v>0</v>
      </c>
      <c r="U1951">
        <v>0</v>
      </c>
      <c r="V1951" t="str">
        <f>IF(Aggregate[[#This Row],[Under 30]] ="Yes","Under 30",IF(Aggregate[[#This Row],[Senior]] ="Yes", "Senior","Other"))</f>
        <v>Other</v>
      </c>
      <c r="W1951" t="str">
        <f>IF(Aggregate[[#This Row],[Avg Monthly GB Download]]&lt;5, "Less than 5GB", IF(Aggregate[[#This Row],[Avg Monthly GB Download]]&lt;10, "Between 5 and 10GB", "10 or more GB"))</f>
        <v>Less than 5GB</v>
      </c>
    </row>
    <row r="1952" spans="1:23" x14ac:dyDescent="0.3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">
        <v>53</v>
      </c>
      <c r="L1952" t="s">
        <v>33</v>
      </c>
      <c r="M1952" t="s">
        <v>34</v>
      </c>
      <c r="N1952" t="s">
        <v>34</v>
      </c>
      <c r="O1952">
        <v>1</v>
      </c>
      <c r="Q1952">
        <v>14</v>
      </c>
      <c r="R1952">
        <v>0</v>
      </c>
      <c r="S1952">
        <v>0</v>
      </c>
      <c r="T1952">
        <v>0</v>
      </c>
      <c r="U1952">
        <v>0</v>
      </c>
      <c r="V1952" t="str">
        <f>IF(Aggregate[[#This Row],[Under 30]] ="Yes","Under 30",IF(Aggregate[[#This Row],[Senior]] ="Yes", "Senior","Other"))</f>
        <v>Senior</v>
      </c>
      <c r="W1952" t="str">
        <f>IF(Aggregate[[#This Row],[Avg Monthly GB Download]]&lt;5, "Less than 5GB", IF(Aggregate[[#This Row],[Avg Monthly GB Download]]&lt;10, "Between 5 and 10GB", "10 or more GB"))</f>
        <v>Less than 5GB</v>
      </c>
    </row>
    <row r="1953" spans="1:23" x14ac:dyDescent="0.3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O1953">
        <v>1</v>
      </c>
      <c r="Q1953">
        <v>11</v>
      </c>
      <c r="R1953">
        <v>1</v>
      </c>
      <c r="S1953">
        <v>0</v>
      </c>
      <c r="T1953">
        <v>0</v>
      </c>
      <c r="U1953">
        <v>0</v>
      </c>
      <c r="V1953" t="str">
        <f>IF(Aggregate[[#This Row],[Under 30]] ="Yes","Under 30",IF(Aggregate[[#This Row],[Senior]] ="Yes", "Senior","Other"))</f>
        <v>Other</v>
      </c>
      <c r="W1953" t="str">
        <f>IF(Aggregate[[#This Row],[Avg Monthly GB Download]]&lt;5, "Less than 5GB", IF(Aggregate[[#This Row],[Avg Monthly GB Download]]&lt;10, "Between 5 and 10GB", "10 or more GB"))</f>
        <v>Less than 5GB</v>
      </c>
    </row>
    <row r="1954" spans="1:23" x14ac:dyDescent="0.3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O1954">
        <v>1</v>
      </c>
      <c r="Q1954">
        <v>7</v>
      </c>
      <c r="R1954">
        <v>0</v>
      </c>
      <c r="S1954">
        <v>0</v>
      </c>
      <c r="T1954">
        <v>0</v>
      </c>
      <c r="U1954">
        <v>0</v>
      </c>
      <c r="V1954" t="str">
        <f>IF(Aggregate[[#This Row],[Under 30]] ="Yes","Under 30",IF(Aggregate[[#This Row],[Senior]] ="Yes", "Senior","Other"))</f>
        <v>Under 30</v>
      </c>
      <c r="W1954" t="str">
        <f>IF(Aggregate[[#This Row],[Avg Monthly GB Download]]&lt;5, "Less than 5GB", IF(Aggregate[[#This Row],[Avg Monthly GB Download]]&lt;10, "Between 5 and 10GB", "10 or more GB"))</f>
        <v>Less than 5GB</v>
      </c>
    </row>
    <row r="1955" spans="1:23" x14ac:dyDescent="0.3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O1955">
        <v>1</v>
      </c>
      <c r="Q1955">
        <v>8</v>
      </c>
      <c r="R1955">
        <v>0</v>
      </c>
      <c r="S1955">
        <v>0</v>
      </c>
      <c r="T1955">
        <v>0</v>
      </c>
      <c r="U1955">
        <v>0</v>
      </c>
      <c r="V1955" t="str">
        <f>IF(Aggregate[[#This Row],[Under 30]] ="Yes","Under 30",IF(Aggregate[[#This Row],[Senior]] ="Yes", "Senior","Other"))</f>
        <v>Other</v>
      </c>
      <c r="W1955" t="str">
        <f>IF(Aggregate[[#This Row],[Avg Monthly GB Download]]&lt;5, "Less than 5GB", IF(Aggregate[[#This Row],[Avg Monthly GB Download]]&lt;10, "Between 5 and 10GB", "10 or more GB"))</f>
        <v>Less than 5GB</v>
      </c>
    </row>
    <row r="1956" spans="1:23" x14ac:dyDescent="0.3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">
        <v>53</v>
      </c>
      <c r="L1956" t="s">
        <v>33</v>
      </c>
      <c r="M1956" t="s">
        <v>34</v>
      </c>
      <c r="N1956" t="s">
        <v>34</v>
      </c>
      <c r="O1956">
        <v>1</v>
      </c>
      <c r="Q1956">
        <v>9</v>
      </c>
      <c r="R1956">
        <v>0</v>
      </c>
      <c r="S1956">
        <v>0</v>
      </c>
      <c r="T1956">
        <v>0</v>
      </c>
      <c r="U1956">
        <v>0</v>
      </c>
      <c r="V1956" t="str">
        <f>IF(Aggregate[[#This Row],[Under 30]] ="Yes","Under 30",IF(Aggregate[[#This Row],[Senior]] ="Yes", "Senior","Other"))</f>
        <v>Senior</v>
      </c>
      <c r="W1956" t="str">
        <f>IF(Aggregate[[#This Row],[Avg Monthly GB Download]]&lt;5, "Less than 5GB", IF(Aggregate[[#This Row],[Avg Monthly GB Download]]&lt;10, "Between 5 and 10GB", "10 or more GB"))</f>
        <v>Less than 5GB</v>
      </c>
    </row>
    <row r="1957" spans="1:23" x14ac:dyDescent="0.3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O1957">
        <v>1</v>
      </c>
      <c r="Q1957">
        <v>8</v>
      </c>
      <c r="R1957">
        <v>0</v>
      </c>
      <c r="S1957">
        <v>0</v>
      </c>
      <c r="T1957">
        <v>0</v>
      </c>
      <c r="U1957">
        <v>0</v>
      </c>
      <c r="V1957" t="str">
        <f>IF(Aggregate[[#This Row],[Under 30]] ="Yes","Under 30",IF(Aggregate[[#This Row],[Senior]] ="Yes", "Senior","Other"))</f>
        <v>Other</v>
      </c>
      <c r="W1957" t="str">
        <f>IF(Aggregate[[#This Row],[Avg Monthly GB Download]]&lt;5, "Less than 5GB", IF(Aggregate[[#This Row],[Avg Monthly GB Download]]&lt;10, "Between 5 and 10GB", "10 or more GB"))</f>
        <v>Less than 5GB</v>
      </c>
    </row>
    <row r="1958" spans="1:23" x14ac:dyDescent="0.3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O1958">
        <v>1</v>
      </c>
      <c r="Q1958">
        <v>37</v>
      </c>
      <c r="R1958">
        <v>0</v>
      </c>
      <c r="S1958">
        <v>0</v>
      </c>
      <c r="T1958">
        <v>69</v>
      </c>
      <c r="U1958">
        <v>8</v>
      </c>
      <c r="V1958" t="str">
        <f>IF(Aggregate[[#This Row],[Under 30]] ="Yes","Under 30",IF(Aggregate[[#This Row],[Senior]] ="Yes", "Senior","Other"))</f>
        <v>Other</v>
      </c>
      <c r="W1958" t="str">
        <f>IF(Aggregate[[#This Row],[Avg Monthly GB Download]]&lt;5, "Less than 5GB", IF(Aggregate[[#This Row],[Avg Monthly GB Download]]&lt;10, "Between 5 and 10GB", "10 or more GB"))</f>
        <v>Between 5 and 10GB</v>
      </c>
    </row>
    <row r="1959" spans="1:23" x14ac:dyDescent="0.3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O1959">
        <v>1</v>
      </c>
      <c r="Q1959">
        <v>29</v>
      </c>
      <c r="R1959">
        <v>2</v>
      </c>
      <c r="S1959">
        <v>0</v>
      </c>
      <c r="T1959">
        <v>9</v>
      </c>
      <c r="U1959">
        <v>12</v>
      </c>
      <c r="V1959" t="str">
        <f>IF(Aggregate[[#This Row],[Under 30]] ="Yes","Under 30",IF(Aggregate[[#This Row],[Senior]] ="Yes", "Senior","Other"))</f>
        <v>Under 30</v>
      </c>
      <c r="W1959" t="str">
        <f>IF(Aggregate[[#This Row],[Avg Monthly GB Download]]&lt;5, "Less than 5GB", IF(Aggregate[[#This Row],[Avg Monthly GB Download]]&lt;10, "Between 5 and 10GB", "10 or more GB"))</f>
        <v>10 or more GB</v>
      </c>
    </row>
    <row r="1960" spans="1:23" x14ac:dyDescent="0.3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O1960">
        <v>1</v>
      </c>
      <c r="Q1960">
        <v>17</v>
      </c>
      <c r="R1960">
        <v>1</v>
      </c>
      <c r="S1960">
        <v>0</v>
      </c>
      <c r="T1960">
        <v>0</v>
      </c>
      <c r="U1960">
        <v>0</v>
      </c>
      <c r="V1960" t="str">
        <f>IF(Aggregate[[#This Row],[Under 30]] ="Yes","Under 30",IF(Aggregate[[#This Row],[Senior]] ="Yes", "Senior","Other"))</f>
        <v>Other</v>
      </c>
      <c r="W1960" t="str">
        <f>IF(Aggregate[[#This Row],[Avg Monthly GB Download]]&lt;5, "Less than 5GB", IF(Aggregate[[#This Row],[Avg Monthly GB Download]]&lt;10, "Between 5 and 10GB", "10 or more GB"))</f>
        <v>Less than 5GB</v>
      </c>
    </row>
    <row r="1961" spans="1:23" x14ac:dyDescent="0.3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O1961">
        <v>1</v>
      </c>
      <c r="Q1961">
        <v>47</v>
      </c>
      <c r="R1961">
        <v>0</v>
      </c>
      <c r="S1961">
        <v>0</v>
      </c>
      <c r="T1961">
        <v>45</v>
      </c>
      <c r="U1961">
        <v>20</v>
      </c>
      <c r="V1961" t="str">
        <f>IF(Aggregate[[#This Row],[Under 30]] ="Yes","Under 30",IF(Aggregate[[#This Row],[Senior]] ="Yes", "Senior","Other"))</f>
        <v>Under 30</v>
      </c>
      <c r="W1961" t="str">
        <f>IF(Aggregate[[#This Row],[Avg Monthly GB Download]]&lt;5, "Less than 5GB", IF(Aggregate[[#This Row],[Avg Monthly GB Download]]&lt;10, "Between 5 and 10GB", "10 or more GB"))</f>
        <v>10 or more GB</v>
      </c>
    </row>
    <row r="1962" spans="1:23" x14ac:dyDescent="0.3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O1962">
        <v>1</v>
      </c>
      <c r="Q1962">
        <v>14</v>
      </c>
      <c r="R1962">
        <v>0</v>
      </c>
      <c r="S1962">
        <v>0</v>
      </c>
      <c r="T1962">
        <v>0</v>
      </c>
      <c r="U1962">
        <v>0</v>
      </c>
      <c r="V1962" t="str">
        <f>IF(Aggregate[[#This Row],[Under 30]] ="Yes","Under 30",IF(Aggregate[[#This Row],[Senior]] ="Yes", "Senior","Other"))</f>
        <v>Under 30</v>
      </c>
      <c r="W1962" t="str">
        <f>IF(Aggregate[[#This Row],[Avg Monthly GB Download]]&lt;5, "Less than 5GB", IF(Aggregate[[#This Row],[Avg Monthly GB Download]]&lt;10, "Between 5 and 10GB", "10 or more GB"))</f>
        <v>Less than 5GB</v>
      </c>
    </row>
    <row r="1963" spans="1:23" x14ac:dyDescent="0.3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O1963">
        <v>1</v>
      </c>
      <c r="Q1963">
        <v>9</v>
      </c>
      <c r="R1963">
        <v>0</v>
      </c>
      <c r="S1963">
        <v>113.9</v>
      </c>
      <c r="T1963">
        <v>0</v>
      </c>
      <c r="U1963">
        <v>0</v>
      </c>
      <c r="V1963" t="str">
        <f>IF(Aggregate[[#This Row],[Under 30]] ="Yes","Under 30",IF(Aggregate[[#This Row],[Senior]] ="Yes", "Senior","Other"))</f>
        <v>Other</v>
      </c>
      <c r="W1963" t="str">
        <f>IF(Aggregate[[#This Row],[Avg Monthly GB Download]]&lt;5, "Less than 5GB", IF(Aggregate[[#This Row],[Avg Monthly GB Download]]&lt;10, "Between 5 and 10GB", "10 or more GB"))</f>
        <v>Less than 5GB</v>
      </c>
    </row>
    <row r="1964" spans="1:23" x14ac:dyDescent="0.3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">
        <v>98</v>
      </c>
      <c r="L1964" t="s">
        <v>33</v>
      </c>
      <c r="M1964" t="s">
        <v>34</v>
      </c>
      <c r="N1964" t="s">
        <v>34</v>
      </c>
      <c r="O1964">
        <v>1</v>
      </c>
      <c r="Q1964">
        <v>50</v>
      </c>
      <c r="R1964">
        <v>2</v>
      </c>
      <c r="S1964">
        <v>238</v>
      </c>
      <c r="T1964">
        <v>24</v>
      </c>
      <c r="U1964">
        <v>3</v>
      </c>
      <c r="V1964" t="str">
        <f>IF(Aggregate[[#This Row],[Under 30]] ="Yes","Under 30",IF(Aggregate[[#This Row],[Senior]] ="Yes", "Senior","Other"))</f>
        <v>Senior</v>
      </c>
      <c r="W1964" t="str">
        <f>IF(Aggregate[[#This Row],[Avg Monthly GB Download]]&lt;5, "Less than 5GB", IF(Aggregate[[#This Row],[Avg Monthly GB Download]]&lt;10, "Between 5 and 10GB", "10 or more GB"))</f>
        <v>Less than 5GB</v>
      </c>
    </row>
    <row r="1965" spans="1:23" x14ac:dyDescent="0.3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O1965">
        <v>1</v>
      </c>
      <c r="Q1965">
        <v>13</v>
      </c>
      <c r="R1965">
        <v>0</v>
      </c>
      <c r="S1965">
        <v>174.1</v>
      </c>
      <c r="T1965">
        <v>0</v>
      </c>
      <c r="U1965">
        <v>0</v>
      </c>
      <c r="V1965" t="str">
        <f>IF(Aggregate[[#This Row],[Under 30]] ="Yes","Under 30",IF(Aggregate[[#This Row],[Senior]] ="Yes", "Senior","Other"))</f>
        <v>Other</v>
      </c>
      <c r="W1965" t="str">
        <f>IF(Aggregate[[#This Row],[Avg Monthly GB Download]]&lt;5, "Less than 5GB", IF(Aggregate[[#This Row],[Avg Monthly GB Download]]&lt;10, "Between 5 and 10GB", "10 or more GB"))</f>
        <v>Less than 5GB</v>
      </c>
    </row>
    <row r="1966" spans="1:23" x14ac:dyDescent="0.3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O1966">
        <v>1</v>
      </c>
      <c r="Q1966">
        <v>11</v>
      </c>
      <c r="R1966">
        <v>0</v>
      </c>
      <c r="S1966">
        <v>167.3</v>
      </c>
      <c r="T1966">
        <v>0</v>
      </c>
      <c r="U1966">
        <v>0</v>
      </c>
      <c r="V1966" t="str">
        <f>IF(Aggregate[[#This Row],[Under 30]] ="Yes","Under 30",IF(Aggregate[[#This Row],[Senior]] ="Yes", "Senior","Other"))</f>
        <v>Under 30</v>
      </c>
      <c r="W1966" t="str">
        <f>IF(Aggregate[[#This Row],[Avg Monthly GB Download]]&lt;5, "Less than 5GB", IF(Aggregate[[#This Row],[Avg Monthly GB Download]]&lt;10, "Between 5 and 10GB", "10 or more GB"))</f>
        <v>Less than 5GB</v>
      </c>
    </row>
    <row r="1967" spans="1:23" x14ac:dyDescent="0.3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O1967">
        <v>1</v>
      </c>
      <c r="Q1967">
        <v>11</v>
      </c>
      <c r="R1967">
        <v>0</v>
      </c>
      <c r="S1967">
        <v>340</v>
      </c>
      <c r="T1967">
        <v>0</v>
      </c>
      <c r="U1967">
        <v>0</v>
      </c>
      <c r="V1967" t="str">
        <f>IF(Aggregate[[#This Row],[Under 30]] ="Yes","Under 30",IF(Aggregate[[#This Row],[Senior]] ="Yes", "Senior","Other"))</f>
        <v>Other</v>
      </c>
      <c r="W1967" t="str">
        <f>IF(Aggregate[[#This Row],[Avg Monthly GB Download]]&lt;5, "Less than 5GB", IF(Aggregate[[#This Row],[Avg Monthly GB Download]]&lt;10, "Between 5 and 10GB", "10 or more GB"))</f>
        <v>Less than 5GB</v>
      </c>
    </row>
    <row r="1968" spans="1:23" x14ac:dyDescent="0.3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">
        <v>32</v>
      </c>
      <c r="L1968" t="s">
        <v>38</v>
      </c>
      <c r="M1968" t="s">
        <v>56</v>
      </c>
      <c r="N1968" t="s">
        <v>96</v>
      </c>
      <c r="O1968">
        <v>1</v>
      </c>
      <c r="P1968">
        <v>1</v>
      </c>
      <c r="Q1968">
        <v>36</v>
      </c>
      <c r="R1968">
        <v>4</v>
      </c>
      <c r="S1968">
        <v>265.2</v>
      </c>
      <c r="T1968">
        <v>39</v>
      </c>
      <c r="U1968">
        <v>1</v>
      </c>
      <c r="V1968" t="str">
        <f>IF(Aggregate[[#This Row],[Under 30]] ="Yes","Under 30",IF(Aggregate[[#This Row],[Senior]] ="Yes", "Senior","Other"))</f>
        <v>Senior</v>
      </c>
      <c r="W1968" t="str">
        <f>IF(Aggregate[[#This Row],[Avg Monthly GB Download]]&lt;5, "Less than 5GB", IF(Aggregate[[#This Row],[Avg Monthly GB Download]]&lt;10, "Between 5 and 10GB", "10 or more GB"))</f>
        <v>Less than 5GB</v>
      </c>
    </row>
    <row r="1969" spans="1:23" x14ac:dyDescent="0.3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O1969">
        <v>1</v>
      </c>
      <c r="Q1969">
        <v>11</v>
      </c>
      <c r="R1969">
        <v>0</v>
      </c>
      <c r="S1969">
        <v>156.4</v>
      </c>
      <c r="T1969">
        <v>0</v>
      </c>
      <c r="U1969">
        <v>0</v>
      </c>
      <c r="V1969" t="str">
        <f>IF(Aggregate[[#This Row],[Under 30]] ="Yes","Under 30",IF(Aggregate[[#This Row],[Senior]] ="Yes", "Senior","Other"))</f>
        <v>Under 30</v>
      </c>
      <c r="W1969" t="str">
        <f>IF(Aggregate[[#This Row],[Avg Monthly GB Download]]&lt;5, "Less than 5GB", IF(Aggregate[[#This Row],[Avg Monthly GB Download]]&lt;10, "Between 5 and 10GB", "10 or more GB"))</f>
        <v>Less than 5GB</v>
      </c>
    </row>
    <row r="1970" spans="1:23" x14ac:dyDescent="0.3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O1970">
        <v>1</v>
      </c>
      <c r="Q1970">
        <v>41</v>
      </c>
      <c r="R1970">
        <v>0</v>
      </c>
      <c r="S1970">
        <v>0</v>
      </c>
      <c r="T1970">
        <v>61</v>
      </c>
      <c r="U1970">
        <v>15</v>
      </c>
      <c r="V1970" t="str">
        <f>IF(Aggregate[[#This Row],[Under 30]] ="Yes","Under 30",IF(Aggregate[[#This Row],[Senior]] ="Yes", "Senior","Other"))</f>
        <v>Under 30</v>
      </c>
      <c r="W1970" t="str">
        <f>IF(Aggregate[[#This Row],[Avg Monthly GB Download]]&lt;5, "Less than 5GB", IF(Aggregate[[#This Row],[Avg Monthly GB Download]]&lt;10, "Between 5 and 10GB", "10 or more GB"))</f>
        <v>10 or more GB</v>
      </c>
    </row>
    <row r="1971" spans="1:23" x14ac:dyDescent="0.3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O1971">
        <v>1</v>
      </c>
      <c r="Q1971">
        <v>12</v>
      </c>
      <c r="R1971">
        <v>2</v>
      </c>
      <c r="S1971">
        <v>0</v>
      </c>
      <c r="T1971">
        <v>0</v>
      </c>
      <c r="U1971">
        <v>0</v>
      </c>
      <c r="V1971" t="str">
        <f>IF(Aggregate[[#This Row],[Under 30]] ="Yes","Under 30",IF(Aggregate[[#This Row],[Senior]] ="Yes", "Senior","Other"))</f>
        <v>Under 30</v>
      </c>
      <c r="W1971" t="str">
        <f>IF(Aggregate[[#This Row],[Avg Monthly GB Download]]&lt;5, "Less than 5GB", IF(Aggregate[[#This Row],[Avg Monthly GB Download]]&lt;10, "Between 5 and 10GB", "10 or more GB"))</f>
        <v>Less than 5GB</v>
      </c>
    </row>
    <row r="1972" spans="1:23" x14ac:dyDescent="0.3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O1972">
        <v>1</v>
      </c>
      <c r="Q1972">
        <v>15</v>
      </c>
      <c r="R1972">
        <v>0</v>
      </c>
      <c r="S1972">
        <v>0</v>
      </c>
      <c r="T1972">
        <v>0</v>
      </c>
      <c r="U1972">
        <v>0</v>
      </c>
      <c r="V1972" t="str">
        <f>IF(Aggregate[[#This Row],[Under 30]] ="Yes","Under 30",IF(Aggregate[[#This Row],[Senior]] ="Yes", "Senior","Other"))</f>
        <v>Under 30</v>
      </c>
      <c r="W1972" t="str">
        <f>IF(Aggregate[[#This Row],[Avg Monthly GB Download]]&lt;5, "Less than 5GB", IF(Aggregate[[#This Row],[Avg Monthly GB Download]]&lt;10, "Between 5 and 10GB", "10 or more GB"))</f>
        <v>Less than 5GB</v>
      </c>
    </row>
    <row r="1973" spans="1:23" x14ac:dyDescent="0.3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O1973">
        <v>1</v>
      </c>
      <c r="Q1973">
        <v>62</v>
      </c>
      <c r="R1973">
        <v>1</v>
      </c>
      <c r="S1973">
        <v>0</v>
      </c>
      <c r="T1973">
        <v>41</v>
      </c>
      <c r="U1973">
        <v>26</v>
      </c>
      <c r="V1973" t="str">
        <f>IF(Aggregate[[#This Row],[Under 30]] ="Yes","Under 30",IF(Aggregate[[#This Row],[Senior]] ="Yes", "Senior","Other"))</f>
        <v>Under 30</v>
      </c>
      <c r="W1973" t="str">
        <f>IF(Aggregate[[#This Row],[Avg Monthly GB Download]]&lt;5, "Less than 5GB", IF(Aggregate[[#This Row],[Avg Monthly GB Download]]&lt;10, "Between 5 and 10GB", "10 or more GB"))</f>
        <v>10 or more GB</v>
      </c>
    </row>
    <row r="1974" spans="1:23" x14ac:dyDescent="0.3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O1974">
        <v>1</v>
      </c>
      <c r="Q1974">
        <v>40</v>
      </c>
      <c r="R1974">
        <v>0</v>
      </c>
      <c r="S1974">
        <v>0</v>
      </c>
      <c r="T1974">
        <v>22</v>
      </c>
      <c r="U1974">
        <v>35</v>
      </c>
      <c r="V1974" t="str">
        <f>IF(Aggregate[[#This Row],[Under 30]] ="Yes","Under 30",IF(Aggregate[[#This Row],[Senior]] ="Yes", "Senior","Other"))</f>
        <v>Under 30</v>
      </c>
      <c r="W1974" t="str">
        <f>IF(Aggregate[[#This Row],[Avg Monthly GB Download]]&lt;5, "Less than 5GB", IF(Aggregate[[#This Row],[Avg Monthly GB Download]]&lt;10, "Between 5 and 10GB", "10 or more GB"))</f>
        <v>10 or more GB</v>
      </c>
    </row>
    <row r="1975" spans="1:23" x14ac:dyDescent="0.3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O1975">
        <v>1</v>
      </c>
      <c r="Q1975">
        <v>10</v>
      </c>
      <c r="R1975">
        <v>0</v>
      </c>
      <c r="S1975">
        <v>0</v>
      </c>
      <c r="T1975">
        <v>0</v>
      </c>
      <c r="U1975">
        <v>0</v>
      </c>
      <c r="V1975" t="str">
        <f>IF(Aggregate[[#This Row],[Under 30]] ="Yes","Under 30",IF(Aggregate[[#This Row],[Senior]] ="Yes", "Senior","Other"))</f>
        <v>Other</v>
      </c>
      <c r="W1975" t="str">
        <f>IF(Aggregate[[#This Row],[Avg Monthly GB Download]]&lt;5, "Less than 5GB", IF(Aggregate[[#This Row],[Avg Monthly GB Download]]&lt;10, "Between 5 and 10GB", "10 or more GB"))</f>
        <v>Less than 5GB</v>
      </c>
    </row>
    <row r="1976" spans="1:23" x14ac:dyDescent="0.3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O1976">
        <v>1</v>
      </c>
      <c r="Q1976">
        <v>8</v>
      </c>
      <c r="R1976">
        <v>0</v>
      </c>
      <c r="S1976">
        <v>0</v>
      </c>
      <c r="T1976">
        <v>0</v>
      </c>
      <c r="U1976">
        <v>0</v>
      </c>
      <c r="V1976" t="str">
        <f>IF(Aggregate[[#This Row],[Under 30]] ="Yes","Under 30",IF(Aggregate[[#This Row],[Senior]] ="Yes", "Senior","Other"))</f>
        <v>Other</v>
      </c>
      <c r="W1976" t="str">
        <f>IF(Aggregate[[#This Row],[Avg Monthly GB Download]]&lt;5, "Less than 5GB", IF(Aggregate[[#This Row],[Avg Monthly GB Download]]&lt;10, "Between 5 and 10GB", "10 or more GB"))</f>
        <v>Less than 5GB</v>
      </c>
    </row>
    <row r="1977" spans="1:23" x14ac:dyDescent="0.3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O1977">
        <v>1</v>
      </c>
      <c r="P1977">
        <v>1</v>
      </c>
      <c r="Q1977">
        <v>41</v>
      </c>
      <c r="R1977">
        <v>4</v>
      </c>
      <c r="S1977">
        <v>0</v>
      </c>
      <c r="T1977">
        <v>6</v>
      </c>
      <c r="U1977">
        <v>4</v>
      </c>
      <c r="V1977" t="str">
        <f>IF(Aggregate[[#This Row],[Under 30]] ="Yes","Under 30",IF(Aggregate[[#This Row],[Senior]] ="Yes", "Senior","Other"))</f>
        <v>Other</v>
      </c>
      <c r="W1977" t="str">
        <f>IF(Aggregate[[#This Row],[Avg Monthly GB Download]]&lt;5, "Less than 5GB", IF(Aggregate[[#This Row],[Avg Monthly GB Download]]&lt;10, "Between 5 and 10GB", "10 or more GB"))</f>
        <v>Less than 5GB</v>
      </c>
    </row>
    <row r="1978" spans="1:23" x14ac:dyDescent="0.3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O1978">
        <v>1</v>
      </c>
      <c r="Q1978">
        <v>9</v>
      </c>
      <c r="R1978">
        <v>2</v>
      </c>
      <c r="S1978">
        <v>0</v>
      </c>
      <c r="T1978">
        <v>0</v>
      </c>
      <c r="U1978">
        <v>0</v>
      </c>
      <c r="V1978" t="str">
        <f>IF(Aggregate[[#This Row],[Under 30]] ="Yes","Under 30",IF(Aggregate[[#This Row],[Senior]] ="Yes", "Senior","Other"))</f>
        <v>Under 30</v>
      </c>
      <c r="W1978" t="str">
        <f>IF(Aggregate[[#This Row],[Avg Monthly GB Download]]&lt;5, "Less than 5GB", IF(Aggregate[[#This Row],[Avg Monthly GB Download]]&lt;10, "Between 5 and 10GB", "10 or more GB"))</f>
        <v>Less than 5GB</v>
      </c>
    </row>
    <row r="1979" spans="1:23" x14ac:dyDescent="0.3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O1979">
        <v>1</v>
      </c>
      <c r="Q1979">
        <v>36</v>
      </c>
      <c r="R1979">
        <v>0</v>
      </c>
      <c r="S1979">
        <v>0</v>
      </c>
      <c r="T1979">
        <v>69</v>
      </c>
      <c r="U1979">
        <v>3</v>
      </c>
      <c r="V1979" t="str">
        <f>IF(Aggregate[[#This Row],[Under 30]] ="Yes","Under 30",IF(Aggregate[[#This Row],[Senior]] ="Yes", "Senior","Other"))</f>
        <v>Other</v>
      </c>
      <c r="W1979" t="str">
        <f>IF(Aggregate[[#This Row],[Avg Monthly GB Download]]&lt;5, "Less than 5GB", IF(Aggregate[[#This Row],[Avg Monthly GB Download]]&lt;10, "Between 5 and 10GB", "10 or more GB"))</f>
        <v>Less than 5GB</v>
      </c>
    </row>
    <row r="1980" spans="1:23" x14ac:dyDescent="0.3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O1980">
        <v>1</v>
      </c>
      <c r="Q1980">
        <v>27</v>
      </c>
      <c r="R1980">
        <v>0</v>
      </c>
      <c r="S1980">
        <v>0</v>
      </c>
      <c r="T1980">
        <v>12</v>
      </c>
      <c r="U1980">
        <v>5</v>
      </c>
      <c r="V1980" t="str">
        <f>IF(Aggregate[[#This Row],[Under 30]] ="Yes","Under 30",IF(Aggregate[[#This Row],[Senior]] ="Yes", "Senior","Other"))</f>
        <v>Other</v>
      </c>
      <c r="W1980" t="str">
        <f>IF(Aggregate[[#This Row],[Avg Monthly GB Download]]&lt;5, "Less than 5GB", IF(Aggregate[[#This Row],[Avg Monthly GB Download]]&lt;10, "Between 5 and 10GB", "10 or more GB"))</f>
        <v>Between 5 and 10GB</v>
      </c>
    </row>
    <row r="1981" spans="1:23" x14ac:dyDescent="0.3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O1981">
        <v>1</v>
      </c>
      <c r="Q1981">
        <v>15</v>
      </c>
      <c r="R1981">
        <v>0</v>
      </c>
      <c r="S1981">
        <v>0</v>
      </c>
      <c r="T1981">
        <v>0</v>
      </c>
      <c r="U1981">
        <v>0</v>
      </c>
      <c r="V1981" t="str">
        <f>IF(Aggregate[[#This Row],[Under 30]] ="Yes","Under 30",IF(Aggregate[[#This Row],[Senior]] ="Yes", "Senior","Other"))</f>
        <v>Other</v>
      </c>
      <c r="W1981" t="str">
        <f>IF(Aggregate[[#This Row],[Avg Monthly GB Download]]&lt;5, "Less than 5GB", IF(Aggregate[[#This Row],[Avg Monthly GB Download]]&lt;10, "Between 5 and 10GB", "10 or more GB"))</f>
        <v>Less than 5GB</v>
      </c>
    </row>
    <row r="1982" spans="1:23" x14ac:dyDescent="0.3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O1982">
        <v>1</v>
      </c>
      <c r="Q1982">
        <v>31</v>
      </c>
      <c r="R1982">
        <v>0</v>
      </c>
      <c r="S1982">
        <v>0</v>
      </c>
      <c r="T1982">
        <v>35</v>
      </c>
      <c r="U1982">
        <v>13</v>
      </c>
      <c r="V1982" t="str">
        <f>IF(Aggregate[[#This Row],[Under 30]] ="Yes","Under 30",IF(Aggregate[[#This Row],[Senior]] ="Yes", "Senior","Other"))</f>
        <v>Under 30</v>
      </c>
      <c r="W1982" t="str">
        <f>IF(Aggregate[[#This Row],[Avg Monthly GB Download]]&lt;5, "Less than 5GB", IF(Aggregate[[#This Row],[Avg Monthly GB Download]]&lt;10, "Between 5 and 10GB", "10 or more GB"))</f>
        <v>10 or more GB</v>
      </c>
    </row>
    <row r="1983" spans="1:23" x14ac:dyDescent="0.3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O1983">
        <v>1</v>
      </c>
      <c r="Q1983">
        <v>51</v>
      </c>
      <c r="R1983">
        <v>0</v>
      </c>
      <c r="S1983">
        <v>0</v>
      </c>
      <c r="T1983">
        <v>6</v>
      </c>
      <c r="U1983">
        <v>7</v>
      </c>
      <c r="V1983" t="str">
        <f>IF(Aggregate[[#This Row],[Under 30]] ="Yes","Under 30",IF(Aggregate[[#This Row],[Senior]] ="Yes", "Senior","Other"))</f>
        <v>Other</v>
      </c>
      <c r="W1983" t="str">
        <f>IF(Aggregate[[#This Row],[Avg Monthly GB Download]]&lt;5, "Less than 5GB", IF(Aggregate[[#This Row],[Avg Monthly GB Download]]&lt;10, "Between 5 and 10GB", "10 or more GB"))</f>
        <v>Between 5 and 10GB</v>
      </c>
    </row>
    <row r="1984" spans="1:23" x14ac:dyDescent="0.3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O1984">
        <v>1</v>
      </c>
      <c r="Q1984">
        <v>14</v>
      </c>
      <c r="R1984">
        <v>0</v>
      </c>
      <c r="S1984">
        <v>0</v>
      </c>
      <c r="T1984">
        <v>0</v>
      </c>
      <c r="U1984">
        <v>0</v>
      </c>
      <c r="V1984" t="str">
        <f>IF(Aggregate[[#This Row],[Under 30]] ="Yes","Under 30",IF(Aggregate[[#This Row],[Senior]] ="Yes", "Senior","Other"))</f>
        <v>Other</v>
      </c>
      <c r="W1984" t="str">
        <f>IF(Aggregate[[#This Row],[Avg Monthly GB Download]]&lt;5, "Less than 5GB", IF(Aggregate[[#This Row],[Avg Monthly GB Download]]&lt;10, "Between 5 and 10GB", "10 or more GB"))</f>
        <v>Less than 5GB</v>
      </c>
    </row>
    <row r="1985" spans="1:23" x14ac:dyDescent="0.3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O1985">
        <v>1</v>
      </c>
      <c r="Q1985">
        <v>10</v>
      </c>
      <c r="R1985">
        <v>0</v>
      </c>
      <c r="S1985">
        <v>0</v>
      </c>
      <c r="T1985">
        <v>0</v>
      </c>
      <c r="U1985">
        <v>0</v>
      </c>
      <c r="V1985" t="str">
        <f>IF(Aggregate[[#This Row],[Under 30]] ="Yes","Under 30",IF(Aggregate[[#This Row],[Senior]] ="Yes", "Senior","Other"))</f>
        <v>Other</v>
      </c>
      <c r="W1985" t="str">
        <f>IF(Aggregate[[#This Row],[Avg Monthly GB Download]]&lt;5, "Less than 5GB", IF(Aggregate[[#This Row],[Avg Monthly GB Download]]&lt;10, "Between 5 and 10GB", "10 or more GB"))</f>
        <v>Less than 5GB</v>
      </c>
    </row>
    <row r="1986" spans="1:23" x14ac:dyDescent="0.3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O1986">
        <v>1</v>
      </c>
      <c r="Q1986">
        <v>13</v>
      </c>
      <c r="R1986">
        <v>2</v>
      </c>
      <c r="S1986">
        <v>0</v>
      </c>
      <c r="T1986">
        <v>0</v>
      </c>
      <c r="U1986">
        <v>0</v>
      </c>
      <c r="V1986" t="str">
        <f>IF(Aggregate[[#This Row],[Under 30]] ="Yes","Under 30",IF(Aggregate[[#This Row],[Senior]] ="Yes", "Senior","Other"))</f>
        <v>Other</v>
      </c>
      <c r="W1986" t="str">
        <f>IF(Aggregate[[#This Row],[Avg Monthly GB Download]]&lt;5, "Less than 5GB", IF(Aggregate[[#This Row],[Avg Monthly GB Download]]&lt;10, "Between 5 and 10GB", "10 or more GB"))</f>
        <v>Less than 5GB</v>
      </c>
    </row>
    <row r="1987" spans="1:23" x14ac:dyDescent="0.3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O1987">
        <v>1</v>
      </c>
      <c r="Q1987">
        <v>55</v>
      </c>
      <c r="R1987">
        <v>0</v>
      </c>
      <c r="S1987">
        <v>0</v>
      </c>
      <c r="T1987">
        <v>11</v>
      </c>
      <c r="U1987">
        <v>6</v>
      </c>
      <c r="V1987" t="str">
        <f>IF(Aggregate[[#This Row],[Under 30]] ="Yes","Under 30",IF(Aggregate[[#This Row],[Senior]] ="Yes", "Senior","Other"))</f>
        <v>Other</v>
      </c>
      <c r="W1987" t="str">
        <f>IF(Aggregate[[#This Row],[Avg Monthly GB Download]]&lt;5, "Less than 5GB", IF(Aggregate[[#This Row],[Avg Monthly GB Download]]&lt;10, "Between 5 and 10GB", "10 or more GB"))</f>
        <v>Between 5 and 10GB</v>
      </c>
    </row>
    <row r="1988" spans="1:23" x14ac:dyDescent="0.3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O1988">
        <v>1</v>
      </c>
      <c r="Q1988">
        <v>48</v>
      </c>
      <c r="R1988">
        <v>0</v>
      </c>
      <c r="S1988">
        <v>0</v>
      </c>
      <c r="T1988">
        <v>27</v>
      </c>
      <c r="U1988">
        <v>2</v>
      </c>
      <c r="V1988" t="str">
        <f>IF(Aggregate[[#This Row],[Under 30]] ="Yes","Under 30",IF(Aggregate[[#This Row],[Senior]] ="Yes", "Senior","Other"))</f>
        <v>Other</v>
      </c>
      <c r="W1988" t="str">
        <f>IF(Aggregate[[#This Row],[Avg Monthly GB Download]]&lt;5, "Less than 5GB", IF(Aggregate[[#This Row],[Avg Monthly GB Download]]&lt;10, "Between 5 and 10GB", "10 or more GB"))</f>
        <v>Less than 5GB</v>
      </c>
    </row>
    <row r="1989" spans="1:23" x14ac:dyDescent="0.3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O1989">
        <v>1</v>
      </c>
      <c r="Q1989">
        <v>12</v>
      </c>
      <c r="R1989">
        <v>1</v>
      </c>
      <c r="S1989">
        <v>0</v>
      </c>
      <c r="T1989">
        <v>0</v>
      </c>
      <c r="U1989">
        <v>0</v>
      </c>
      <c r="V1989" t="str">
        <f>IF(Aggregate[[#This Row],[Under 30]] ="Yes","Under 30",IF(Aggregate[[#This Row],[Senior]] ="Yes", "Senior","Other"))</f>
        <v>Under 30</v>
      </c>
      <c r="W1989" t="str">
        <f>IF(Aggregate[[#This Row],[Avg Monthly GB Download]]&lt;5, "Less than 5GB", IF(Aggregate[[#This Row],[Avg Monthly GB Download]]&lt;10, "Between 5 and 10GB", "10 or more GB"))</f>
        <v>Less than 5GB</v>
      </c>
    </row>
    <row r="1990" spans="1:23" x14ac:dyDescent="0.3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O1990">
        <v>1</v>
      </c>
      <c r="Q1990">
        <v>50</v>
      </c>
      <c r="R1990">
        <v>0</v>
      </c>
      <c r="S1990">
        <v>0</v>
      </c>
      <c r="T1990">
        <v>62</v>
      </c>
      <c r="U1990">
        <v>12</v>
      </c>
      <c r="V1990" t="str">
        <f>IF(Aggregate[[#This Row],[Under 30]] ="Yes","Under 30",IF(Aggregate[[#This Row],[Senior]] ="Yes", "Senior","Other"))</f>
        <v>Under 30</v>
      </c>
      <c r="W1990" t="str">
        <f>IF(Aggregate[[#This Row],[Avg Monthly GB Download]]&lt;5, "Less than 5GB", IF(Aggregate[[#This Row],[Avg Monthly GB Download]]&lt;10, "Between 5 and 10GB", "10 or more GB"))</f>
        <v>10 or more GB</v>
      </c>
    </row>
    <row r="1991" spans="1:23" x14ac:dyDescent="0.3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O1991">
        <v>1</v>
      </c>
      <c r="Q1991">
        <v>59</v>
      </c>
      <c r="R1991">
        <v>0</v>
      </c>
      <c r="S1991">
        <v>0</v>
      </c>
      <c r="T1991">
        <v>19</v>
      </c>
      <c r="U1991">
        <v>15</v>
      </c>
      <c r="V1991" t="str">
        <f>IF(Aggregate[[#This Row],[Under 30]] ="Yes","Under 30",IF(Aggregate[[#This Row],[Senior]] ="Yes", "Senior","Other"))</f>
        <v>Other</v>
      </c>
      <c r="W1991" t="str">
        <f>IF(Aggregate[[#This Row],[Avg Monthly GB Download]]&lt;5, "Less than 5GB", IF(Aggregate[[#This Row],[Avg Monthly GB Download]]&lt;10, "Between 5 and 10GB", "10 or more GB"))</f>
        <v>10 or more GB</v>
      </c>
    </row>
    <row r="1992" spans="1:23" x14ac:dyDescent="0.3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O1992">
        <v>1</v>
      </c>
      <c r="Q1992">
        <v>9</v>
      </c>
      <c r="R1992">
        <v>2</v>
      </c>
      <c r="S1992">
        <v>0</v>
      </c>
      <c r="T1992">
        <v>0</v>
      </c>
      <c r="U1992">
        <v>0</v>
      </c>
      <c r="V1992" t="str">
        <f>IF(Aggregate[[#This Row],[Under 30]] ="Yes","Under 30",IF(Aggregate[[#This Row],[Senior]] ="Yes", "Senior","Other"))</f>
        <v>Other</v>
      </c>
      <c r="W1992" t="str">
        <f>IF(Aggregate[[#This Row],[Avg Monthly GB Download]]&lt;5, "Less than 5GB", IF(Aggregate[[#This Row],[Avg Monthly GB Download]]&lt;10, "Between 5 and 10GB", "10 or more GB"))</f>
        <v>Less than 5GB</v>
      </c>
    </row>
    <row r="1993" spans="1:23" x14ac:dyDescent="0.3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O1993">
        <v>1</v>
      </c>
      <c r="Q1993">
        <v>10</v>
      </c>
      <c r="R1993">
        <v>0</v>
      </c>
      <c r="S1993">
        <v>341.6</v>
      </c>
      <c r="T1993">
        <v>0</v>
      </c>
      <c r="U1993">
        <v>0</v>
      </c>
      <c r="V1993" t="str">
        <f>IF(Aggregate[[#This Row],[Under 30]] ="Yes","Under 30",IF(Aggregate[[#This Row],[Senior]] ="Yes", "Senior","Other"))</f>
        <v>Other</v>
      </c>
      <c r="W1993" t="str">
        <f>IF(Aggregate[[#This Row],[Avg Monthly GB Download]]&lt;5, "Less than 5GB", IF(Aggregate[[#This Row],[Avg Monthly GB Download]]&lt;10, "Between 5 and 10GB", "10 or more GB"))</f>
        <v>Less than 5GB</v>
      </c>
    </row>
    <row r="1994" spans="1:23" x14ac:dyDescent="0.3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O1994">
        <v>1</v>
      </c>
      <c r="Q1994">
        <v>16</v>
      </c>
      <c r="R1994">
        <v>1</v>
      </c>
      <c r="S1994">
        <v>160.1</v>
      </c>
      <c r="T1994">
        <v>0</v>
      </c>
      <c r="U1994">
        <v>0</v>
      </c>
      <c r="V1994" t="str">
        <f>IF(Aggregate[[#This Row],[Under 30]] ="Yes","Under 30",IF(Aggregate[[#This Row],[Senior]] ="Yes", "Senior","Other"))</f>
        <v>Under 30</v>
      </c>
      <c r="W1994" t="str">
        <f>IF(Aggregate[[#This Row],[Avg Monthly GB Download]]&lt;5, "Less than 5GB", IF(Aggregate[[#This Row],[Avg Monthly GB Download]]&lt;10, "Between 5 and 10GB", "10 or more GB"))</f>
        <v>Less than 5GB</v>
      </c>
    </row>
    <row r="1995" spans="1:23" x14ac:dyDescent="0.3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O1995">
        <v>1</v>
      </c>
      <c r="Q1995">
        <v>12</v>
      </c>
      <c r="R1995">
        <v>0</v>
      </c>
      <c r="S1995">
        <v>483</v>
      </c>
      <c r="T1995">
        <v>0</v>
      </c>
      <c r="U1995">
        <v>0</v>
      </c>
      <c r="V1995" t="str">
        <f>IF(Aggregate[[#This Row],[Under 30]] ="Yes","Under 30",IF(Aggregate[[#This Row],[Senior]] ="Yes", "Senior","Other"))</f>
        <v>Under 30</v>
      </c>
      <c r="W1995" t="str">
        <f>IF(Aggregate[[#This Row],[Avg Monthly GB Download]]&lt;5, "Less than 5GB", IF(Aggregate[[#This Row],[Avg Monthly GB Download]]&lt;10, "Between 5 and 10GB", "10 or more GB"))</f>
        <v>Less than 5GB</v>
      </c>
    </row>
    <row r="1996" spans="1:23" x14ac:dyDescent="0.3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O1996">
        <v>1</v>
      </c>
      <c r="Q1996">
        <v>14</v>
      </c>
      <c r="R1996">
        <v>0</v>
      </c>
      <c r="S1996">
        <v>193.2</v>
      </c>
      <c r="T1996">
        <v>0</v>
      </c>
      <c r="U1996">
        <v>0</v>
      </c>
      <c r="V1996" t="str">
        <f>IF(Aggregate[[#This Row],[Under 30]] ="Yes","Under 30",IF(Aggregate[[#This Row],[Senior]] ="Yes", "Senior","Other"))</f>
        <v>Other</v>
      </c>
      <c r="W1996" t="str">
        <f>IF(Aggregate[[#This Row],[Avg Monthly GB Download]]&lt;5, "Less than 5GB", IF(Aggregate[[#This Row],[Avg Monthly GB Download]]&lt;10, "Between 5 and 10GB", "10 or more GB"))</f>
        <v>Less than 5GB</v>
      </c>
    </row>
    <row r="1997" spans="1:23" x14ac:dyDescent="0.3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O1997">
        <v>1</v>
      </c>
      <c r="Q1997">
        <v>50</v>
      </c>
      <c r="R1997">
        <v>0</v>
      </c>
      <c r="S1997">
        <v>285.2</v>
      </c>
      <c r="T1997">
        <v>45</v>
      </c>
      <c r="U1997">
        <v>15</v>
      </c>
      <c r="V1997" t="str">
        <f>IF(Aggregate[[#This Row],[Under 30]] ="Yes","Under 30",IF(Aggregate[[#This Row],[Senior]] ="Yes", "Senior","Other"))</f>
        <v>Under 30</v>
      </c>
      <c r="W1997" t="str">
        <f>IF(Aggregate[[#This Row],[Avg Monthly GB Download]]&lt;5, "Less than 5GB", IF(Aggregate[[#This Row],[Avg Monthly GB Download]]&lt;10, "Between 5 and 10GB", "10 or more GB"))</f>
        <v>10 or more GB</v>
      </c>
    </row>
    <row r="1998" spans="1:23" x14ac:dyDescent="0.3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O1998">
        <v>1</v>
      </c>
      <c r="Q1998">
        <v>13</v>
      </c>
      <c r="R1998">
        <v>1</v>
      </c>
      <c r="S1998">
        <v>317.39999999999998</v>
      </c>
      <c r="T1998">
        <v>0</v>
      </c>
      <c r="U1998">
        <v>0</v>
      </c>
      <c r="V1998" t="str">
        <f>IF(Aggregate[[#This Row],[Under 30]] ="Yes","Under 30",IF(Aggregate[[#This Row],[Senior]] ="Yes", "Senior","Other"))</f>
        <v>Other</v>
      </c>
      <c r="W1998" t="str">
        <f>IF(Aggregate[[#This Row],[Avg Monthly GB Download]]&lt;5, "Less than 5GB", IF(Aggregate[[#This Row],[Avg Monthly GB Download]]&lt;10, "Between 5 and 10GB", "10 or more GB"))</f>
        <v>Less than 5GB</v>
      </c>
    </row>
    <row r="1999" spans="1:23" x14ac:dyDescent="0.3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O1999">
        <v>1</v>
      </c>
      <c r="Q1999">
        <v>29</v>
      </c>
      <c r="R1999">
        <v>0</v>
      </c>
      <c r="S1999">
        <v>200.1</v>
      </c>
      <c r="T1999">
        <v>16</v>
      </c>
      <c r="U1999">
        <v>4</v>
      </c>
      <c r="V1999" t="str">
        <f>IF(Aggregate[[#This Row],[Under 30]] ="Yes","Under 30",IF(Aggregate[[#This Row],[Senior]] ="Yes", "Senior","Other"))</f>
        <v>Other</v>
      </c>
      <c r="W1999" t="str">
        <f>IF(Aggregate[[#This Row],[Avg Monthly GB Download]]&lt;5, "Less than 5GB", IF(Aggregate[[#This Row],[Avg Monthly GB Download]]&lt;10, "Between 5 and 10GB", "10 or more GB"))</f>
        <v>Less than 5GB</v>
      </c>
    </row>
    <row r="2000" spans="1:23" x14ac:dyDescent="0.3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">
        <v>98</v>
      </c>
      <c r="L2000" t="s">
        <v>33</v>
      </c>
      <c r="M2000" t="s">
        <v>34</v>
      </c>
      <c r="N2000" t="s">
        <v>34</v>
      </c>
      <c r="O2000">
        <v>1</v>
      </c>
      <c r="Q2000">
        <v>52</v>
      </c>
      <c r="R2000">
        <v>0</v>
      </c>
      <c r="S2000">
        <v>186.3</v>
      </c>
      <c r="T2000">
        <v>32</v>
      </c>
      <c r="U2000">
        <v>4</v>
      </c>
      <c r="V2000" t="str">
        <f>IF(Aggregate[[#This Row],[Under 30]] ="Yes","Under 30",IF(Aggregate[[#This Row],[Senior]] ="Yes", "Senior","Other"))</f>
        <v>Senior</v>
      </c>
      <c r="W2000" t="str">
        <f>IF(Aggregate[[#This Row],[Avg Monthly GB Download]]&lt;5, "Less than 5GB", IF(Aggregate[[#This Row],[Avg Monthly GB Download]]&lt;10, "Between 5 and 10GB", "10 or more GB"))</f>
        <v>Less than 5GB</v>
      </c>
    </row>
    <row r="2001" spans="1:23" x14ac:dyDescent="0.3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O2001">
        <v>1</v>
      </c>
      <c r="Q2001">
        <v>15</v>
      </c>
      <c r="R2001">
        <v>0</v>
      </c>
      <c r="S2001">
        <v>174.2</v>
      </c>
      <c r="T2001">
        <v>0</v>
      </c>
      <c r="U2001">
        <v>0</v>
      </c>
      <c r="V2001" t="str">
        <f>IF(Aggregate[[#This Row],[Under 30]] ="Yes","Under 30",IF(Aggregate[[#This Row],[Senior]] ="Yes", "Senior","Other"))</f>
        <v>Other</v>
      </c>
      <c r="W2001" t="str">
        <f>IF(Aggregate[[#This Row],[Avg Monthly GB Download]]&lt;5, "Less than 5GB", IF(Aggregate[[#This Row],[Avg Monthly GB Download]]&lt;10, "Between 5 and 10GB", "10 or more GB"))</f>
        <v>Less than 5GB</v>
      </c>
    </row>
    <row r="2002" spans="1:23" x14ac:dyDescent="0.3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O2002">
        <v>1</v>
      </c>
      <c r="Q2002">
        <v>9</v>
      </c>
      <c r="R2002">
        <v>0</v>
      </c>
      <c r="S2002">
        <v>0</v>
      </c>
      <c r="T2002">
        <v>0</v>
      </c>
      <c r="U2002">
        <v>0</v>
      </c>
      <c r="V2002" t="str">
        <f>IF(Aggregate[[#This Row],[Under 30]] ="Yes","Under 30",IF(Aggregate[[#This Row],[Senior]] ="Yes", "Senior","Other"))</f>
        <v>Under 30</v>
      </c>
      <c r="W2002" t="str">
        <f>IF(Aggregate[[#This Row],[Avg Monthly GB Download]]&lt;5, "Less than 5GB", IF(Aggregate[[#This Row],[Avg Monthly GB Download]]&lt;10, "Between 5 and 10GB", "10 or more GB"))</f>
        <v>Less than 5GB</v>
      </c>
    </row>
    <row r="2003" spans="1:23" x14ac:dyDescent="0.3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O2003">
        <v>1</v>
      </c>
      <c r="Q2003">
        <v>9</v>
      </c>
      <c r="R2003">
        <v>0</v>
      </c>
      <c r="S2003">
        <v>0</v>
      </c>
      <c r="T2003">
        <v>0</v>
      </c>
      <c r="U2003">
        <v>0</v>
      </c>
      <c r="V2003" t="str">
        <f>IF(Aggregate[[#This Row],[Under 30]] ="Yes","Under 30",IF(Aggregate[[#This Row],[Senior]] ="Yes", "Senior","Other"))</f>
        <v>Other</v>
      </c>
      <c r="W2003" t="str">
        <f>IF(Aggregate[[#This Row],[Avg Monthly GB Download]]&lt;5, "Less than 5GB", IF(Aggregate[[#This Row],[Avg Monthly GB Download]]&lt;10, "Between 5 and 10GB", "10 or more GB"))</f>
        <v>Less than 5GB</v>
      </c>
    </row>
    <row r="2004" spans="1:23" x14ac:dyDescent="0.3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O2004">
        <v>1</v>
      </c>
      <c r="Q2004">
        <v>13</v>
      </c>
      <c r="R2004">
        <v>0</v>
      </c>
      <c r="S2004">
        <v>0</v>
      </c>
      <c r="T2004">
        <v>0</v>
      </c>
      <c r="U2004">
        <v>0</v>
      </c>
      <c r="V2004" t="str">
        <f>IF(Aggregate[[#This Row],[Under 30]] ="Yes","Under 30",IF(Aggregate[[#This Row],[Senior]] ="Yes", "Senior","Other"))</f>
        <v>Other</v>
      </c>
      <c r="W2004" t="str">
        <f>IF(Aggregate[[#This Row],[Avg Monthly GB Download]]&lt;5, "Less than 5GB", IF(Aggregate[[#This Row],[Avg Monthly GB Download]]&lt;10, "Between 5 and 10GB", "10 or more GB"))</f>
        <v>Less than 5GB</v>
      </c>
    </row>
    <row r="2005" spans="1:23" x14ac:dyDescent="0.3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O2005">
        <v>1</v>
      </c>
      <c r="Q2005">
        <v>7</v>
      </c>
      <c r="R2005">
        <v>0</v>
      </c>
      <c r="S2005">
        <v>0</v>
      </c>
      <c r="T2005">
        <v>0</v>
      </c>
      <c r="U2005">
        <v>0</v>
      </c>
      <c r="V2005" t="str">
        <f>IF(Aggregate[[#This Row],[Under 30]] ="Yes","Under 30",IF(Aggregate[[#This Row],[Senior]] ="Yes", "Senior","Other"))</f>
        <v>Other</v>
      </c>
      <c r="W2005" t="str">
        <f>IF(Aggregate[[#This Row],[Avg Monthly GB Download]]&lt;5, "Less than 5GB", IF(Aggregate[[#This Row],[Avg Monthly GB Download]]&lt;10, "Between 5 and 10GB", "10 or more GB"))</f>
        <v>Less than 5GB</v>
      </c>
    </row>
    <row r="2006" spans="1:23" x14ac:dyDescent="0.3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O2006">
        <v>1</v>
      </c>
      <c r="Q2006">
        <v>6</v>
      </c>
      <c r="R2006">
        <v>2</v>
      </c>
      <c r="S2006">
        <v>0</v>
      </c>
      <c r="T2006">
        <v>0</v>
      </c>
      <c r="U2006">
        <v>0</v>
      </c>
      <c r="V2006" t="str">
        <f>IF(Aggregate[[#This Row],[Under 30]] ="Yes","Under 30",IF(Aggregate[[#This Row],[Senior]] ="Yes", "Senior","Other"))</f>
        <v>Under 30</v>
      </c>
      <c r="W2006" t="str">
        <f>IF(Aggregate[[#This Row],[Avg Monthly GB Download]]&lt;5, "Less than 5GB", IF(Aggregate[[#This Row],[Avg Monthly GB Download]]&lt;10, "Between 5 and 10GB", "10 or more GB"))</f>
        <v>Less than 5GB</v>
      </c>
    </row>
    <row r="2007" spans="1:23" x14ac:dyDescent="0.3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O2007">
        <v>1</v>
      </c>
      <c r="P2007">
        <v>1</v>
      </c>
      <c r="Q2007">
        <v>41</v>
      </c>
      <c r="R2007">
        <v>2</v>
      </c>
      <c r="S2007">
        <v>0</v>
      </c>
      <c r="T2007">
        <v>63</v>
      </c>
      <c r="U2007">
        <v>12</v>
      </c>
      <c r="V2007" t="str">
        <f>IF(Aggregate[[#This Row],[Under 30]] ="Yes","Under 30",IF(Aggregate[[#This Row],[Senior]] ="Yes", "Senior","Other"))</f>
        <v>Under 30</v>
      </c>
      <c r="W2007" t="str">
        <f>IF(Aggregate[[#This Row],[Avg Monthly GB Download]]&lt;5, "Less than 5GB", IF(Aggregate[[#This Row],[Avg Monthly GB Download]]&lt;10, "Between 5 and 10GB", "10 or more GB"))</f>
        <v>10 or more GB</v>
      </c>
    </row>
    <row r="2008" spans="1:23" x14ac:dyDescent="0.3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O2008">
        <v>1</v>
      </c>
      <c r="Q2008">
        <v>16</v>
      </c>
      <c r="R2008">
        <v>0</v>
      </c>
      <c r="S2008">
        <v>0</v>
      </c>
      <c r="T2008">
        <v>0</v>
      </c>
      <c r="U2008">
        <v>0</v>
      </c>
      <c r="V2008" t="str">
        <f>IF(Aggregate[[#This Row],[Under 30]] ="Yes","Under 30",IF(Aggregate[[#This Row],[Senior]] ="Yes", "Senior","Other"))</f>
        <v>Other</v>
      </c>
      <c r="W2008" t="str">
        <f>IF(Aggregate[[#This Row],[Avg Monthly GB Download]]&lt;5, "Less than 5GB", IF(Aggregate[[#This Row],[Avg Monthly GB Download]]&lt;10, "Between 5 and 10GB", "10 or more GB"))</f>
        <v>Less than 5GB</v>
      </c>
    </row>
    <row r="2009" spans="1:23" x14ac:dyDescent="0.3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">
        <v>53</v>
      </c>
      <c r="L2009" t="s">
        <v>33</v>
      </c>
      <c r="M2009" t="s">
        <v>34</v>
      </c>
      <c r="N2009" t="s">
        <v>34</v>
      </c>
      <c r="O2009">
        <v>1</v>
      </c>
      <c r="Q2009">
        <v>49</v>
      </c>
      <c r="R2009">
        <v>0</v>
      </c>
      <c r="S2009">
        <v>0</v>
      </c>
      <c r="T2009">
        <v>83</v>
      </c>
      <c r="U2009">
        <v>4</v>
      </c>
      <c r="V2009" t="str">
        <f>IF(Aggregate[[#This Row],[Under 30]] ="Yes","Under 30",IF(Aggregate[[#This Row],[Senior]] ="Yes", "Senior","Other"))</f>
        <v>Senior</v>
      </c>
      <c r="W2009" t="str">
        <f>IF(Aggregate[[#This Row],[Avg Monthly GB Download]]&lt;5, "Less than 5GB", IF(Aggregate[[#This Row],[Avg Monthly GB Download]]&lt;10, "Between 5 and 10GB", "10 or more GB"))</f>
        <v>Less than 5GB</v>
      </c>
    </row>
    <row r="2010" spans="1:23" x14ac:dyDescent="0.3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O2010">
        <v>1</v>
      </c>
      <c r="Q2010">
        <v>9</v>
      </c>
      <c r="R2010">
        <v>0</v>
      </c>
      <c r="S2010">
        <v>0</v>
      </c>
      <c r="T2010">
        <v>0</v>
      </c>
      <c r="U2010">
        <v>0</v>
      </c>
      <c r="V2010" t="str">
        <f>IF(Aggregate[[#This Row],[Under 30]] ="Yes","Under 30",IF(Aggregate[[#This Row],[Senior]] ="Yes", "Senior","Other"))</f>
        <v>Other</v>
      </c>
      <c r="W2010" t="str">
        <f>IF(Aggregate[[#This Row],[Avg Monthly GB Download]]&lt;5, "Less than 5GB", IF(Aggregate[[#This Row],[Avg Monthly GB Download]]&lt;10, "Between 5 and 10GB", "10 or more GB"))</f>
        <v>Less than 5GB</v>
      </c>
    </row>
    <row r="2011" spans="1:23" x14ac:dyDescent="0.3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O2011">
        <v>1</v>
      </c>
      <c r="Q2011">
        <v>36</v>
      </c>
      <c r="R2011">
        <v>0</v>
      </c>
      <c r="S2011">
        <v>0</v>
      </c>
      <c r="T2011">
        <v>26</v>
      </c>
      <c r="U2011">
        <v>6</v>
      </c>
      <c r="V2011" t="str">
        <f>IF(Aggregate[[#This Row],[Under 30]] ="Yes","Under 30",IF(Aggregate[[#This Row],[Senior]] ="Yes", "Senior","Other"))</f>
        <v>Other</v>
      </c>
      <c r="W2011" t="str">
        <f>IF(Aggregate[[#This Row],[Avg Monthly GB Download]]&lt;5, "Less than 5GB", IF(Aggregate[[#This Row],[Avg Monthly GB Download]]&lt;10, "Between 5 and 10GB", "10 or more GB"))</f>
        <v>Between 5 and 10GB</v>
      </c>
    </row>
    <row r="2012" spans="1:23" x14ac:dyDescent="0.3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O2012">
        <v>1</v>
      </c>
      <c r="Q2012">
        <v>10</v>
      </c>
      <c r="R2012">
        <v>0</v>
      </c>
      <c r="S2012">
        <v>0</v>
      </c>
      <c r="T2012">
        <v>0</v>
      </c>
      <c r="U2012">
        <v>0</v>
      </c>
      <c r="V2012" t="str">
        <f>IF(Aggregate[[#This Row],[Under 30]] ="Yes","Under 30",IF(Aggregate[[#This Row],[Senior]] ="Yes", "Senior","Other"))</f>
        <v>Under 30</v>
      </c>
      <c r="W2012" t="str">
        <f>IF(Aggregate[[#This Row],[Avg Monthly GB Download]]&lt;5, "Less than 5GB", IF(Aggregate[[#This Row],[Avg Monthly GB Download]]&lt;10, "Between 5 and 10GB", "10 or more GB"))</f>
        <v>Less than 5GB</v>
      </c>
    </row>
    <row r="2013" spans="1:23" x14ac:dyDescent="0.3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O2013">
        <v>1</v>
      </c>
      <c r="Q2013">
        <v>9</v>
      </c>
      <c r="R2013">
        <v>0</v>
      </c>
      <c r="S2013">
        <v>0</v>
      </c>
      <c r="T2013">
        <v>0</v>
      </c>
      <c r="U2013">
        <v>0</v>
      </c>
      <c r="V2013" t="str">
        <f>IF(Aggregate[[#This Row],[Under 30]] ="Yes","Under 30",IF(Aggregate[[#This Row],[Senior]] ="Yes", "Senior","Other"))</f>
        <v>Under 30</v>
      </c>
      <c r="W2013" t="str">
        <f>IF(Aggregate[[#This Row],[Avg Monthly GB Download]]&lt;5, "Less than 5GB", IF(Aggregate[[#This Row],[Avg Monthly GB Download]]&lt;10, "Between 5 and 10GB", "10 or more GB"))</f>
        <v>Less than 5GB</v>
      </c>
    </row>
    <row r="2014" spans="1:23" x14ac:dyDescent="0.3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">
        <v>53</v>
      </c>
      <c r="L2014" t="s">
        <v>33</v>
      </c>
      <c r="M2014" t="s">
        <v>34</v>
      </c>
      <c r="N2014" t="s">
        <v>34</v>
      </c>
      <c r="O2014">
        <v>1</v>
      </c>
      <c r="Q2014">
        <v>13</v>
      </c>
      <c r="R2014">
        <v>1</v>
      </c>
      <c r="S2014">
        <v>0</v>
      </c>
      <c r="T2014">
        <v>0</v>
      </c>
      <c r="U2014">
        <v>0</v>
      </c>
      <c r="V2014" t="str">
        <f>IF(Aggregate[[#This Row],[Under 30]] ="Yes","Under 30",IF(Aggregate[[#This Row],[Senior]] ="Yes", "Senior","Other"))</f>
        <v>Senior</v>
      </c>
      <c r="W2014" t="str">
        <f>IF(Aggregate[[#This Row],[Avg Monthly GB Download]]&lt;5, "Less than 5GB", IF(Aggregate[[#This Row],[Avg Monthly GB Download]]&lt;10, "Between 5 and 10GB", "10 or more GB"))</f>
        <v>Less than 5GB</v>
      </c>
    </row>
    <row r="2015" spans="1:23" x14ac:dyDescent="0.3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O2015">
        <v>1</v>
      </c>
      <c r="Q2015">
        <v>13</v>
      </c>
      <c r="R2015">
        <v>1</v>
      </c>
      <c r="S2015">
        <v>0</v>
      </c>
      <c r="T2015">
        <v>0</v>
      </c>
      <c r="U2015">
        <v>0</v>
      </c>
      <c r="V2015" t="str">
        <f>IF(Aggregate[[#This Row],[Under 30]] ="Yes","Under 30",IF(Aggregate[[#This Row],[Senior]] ="Yes", "Senior","Other"))</f>
        <v>Under 30</v>
      </c>
      <c r="W2015" t="str">
        <f>IF(Aggregate[[#This Row],[Avg Monthly GB Download]]&lt;5, "Less than 5GB", IF(Aggregate[[#This Row],[Avg Monthly GB Download]]&lt;10, "Between 5 and 10GB", "10 or more GB"))</f>
        <v>Less than 5GB</v>
      </c>
    </row>
    <row r="2016" spans="1:23" x14ac:dyDescent="0.3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O2016">
        <v>1</v>
      </c>
      <c r="Q2016">
        <v>60</v>
      </c>
      <c r="R2016">
        <v>0</v>
      </c>
      <c r="S2016">
        <v>0</v>
      </c>
      <c r="T2016">
        <v>51</v>
      </c>
      <c r="U2016">
        <v>5</v>
      </c>
      <c r="V2016" t="str">
        <f>IF(Aggregate[[#This Row],[Under 30]] ="Yes","Under 30",IF(Aggregate[[#This Row],[Senior]] ="Yes", "Senior","Other"))</f>
        <v>Other</v>
      </c>
      <c r="W2016" t="str">
        <f>IF(Aggregate[[#This Row],[Avg Monthly GB Download]]&lt;5, "Less than 5GB", IF(Aggregate[[#This Row],[Avg Monthly GB Download]]&lt;10, "Between 5 and 10GB", "10 or more GB"))</f>
        <v>Between 5 and 10GB</v>
      </c>
    </row>
    <row r="2017" spans="1:23" x14ac:dyDescent="0.3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O2017">
        <v>1</v>
      </c>
      <c r="Q2017">
        <v>6</v>
      </c>
      <c r="R2017">
        <v>0</v>
      </c>
      <c r="S2017">
        <v>0</v>
      </c>
      <c r="T2017">
        <v>0</v>
      </c>
      <c r="U2017">
        <v>0</v>
      </c>
      <c r="V2017" t="str">
        <f>IF(Aggregate[[#This Row],[Under 30]] ="Yes","Under 30",IF(Aggregate[[#This Row],[Senior]] ="Yes", "Senior","Other"))</f>
        <v>Other</v>
      </c>
      <c r="W2017" t="str">
        <f>IF(Aggregate[[#This Row],[Avg Monthly GB Download]]&lt;5, "Less than 5GB", IF(Aggregate[[#This Row],[Avg Monthly GB Download]]&lt;10, "Between 5 and 10GB", "10 or more GB"))</f>
        <v>Less than 5GB</v>
      </c>
    </row>
    <row r="2018" spans="1:23" x14ac:dyDescent="0.3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O2018">
        <v>1</v>
      </c>
      <c r="Q2018">
        <v>7</v>
      </c>
      <c r="R2018">
        <v>0</v>
      </c>
      <c r="S2018">
        <v>0</v>
      </c>
      <c r="T2018">
        <v>0</v>
      </c>
      <c r="U2018">
        <v>0</v>
      </c>
      <c r="V2018" t="str">
        <f>IF(Aggregate[[#This Row],[Under 30]] ="Yes","Under 30",IF(Aggregate[[#This Row],[Senior]] ="Yes", "Senior","Other"))</f>
        <v>Under 30</v>
      </c>
      <c r="W2018" t="str">
        <f>IF(Aggregate[[#This Row],[Avg Monthly GB Download]]&lt;5, "Less than 5GB", IF(Aggregate[[#This Row],[Avg Monthly GB Download]]&lt;10, "Between 5 and 10GB", "10 or more GB"))</f>
        <v>Less than 5GB</v>
      </c>
    </row>
    <row r="2019" spans="1:23" x14ac:dyDescent="0.3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">
        <v>53</v>
      </c>
      <c r="L2019" t="s">
        <v>33</v>
      </c>
      <c r="M2019" t="s">
        <v>34</v>
      </c>
      <c r="N2019" t="s">
        <v>34</v>
      </c>
      <c r="O2019">
        <v>1</v>
      </c>
      <c r="Q2019">
        <v>33</v>
      </c>
      <c r="R2019">
        <v>1</v>
      </c>
      <c r="S2019">
        <v>0</v>
      </c>
      <c r="T2019">
        <v>15</v>
      </c>
      <c r="U2019">
        <v>1</v>
      </c>
      <c r="V2019" t="str">
        <f>IF(Aggregate[[#This Row],[Under 30]] ="Yes","Under 30",IF(Aggregate[[#This Row],[Senior]] ="Yes", "Senior","Other"))</f>
        <v>Senior</v>
      </c>
      <c r="W2019" t="str">
        <f>IF(Aggregate[[#This Row],[Avg Monthly GB Download]]&lt;5, "Less than 5GB", IF(Aggregate[[#This Row],[Avg Monthly GB Download]]&lt;10, "Between 5 and 10GB", "10 or more GB"))</f>
        <v>Less than 5GB</v>
      </c>
    </row>
    <row r="2020" spans="1:23" x14ac:dyDescent="0.3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O2020">
        <v>1</v>
      </c>
      <c r="Q2020">
        <v>8</v>
      </c>
      <c r="R2020">
        <v>0</v>
      </c>
      <c r="S2020">
        <v>0</v>
      </c>
      <c r="T2020">
        <v>0</v>
      </c>
      <c r="U2020">
        <v>0</v>
      </c>
      <c r="V2020" t="str">
        <f>IF(Aggregate[[#This Row],[Under 30]] ="Yes","Under 30",IF(Aggregate[[#This Row],[Senior]] ="Yes", "Senior","Other"))</f>
        <v>Other</v>
      </c>
      <c r="W2020" t="str">
        <f>IF(Aggregate[[#This Row],[Avg Monthly GB Download]]&lt;5, "Less than 5GB", IF(Aggregate[[#This Row],[Avg Monthly GB Download]]&lt;10, "Between 5 and 10GB", "10 or more GB"))</f>
        <v>Less than 5GB</v>
      </c>
    </row>
    <row r="2021" spans="1:23" x14ac:dyDescent="0.3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O2021">
        <v>1</v>
      </c>
      <c r="Q2021">
        <v>12</v>
      </c>
      <c r="R2021">
        <v>0</v>
      </c>
      <c r="S2021">
        <v>0</v>
      </c>
      <c r="T2021">
        <v>0</v>
      </c>
      <c r="U2021">
        <v>0</v>
      </c>
      <c r="V2021" t="str">
        <f>IF(Aggregate[[#This Row],[Under 30]] ="Yes","Under 30",IF(Aggregate[[#This Row],[Senior]] ="Yes", "Senior","Other"))</f>
        <v>Other</v>
      </c>
      <c r="W2021" t="str">
        <f>IF(Aggregate[[#This Row],[Avg Monthly GB Download]]&lt;5, "Less than 5GB", IF(Aggregate[[#This Row],[Avg Monthly GB Download]]&lt;10, "Between 5 and 10GB", "10 or more GB"))</f>
        <v>Less than 5GB</v>
      </c>
    </row>
    <row r="2022" spans="1:23" x14ac:dyDescent="0.3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O2022">
        <v>1</v>
      </c>
      <c r="Q2022">
        <v>8</v>
      </c>
      <c r="R2022">
        <v>0</v>
      </c>
      <c r="S2022">
        <v>0</v>
      </c>
      <c r="T2022">
        <v>0</v>
      </c>
      <c r="U2022">
        <v>0</v>
      </c>
      <c r="V2022" t="str">
        <f>IF(Aggregate[[#This Row],[Under 30]] ="Yes","Under 30",IF(Aggregate[[#This Row],[Senior]] ="Yes", "Senior","Other"))</f>
        <v>Other</v>
      </c>
      <c r="W2022" t="str">
        <f>IF(Aggregate[[#This Row],[Avg Monthly GB Download]]&lt;5, "Less than 5GB", IF(Aggregate[[#This Row],[Avg Monthly GB Download]]&lt;10, "Between 5 and 10GB", "10 or more GB"))</f>
        <v>Less than 5GB</v>
      </c>
    </row>
    <row r="2023" spans="1:23" x14ac:dyDescent="0.3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O2023">
        <v>1</v>
      </c>
      <c r="Q2023">
        <v>10</v>
      </c>
      <c r="R2023">
        <v>0</v>
      </c>
      <c r="S2023">
        <v>0</v>
      </c>
      <c r="T2023">
        <v>0</v>
      </c>
      <c r="U2023">
        <v>0</v>
      </c>
      <c r="V2023" t="str">
        <f>IF(Aggregate[[#This Row],[Under 30]] ="Yes","Under 30",IF(Aggregate[[#This Row],[Senior]] ="Yes", "Senior","Other"))</f>
        <v>Under 30</v>
      </c>
      <c r="W2023" t="str">
        <f>IF(Aggregate[[#This Row],[Avg Monthly GB Download]]&lt;5, "Less than 5GB", IF(Aggregate[[#This Row],[Avg Monthly GB Download]]&lt;10, "Between 5 and 10GB", "10 or more GB"))</f>
        <v>Less than 5GB</v>
      </c>
    </row>
    <row r="2024" spans="1:23" x14ac:dyDescent="0.3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O2024">
        <v>1</v>
      </c>
      <c r="Q2024">
        <v>56</v>
      </c>
      <c r="R2024">
        <v>2</v>
      </c>
      <c r="S2024">
        <v>0</v>
      </c>
      <c r="T2024">
        <v>67</v>
      </c>
      <c r="U2024">
        <v>5</v>
      </c>
      <c r="V2024" t="str">
        <f>IF(Aggregate[[#This Row],[Under 30]] ="Yes","Under 30",IF(Aggregate[[#This Row],[Senior]] ="Yes", "Senior","Other"))</f>
        <v>Other</v>
      </c>
      <c r="W2024" t="str">
        <f>IF(Aggregate[[#This Row],[Avg Monthly GB Download]]&lt;5, "Less than 5GB", IF(Aggregate[[#This Row],[Avg Monthly GB Download]]&lt;10, "Between 5 and 10GB", "10 or more GB"))</f>
        <v>Between 5 and 10GB</v>
      </c>
    </row>
    <row r="2025" spans="1:23" x14ac:dyDescent="0.3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O2025">
        <v>1</v>
      </c>
      <c r="Q2025">
        <v>8</v>
      </c>
      <c r="R2025">
        <v>2</v>
      </c>
      <c r="S2025">
        <v>183.4</v>
      </c>
      <c r="T2025">
        <v>0</v>
      </c>
      <c r="U2025">
        <v>0</v>
      </c>
      <c r="V2025" t="str">
        <f>IF(Aggregate[[#This Row],[Under 30]] ="Yes","Under 30",IF(Aggregate[[#This Row],[Senior]] ="Yes", "Senior","Other"))</f>
        <v>Other</v>
      </c>
      <c r="W2025" t="str">
        <f>IF(Aggregate[[#This Row],[Avg Monthly GB Download]]&lt;5, "Less than 5GB", IF(Aggregate[[#This Row],[Avg Monthly GB Download]]&lt;10, "Between 5 and 10GB", "10 or more GB"))</f>
        <v>Less than 5GB</v>
      </c>
    </row>
    <row r="2026" spans="1:23" x14ac:dyDescent="0.3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O2026">
        <v>1</v>
      </c>
      <c r="Q2026">
        <v>12</v>
      </c>
      <c r="R2026">
        <v>0</v>
      </c>
      <c r="S2026">
        <v>339.5</v>
      </c>
      <c r="T2026">
        <v>0</v>
      </c>
      <c r="U2026">
        <v>0</v>
      </c>
      <c r="V2026" t="str">
        <f>IF(Aggregate[[#This Row],[Under 30]] ="Yes","Under 30",IF(Aggregate[[#This Row],[Senior]] ="Yes", "Senior","Other"))</f>
        <v>Under 30</v>
      </c>
      <c r="W2026" t="str">
        <f>IF(Aggregate[[#This Row],[Avg Monthly GB Download]]&lt;5, "Less than 5GB", IF(Aggregate[[#This Row],[Avg Monthly GB Download]]&lt;10, "Between 5 and 10GB", "10 or more GB"))</f>
        <v>Less than 5GB</v>
      </c>
    </row>
    <row r="2027" spans="1:23" x14ac:dyDescent="0.3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O2027">
        <v>1</v>
      </c>
      <c r="Q2027">
        <v>33</v>
      </c>
      <c r="R2027">
        <v>2</v>
      </c>
      <c r="S2027">
        <v>284.7</v>
      </c>
      <c r="T2027">
        <v>69</v>
      </c>
      <c r="U2027">
        <v>21</v>
      </c>
      <c r="V2027" t="str">
        <f>IF(Aggregate[[#This Row],[Under 30]] ="Yes","Under 30",IF(Aggregate[[#This Row],[Senior]] ="Yes", "Senior","Other"))</f>
        <v>Under 30</v>
      </c>
      <c r="W2027" t="str">
        <f>IF(Aggregate[[#This Row],[Avg Monthly GB Download]]&lt;5, "Less than 5GB", IF(Aggregate[[#This Row],[Avg Monthly GB Download]]&lt;10, "Between 5 and 10GB", "10 or more GB"))</f>
        <v>10 or more GB</v>
      </c>
    </row>
    <row r="2028" spans="1:23" x14ac:dyDescent="0.3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O2028">
        <v>1</v>
      </c>
      <c r="P2028">
        <v>1</v>
      </c>
      <c r="Q2028">
        <v>26</v>
      </c>
      <c r="R2028">
        <v>2</v>
      </c>
      <c r="S2028">
        <v>16.899999999999999</v>
      </c>
      <c r="T2028">
        <v>56</v>
      </c>
      <c r="U2028">
        <v>5</v>
      </c>
      <c r="V2028" t="str">
        <f>IF(Aggregate[[#This Row],[Under 30]] ="Yes","Under 30",IF(Aggregate[[#This Row],[Senior]] ="Yes", "Senior","Other"))</f>
        <v>Other</v>
      </c>
      <c r="W2028" t="str">
        <f>IF(Aggregate[[#This Row],[Avg Monthly GB Download]]&lt;5, "Less than 5GB", IF(Aggregate[[#This Row],[Avg Monthly GB Download]]&lt;10, "Between 5 and 10GB", "10 or more GB"))</f>
        <v>Between 5 and 10GB</v>
      </c>
    </row>
    <row r="2029" spans="1:23" x14ac:dyDescent="0.3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O2029">
        <v>1</v>
      </c>
      <c r="Q2029">
        <v>9</v>
      </c>
      <c r="R2029">
        <v>0</v>
      </c>
      <c r="S2029">
        <v>145.6</v>
      </c>
      <c r="T2029">
        <v>0</v>
      </c>
      <c r="U2029">
        <v>0</v>
      </c>
      <c r="V2029" t="str">
        <f>IF(Aggregate[[#This Row],[Under 30]] ="Yes","Under 30",IF(Aggregate[[#This Row],[Senior]] ="Yes", "Senior","Other"))</f>
        <v>Other</v>
      </c>
      <c r="W2029" t="str">
        <f>IF(Aggregate[[#This Row],[Avg Monthly GB Download]]&lt;5, "Less than 5GB", IF(Aggregate[[#This Row],[Avg Monthly GB Download]]&lt;10, "Between 5 and 10GB", "10 or more GB"))</f>
        <v>Less than 5GB</v>
      </c>
    </row>
    <row r="2030" spans="1:23" x14ac:dyDescent="0.3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O2030">
        <v>1</v>
      </c>
      <c r="Q2030">
        <v>10</v>
      </c>
      <c r="R2030">
        <v>1</v>
      </c>
      <c r="S2030">
        <v>135.80000000000001</v>
      </c>
      <c r="T2030">
        <v>0</v>
      </c>
      <c r="U2030">
        <v>0</v>
      </c>
      <c r="V2030" t="str">
        <f>IF(Aggregate[[#This Row],[Under 30]] ="Yes","Under 30",IF(Aggregate[[#This Row],[Senior]] ="Yes", "Senior","Other"))</f>
        <v>Other</v>
      </c>
      <c r="W2030" t="str">
        <f>IF(Aggregate[[#This Row],[Avg Monthly GB Download]]&lt;5, "Less than 5GB", IF(Aggregate[[#This Row],[Avg Monthly GB Download]]&lt;10, "Between 5 and 10GB", "10 or more GB"))</f>
        <v>Less than 5GB</v>
      </c>
    </row>
    <row r="2031" spans="1:23" x14ac:dyDescent="0.3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O2031">
        <v>1</v>
      </c>
      <c r="Q2031">
        <v>13</v>
      </c>
      <c r="R2031">
        <v>1</v>
      </c>
      <c r="S2031">
        <v>133</v>
      </c>
      <c r="T2031">
        <v>0</v>
      </c>
      <c r="U2031">
        <v>0</v>
      </c>
      <c r="V2031" t="str">
        <f>IF(Aggregate[[#This Row],[Under 30]] ="Yes","Under 30",IF(Aggregate[[#This Row],[Senior]] ="Yes", "Senior","Other"))</f>
        <v>Other</v>
      </c>
      <c r="W2031" t="str">
        <f>IF(Aggregate[[#This Row],[Avg Monthly GB Download]]&lt;5, "Less than 5GB", IF(Aggregate[[#This Row],[Avg Monthly GB Download]]&lt;10, "Between 5 and 10GB", "10 or more GB"))</f>
        <v>Less than 5GB</v>
      </c>
    </row>
    <row r="2032" spans="1:23" x14ac:dyDescent="0.3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O2032">
        <v>1</v>
      </c>
      <c r="Q2032">
        <v>9</v>
      </c>
      <c r="R2032">
        <v>0</v>
      </c>
      <c r="S2032">
        <v>199.5</v>
      </c>
      <c r="T2032">
        <v>0</v>
      </c>
      <c r="U2032">
        <v>0</v>
      </c>
      <c r="V2032" t="str">
        <f>IF(Aggregate[[#This Row],[Under 30]] ="Yes","Under 30",IF(Aggregate[[#This Row],[Senior]] ="Yes", "Senior","Other"))</f>
        <v>Other</v>
      </c>
      <c r="W2032" t="str">
        <f>IF(Aggregate[[#This Row],[Avg Monthly GB Download]]&lt;5, "Less than 5GB", IF(Aggregate[[#This Row],[Avg Monthly GB Download]]&lt;10, "Between 5 and 10GB", "10 or more GB"))</f>
        <v>Less than 5GB</v>
      </c>
    </row>
    <row r="2033" spans="1:23" x14ac:dyDescent="0.3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O2033">
        <v>1</v>
      </c>
      <c r="Q2033">
        <v>52</v>
      </c>
      <c r="R2033">
        <v>0</v>
      </c>
      <c r="S2033">
        <v>200.2</v>
      </c>
      <c r="T2033">
        <v>53</v>
      </c>
      <c r="U2033">
        <v>23</v>
      </c>
      <c r="V2033" t="str">
        <f>IF(Aggregate[[#This Row],[Under 30]] ="Yes","Under 30",IF(Aggregate[[#This Row],[Senior]] ="Yes", "Senior","Other"))</f>
        <v>Under 30</v>
      </c>
      <c r="W2033" t="str">
        <f>IF(Aggregate[[#This Row],[Avg Monthly GB Download]]&lt;5, "Less than 5GB", IF(Aggregate[[#This Row],[Avg Monthly GB Download]]&lt;10, "Between 5 and 10GB", "10 or more GB"))</f>
        <v>10 or more GB</v>
      </c>
    </row>
    <row r="2034" spans="1:23" x14ac:dyDescent="0.3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O2034">
        <v>1</v>
      </c>
      <c r="Q2034">
        <v>10</v>
      </c>
      <c r="R2034">
        <v>2</v>
      </c>
      <c r="S2034">
        <v>294</v>
      </c>
      <c r="T2034">
        <v>0</v>
      </c>
      <c r="U2034">
        <v>0</v>
      </c>
      <c r="V2034" t="str">
        <f>IF(Aggregate[[#This Row],[Under 30]] ="Yes","Under 30",IF(Aggregate[[#This Row],[Senior]] ="Yes", "Senior","Other"))</f>
        <v>Under 30</v>
      </c>
      <c r="W2034" t="str">
        <f>IF(Aggregate[[#This Row],[Avg Monthly GB Download]]&lt;5, "Less than 5GB", IF(Aggregate[[#This Row],[Avg Monthly GB Download]]&lt;10, "Between 5 and 10GB", "10 or more GB"))</f>
        <v>Less than 5GB</v>
      </c>
    </row>
    <row r="2035" spans="1:23" x14ac:dyDescent="0.3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O2035">
        <v>1</v>
      </c>
      <c r="Q2035">
        <v>47</v>
      </c>
      <c r="R2035">
        <v>0</v>
      </c>
      <c r="S2035">
        <v>353.5</v>
      </c>
      <c r="T2035">
        <v>45</v>
      </c>
      <c r="U2035">
        <v>14</v>
      </c>
      <c r="V2035" t="str">
        <f>IF(Aggregate[[#This Row],[Under 30]] ="Yes","Under 30",IF(Aggregate[[#This Row],[Senior]] ="Yes", "Senior","Other"))</f>
        <v>Other</v>
      </c>
      <c r="W2035" t="str">
        <f>IF(Aggregate[[#This Row],[Avg Monthly GB Download]]&lt;5, "Less than 5GB", IF(Aggregate[[#This Row],[Avg Monthly GB Download]]&lt;10, "Between 5 and 10GB", "10 or more GB"))</f>
        <v>10 or more GB</v>
      </c>
    </row>
    <row r="2036" spans="1:23" x14ac:dyDescent="0.3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O2036">
        <v>1</v>
      </c>
      <c r="Q2036">
        <v>7</v>
      </c>
      <c r="R2036">
        <v>2</v>
      </c>
      <c r="S2036">
        <v>0</v>
      </c>
      <c r="T2036">
        <v>0</v>
      </c>
      <c r="U2036">
        <v>0</v>
      </c>
      <c r="V2036" t="str">
        <f>IF(Aggregate[[#This Row],[Under 30]] ="Yes","Under 30",IF(Aggregate[[#This Row],[Senior]] ="Yes", "Senior","Other"))</f>
        <v>Under 30</v>
      </c>
      <c r="W2036" t="str">
        <f>IF(Aggregate[[#This Row],[Avg Monthly GB Download]]&lt;5, "Less than 5GB", IF(Aggregate[[#This Row],[Avg Monthly GB Download]]&lt;10, "Between 5 and 10GB", "10 or more GB"))</f>
        <v>Less than 5GB</v>
      </c>
    </row>
    <row r="2037" spans="1:23" x14ac:dyDescent="0.3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">
        <v>53</v>
      </c>
      <c r="L2037" t="s">
        <v>33</v>
      </c>
      <c r="M2037" t="s">
        <v>34</v>
      </c>
      <c r="N2037" t="s">
        <v>34</v>
      </c>
      <c r="O2037">
        <v>1</v>
      </c>
      <c r="Q2037">
        <v>29</v>
      </c>
      <c r="R2037">
        <v>2</v>
      </c>
      <c r="S2037">
        <v>0</v>
      </c>
      <c r="T2037">
        <v>20</v>
      </c>
      <c r="U2037">
        <v>4</v>
      </c>
      <c r="V2037" t="str">
        <f>IF(Aggregate[[#This Row],[Under 30]] ="Yes","Under 30",IF(Aggregate[[#This Row],[Senior]] ="Yes", "Senior","Other"))</f>
        <v>Senior</v>
      </c>
      <c r="W2037" t="str">
        <f>IF(Aggregate[[#This Row],[Avg Monthly GB Download]]&lt;5, "Less than 5GB", IF(Aggregate[[#This Row],[Avg Monthly GB Download]]&lt;10, "Between 5 and 10GB", "10 or more GB"))</f>
        <v>Less than 5GB</v>
      </c>
    </row>
    <row r="2038" spans="1:23" x14ac:dyDescent="0.3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O2038">
        <v>1</v>
      </c>
      <c r="Q2038">
        <v>10</v>
      </c>
      <c r="R2038">
        <v>1</v>
      </c>
      <c r="S2038">
        <v>0</v>
      </c>
      <c r="T2038">
        <v>0</v>
      </c>
      <c r="U2038">
        <v>0</v>
      </c>
      <c r="V2038" t="str">
        <f>IF(Aggregate[[#This Row],[Under 30]] ="Yes","Under 30",IF(Aggregate[[#This Row],[Senior]] ="Yes", "Senior","Other"))</f>
        <v>Other</v>
      </c>
      <c r="W2038" t="str">
        <f>IF(Aggregate[[#This Row],[Avg Monthly GB Download]]&lt;5, "Less than 5GB", IF(Aggregate[[#This Row],[Avg Monthly GB Download]]&lt;10, "Between 5 and 10GB", "10 or more GB"))</f>
        <v>Less than 5GB</v>
      </c>
    </row>
    <row r="2039" spans="1:23" x14ac:dyDescent="0.3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">
        <v>53</v>
      </c>
      <c r="L2039" t="s">
        <v>33</v>
      </c>
      <c r="M2039" t="s">
        <v>34</v>
      </c>
      <c r="N2039" t="s">
        <v>34</v>
      </c>
      <c r="O2039">
        <v>1</v>
      </c>
      <c r="Q2039">
        <v>7</v>
      </c>
      <c r="R2039">
        <v>0</v>
      </c>
      <c r="S2039">
        <v>0</v>
      </c>
      <c r="T2039">
        <v>0</v>
      </c>
      <c r="U2039">
        <v>0</v>
      </c>
      <c r="V2039" t="str">
        <f>IF(Aggregate[[#This Row],[Under 30]] ="Yes","Under 30",IF(Aggregate[[#This Row],[Senior]] ="Yes", "Senior","Other"))</f>
        <v>Senior</v>
      </c>
      <c r="W2039" t="str">
        <f>IF(Aggregate[[#This Row],[Avg Monthly GB Download]]&lt;5, "Less than 5GB", IF(Aggregate[[#This Row],[Avg Monthly GB Download]]&lt;10, "Between 5 and 10GB", "10 or more GB"))</f>
        <v>Less than 5GB</v>
      </c>
    </row>
    <row r="2040" spans="1:23" x14ac:dyDescent="0.3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O2040">
        <v>1</v>
      </c>
      <c r="Q2040">
        <v>24</v>
      </c>
      <c r="R2040">
        <v>0</v>
      </c>
      <c r="S2040">
        <v>0</v>
      </c>
      <c r="T2040">
        <v>36</v>
      </c>
      <c r="U2040">
        <v>5</v>
      </c>
      <c r="V2040" t="str">
        <f>IF(Aggregate[[#This Row],[Under 30]] ="Yes","Under 30",IF(Aggregate[[#This Row],[Senior]] ="Yes", "Senior","Other"))</f>
        <v>Other</v>
      </c>
      <c r="W2040" t="str">
        <f>IF(Aggregate[[#This Row],[Avg Monthly GB Download]]&lt;5, "Less than 5GB", IF(Aggregate[[#This Row],[Avg Monthly GB Download]]&lt;10, "Between 5 and 10GB", "10 or more GB"))</f>
        <v>Between 5 and 10GB</v>
      </c>
    </row>
    <row r="2041" spans="1:23" x14ac:dyDescent="0.3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O2041">
        <v>1</v>
      </c>
      <c r="Q2041">
        <v>21</v>
      </c>
      <c r="R2041">
        <v>1</v>
      </c>
      <c r="S2041">
        <v>0</v>
      </c>
      <c r="T2041">
        <v>53</v>
      </c>
      <c r="U2041">
        <v>6</v>
      </c>
      <c r="V2041" t="str">
        <f>IF(Aggregate[[#This Row],[Under 30]] ="Yes","Under 30",IF(Aggregate[[#This Row],[Senior]] ="Yes", "Senior","Other"))</f>
        <v>Other</v>
      </c>
      <c r="W2041" t="str">
        <f>IF(Aggregate[[#This Row],[Avg Monthly GB Download]]&lt;5, "Less than 5GB", IF(Aggregate[[#This Row],[Avg Monthly GB Download]]&lt;10, "Between 5 and 10GB", "10 or more GB"))</f>
        <v>Between 5 and 10GB</v>
      </c>
    </row>
    <row r="2042" spans="1:23" x14ac:dyDescent="0.3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O2042">
        <v>1</v>
      </c>
      <c r="Q2042">
        <v>9</v>
      </c>
      <c r="R2042">
        <v>2</v>
      </c>
      <c r="S2042">
        <v>0</v>
      </c>
      <c r="T2042">
        <v>0</v>
      </c>
      <c r="U2042">
        <v>0</v>
      </c>
      <c r="V2042" t="str">
        <f>IF(Aggregate[[#This Row],[Under 30]] ="Yes","Under 30",IF(Aggregate[[#This Row],[Senior]] ="Yes", "Senior","Other"))</f>
        <v>Other</v>
      </c>
      <c r="W2042" t="str">
        <f>IF(Aggregate[[#This Row],[Avg Monthly GB Download]]&lt;5, "Less than 5GB", IF(Aggregate[[#This Row],[Avg Monthly GB Download]]&lt;10, "Between 5 and 10GB", "10 or more GB"))</f>
        <v>Less than 5GB</v>
      </c>
    </row>
    <row r="2043" spans="1:23" x14ac:dyDescent="0.3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O2043">
        <v>1</v>
      </c>
      <c r="Q2043">
        <v>8</v>
      </c>
      <c r="R2043">
        <v>0</v>
      </c>
      <c r="S2043">
        <v>0</v>
      </c>
      <c r="T2043">
        <v>0</v>
      </c>
      <c r="U2043">
        <v>0</v>
      </c>
      <c r="V2043" t="str">
        <f>IF(Aggregate[[#This Row],[Under 30]] ="Yes","Under 30",IF(Aggregate[[#This Row],[Senior]] ="Yes", "Senior","Other"))</f>
        <v>Under 30</v>
      </c>
      <c r="W2043" t="str">
        <f>IF(Aggregate[[#This Row],[Avg Monthly GB Download]]&lt;5, "Less than 5GB", IF(Aggregate[[#This Row],[Avg Monthly GB Download]]&lt;10, "Between 5 and 10GB", "10 or more GB"))</f>
        <v>Less than 5GB</v>
      </c>
    </row>
    <row r="2044" spans="1:23" x14ac:dyDescent="0.3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O2044">
        <v>1</v>
      </c>
      <c r="Q2044">
        <v>49</v>
      </c>
      <c r="R2044">
        <v>1</v>
      </c>
      <c r="S2044">
        <v>0</v>
      </c>
      <c r="T2044">
        <v>5</v>
      </c>
      <c r="U2044">
        <v>30</v>
      </c>
      <c r="V2044" t="str">
        <f>IF(Aggregate[[#This Row],[Under 30]] ="Yes","Under 30",IF(Aggregate[[#This Row],[Senior]] ="Yes", "Senior","Other"))</f>
        <v>Under 30</v>
      </c>
      <c r="W2044" t="str">
        <f>IF(Aggregate[[#This Row],[Avg Monthly GB Download]]&lt;5, "Less than 5GB", IF(Aggregate[[#This Row],[Avg Monthly GB Download]]&lt;10, "Between 5 and 10GB", "10 or more GB"))</f>
        <v>10 or more GB</v>
      </c>
    </row>
    <row r="2045" spans="1:23" x14ac:dyDescent="0.3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O2045">
        <v>1</v>
      </c>
      <c r="Q2045">
        <v>52</v>
      </c>
      <c r="R2045">
        <v>0</v>
      </c>
      <c r="S2045">
        <v>0</v>
      </c>
      <c r="T2045">
        <v>16</v>
      </c>
      <c r="U2045">
        <v>2</v>
      </c>
      <c r="V2045" t="str">
        <f>IF(Aggregate[[#This Row],[Under 30]] ="Yes","Under 30",IF(Aggregate[[#This Row],[Senior]] ="Yes", "Senior","Other"))</f>
        <v>Other</v>
      </c>
      <c r="W2045" t="str">
        <f>IF(Aggregate[[#This Row],[Avg Monthly GB Download]]&lt;5, "Less than 5GB", IF(Aggregate[[#This Row],[Avg Monthly GB Download]]&lt;10, "Between 5 and 10GB", "10 or more GB"))</f>
        <v>Less than 5GB</v>
      </c>
    </row>
    <row r="2046" spans="1:23" x14ac:dyDescent="0.3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">
        <v>53</v>
      </c>
      <c r="L2046" t="s">
        <v>33</v>
      </c>
      <c r="M2046" t="s">
        <v>34</v>
      </c>
      <c r="N2046" t="s">
        <v>34</v>
      </c>
      <c r="O2046">
        <v>1</v>
      </c>
      <c r="Q2046">
        <v>52</v>
      </c>
      <c r="R2046">
        <v>0</v>
      </c>
      <c r="S2046">
        <v>0</v>
      </c>
      <c r="T2046">
        <v>38</v>
      </c>
      <c r="U2046">
        <v>2</v>
      </c>
      <c r="V2046" t="str">
        <f>IF(Aggregate[[#This Row],[Under 30]] ="Yes","Under 30",IF(Aggregate[[#This Row],[Senior]] ="Yes", "Senior","Other"))</f>
        <v>Senior</v>
      </c>
      <c r="W2046" t="str">
        <f>IF(Aggregate[[#This Row],[Avg Monthly GB Download]]&lt;5, "Less than 5GB", IF(Aggregate[[#This Row],[Avg Monthly GB Download]]&lt;10, "Between 5 and 10GB", "10 or more GB"))</f>
        <v>Less than 5GB</v>
      </c>
    </row>
    <row r="2047" spans="1:23" x14ac:dyDescent="0.3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O2047">
        <v>2</v>
      </c>
      <c r="Q2047">
        <v>12.5</v>
      </c>
      <c r="R2047">
        <v>0</v>
      </c>
      <c r="S2047">
        <v>0</v>
      </c>
      <c r="T2047">
        <v>0</v>
      </c>
      <c r="U2047">
        <v>0</v>
      </c>
      <c r="V2047" t="str">
        <f>IF(Aggregate[[#This Row],[Under 30]] ="Yes","Under 30",IF(Aggregate[[#This Row],[Senior]] ="Yes", "Senior","Other"))</f>
        <v>Other</v>
      </c>
      <c r="W2047" t="str">
        <f>IF(Aggregate[[#This Row],[Avg Monthly GB Download]]&lt;5, "Less than 5GB", IF(Aggregate[[#This Row],[Avg Monthly GB Download]]&lt;10, "Between 5 and 10GB", "10 or more GB"))</f>
        <v>Less than 5GB</v>
      </c>
    </row>
    <row r="2048" spans="1:23" x14ac:dyDescent="0.3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O2048">
        <v>1</v>
      </c>
      <c r="Q2048">
        <v>10</v>
      </c>
      <c r="R2048">
        <v>0</v>
      </c>
      <c r="S2048">
        <v>0</v>
      </c>
      <c r="T2048">
        <v>0</v>
      </c>
      <c r="U2048">
        <v>0</v>
      </c>
      <c r="V2048" t="str">
        <f>IF(Aggregate[[#This Row],[Under 30]] ="Yes","Under 30",IF(Aggregate[[#This Row],[Senior]] ="Yes", "Senior","Other"))</f>
        <v>Other</v>
      </c>
      <c r="W2048" t="str">
        <f>IF(Aggregate[[#This Row],[Avg Monthly GB Download]]&lt;5, "Less than 5GB", IF(Aggregate[[#This Row],[Avg Monthly GB Download]]&lt;10, "Between 5 and 10GB", "10 or more GB"))</f>
        <v>Less than 5GB</v>
      </c>
    </row>
    <row r="2049" spans="1:23" x14ac:dyDescent="0.3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O2049">
        <v>1</v>
      </c>
      <c r="Q2049">
        <v>31</v>
      </c>
      <c r="R2049">
        <v>1</v>
      </c>
      <c r="S2049">
        <v>0</v>
      </c>
      <c r="T2049">
        <v>44</v>
      </c>
      <c r="U2049">
        <v>14</v>
      </c>
      <c r="V2049" t="str">
        <f>IF(Aggregate[[#This Row],[Under 30]] ="Yes","Under 30",IF(Aggregate[[#This Row],[Senior]] ="Yes", "Senior","Other"))</f>
        <v>Under 30</v>
      </c>
      <c r="W2049" t="str">
        <f>IF(Aggregate[[#This Row],[Avg Monthly GB Download]]&lt;5, "Less than 5GB", IF(Aggregate[[#This Row],[Avg Monthly GB Download]]&lt;10, "Between 5 and 10GB", "10 or more GB"))</f>
        <v>10 or more GB</v>
      </c>
    </row>
    <row r="2050" spans="1:23" x14ac:dyDescent="0.3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O2050">
        <v>1</v>
      </c>
      <c r="Q2050">
        <v>10</v>
      </c>
      <c r="R2050">
        <v>0</v>
      </c>
      <c r="S2050">
        <v>0</v>
      </c>
      <c r="T2050">
        <v>0</v>
      </c>
      <c r="U2050">
        <v>0</v>
      </c>
      <c r="V2050" t="str">
        <f>IF(Aggregate[[#This Row],[Under 30]] ="Yes","Under 30",IF(Aggregate[[#This Row],[Senior]] ="Yes", "Senior","Other"))</f>
        <v>Other</v>
      </c>
      <c r="W2050" t="str">
        <f>IF(Aggregate[[#This Row],[Avg Monthly GB Download]]&lt;5, "Less than 5GB", IF(Aggregate[[#This Row],[Avg Monthly GB Download]]&lt;10, "Between 5 and 10GB", "10 or more GB"))</f>
        <v>Less than 5GB</v>
      </c>
    </row>
    <row r="2051" spans="1:23" x14ac:dyDescent="0.3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O2051">
        <v>1</v>
      </c>
      <c r="Q2051">
        <v>8</v>
      </c>
      <c r="R2051">
        <v>0</v>
      </c>
      <c r="S2051">
        <v>0</v>
      </c>
      <c r="T2051">
        <v>0</v>
      </c>
      <c r="U2051">
        <v>0</v>
      </c>
      <c r="V2051" t="str">
        <f>IF(Aggregate[[#This Row],[Under 30]] ="Yes","Under 30",IF(Aggregate[[#This Row],[Senior]] ="Yes", "Senior","Other"))</f>
        <v>Other</v>
      </c>
      <c r="W2051" t="str">
        <f>IF(Aggregate[[#This Row],[Avg Monthly GB Download]]&lt;5, "Less than 5GB", IF(Aggregate[[#This Row],[Avg Monthly GB Download]]&lt;10, "Between 5 and 10GB", "10 or more GB"))</f>
        <v>Less than 5GB</v>
      </c>
    </row>
    <row r="2052" spans="1:23" x14ac:dyDescent="0.3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O2052">
        <v>1</v>
      </c>
      <c r="Q2052">
        <v>11</v>
      </c>
      <c r="R2052">
        <v>0</v>
      </c>
      <c r="S2052">
        <v>0</v>
      </c>
      <c r="T2052">
        <v>0</v>
      </c>
      <c r="U2052">
        <v>0</v>
      </c>
      <c r="V2052" t="str">
        <f>IF(Aggregate[[#This Row],[Under 30]] ="Yes","Under 30",IF(Aggregate[[#This Row],[Senior]] ="Yes", "Senior","Other"))</f>
        <v>Under 30</v>
      </c>
      <c r="W2052" t="str">
        <f>IF(Aggregate[[#This Row],[Avg Monthly GB Download]]&lt;5, "Less than 5GB", IF(Aggregate[[#This Row],[Avg Monthly GB Download]]&lt;10, "Between 5 and 10GB", "10 or more GB"))</f>
        <v>Less than 5GB</v>
      </c>
    </row>
    <row r="2053" spans="1:23" x14ac:dyDescent="0.3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O2053">
        <v>1</v>
      </c>
      <c r="Q2053">
        <v>57</v>
      </c>
      <c r="R2053">
        <v>0</v>
      </c>
      <c r="S2053">
        <v>0</v>
      </c>
      <c r="T2053">
        <v>63</v>
      </c>
      <c r="U2053">
        <v>2</v>
      </c>
      <c r="V2053" t="str">
        <f>IF(Aggregate[[#This Row],[Under 30]] ="Yes","Under 30",IF(Aggregate[[#This Row],[Senior]] ="Yes", "Senior","Other"))</f>
        <v>Other</v>
      </c>
      <c r="W2053" t="str">
        <f>IF(Aggregate[[#This Row],[Avg Monthly GB Download]]&lt;5, "Less than 5GB", IF(Aggregate[[#This Row],[Avg Monthly GB Download]]&lt;10, "Between 5 and 10GB", "10 or more GB"))</f>
        <v>Less than 5GB</v>
      </c>
    </row>
    <row r="2054" spans="1:23" x14ac:dyDescent="0.3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">
        <v>53</v>
      </c>
      <c r="L2054" t="s">
        <v>38</v>
      </c>
      <c r="M2054" t="s">
        <v>34</v>
      </c>
      <c r="N2054" t="s">
        <v>34</v>
      </c>
      <c r="O2054">
        <v>1</v>
      </c>
      <c r="Q2054">
        <v>9</v>
      </c>
      <c r="R2054">
        <v>0</v>
      </c>
      <c r="S2054">
        <v>0</v>
      </c>
      <c r="T2054">
        <v>0</v>
      </c>
      <c r="U2054">
        <v>0</v>
      </c>
      <c r="V2054" t="str">
        <f>IF(Aggregate[[#This Row],[Under 30]] ="Yes","Under 30",IF(Aggregate[[#This Row],[Senior]] ="Yes", "Senior","Other"))</f>
        <v>Senior</v>
      </c>
      <c r="W2054" t="str">
        <f>IF(Aggregate[[#This Row],[Avg Monthly GB Download]]&lt;5, "Less than 5GB", IF(Aggregate[[#This Row],[Avg Monthly GB Download]]&lt;10, "Between 5 and 10GB", "10 or more GB"))</f>
        <v>Less than 5GB</v>
      </c>
    </row>
    <row r="2055" spans="1:23" x14ac:dyDescent="0.3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">
        <v>53</v>
      </c>
      <c r="L2055" t="s">
        <v>33</v>
      </c>
      <c r="M2055" t="s">
        <v>34</v>
      </c>
      <c r="N2055" t="s">
        <v>34</v>
      </c>
      <c r="O2055">
        <v>1</v>
      </c>
      <c r="Q2055">
        <v>53</v>
      </c>
      <c r="R2055">
        <v>2</v>
      </c>
      <c r="S2055">
        <v>0</v>
      </c>
      <c r="T2055">
        <v>13</v>
      </c>
      <c r="U2055">
        <v>7</v>
      </c>
      <c r="V2055" t="str">
        <f>IF(Aggregate[[#This Row],[Under 30]] ="Yes","Under 30",IF(Aggregate[[#This Row],[Senior]] ="Yes", "Senior","Other"))</f>
        <v>Senior</v>
      </c>
      <c r="W2055" t="str">
        <f>IF(Aggregate[[#This Row],[Avg Monthly GB Download]]&lt;5, "Less than 5GB", IF(Aggregate[[#This Row],[Avg Monthly GB Download]]&lt;10, "Between 5 and 10GB", "10 or more GB"))</f>
        <v>Between 5 and 10GB</v>
      </c>
    </row>
    <row r="2056" spans="1:23" x14ac:dyDescent="0.3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O2056">
        <v>1</v>
      </c>
      <c r="Q2056">
        <v>31</v>
      </c>
      <c r="R2056">
        <v>2</v>
      </c>
      <c r="S2056">
        <v>0</v>
      </c>
      <c r="T2056">
        <v>0</v>
      </c>
      <c r="U2056">
        <v>5</v>
      </c>
      <c r="V2056" t="str">
        <f>IF(Aggregate[[#This Row],[Under 30]] ="Yes","Under 30",IF(Aggregate[[#This Row],[Senior]] ="Yes", "Senior","Other"))</f>
        <v>Other</v>
      </c>
      <c r="W2056" t="str">
        <f>IF(Aggregate[[#This Row],[Avg Monthly GB Download]]&lt;5, "Less than 5GB", IF(Aggregate[[#This Row],[Avg Monthly GB Download]]&lt;10, "Between 5 and 10GB", "10 or more GB"))</f>
        <v>Between 5 and 10GB</v>
      </c>
    </row>
    <row r="2057" spans="1:23" x14ac:dyDescent="0.3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O2057">
        <v>1</v>
      </c>
      <c r="Q2057">
        <v>33</v>
      </c>
      <c r="R2057">
        <v>0</v>
      </c>
      <c r="S2057">
        <v>0</v>
      </c>
      <c r="T2057">
        <v>62</v>
      </c>
      <c r="U2057">
        <v>28</v>
      </c>
      <c r="V2057" t="str">
        <f>IF(Aggregate[[#This Row],[Under 30]] ="Yes","Under 30",IF(Aggregate[[#This Row],[Senior]] ="Yes", "Senior","Other"))</f>
        <v>Under 30</v>
      </c>
      <c r="W2057" t="str">
        <f>IF(Aggregate[[#This Row],[Avg Monthly GB Download]]&lt;5, "Less than 5GB", IF(Aggregate[[#This Row],[Avg Monthly GB Download]]&lt;10, "Between 5 and 10GB", "10 or more GB"))</f>
        <v>10 or more GB</v>
      </c>
    </row>
    <row r="2058" spans="1:23" x14ac:dyDescent="0.3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O2058">
        <v>1</v>
      </c>
      <c r="Q2058">
        <v>54</v>
      </c>
      <c r="R2058">
        <v>0</v>
      </c>
      <c r="S2058">
        <v>0</v>
      </c>
      <c r="T2058">
        <v>72</v>
      </c>
      <c r="U2058">
        <v>3</v>
      </c>
      <c r="V2058" t="str">
        <f>IF(Aggregate[[#This Row],[Under 30]] ="Yes","Under 30",IF(Aggregate[[#This Row],[Senior]] ="Yes", "Senior","Other"))</f>
        <v>Other</v>
      </c>
      <c r="W2058" t="str">
        <f>IF(Aggregate[[#This Row],[Avg Monthly GB Download]]&lt;5, "Less than 5GB", IF(Aggregate[[#This Row],[Avg Monthly GB Download]]&lt;10, "Between 5 and 10GB", "10 or more GB"))</f>
        <v>Less than 5GB</v>
      </c>
    </row>
    <row r="2059" spans="1:23" x14ac:dyDescent="0.3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O2059">
        <v>1</v>
      </c>
      <c r="Q2059">
        <v>60</v>
      </c>
      <c r="R2059">
        <v>0</v>
      </c>
      <c r="S2059">
        <v>0</v>
      </c>
      <c r="T2059">
        <v>43</v>
      </c>
      <c r="U2059">
        <v>12</v>
      </c>
      <c r="V2059" t="str">
        <f>IF(Aggregate[[#This Row],[Under 30]] ="Yes","Under 30",IF(Aggregate[[#This Row],[Senior]] ="Yes", "Senior","Other"))</f>
        <v>Other</v>
      </c>
      <c r="W2059" t="str">
        <f>IF(Aggregate[[#This Row],[Avg Monthly GB Download]]&lt;5, "Less than 5GB", IF(Aggregate[[#This Row],[Avg Monthly GB Download]]&lt;10, "Between 5 and 10GB", "10 or more GB"))</f>
        <v>10 or more GB</v>
      </c>
    </row>
    <row r="2060" spans="1:23" x14ac:dyDescent="0.3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O2060">
        <v>1</v>
      </c>
      <c r="Q2060">
        <v>14</v>
      </c>
      <c r="R2060">
        <v>0</v>
      </c>
      <c r="S2060">
        <v>0</v>
      </c>
      <c r="T2060">
        <v>0</v>
      </c>
      <c r="U2060">
        <v>0</v>
      </c>
      <c r="V2060" t="str">
        <f>IF(Aggregate[[#This Row],[Under 30]] ="Yes","Under 30",IF(Aggregate[[#This Row],[Senior]] ="Yes", "Senior","Other"))</f>
        <v>Other</v>
      </c>
      <c r="W2060" t="str">
        <f>IF(Aggregate[[#This Row],[Avg Monthly GB Download]]&lt;5, "Less than 5GB", IF(Aggregate[[#This Row],[Avg Monthly GB Download]]&lt;10, "Between 5 and 10GB", "10 or more GB"))</f>
        <v>Less than 5GB</v>
      </c>
    </row>
    <row r="2061" spans="1:23" x14ac:dyDescent="0.3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">
        <v>53</v>
      </c>
      <c r="L2061" t="s">
        <v>33</v>
      </c>
      <c r="M2061" t="s">
        <v>34</v>
      </c>
      <c r="N2061" t="s">
        <v>34</v>
      </c>
      <c r="O2061">
        <v>1</v>
      </c>
      <c r="Q2061">
        <v>12</v>
      </c>
      <c r="R2061">
        <v>0</v>
      </c>
      <c r="S2061">
        <v>0</v>
      </c>
      <c r="T2061">
        <v>0</v>
      </c>
      <c r="U2061">
        <v>0</v>
      </c>
      <c r="V2061" t="str">
        <f>IF(Aggregate[[#This Row],[Under 30]] ="Yes","Under 30",IF(Aggregate[[#This Row],[Senior]] ="Yes", "Senior","Other"))</f>
        <v>Senior</v>
      </c>
      <c r="W2061" t="str">
        <f>IF(Aggregate[[#This Row],[Avg Monthly GB Download]]&lt;5, "Less than 5GB", IF(Aggregate[[#This Row],[Avg Monthly GB Download]]&lt;10, "Between 5 and 10GB", "10 or more GB"))</f>
        <v>Less than 5GB</v>
      </c>
    </row>
    <row r="2062" spans="1:23" x14ac:dyDescent="0.3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O2062">
        <v>1</v>
      </c>
      <c r="Q2062">
        <v>9</v>
      </c>
      <c r="R2062">
        <v>0</v>
      </c>
      <c r="S2062">
        <v>0</v>
      </c>
      <c r="T2062">
        <v>0</v>
      </c>
      <c r="U2062">
        <v>0</v>
      </c>
      <c r="V2062" t="str">
        <f>IF(Aggregate[[#This Row],[Under 30]] ="Yes","Under 30",IF(Aggregate[[#This Row],[Senior]] ="Yes", "Senior","Other"))</f>
        <v>Other</v>
      </c>
      <c r="W2062" t="str">
        <f>IF(Aggregate[[#This Row],[Avg Monthly GB Download]]&lt;5, "Less than 5GB", IF(Aggregate[[#This Row],[Avg Monthly GB Download]]&lt;10, "Between 5 and 10GB", "10 or more GB"))</f>
        <v>Less than 5GB</v>
      </c>
    </row>
    <row r="2063" spans="1:23" x14ac:dyDescent="0.3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O2063">
        <v>1</v>
      </c>
      <c r="Q2063">
        <v>61</v>
      </c>
      <c r="R2063">
        <v>2</v>
      </c>
      <c r="S2063">
        <v>0</v>
      </c>
      <c r="T2063">
        <v>56</v>
      </c>
      <c r="U2063">
        <v>9</v>
      </c>
      <c r="V2063" t="str">
        <f>IF(Aggregate[[#This Row],[Under 30]] ="Yes","Under 30",IF(Aggregate[[#This Row],[Senior]] ="Yes", "Senior","Other"))</f>
        <v>Other</v>
      </c>
      <c r="W2063" t="str">
        <f>IF(Aggregate[[#This Row],[Avg Monthly GB Download]]&lt;5, "Less than 5GB", IF(Aggregate[[#This Row],[Avg Monthly GB Download]]&lt;10, "Between 5 and 10GB", "10 or more GB"))</f>
        <v>Between 5 and 10GB</v>
      </c>
    </row>
    <row r="2064" spans="1:23" x14ac:dyDescent="0.3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O2064">
        <v>1</v>
      </c>
      <c r="Q2064">
        <v>8</v>
      </c>
      <c r="R2064">
        <v>0</v>
      </c>
      <c r="S2064">
        <v>0</v>
      </c>
      <c r="T2064">
        <v>0</v>
      </c>
      <c r="U2064">
        <v>0</v>
      </c>
      <c r="V2064" t="str">
        <f>IF(Aggregate[[#This Row],[Under 30]] ="Yes","Under 30",IF(Aggregate[[#This Row],[Senior]] ="Yes", "Senior","Other"))</f>
        <v>Under 30</v>
      </c>
      <c r="W2064" t="str">
        <f>IF(Aggregate[[#This Row],[Avg Monthly GB Download]]&lt;5, "Less than 5GB", IF(Aggregate[[#This Row],[Avg Monthly GB Download]]&lt;10, "Between 5 and 10GB", "10 or more GB"))</f>
        <v>Less than 5GB</v>
      </c>
    </row>
    <row r="2065" spans="1:23" x14ac:dyDescent="0.3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O2065">
        <v>1</v>
      </c>
      <c r="Q2065">
        <v>35</v>
      </c>
      <c r="R2065">
        <v>0</v>
      </c>
      <c r="S2065">
        <v>0</v>
      </c>
      <c r="T2065">
        <v>21</v>
      </c>
      <c r="U2065">
        <v>3</v>
      </c>
      <c r="V2065" t="str">
        <f>IF(Aggregate[[#This Row],[Under 30]] ="Yes","Under 30",IF(Aggregate[[#This Row],[Senior]] ="Yes", "Senior","Other"))</f>
        <v>Other</v>
      </c>
      <c r="W2065" t="str">
        <f>IF(Aggregate[[#This Row],[Avg Monthly GB Download]]&lt;5, "Less than 5GB", IF(Aggregate[[#This Row],[Avg Monthly GB Download]]&lt;10, "Between 5 and 10GB", "10 or more GB"))</f>
        <v>Less than 5GB</v>
      </c>
    </row>
    <row r="2066" spans="1:23" x14ac:dyDescent="0.3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O2066">
        <v>1</v>
      </c>
      <c r="Q2066">
        <v>57</v>
      </c>
      <c r="R2066">
        <v>0</v>
      </c>
      <c r="S2066">
        <v>0</v>
      </c>
      <c r="T2066">
        <v>58</v>
      </c>
      <c r="U2066">
        <v>11</v>
      </c>
      <c r="V2066" t="str">
        <f>IF(Aggregate[[#This Row],[Under 30]] ="Yes","Under 30",IF(Aggregate[[#This Row],[Senior]] ="Yes", "Senior","Other"))</f>
        <v>Other</v>
      </c>
      <c r="W2066" t="str">
        <f>IF(Aggregate[[#This Row],[Avg Monthly GB Download]]&lt;5, "Less than 5GB", IF(Aggregate[[#This Row],[Avg Monthly GB Download]]&lt;10, "Between 5 and 10GB", "10 or more GB"))</f>
        <v>10 or more GB</v>
      </c>
    </row>
    <row r="2067" spans="1:23" x14ac:dyDescent="0.3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O2067">
        <v>1</v>
      </c>
      <c r="Q2067">
        <v>8</v>
      </c>
      <c r="R2067">
        <v>0</v>
      </c>
      <c r="S2067">
        <v>0</v>
      </c>
      <c r="T2067">
        <v>0</v>
      </c>
      <c r="U2067">
        <v>0</v>
      </c>
      <c r="V2067" t="str">
        <f>IF(Aggregate[[#This Row],[Under 30]] ="Yes","Under 30",IF(Aggregate[[#This Row],[Senior]] ="Yes", "Senior","Other"))</f>
        <v>Other</v>
      </c>
      <c r="W2067" t="str">
        <f>IF(Aggregate[[#This Row],[Avg Monthly GB Download]]&lt;5, "Less than 5GB", IF(Aggregate[[#This Row],[Avg Monthly GB Download]]&lt;10, "Between 5 and 10GB", "10 or more GB"))</f>
        <v>Less than 5GB</v>
      </c>
    </row>
    <row r="2068" spans="1:23" x14ac:dyDescent="0.3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O2068">
        <v>1</v>
      </c>
      <c r="Q2068">
        <v>7</v>
      </c>
      <c r="R2068">
        <v>0</v>
      </c>
      <c r="S2068">
        <v>0</v>
      </c>
      <c r="T2068">
        <v>0</v>
      </c>
      <c r="U2068">
        <v>0</v>
      </c>
      <c r="V2068" t="str">
        <f>IF(Aggregate[[#This Row],[Under 30]] ="Yes","Under 30",IF(Aggregate[[#This Row],[Senior]] ="Yes", "Senior","Other"))</f>
        <v>Other</v>
      </c>
      <c r="W2068" t="str">
        <f>IF(Aggregate[[#This Row],[Avg Monthly GB Download]]&lt;5, "Less than 5GB", IF(Aggregate[[#This Row],[Avg Monthly GB Download]]&lt;10, "Between 5 and 10GB", "10 or more GB"))</f>
        <v>Less than 5GB</v>
      </c>
    </row>
    <row r="2069" spans="1:23" x14ac:dyDescent="0.3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O2069">
        <v>1</v>
      </c>
      <c r="Q2069">
        <v>6</v>
      </c>
      <c r="R2069">
        <v>0</v>
      </c>
      <c r="S2069">
        <v>0</v>
      </c>
      <c r="T2069">
        <v>0</v>
      </c>
      <c r="U2069">
        <v>0</v>
      </c>
      <c r="V2069" t="str">
        <f>IF(Aggregate[[#This Row],[Under 30]] ="Yes","Under 30",IF(Aggregate[[#This Row],[Senior]] ="Yes", "Senior","Other"))</f>
        <v>Other</v>
      </c>
      <c r="W2069" t="str">
        <f>IF(Aggregate[[#This Row],[Avg Monthly GB Download]]&lt;5, "Less than 5GB", IF(Aggregate[[#This Row],[Avg Monthly GB Download]]&lt;10, "Between 5 and 10GB", "10 or more GB"))</f>
        <v>Less than 5GB</v>
      </c>
    </row>
    <row r="2070" spans="1:23" x14ac:dyDescent="0.3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O2070">
        <v>1</v>
      </c>
      <c r="Q2070">
        <v>14</v>
      </c>
      <c r="R2070">
        <v>2</v>
      </c>
      <c r="S2070">
        <v>0</v>
      </c>
      <c r="T2070">
        <v>0</v>
      </c>
      <c r="U2070">
        <v>0</v>
      </c>
      <c r="V2070" t="str">
        <f>IF(Aggregate[[#This Row],[Under 30]] ="Yes","Under 30",IF(Aggregate[[#This Row],[Senior]] ="Yes", "Senior","Other"))</f>
        <v>Other</v>
      </c>
      <c r="W2070" t="str">
        <f>IF(Aggregate[[#This Row],[Avg Monthly GB Download]]&lt;5, "Less than 5GB", IF(Aggregate[[#This Row],[Avg Monthly GB Download]]&lt;10, "Between 5 and 10GB", "10 or more GB"))</f>
        <v>Less than 5GB</v>
      </c>
    </row>
    <row r="2071" spans="1:23" x14ac:dyDescent="0.3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O2071">
        <v>1</v>
      </c>
      <c r="Q2071">
        <v>5</v>
      </c>
      <c r="R2071">
        <v>0</v>
      </c>
      <c r="S2071">
        <v>0</v>
      </c>
      <c r="T2071">
        <v>0</v>
      </c>
      <c r="U2071">
        <v>0</v>
      </c>
      <c r="V2071" t="str">
        <f>IF(Aggregate[[#This Row],[Under 30]] ="Yes","Under 30",IF(Aggregate[[#This Row],[Senior]] ="Yes", "Senior","Other"))</f>
        <v>Under 30</v>
      </c>
      <c r="W2071" t="str">
        <f>IF(Aggregate[[#This Row],[Avg Monthly GB Download]]&lt;5, "Less than 5GB", IF(Aggregate[[#This Row],[Avg Monthly GB Download]]&lt;10, "Between 5 and 10GB", "10 or more GB"))</f>
        <v>Less than 5GB</v>
      </c>
    </row>
    <row r="2072" spans="1:23" x14ac:dyDescent="0.3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O2072">
        <v>1</v>
      </c>
      <c r="Q2072">
        <v>11</v>
      </c>
      <c r="R2072">
        <v>0</v>
      </c>
      <c r="S2072">
        <v>0</v>
      </c>
      <c r="T2072">
        <v>0</v>
      </c>
      <c r="U2072">
        <v>0</v>
      </c>
      <c r="V2072" t="str">
        <f>IF(Aggregate[[#This Row],[Under 30]] ="Yes","Under 30",IF(Aggregate[[#This Row],[Senior]] ="Yes", "Senior","Other"))</f>
        <v>Under 30</v>
      </c>
      <c r="W2072" t="str">
        <f>IF(Aggregate[[#This Row],[Avg Monthly GB Download]]&lt;5, "Less than 5GB", IF(Aggregate[[#This Row],[Avg Monthly GB Download]]&lt;10, "Between 5 and 10GB", "10 or more GB"))</f>
        <v>Less than 5GB</v>
      </c>
    </row>
    <row r="2073" spans="1:23" x14ac:dyDescent="0.3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O2073">
        <v>1</v>
      </c>
      <c r="Q2073">
        <v>55</v>
      </c>
      <c r="R2073">
        <v>0</v>
      </c>
      <c r="S2073">
        <v>0</v>
      </c>
      <c r="T2073">
        <v>22</v>
      </c>
      <c r="U2073">
        <v>6</v>
      </c>
      <c r="V2073" t="str">
        <f>IF(Aggregate[[#This Row],[Under 30]] ="Yes","Under 30",IF(Aggregate[[#This Row],[Senior]] ="Yes", "Senior","Other"))</f>
        <v>Other</v>
      </c>
      <c r="W2073" t="str">
        <f>IF(Aggregate[[#This Row],[Avg Monthly GB Download]]&lt;5, "Less than 5GB", IF(Aggregate[[#This Row],[Avg Monthly GB Download]]&lt;10, "Between 5 and 10GB", "10 or more GB"))</f>
        <v>Between 5 and 10GB</v>
      </c>
    </row>
    <row r="2074" spans="1:23" x14ac:dyDescent="0.3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O2074">
        <v>1</v>
      </c>
      <c r="Q2074">
        <v>57</v>
      </c>
      <c r="R2074">
        <v>0</v>
      </c>
      <c r="S2074">
        <v>0</v>
      </c>
      <c r="T2074">
        <v>25</v>
      </c>
      <c r="U2074">
        <v>19</v>
      </c>
      <c r="V2074" t="str">
        <f>IF(Aggregate[[#This Row],[Under 30]] ="Yes","Under 30",IF(Aggregate[[#This Row],[Senior]] ="Yes", "Senior","Other"))</f>
        <v>Other</v>
      </c>
      <c r="W2074" t="str">
        <f>IF(Aggregate[[#This Row],[Avg Monthly GB Download]]&lt;5, "Less than 5GB", IF(Aggregate[[#This Row],[Avg Monthly GB Download]]&lt;10, "Between 5 and 10GB", "10 or more GB"))</f>
        <v>10 or more GB</v>
      </c>
    </row>
    <row r="2075" spans="1:23" x14ac:dyDescent="0.3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O2075">
        <v>2</v>
      </c>
      <c r="Q2075">
        <v>19.5</v>
      </c>
      <c r="R2075">
        <v>1</v>
      </c>
      <c r="S2075">
        <v>164.95</v>
      </c>
      <c r="T2075">
        <v>17</v>
      </c>
      <c r="U2075">
        <v>1</v>
      </c>
      <c r="V2075" t="str">
        <f>IF(Aggregate[[#This Row],[Under 30]] ="Yes","Under 30",IF(Aggregate[[#This Row],[Senior]] ="Yes", "Senior","Other"))</f>
        <v>Other</v>
      </c>
      <c r="W2075" t="str">
        <f>IF(Aggregate[[#This Row],[Avg Monthly GB Download]]&lt;5, "Less than 5GB", IF(Aggregate[[#This Row],[Avg Monthly GB Download]]&lt;10, "Between 5 and 10GB", "10 or more GB"))</f>
        <v>Less than 5GB</v>
      </c>
    </row>
    <row r="2076" spans="1:23" x14ac:dyDescent="0.3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O2076">
        <v>1</v>
      </c>
      <c r="Q2076">
        <v>12</v>
      </c>
      <c r="R2076">
        <v>0</v>
      </c>
      <c r="S2076">
        <v>252.1</v>
      </c>
      <c r="T2076">
        <v>0</v>
      </c>
      <c r="U2076">
        <v>0</v>
      </c>
      <c r="V2076" t="str">
        <f>IF(Aggregate[[#This Row],[Under 30]] ="Yes","Under 30",IF(Aggregate[[#This Row],[Senior]] ="Yes", "Senior","Other"))</f>
        <v>Other</v>
      </c>
      <c r="W2076" t="str">
        <f>IF(Aggregate[[#This Row],[Avg Monthly GB Download]]&lt;5, "Less than 5GB", IF(Aggregate[[#This Row],[Avg Monthly GB Download]]&lt;10, "Between 5 and 10GB", "10 or more GB"))</f>
        <v>Less than 5GB</v>
      </c>
    </row>
    <row r="2077" spans="1:23" x14ac:dyDescent="0.3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O2077">
        <v>1</v>
      </c>
      <c r="Q2077">
        <v>12</v>
      </c>
      <c r="R2077">
        <v>0</v>
      </c>
      <c r="S2077">
        <v>582.20000000000005</v>
      </c>
      <c r="T2077">
        <v>0</v>
      </c>
      <c r="U2077">
        <v>0</v>
      </c>
      <c r="V2077" t="str">
        <f>IF(Aggregate[[#This Row],[Under 30]] ="Yes","Under 30",IF(Aggregate[[#This Row],[Senior]] ="Yes", "Senior","Other"))</f>
        <v>Other</v>
      </c>
      <c r="W2077" t="str">
        <f>IF(Aggregate[[#This Row],[Avg Monthly GB Download]]&lt;5, "Less than 5GB", IF(Aggregate[[#This Row],[Avg Monthly GB Download]]&lt;10, "Between 5 and 10GB", "10 or more GB"))</f>
        <v>Less than 5GB</v>
      </c>
    </row>
    <row r="2078" spans="1:23" x14ac:dyDescent="0.3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O2078">
        <v>1</v>
      </c>
      <c r="Q2078">
        <v>11</v>
      </c>
      <c r="R2078">
        <v>0</v>
      </c>
      <c r="S2078">
        <v>216.6</v>
      </c>
      <c r="T2078">
        <v>0</v>
      </c>
      <c r="U2078">
        <v>0</v>
      </c>
      <c r="V2078" t="str">
        <f>IF(Aggregate[[#This Row],[Under 30]] ="Yes","Under 30",IF(Aggregate[[#This Row],[Senior]] ="Yes", "Senior","Other"))</f>
        <v>Other</v>
      </c>
      <c r="W2078" t="str">
        <f>IF(Aggregate[[#This Row],[Avg Monthly GB Download]]&lt;5, "Less than 5GB", IF(Aggregate[[#This Row],[Avg Monthly GB Download]]&lt;10, "Between 5 and 10GB", "10 or more GB"))</f>
        <v>Less than 5GB</v>
      </c>
    </row>
    <row r="2079" spans="1:23" x14ac:dyDescent="0.3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O2079">
        <v>1</v>
      </c>
      <c r="P2079">
        <v>1</v>
      </c>
      <c r="Q2079">
        <v>52</v>
      </c>
      <c r="R2079">
        <v>5</v>
      </c>
      <c r="S2079">
        <v>186.4</v>
      </c>
      <c r="T2079">
        <v>12</v>
      </c>
      <c r="U2079">
        <v>4</v>
      </c>
      <c r="V2079" t="str">
        <f>IF(Aggregate[[#This Row],[Under 30]] ="Yes","Under 30",IF(Aggregate[[#This Row],[Senior]] ="Yes", "Senior","Other"))</f>
        <v>Other</v>
      </c>
      <c r="W2079" t="str">
        <f>IF(Aggregate[[#This Row],[Avg Monthly GB Download]]&lt;5, "Less than 5GB", IF(Aggregate[[#This Row],[Avg Monthly GB Download]]&lt;10, "Between 5 and 10GB", "10 or more GB"))</f>
        <v>Less than 5GB</v>
      </c>
    </row>
    <row r="2080" spans="1:23" x14ac:dyDescent="0.3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O2080">
        <v>1</v>
      </c>
      <c r="Q2080">
        <v>12</v>
      </c>
      <c r="R2080">
        <v>2</v>
      </c>
      <c r="S2080">
        <v>248.5</v>
      </c>
      <c r="T2080">
        <v>0</v>
      </c>
      <c r="U2080">
        <v>0</v>
      </c>
      <c r="V2080" t="str">
        <f>IF(Aggregate[[#This Row],[Under 30]] ="Yes","Under 30",IF(Aggregate[[#This Row],[Senior]] ="Yes", "Senior","Other"))</f>
        <v>Under 30</v>
      </c>
      <c r="W2080" t="str">
        <f>IF(Aggregate[[#This Row],[Avg Monthly GB Download]]&lt;5, "Less than 5GB", IF(Aggregate[[#This Row],[Avg Monthly GB Download]]&lt;10, "Between 5 and 10GB", "10 or more GB"))</f>
        <v>Less than 5GB</v>
      </c>
    </row>
    <row r="2081" spans="1:23" x14ac:dyDescent="0.3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O2081">
        <v>1</v>
      </c>
      <c r="Q2081">
        <v>13</v>
      </c>
      <c r="R2081">
        <v>1</v>
      </c>
      <c r="S2081">
        <v>443.8</v>
      </c>
      <c r="T2081">
        <v>0</v>
      </c>
      <c r="U2081">
        <v>0</v>
      </c>
      <c r="V2081" t="str">
        <f>IF(Aggregate[[#This Row],[Under 30]] ="Yes","Under 30",IF(Aggregate[[#This Row],[Senior]] ="Yes", "Senior","Other"))</f>
        <v>Other</v>
      </c>
      <c r="W2081" t="str">
        <f>IF(Aggregate[[#This Row],[Avg Monthly GB Download]]&lt;5, "Less than 5GB", IF(Aggregate[[#This Row],[Avg Monthly GB Download]]&lt;10, "Between 5 and 10GB", "10 or more GB"))</f>
        <v>Less than 5GB</v>
      </c>
    </row>
    <row r="2082" spans="1:23" x14ac:dyDescent="0.3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O2082">
        <v>1</v>
      </c>
      <c r="Q2082">
        <v>12</v>
      </c>
      <c r="R2082">
        <v>0</v>
      </c>
      <c r="S2082">
        <v>153.4</v>
      </c>
      <c r="T2082">
        <v>0</v>
      </c>
      <c r="U2082">
        <v>0</v>
      </c>
      <c r="V2082" t="str">
        <f>IF(Aggregate[[#This Row],[Under 30]] ="Yes","Under 30",IF(Aggregate[[#This Row],[Senior]] ="Yes", "Senior","Other"))</f>
        <v>Other</v>
      </c>
      <c r="W2082" t="str">
        <f>IF(Aggregate[[#This Row],[Avg Monthly GB Download]]&lt;5, "Less than 5GB", IF(Aggregate[[#This Row],[Avg Monthly GB Download]]&lt;10, "Between 5 and 10GB", "10 or more GB"))</f>
        <v>Less than 5GB</v>
      </c>
    </row>
    <row r="2083" spans="1:23" x14ac:dyDescent="0.3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">
        <v>53</v>
      </c>
      <c r="L2083" t="s">
        <v>38</v>
      </c>
      <c r="M2083" t="s">
        <v>34</v>
      </c>
      <c r="N2083" t="s">
        <v>34</v>
      </c>
      <c r="O2083">
        <v>1</v>
      </c>
      <c r="Q2083">
        <v>10</v>
      </c>
      <c r="R2083">
        <v>0</v>
      </c>
      <c r="S2083">
        <v>387</v>
      </c>
      <c r="T2083">
        <v>0</v>
      </c>
      <c r="U2083">
        <v>0</v>
      </c>
      <c r="V2083" t="str">
        <f>IF(Aggregate[[#This Row],[Under 30]] ="Yes","Under 30",IF(Aggregate[[#This Row],[Senior]] ="Yes", "Senior","Other"))</f>
        <v>Senior</v>
      </c>
      <c r="W2083" t="str">
        <f>IF(Aggregate[[#This Row],[Avg Monthly GB Download]]&lt;5, "Less than 5GB", IF(Aggregate[[#This Row],[Avg Monthly GB Download]]&lt;10, "Between 5 and 10GB", "10 or more GB"))</f>
        <v>Less than 5GB</v>
      </c>
    </row>
    <row r="2084" spans="1:23" x14ac:dyDescent="0.3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O2084">
        <v>1</v>
      </c>
      <c r="Q2084">
        <v>50</v>
      </c>
      <c r="R2084">
        <v>1</v>
      </c>
      <c r="S2084">
        <v>17.8</v>
      </c>
      <c r="T2084">
        <v>44</v>
      </c>
      <c r="U2084">
        <v>14</v>
      </c>
      <c r="V2084" t="str">
        <f>IF(Aggregate[[#This Row],[Under 30]] ="Yes","Under 30",IF(Aggregate[[#This Row],[Senior]] ="Yes", "Senior","Other"))</f>
        <v>Other</v>
      </c>
      <c r="W2084" t="str">
        <f>IF(Aggregate[[#This Row],[Avg Monthly GB Download]]&lt;5, "Less than 5GB", IF(Aggregate[[#This Row],[Avg Monthly GB Download]]&lt;10, "Between 5 and 10GB", "10 or more GB"))</f>
        <v>10 or more GB</v>
      </c>
    </row>
    <row r="2085" spans="1:23" x14ac:dyDescent="0.3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O2085">
        <v>1</v>
      </c>
      <c r="Q2085">
        <v>25</v>
      </c>
      <c r="R2085">
        <v>0</v>
      </c>
      <c r="S2085">
        <v>295.8</v>
      </c>
      <c r="T2085">
        <v>5</v>
      </c>
      <c r="U2085">
        <v>9</v>
      </c>
      <c r="V2085" t="str">
        <f>IF(Aggregate[[#This Row],[Under 30]] ="Yes","Under 30",IF(Aggregate[[#This Row],[Senior]] ="Yes", "Senior","Other"))</f>
        <v>Other</v>
      </c>
      <c r="W2085" t="str">
        <f>IF(Aggregate[[#This Row],[Avg Monthly GB Download]]&lt;5, "Less than 5GB", IF(Aggregate[[#This Row],[Avg Monthly GB Download]]&lt;10, "Between 5 and 10GB", "10 or more GB"))</f>
        <v>Between 5 and 10GB</v>
      </c>
    </row>
    <row r="2086" spans="1:23" x14ac:dyDescent="0.3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O2086">
        <v>1</v>
      </c>
      <c r="Q2086">
        <v>10</v>
      </c>
      <c r="R2086">
        <v>2</v>
      </c>
      <c r="S2086">
        <v>140.6</v>
      </c>
      <c r="T2086">
        <v>0</v>
      </c>
      <c r="U2086">
        <v>0</v>
      </c>
      <c r="V2086" t="str">
        <f>IF(Aggregate[[#This Row],[Under 30]] ="Yes","Under 30",IF(Aggregate[[#This Row],[Senior]] ="Yes", "Senior","Other"))</f>
        <v>Other</v>
      </c>
      <c r="W2086" t="str">
        <f>IF(Aggregate[[#This Row],[Avg Monthly GB Download]]&lt;5, "Less than 5GB", IF(Aggregate[[#This Row],[Avg Monthly GB Download]]&lt;10, "Between 5 and 10GB", "10 or more GB"))</f>
        <v>Less than 5GB</v>
      </c>
    </row>
    <row r="2087" spans="1:23" x14ac:dyDescent="0.3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O2087">
        <v>1</v>
      </c>
      <c r="Q2087">
        <v>42</v>
      </c>
      <c r="R2087">
        <v>0</v>
      </c>
      <c r="S2087">
        <v>204.1</v>
      </c>
      <c r="T2087">
        <v>68</v>
      </c>
      <c r="U2087">
        <v>12</v>
      </c>
      <c r="V2087" t="str">
        <f>IF(Aggregate[[#This Row],[Under 30]] ="Yes","Under 30",IF(Aggregate[[#This Row],[Senior]] ="Yes", "Senior","Other"))</f>
        <v>Under 30</v>
      </c>
      <c r="W2087" t="str">
        <f>IF(Aggregate[[#This Row],[Avg Monthly GB Download]]&lt;5, "Less than 5GB", IF(Aggregate[[#This Row],[Avg Monthly GB Download]]&lt;10, "Between 5 and 10GB", "10 or more GB"))</f>
        <v>10 or more GB</v>
      </c>
    </row>
    <row r="2088" spans="1:23" x14ac:dyDescent="0.3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O2088">
        <v>1</v>
      </c>
      <c r="P2088">
        <v>1</v>
      </c>
      <c r="Q2088">
        <v>20</v>
      </c>
      <c r="R2088">
        <v>5</v>
      </c>
      <c r="S2088">
        <v>186</v>
      </c>
      <c r="T2088">
        <v>36</v>
      </c>
      <c r="U2088">
        <v>8</v>
      </c>
      <c r="V2088" t="str">
        <f>IF(Aggregate[[#This Row],[Under 30]] ="Yes","Under 30",IF(Aggregate[[#This Row],[Senior]] ="Yes", "Senior","Other"))</f>
        <v>Other</v>
      </c>
      <c r="W2088" t="str">
        <f>IF(Aggregate[[#This Row],[Avg Monthly GB Download]]&lt;5, "Less than 5GB", IF(Aggregate[[#This Row],[Avg Monthly GB Download]]&lt;10, "Between 5 and 10GB", "10 or more GB"))</f>
        <v>Between 5 and 10GB</v>
      </c>
    </row>
    <row r="2089" spans="1:23" x14ac:dyDescent="0.3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O2089">
        <v>1</v>
      </c>
      <c r="Q2089">
        <v>26</v>
      </c>
      <c r="R2089">
        <v>0</v>
      </c>
      <c r="S2089">
        <v>319.5</v>
      </c>
      <c r="T2089">
        <v>71</v>
      </c>
      <c r="U2089">
        <v>7</v>
      </c>
      <c r="V2089" t="str">
        <f>IF(Aggregate[[#This Row],[Under 30]] ="Yes","Under 30",IF(Aggregate[[#This Row],[Senior]] ="Yes", "Senior","Other"))</f>
        <v>Other</v>
      </c>
      <c r="W2089" t="str">
        <f>IF(Aggregate[[#This Row],[Avg Monthly GB Download]]&lt;5, "Less than 5GB", IF(Aggregate[[#This Row],[Avg Monthly GB Download]]&lt;10, "Between 5 and 10GB", "10 or more GB"))</f>
        <v>Between 5 and 10GB</v>
      </c>
    </row>
    <row r="2090" spans="1:23" x14ac:dyDescent="0.3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O2090">
        <v>1</v>
      </c>
      <c r="Q2090">
        <v>10</v>
      </c>
      <c r="R2090">
        <v>1</v>
      </c>
      <c r="S2090">
        <v>0</v>
      </c>
      <c r="T2090">
        <v>0</v>
      </c>
      <c r="U2090">
        <v>0</v>
      </c>
      <c r="V2090" t="str">
        <f>IF(Aggregate[[#This Row],[Under 30]] ="Yes","Under 30",IF(Aggregate[[#This Row],[Senior]] ="Yes", "Senior","Other"))</f>
        <v>Under 30</v>
      </c>
      <c r="W2090" t="str">
        <f>IF(Aggregate[[#This Row],[Avg Monthly GB Download]]&lt;5, "Less than 5GB", IF(Aggregate[[#This Row],[Avg Monthly GB Download]]&lt;10, "Between 5 and 10GB", "10 or more GB"))</f>
        <v>Less than 5GB</v>
      </c>
    </row>
    <row r="2091" spans="1:23" x14ac:dyDescent="0.3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O2091">
        <v>1</v>
      </c>
      <c r="Q2091">
        <v>15</v>
      </c>
      <c r="R2091">
        <v>0</v>
      </c>
      <c r="S2091">
        <v>0</v>
      </c>
      <c r="T2091">
        <v>0</v>
      </c>
      <c r="U2091">
        <v>0</v>
      </c>
      <c r="V2091" t="str">
        <f>IF(Aggregate[[#This Row],[Under 30]] ="Yes","Under 30",IF(Aggregate[[#This Row],[Senior]] ="Yes", "Senior","Other"))</f>
        <v>Other</v>
      </c>
      <c r="W2091" t="str">
        <f>IF(Aggregate[[#This Row],[Avg Monthly GB Download]]&lt;5, "Less than 5GB", IF(Aggregate[[#This Row],[Avg Monthly GB Download]]&lt;10, "Between 5 and 10GB", "10 or more GB"))</f>
        <v>Less than 5GB</v>
      </c>
    </row>
    <row r="2092" spans="1:23" x14ac:dyDescent="0.3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O2092">
        <v>1</v>
      </c>
      <c r="Q2092">
        <v>31</v>
      </c>
      <c r="R2092">
        <v>0</v>
      </c>
      <c r="S2092">
        <v>0</v>
      </c>
      <c r="T2092">
        <v>57</v>
      </c>
      <c r="U2092">
        <v>4</v>
      </c>
      <c r="V2092" t="str">
        <f>IF(Aggregate[[#This Row],[Under 30]] ="Yes","Under 30",IF(Aggregate[[#This Row],[Senior]] ="Yes", "Senior","Other"))</f>
        <v>Other</v>
      </c>
      <c r="W2092" t="str">
        <f>IF(Aggregate[[#This Row],[Avg Monthly GB Download]]&lt;5, "Less than 5GB", IF(Aggregate[[#This Row],[Avg Monthly GB Download]]&lt;10, "Between 5 and 10GB", "10 or more GB"))</f>
        <v>Less than 5GB</v>
      </c>
    </row>
    <row r="2093" spans="1:23" x14ac:dyDescent="0.3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O2093">
        <v>1</v>
      </c>
      <c r="Q2093">
        <v>13</v>
      </c>
      <c r="R2093">
        <v>0</v>
      </c>
      <c r="S2093">
        <v>0</v>
      </c>
      <c r="T2093">
        <v>0</v>
      </c>
      <c r="U2093">
        <v>0</v>
      </c>
      <c r="V2093" t="str">
        <f>IF(Aggregate[[#This Row],[Under 30]] ="Yes","Under 30",IF(Aggregate[[#This Row],[Senior]] ="Yes", "Senior","Other"))</f>
        <v>Other</v>
      </c>
      <c r="W2093" t="str">
        <f>IF(Aggregate[[#This Row],[Avg Monthly GB Download]]&lt;5, "Less than 5GB", IF(Aggregate[[#This Row],[Avg Monthly GB Download]]&lt;10, "Between 5 and 10GB", "10 or more GB"))</f>
        <v>Less than 5GB</v>
      </c>
    </row>
    <row r="2094" spans="1:23" x14ac:dyDescent="0.3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">
        <v>32</v>
      </c>
      <c r="L2094" t="s">
        <v>38</v>
      </c>
      <c r="M2094" t="s">
        <v>34</v>
      </c>
      <c r="N2094" t="s">
        <v>34</v>
      </c>
      <c r="O2094">
        <v>1</v>
      </c>
      <c r="Q2094">
        <v>26</v>
      </c>
      <c r="R2094">
        <v>0</v>
      </c>
      <c r="S2094">
        <v>0</v>
      </c>
      <c r="T2094">
        <v>22</v>
      </c>
      <c r="U2094">
        <v>14</v>
      </c>
      <c r="V2094" t="str">
        <f>IF(Aggregate[[#This Row],[Under 30]] ="Yes","Under 30",IF(Aggregate[[#This Row],[Senior]] ="Yes", "Senior","Other"))</f>
        <v>Senior</v>
      </c>
      <c r="W2094" t="str">
        <f>IF(Aggregate[[#This Row],[Avg Monthly GB Download]]&lt;5, "Less than 5GB", IF(Aggregate[[#This Row],[Avg Monthly GB Download]]&lt;10, "Between 5 and 10GB", "10 or more GB"))</f>
        <v>10 or more GB</v>
      </c>
    </row>
    <row r="2095" spans="1:23" x14ac:dyDescent="0.3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O2095">
        <v>1</v>
      </c>
      <c r="Q2095">
        <v>54</v>
      </c>
      <c r="R2095">
        <v>0</v>
      </c>
      <c r="S2095">
        <v>0</v>
      </c>
      <c r="T2095">
        <v>19</v>
      </c>
      <c r="U2095">
        <v>8</v>
      </c>
      <c r="V2095" t="str">
        <f>IF(Aggregate[[#This Row],[Under 30]] ="Yes","Under 30",IF(Aggregate[[#This Row],[Senior]] ="Yes", "Senior","Other"))</f>
        <v>Other</v>
      </c>
      <c r="W2095" t="str">
        <f>IF(Aggregate[[#This Row],[Avg Monthly GB Download]]&lt;5, "Less than 5GB", IF(Aggregate[[#This Row],[Avg Monthly GB Download]]&lt;10, "Between 5 and 10GB", "10 or more GB"))</f>
        <v>Between 5 and 10GB</v>
      </c>
    </row>
    <row r="2096" spans="1:23" x14ac:dyDescent="0.3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O2096">
        <v>1</v>
      </c>
      <c r="Q2096">
        <v>10</v>
      </c>
      <c r="R2096">
        <v>0</v>
      </c>
      <c r="S2096">
        <v>0</v>
      </c>
      <c r="T2096">
        <v>0</v>
      </c>
      <c r="U2096">
        <v>0</v>
      </c>
      <c r="V2096" t="str">
        <f>IF(Aggregate[[#This Row],[Under 30]] ="Yes","Under 30",IF(Aggregate[[#This Row],[Senior]] ="Yes", "Senior","Other"))</f>
        <v>Other</v>
      </c>
      <c r="W2096" t="str">
        <f>IF(Aggregate[[#This Row],[Avg Monthly GB Download]]&lt;5, "Less than 5GB", IF(Aggregate[[#This Row],[Avg Monthly GB Download]]&lt;10, "Between 5 and 10GB", "10 or more GB"))</f>
        <v>Less than 5GB</v>
      </c>
    </row>
    <row r="2097" spans="1:23" x14ac:dyDescent="0.3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O2097">
        <v>1</v>
      </c>
      <c r="Q2097">
        <v>10</v>
      </c>
      <c r="R2097">
        <v>0</v>
      </c>
      <c r="S2097">
        <v>0</v>
      </c>
      <c r="T2097">
        <v>0</v>
      </c>
      <c r="U2097">
        <v>0</v>
      </c>
      <c r="V2097" t="str">
        <f>IF(Aggregate[[#This Row],[Under 30]] ="Yes","Under 30",IF(Aggregate[[#This Row],[Senior]] ="Yes", "Senior","Other"))</f>
        <v>Other</v>
      </c>
      <c r="W2097" t="str">
        <f>IF(Aggregate[[#This Row],[Avg Monthly GB Download]]&lt;5, "Less than 5GB", IF(Aggregate[[#This Row],[Avg Monthly GB Download]]&lt;10, "Between 5 and 10GB", "10 or more GB"))</f>
        <v>Less than 5GB</v>
      </c>
    </row>
    <row r="2098" spans="1:23" x14ac:dyDescent="0.3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O2098">
        <v>1</v>
      </c>
      <c r="Q2098">
        <v>48</v>
      </c>
      <c r="R2098">
        <v>0</v>
      </c>
      <c r="S2098">
        <v>0</v>
      </c>
      <c r="T2098">
        <v>34</v>
      </c>
      <c r="U2098">
        <v>13</v>
      </c>
      <c r="V2098" t="str">
        <f>IF(Aggregate[[#This Row],[Under 30]] ="Yes","Under 30",IF(Aggregate[[#This Row],[Senior]] ="Yes", "Senior","Other"))</f>
        <v>Other</v>
      </c>
      <c r="W2098" t="str">
        <f>IF(Aggregate[[#This Row],[Avg Monthly GB Download]]&lt;5, "Less than 5GB", IF(Aggregate[[#This Row],[Avg Monthly GB Download]]&lt;10, "Between 5 and 10GB", "10 or more GB"))</f>
        <v>10 or more GB</v>
      </c>
    </row>
    <row r="2099" spans="1:23" x14ac:dyDescent="0.3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O2099">
        <v>1</v>
      </c>
      <c r="Q2099">
        <v>10</v>
      </c>
      <c r="R2099">
        <v>0</v>
      </c>
      <c r="S2099">
        <v>0</v>
      </c>
      <c r="T2099">
        <v>0</v>
      </c>
      <c r="U2099">
        <v>0</v>
      </c>
      <c r="V2099" t="str">
        <f>IF(Aggregate[[#This Row],[Under 30]] ="Yes","Under 30",IF(Aggregate[[#This Row],[Senior]] ="Yes", "Senior","Other"))</f>
        <v>Under 30</v>
      </c>
      <c r="W2099" t="str">
        <f>IF(Aggregate[[#This Row],[Avg Monthly GB Download]]&lt;5, "Less than 5GB", IF(Aggregate[[#This Row],[Avg Monthly GB Download]]&lt;10, "Between 5 and 10GB", "10 or more GB"))</f>
        <v>Less than 5GB</v>
      </c>
    </row>
    <row r="2100" spans="1:23" x14ac:dyDescent="0.3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O2100">
        <v>1</v>
      </c>
      <c r="Q2100">
        <v>11</v>
      </c>
      <c r="R2100">
        <v>2</v>
      </c>
      <c r="S2100">
        <v>0</v>
      </c>
      <c r="T2100">
        <v>0</v>
      </c>
      <c r="U2100">
        <v>0</v>
      </c>
      <c r="V2100" t="str">
        <f>IF(Aggregate[[#This Row],[Under 30]] ="Yes","Under 30",IF(Aggregate[[#This Row],[Senior]] ="Yes", "Senior","Other"))</f>
        <v>Under 30</v>
      </c>
      <c r="W2100" t="str">
        <f>IF(Aggregate[[#This Row],[Avg Monthly GB Download]]&lt;5, "Less than 5GB", IF(Aggregate[[#This Row],[Avg Monthly GB Download]]&lt;10, "Between 5 and 10GB", "10 or more GB"))</f>
        <v>Less than 5GB</v>
      </c>
    </row>
    <row r="2101" spans="1:23" x14ac:dyDescent="0.3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O2101">
        <v>1</v>
      </c>
      <c r="Q2101">
        <v>43</v>
      </c>
      <c r="R2101">
        <v>1</v>
      </c>
      <c r="S2101">
        <v>0</v>
      </c>
      <c r="T2101">
        <v>22</v>
      </c>
      <c r="U2101">
        <v>12</v>
      </c>
      <c r="V2101" t="str">
        <f>IF(Aggregate[[#This Row],[Under 30]] ="Yes","Under 30",IF(Aggregate[[#This Row],[Senior]] ="Yes", "Senior","Other"))</f>
        <v>Under 30</v>
      </c>
      <c r="W2101" t="str">
        <f>IF(Aggregate[[#This Row],[Avg Monthly GB Download]]&lt;5, "Less than 5GB", IF(Aggregate[[#This Row],[Avg Monthly GB Download]]&lt;10, "Between 5 and 10GB", "10 or more GB"))</f>
        <v>10 or more GB</v>
      </c>
    </row>
    <row r="2102" spans="1:23" x14ac:dyDescent="0.3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O2102">
        <v>1</v>
      </c>
      <c r="Q2102">
        <v>11</v>
      </c>
      <c r="R2102">
        <v>2</v>
      </c>
      <c r="S2102">
        <v>0</v>
      </c>
      <c r="T2102">
        <v>0</v>
      </c>
      <c r="U2102">
        <v>0</v>
      </c>
      <c r="V2102" t="str">
        <f>IF(Aggregate[[#This Row],[Under 30]] ="Yes","Under 30",IF(Aggregate[[#This Row],[Senior]] ="Yes", "Senior","Other"))</f>
        <v>Other</v>
      </c>
      <c r="W2102" t="str">
        <f>IF(Aggregate[[#This Row],[Avg Monthly GB Download]]&lt;5, "Less than 5GB", IF(Aggregate[[#This Row],[Avg Monthly GB Download]]&lt;10, "Between 5 and 10GB", "10 or more GB"))</f>
        <v>Less than 5GB</v>
      </c>
    </row>
    <row r="2103" spans="1:23" x14ac:dyDescent="0.3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O2103">
        <v>1</v>
      </c>
      <c r="Q2103">
        <v>12</v>
      </c>
      <c r="R2103">
        <v>0</v>
      </c>
      <c r="S2103">
        <v>0</v>
      </c>
      <c r="T2103">
        <v>0</v>
      </c>
      <c r="U2103">
        <v>0</v>
      </c>
      <c r="V2103" t="str">
        <f>IF(Aggregate[[#This Row],[Under 30]] ="Yes","Under 30",IF(Aggregate[[#This Row],[Senior]] ="Yes", "Senior","Other"))</f>
        <v>Other</v>
      </c>
      <c r="W2103" t="str">
        <f>IF(Aggregate[[#This Row],[Avg Monthly GB Download]]&lt;5, "Less than 5GB", IF(Aggregate[[#This Row],[Avg Monthly GB Download]]&lt;10, "Between 5 and 10GB", "10 or more GB"))</f>
        <v>Less than 5GB</v>
      </c>
    </row>
    <row r="2104" spans="1:23" x14ac:dyDescent="0.3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O2104">
        <v>1</v>
      </c>
      <c r="Q2104">
        <v>57</v>
      </c>
      <c r="R2104">
        <v>2</v>
      </c>
      <c r="S2104">
        <v>0</v>
      </c>
      <c r="T2104">
        <v>53</v>
      </c>
      <c r="U2104">
        <v>2</v>
      </c>
      <c r="V2104" t="str">
        <f>IF(Aggregate[[#This Row],[Under 30]] ="Yes","Under 30",IF(Aggregate[[#This Row],[Senior]] ="Yes", "Senior","Other"))</f>
        <v>Other</v>
      </c>
      <c r="W2104" t="str">
        <f>IF(Aggregate[[#This Row],[Avg Monthly GB Download]]&lt;5, "Less than 5GB", IF(Aggregate[[#This Row],[Avg Monthly GB Download]]&lt;10, "Between 5 and 10GB", "10 or more GB"))</f>
        <v>Less than 5GB</v>
      </c>
    </row>
    <row r="2105" spans="1:23" x14ac:dyDescent="0.3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O2105">
        <v>1</v>
      </c>
      <c r="Q2105">
        <v>34</v>
      </c>
      <c r="R2105">
        <v>0</v>
      </c>
      <c r="S2105">
        <v>0</v>
      </c>
      <c r="T2105">
        <v>41</v>
      </c>
      <c r="U2105">
        <v>5</v>
      </c>
      <c r="V2105" t="str">
        <f>IF(Aggregate[[#This Row],[Under 30]] ="Yes","Under 30",IF(Aggregate[[#This Row],[Senior]] ="Yes", "Senior","Other"))</f>
        <v>Under 30</v>
      </c>
      <c r="W2105" t="str">
        <f>IF(Aggregate[[#This Row],[Avg Monthly GB Download]]&lt;5, "Less than 5GB", IF(Aggregate[[#This Row],[Avg Monthly GB Download]]&lt;10, "Between 5 and 10GB", "10 or more GB"))</f>
        <v>Between 5 and 10GB</v>
      </c>
    </row>
    <row r="2106" spans="1:23" x14ac:dyDescent="0.3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O2106">
        <v>1</v>
      </c>
      <c r="Q2106">
        <v>10</v>
      </c>
      <c r="R2106">
        <v>1</v>
      </c>
      <c r="S2106">
        <v>0</v>
      </c>
      <c r="T2106">
        <v>0</v>
      </c>
      <c r="U2106">
        <v>0</v>
      </c>
      <c r="V2106" t="str">
        <f>IF(Aggregate[[#This Row],[Under 30]] ="Yes","Under 30",IF(Aggregate[[#This Row],[Senior]] ="Yes", "Senior","Other"))</f>
        <v>Under 30</v>
      </c>
      <c r="W2106" t="str">
        <f>IF(Aggregate[[#This Row],[Avg Monthly GB Download]]&lt;5, "Less than 5GB", IF(Aggregate[[#This Row],[Avg Monthly GB Download]]&lt;10, "Between 5 and 10GB", "10 or more GB"))</f>
        <v>Less than 5GB</v>
      </c>
    </row>
    <row r="2107" spans="1:23" x14ac:dyDescent="0.3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O2107">
        <v>1</v>
      </c>
      <c r="Q2107">
        <v>35</v>
      </c>
      <c r="R2107">
        <v>1</v>
      </c>
      <c r="S2107">
        <v>0</v>
      </c>
      <c r="T2107">
        <v>4</v>
      </c>
      <c r="U2107">
        <v>8</v>
      </c>
      <c r="V2107" t="str">
        <f>IF(Aggregate[[#This Row],[Under 30]] ="Yes","Under 30",IF(Aggregate[[#This Row],[Senior]] ="Yes", "Senior","Other"))</f>
        <v>Other</v>
      </c>
      <c r="W2107" t="str">
        <f>IF(Aggregate[[#This Row],[Avg Monthly GB Download]]&lt;5, "Less than 5GB", IF(Aggregate[[#This Row],[Avg Monthly GB Download]]&lt;10, "Between 5 and 10GB", "10 or more GB"))</f>
        <v>Between 5 and 10GB</v>
      </c>
    </row>
    <row r="2108" spans="1:23" x14ac:dyDescent="0.3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">
        <v>98</v>
      </c>
      <c r="L2108" t="s">
        <v>33</v>
      </c>
      <c r="M2108" t="s">
        <v>34</v>
      </c>
      <c r="N2108" t="s">
        <v>34</v>
      </c>
      <c r="O2108">
        <v>1</v>
      </c>
      <c r="Q2108">
        <v>57</v>
      </c>
      <c r="R2108">
        <v>0</v>
      </c>
      <c r="S2108">
        <v>0</v>
      </c>
      <c r="T2108">
        <v>37</v>
      </c>
      <c r="U2108">
        <v>8</v>
      </c>
      <c r="V2108" t="str">
        <f>IF(Aggregate[[#This Row],[Under 30]] ="Yes","Under 30",IF(Aggregate[[#This Row],[Senior]] ="Yes", "Senior","Other"))</f>
        <v>Senior</v>
      </c>
      <c r="W2108" t="str">
        <f>IF(Aggregate[[#This Row],[Avg Monthly GB Download]]&lt;5, "Less than 5GB", IF(Aggregate[[#This Row],[Avg Monthly GB Download]]&lt;10, "Between 5 and 10GB", "10 or more GB"))</f>
        <v>Between 5 and 10GB</v>
      </c>
    </row>
    <row r="2109" spans="1:23" x14ac:dyDescent="0.3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O2109">
        <v>1</v>
      </c>
      <c r="Q2109">
        <v>9</v>
      </c>
      <c r="R2109">
        <v>0</v>
      </c>
      <c r="S2109">
        <v>0</v>
      </c>
      <c r="T2109">
        <v>0</v>
      </c>
      <c r="U2109">
        <v>0</v>
      </c>
      <c r="V2109" t="str">
        <f>IF(Aggregate[[#This Row],[Under 30]] ="Yes","Under 30",IF(Aggregate[[#This Row],[Senior]] ="Yes", "Senior","Other"))</f>
        <v>Other</v>
      </c>
      <c r="W2109" t="str">
        <f>IF(Aggregate[[#This Row],[Avg Monthly GB Download]]&lt;5, "Less than 5GB", IF(Aggregate[[#This Row],[Avg Monthly GB Download]]&lt;10, "Between 5 and 10GB", "10 or more GB"))</f>
        <v>Less than 5GB</v>
      </c>
    </row>
    <row r="2110" spans="1:23" x14ac:dyDescent="0.3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">
        <v>53</v>
      </c>
      <c r="L2110" t="s">
        <v>33</v>
      </c>
      <c r="M2110" t="s">
        <v>34</v>
      </c>
      <c r="N2110" t="s">
        <v>34</v>
      </c>
      <c r="O2110">
        <v>1</v>
      </c>
      <c r="Q2110">
        <v>9</v>
      </c>
      <c r="R2110">
        <v>0</v>
      </c>
      <c r="S2110">
        <v>0</v>
      </c>
      <c r="T2110">
        <v>0</v>
      </c>
      <c r="U2110">
        <v>0</v>
      </c>
      <c r="V2110" t="str">
        <f>IF(Aggregate[[#This Row],[Under 30]] ="Yes","Under 30",IF(Aggregate[[#This Row],[Senior]] ="Yes", "Senior","Other"))</f>
        <v>Senior</v>
      </c>
      <c r="W2110" t="str">
        <f>IF(Aggregate[[#This Row],[Avg Monthly GB Download]]&lt;5, "Less than 5GB", IF(Aggregate[[#This Row],[Avg Monthly GB Download]]&lt;10, "Between 5 and 10GB", "10 or more GB"))</f>
        <v>Less than 5GB</v>
      </c>
    </row>
    <row r="2111" spans="1:23" x14ac:dyDescent="0.3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">
        <v>53</v>
      </c>
      <c r="L2111" t="s">
        <v>38</v>
      </c>
      <c r="M2111" t="s">
        <v>34</v>
      </c>
      <c r="N2111" t="s">
        <v>34</v>
      </c>
      <c r="O2111">
        <v>1</v>
      </c>
      <c r="Q2111">
        <v>44</v>
      </c>
      <c r="R2111">
        <v>0</v>
      </c>
      <c r="S2111">
        <v>0</v>
      </c>
      <c r="T2111">
        <v>39</v>
      </c>
      <c r="U2111">
        <v>10</v>
      </c>
      <c r="V2111" t="str">
        <f>IF(Aggregate[[#This Row],[Under 30]] ="Yes","Under 30",IF(Aggregate[[#This Row],[Senior]] ="Yes", "Senior","Other"))</f>
        <v>Senior</v>
      </c>
      <c r="W2111" t="str">
        <f>IF(Aggregate[[#This Row],[Avg Monthly GB Download]]&lt;5, "Less than 5GB", IF(Aggregate[[#This Row],[Avg Monthly GB Download]]&lt;10, "Between 5 and 10GB", "10 or more GB"))</f>
        <v>10 or more GB</v>
      </c>
    </row>
    <row r="2112" spans="1:23" x14ac:dyDescent="0.3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O2112">
        <v>1</v>
      </c>
      <c r="Q2112">
        <v>38</v>
      </c>
      <c r="R2112">
        <v>0</v>
      </c>
      <c r="S2112">
        <v>0</v>
      </c>
      <c r="T2112">
        <v>5</v>
      </c>
      <c r="U2112">
        <v>37</v>
      </c>
      <c r="V2112" t="str">
        <f>IF(Aggregate[[#This Row],[Under 30]] ="Yes","Under 30",IF(Aggregate[[#This Row],[Senior]] ="Yes", "Senior","Other"))</f>
        <v>Under 30</v>
      </c>
      <c r="W2112" t="str">
        <f>IF(Aggregate[[#This Row],[Avg Monthly GB Download]]&lt;5, "Less than 5GB", IF(Aggregate[[#This Row],[Avg Monthly GB Download]]&lt;10, "Between 5 and 10GB", "10 or more GB"))</f>
        <v>10 or more GB</v>
      </c>
    </row>
    <row r="2113" spans="1:23" x14ac:dyDescent="0.3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O2113">
        <v>1</v>
      </c>
      <c r="Q2113">
        <v>68</v>
      </c>
      <c r="R2113">
        <v>0</v>
      </c>
      <c r="S2113">
        <v>0</v>
      </c>
      <c r="T2113">
        <v>31</v>
      </c>
      <c r="U2113">
        <v>1</v>
      </c>
      <c r="V2113" t="str">
        <f>IF(Aggregate[[#This Row],[Under 30]] ="Yes","Under 30",IF(Aggregate[[#This Row],[Senior]] ="Yes", "Senior","Other"))</f>
        <v>Other</v>
      </c>
      <c r="W2113" t="str">
        <f>IF(Aggregate[[#This Row],[Avg Monthly GB Download]]&lt;5, "Less than 5GB", IF(Aggregate[[#This Row],[Avg Monthly GB Download]]&lt;10, "Between 5 and 10GB", "10 or more GB"))</f>
        <v>Less than 5GB</v>
      </c>
    </row>
    <row r="2114" spans="1:23" x14ac:dyDescent="0.3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">
        <v>53</v>
      </c>
      <c r="L2114" t="s">
        <v>38</v>
      </c>
      <c r="M2114" t="s">
        <v>34</v>
      </c>
      <c r="N2114" t="s">
        <v>34</v>
      </c>
      <c r="O2114">
        <v>1</v>
      </c>
      <c r="Q2114">
        <v>15</v>
      </c>
      <c r="R2114">
        <v>1</v>
      </c>
      <c r="S2114">
        <v>0</v>
      </c>
      <c r="T2114">
        <v>0</v>
      </c>
      <c r="U2114">
        <v>0</v>
      </c>
      <c r="V2114" t="str">
        <f>IF(Aggregate[[#This Row],[Under 30]] ="Yes","Under 30",IF(Aggregate[[#This Row],[Senior]] ="Yes", "Senior","Other"))</f>
        <v>Senior</v>
      </c>
      <c r="W2114" t="str">
        <f>IF(Aggregate[[#This Row],[Avg Monthly GB Download]]&lt;5, "Less than 5GB", IF(Aggregate[[#This Row],[Avg Monthly GB Download]]&lt;10, "Between 5 and 10GB", "10 or more GB"))</f>
        <v>Less than 5GB</v>
      </c>
    </row>
    <row r="2115" spans="1:23" x14ac:dyDescent="0.3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O2115">
        <v>1</v>
      </c>
      <c r="Q2115">
        <v>10</v>
      </c>
      <c r="R2115">
        <v>0</v>
      </c>
      <c r="S2115">
        <v>0</v>
      </c>
      <c r="T2115">
        <v>0</v>
      </c>
      <c r="U2115">
        <v>0</v>
      </c>
      <c r="V2115" t="str">
        <f>IF(Aggregate[[#This Row],[Under 30]] ="Yes","Under 30",IF(Aggregate[[#This Row],[Senior]] ="Yes", "Senior","Other"))</f>
        <v>Other</v>
      </c>
      <c r="W2115" t="str">
        <f>IF(Aggregate[[#This Row],[Avg Monthly GB Download]]&lt;5, "Less than 5GB", IF(Aggregate[[#This Row],[Avg Monthly GB Download]]&lt;10, "Between 5 and 10GB", "10 or more GB"))</f>
        <v>Less than 5GB</v>
      </c>
    </row>
    <row r="2116" spans="1:23" x14ac:dyDescent="0.3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O2116">
        <v>1</v>
      </c>
      <c r="Q2116">
        <v>43</v>
      </c>
      <c r="R2116">
        <v>0</v>
      </c>
      <c r="S2116">
        <v>396</v>
      </c>
      <c r="T2116">
        <v>56</v>
      </c>
      <c r="U2116">
        <v>13</v>
      </c>
      <c r="V2116" t="str">
        <f>IF(Aggregate[[#This Row],[Under 30]] ="Yes","Under 30",IF(Aggregate[[#This Row],[Senior]] ="Yes", "Senior","Other"))</f>
        <v>Under 30</v>
      </c>
      <c r="W2116" t="str">
        <f>IF(Aggregate[[#This Row],[Avg Monthly GB Download]]&lt;5, "Less than 5GB", IF(Aggregate[[#This Row],[Avg Monthly GB Download]]&lt;10, "Between 5 and 10GB", "10 or more GB"))</f>
        <v>10 or more GB</v>
      </c>
    </row>
    <row r="2117" spans="1:23" x14ac:dyDescent="0.3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O2117">
        <v>1</v>
      </c>
      <c r="Q2117">
        <v>9</v>
      </c>
      <c r="R2117">
        <v>1</v>
      </c>
      <c r="S2117">
        <v>529.20000000000005</v>
      </c>
      <c r="T2117">
        <v>0</v>
      </c>
      <c r="U2117">
        <v>0</v>
      </c>
      <c r="V2117" t="str">
        <f>IF(Aggregate[[#This Row],[Under 30]] ="Yes","Under 30",IF(Aggregate[[#This Row],[Senior]] ="Yes", "Senior","Other"))</f>
        <v>Under 30</v>
      </c>
      <c r="W2117" t="str">
        <f>IF(Aggregate[[#This Row],[Avg Monthly GB Download]]&lt;5, "Less than 5GB", IF(Aggregate[[#This Row],[Avg Monthly GB Download]]&lt;10, "Between 5 and 10GB", "10 or more GB"))</f>
        <v>Less than 5GB</v>
      </c>
    </row>
    <row r="2118" spans="1:23" x14ac:dyDescent="0.3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">
        <v>53</v>
      </c>
      <c r="L2118" t="s">
        <v>38</v>
      </c>
      <c r="M2118" t="s">
        <v>34</v>
      </c>
      <c r="N2118" t="s">
        <v>34</v>
      </c>
      <c r="O2118">
        <v>1</v>
      </c>
      <c r="Q2118">
        <v>63</v>
      </c>
      <c r="R2118">
        <v>0</v>
      </c>
      <c r="S2118">
        <v>153</v>
      </c>
      <c r="T2118">
        <v>72</v>
      </c>
      <c r="U2118">
        <v>3</v>
      </c>
      <c r="V2118" t="str">
        <f>IF(Aggregate[[#This Row],[Under 30]] ="Yes","Under 30",IF(Aggregate[[#This Row],[Senior]] ="Yes", "Senior","Other"))</f>
        <v>Senior</v>
      </c>
      <c r="W2118" t="str">
        <f>IF(Aggregate[[#This Row],[Avg Monthly GB Download]]&lt;5, "Less than 5GB", IF(Aggregate[[#This Row],[Avg Monthly GB Download]]&lt;10, "Between 5 and 10GB", "10 or more GB"))</f>
        <v>Less than 5GB</v>
      </c>
    </row>
    <row r="2119" spans="1:23" x14ac:dyDescent="0.3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O2119">
        <v>1</v>
      </c>
      <c r="Q2119">
        <v>29</v>
      </c>
      <c r="R2119">
        <v>0</v>
      </c>
      <c r="S2119">
        <v>342</v>
      </c>
      <c r="T2119">
        <v>36</v>
      </c>
      <c r="U2119">
        <v>13</v>
      </c>
      <c r="V2119" t="str">
        <f>IF(Aggregate[[#This Row],[Under 30]] ="Yes","Under 30",IF(Aggregate[[#This Row],[Senior]] ="Yes", "Senior","Other"))</f>
        <v>Under 30</v>
      </c>
      <c r="W2119" t="str">
        <f>IF(Aggregate[[#This Row],[Avg Monthly GB Download]]&lt;5, "Less than 5GB", IF(Aggregate[[#This Row],[Avg Monthly GB Download]]&lt;10, "Between 5 and 10GB", "10 or more GB"))</f>
        <v>10 or more GB</v>
      </c>
    </row>
    <row r="2120" spans="1:23" x14ac:dyDescent="0.3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O2120">
        <v>1</v>
      </c>
      <c r="Q2120">
        <v>10</v>
      </c>
      <c r="R2120">
        <v>0</v>
      </c>
      <c r="S2120">
        <v>316.8</v>
      </c>
      <c r="T2120">
        <v>0</v>
      </c>
      <c r="U2120">
        <v>0</v>
      </c>
      <c r="V2120" t="str">
        <f>IF(Aggregate[[#This Row],[Under 30]] ="Yes","Under 30",IF(Aggregate[[#This Row],[Senior]] ="Yes", "Senior","Other"))</f>
        <v>Under 30</v>
      </c>
      <c r="W2120" t="str">
        <f>IF(Aggregate[[#This Row],[Avg Monthly GB Download]]&lt;5, "Less than 5GB", IF(Aggregate[[#This Row],[Avg Monthly GB Download]]&lt;10, "Between 5 and 10GB", "10 or more GB"))</f>
        <v>Less than 5GB</v>
      </c>
    </row>
    <row r="2121" spans="1:23" x14ac:dyDescent="0.3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O2121">
        <v>1</v>
      </c>
      <c r="Q2121">
        <v>75</v>
      </c>
      <c r="R2121">
        <v>2</v>
      </c>
      <c r="S2121">
        <v>259.2</v>
      </c>
      <c r="T2121">
        <v>74</v>
      </c>
      <c r="U2121">
        <v>5</v>
      </c>
      <c r="V2121" t="str">
        <f>IF(Aggregate[[#This Row],[Under 30]] ="Yes","Under 30",IF(Aggregate[[#This Row],[Senior]] ="Yes", "Senior","Other"))</f>
        <v>Under 30</v>
      </c>
      <c r="W2121" t="str">
        <f>IF(Aggregate[[#This Row],[Avg Monthly GB Download]]&lt;5, "Less than 5GB", IF(Aggregate[[#This Row],[Avg Monthly GB Download]]&lt;10, "Between 5 and 10GB", "10 or more GB"))</f>
        <v>Between 5 and 10GB</v>
      </c>
    </row>
    <row r="2122" spans="1:23" x14ac:dyDescent="0.3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O2122">
        <v>1</v>
      </c>
      <c r="Q2122">
        <v>9</v>
      </c>
      <c r="R2122">
        <v>0</v>
      </c>
      <c r="S2122">
        <v>151.19999999999999</v>
      </c>
      <c r="T2122">
        <v>0</v>
      </c>
      <c r="U2122">
        <v>0</v>
      </c>
      <c r="V2122" t="str">
        <f>IF(Aggregate[[#This Row],[Under 30]] ="Yes","Under 30",IF(Aggregate[[#This Row],[Senior]] ="Yes", "Senior","Other"))</f>
        <v>Under 30</v>
      </c>
      <c r="W2122" t="str">
        <f>IF(Aggregate[[#This Row],[Avg Monthly GB Download]]&lt;5, "Less than 5GB", IF(Aggregate[[#This Row],[Avg Monthly GB Download]]&lt;10, "Between 5 and 10GB", "10 or more GB"))</f>
        <v>Less than 5GB</v>
      </c>
    </row>
    <row r="2123" spans="1:23" x14ac:dyDescent="0.3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">
        <v>32</v>
      </c>
      <c r="L2123" t="s">
        <v>38</v>
      </c>
      <c r="M2123" t="s">
        <v>34</v>
      </c>
      <c r="N2123" t="s">
        <v>34</v>
      </c>
      <c r="O2123">
        <v>1</v>
      </c>
      <c r="Q2123">
        <v>52</v>
      </c>
      <c r="R2123">
        <v>0</v>
      </c>
      <c r="S2123">
        <v>252</v>
      </c>
      <c r="T2123">
        <v>73</v>
      </c>
      <c r="U2123">
        <v>5</v>
      </c>
      <c r="V2123" t="str">
        <f>IF(Aggregate[[#This Row],[Under 30]] ="Yes","Under 30",IF(Aggregate[[#This Row],[Senior]] ="Yes", "Senior","Other"))</f>
        <v>Senior</v>
      </c>
      <c r="W2123" t="str">
        <f>IF(Aggregate[[#This Row],[Avg Monthly GB Download]]&lt;5, "Less than 5GB", IF(Aggregate[[#This Row],[Avg Monthly GB Download]]&lt;10, "Between 5 and 10GB", "10 or more GB"))</f>
        <v>Between 5 and 10GB</v>
      </c>
    </row>
    <row r="2124" spans="1:23" x14ac:dyDescent="0.3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">
        <v>53</v>
      </c>
      <c r="L2124" t="s">
        <v>38</v>
      </c>
      <c r="M2124" t="s">
        <v>34</v>
      </c>
      <c r="N2124" t="s">
        <v>34</v>
      </c>
      <c r="O2124">
        <v>1</v>
      </c>
      <c r="Q2124">
        <v>61</v>
      </c>
      <c r="R2124">
        <v>2</v>
      </c>
      <c r="S2124">
        <v>450</v>
      </c>
      <c r="T2124">
        <v>49</v>
      </c>
      <c r="U2124">
        <v>7</v>
      </c>
      <c r="V2124" t="str">
        <f>IF(Aggregate[[#This Row],[Under 30]] ="Yes","Under 30",IF(Aggregate[[#This Row],[Senior]] ="Yes", "Senior","Other"))</f>
        <v>Senior</v>
      </c>
      <c r="W2124" t="str">
        <f>IF(Aggregate[[#This Row],[Avg Monthly GB Download]]&lt;5, "Less than 5GB", IF(Aggregate[[#This Row],[Avg Monthly GB Download]]&lt;10, "Between 5 and 10GB", "10 or more GB"))</f>
        <v>Between 5 and 10GB</v>
      </c>
    </row>
    <row r="2125" spans="1:23" x14ac:dyDescent="0.3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">
        <v>53</v>
      </c>
      <c r="L2125" t="s">
        <v>38</v>
      </c>
      <c r="M2125" t="s">
        <v>34</v>
      </c>
      <c r="N2125" t="s">
        <v>34</v>
      </c>
      <c r="O2125">
        <v>1</v>
      </c>
      <c r="Q2125">
        <v>47</v>
      </c>
      <c r="R2125">
        <v>0</v>
      </c>
      <c r="S2125">
        <v>0</v>
      </c>
      <c r="T2125">
        <v>59</v>
      </c>
      <c r="U2125">
        <v>5</v>
      </c>
      <c r="V2125" t="str">
        <f>IF(Aggregate[[#This Row],[Under 30]] ="Yes","Under 30",IF(Aggregate[[#This Row],[Senior]] ="Yes", "Senior","Other"))</f>
        <v>Senior</v>
      </c>
      <c r="W2125" t="str">
        <f>IF(Aggregate[[#This Row],[Avg Monthly GB Download]]&lt;5, "Less than 5GB", IF(Aggregate[[#This Row],[Avg Monthly GB Download]]&lt;10, "Between 5 and 10GB", "10 or more GB"))</f>
        <v>Between 5 and 10GB</v>
      </c>
    </row>
    <row r="2126" spans="1:23" x14ac:dyDescent="0.3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">
        <v>98</v>
      </c>
      <c r="L2126" t="s">
        <v>38</v>
      </c>
      <c r="M2126" t="s">
        <v>34</v>
      </c>
      <c r="N2126" t="s">
        <v>34</v>
      </c>
      <c r="O2126">
        <v>1</v>
      </c>
      <c r="Q2126">
        <v>43</v>
      </c>
      <c r="R2126">
        <v>0</v>
      </c>
      <c r="S2126">
        <v>0</v>
      </c>
      <c r="T2126">
        <v>45</v>
      </c>
      <c r="U2126">
        <v>4</v>
      </c>
      <c r="V2126" t="str">
        <f>IF(Aggregate[[#This Row],[Under 30]] ="Yes","Under 30",IF(Aggregate[[#This Row],[Senior]] ="Yes", "Senior","Other"))</f>
        <v>Senior</v>
      </c>
      <c r="W2126" t="str">
        <f>IF(Aggregate[[#This Row],[Avg Monthly GB Download]]&lt;5, "Less than 5GB", IF(Aggregate[[#This Row],[Avg Monthly GB Download]]&lt;10, "Between 5 and 10GB", "10 or more GB"))</f>
        <v>Less than 5GB</v>
      </c>
    </row>
    <row r="2127" spans="1:23" x14ac:dyDescent="0.3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O2127">
        <v>1</v>
      </c>
      <c r="Q2127">
        <v>38</v>
      </c>
      <c r="R2127">
        <v>0</v>
      </c>
      <c r="S2127">
        <v>0</v>
      </c>
      <c r="T2127">
        <v>45</v>
      </c>
      <c r="U2127">
        <v>14</v>
      </c>
      <c r="V2127" t="str">
        <f>IF(Aggregate[[#This Row],[Under 30]] ="Yes","Under 30",IF(Aggregate[[#This Row],[Senior]] ="Yes", "Senior","Other"))</f>
        <v>Under 30</v>
      </c>
      <c r="W2127" t="str">
        <f>IF(Aggregate[[#This Row],[Avg Monthly GB Download]]&lt;5, "Less than 5GB", IF(Aggregate[[#This Row],[Avg Monthly GB Download]]&lt;10, "Between 5 and 10GB", "10 or more GB"))</f>
        <v>10 or more GB</v>
      </c>
    </row>
    <row r="2128" spans="1:23" x14ac:dyDescent="0.3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O2128">
        <v>1</v>
      </c>
      <c r="Q2128">
        <v>56</v>
      </c>
      <c r="R2128">
        <v>0</v>
      </c>
      <c r="S2128">
        <v>0</v>
      </c>
      <c r="T2128">
        <v>73</v>
      </c>
      <c r="U2128">
        <v>24</v>
      </c>
      <c r="V2128" t="str">
        <f>IF(Aggregate[[#This Row],[Under 30]] ="Yes","Under 30",IF(Aggregate[[#This Row],[Senior]] ="Yes", "Senior","Other"))</f>
        <v>Under 30</v>
      </c>
      <c r="W2128" t="str">
        <f>IF(Aggregate[[#This Row],[Avg Monthly GB Download]]&lt;5, "Less than 5GB", IF(Aggregate[[#This Row],[Avg Monthly GB Download]]&lt;10, "Between 5 and 10GB", "10 or more GB"))</f>
        <v>10 or more GB</v>
      </c>
    </row>
    <row r="2129" spans="1:23" x14ac:dyDescent="0.3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O2129">
        <v>1</v>
      </c>
      <c r="Q2129">
        <v>25</v>
      </c>
      <c r="R2129">
        <v>0</v>
      </c>
      <c r="S2129">
        <v>0</v>
      </c>
      <c r="T2129">
        <v>91</v>
      </c>
      <c r="U2129">
        <v>3</v>
      </c>
      <c r="V2129" t="str">
        <f>IF(Aggregate[[#This Row],[Under 30]] ="Yes","Under 30",IF(Aggregate[[#This Row],[Senior]] ="Yes", "Senior","Other"))</f>
        <v>Other</v>
      </c>
      <c r="W2129" t="str">
        <f>IF(Aggregate[[#This Row],[Avg Monthly GB Download]]&lt;5, "Less than 5GB", IF(Aggregate[[#This Row],[Avg Monthly GB Download]]&lt;10, "Between 5 and 10GB", "10 or more GB"))</f>
        <v>Less than 5GB</v>
      </c>
    </row>
    <row r="2130" spans="1:23" x14ac:dyDescent="0.3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O2130">
        <v>1</v>
      </c>
      <c r="Q2130">
        <v>44</v>
      </c>
      <c r="R2130">
        <v>0</v>
      </c>
      <c r="S2130">
        <v>0</v>
      </c>
      <c r="T2130">
        <v>18</v>
      </c>
      <c r="U2130">
        <v>3</v>
      </c>
      <c r="V2130" t="str">
        <f>IF(Aggregate[[#This Row],[Under 30]] ="Yes","Under 30",IF(Aggregate[[#This Row],[Senior]] ="Yes", "Senior","Other"))</f>
        <v>Other</v>
      </c>
      <c r="W2130" t="str">
        <f>IF(Aggregate[[#This Row],[Avg Monthly GB Download]]&lt;5, "Less than 5GB", IF(Aggregate[[#This Row],[Avg Monthly GB Download]]&lt;10, "Between 5 and 10GB", "10 or more GB"))</f>
        <v>Less than 5GB</v>
      </c>
    </row>
    <row r="2131" spans="1:23" x14ac:dyDescent="0.3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O2131">
        <v>1</v>
      </c>
      <c r="Q2131">
        <v>11</v>
      </c>
      <c r="R2131">
        <v>0</v>
      </c>
      <c r="S2131">
        <v>0</v>
      </c>
      <c r="T2131">
        <v>0</v>
      </c>
      <c r="U2131">
        <v>0</v>
      </c>
      <c r="V2131" t="str">
        <f>IF(Aggregate[[#This Row],[Under 30]] ="Yes","Under 30",IF(Aggregate[[#This Row],[Senior]] ="Yes", "Senior","Other"))</f>
        <v>Under 30</v>
      </c>
      <c r="W2131" t="str">
        <f>IF(Aggregate[[#This Row],[Avg Monthly GB Download]]&lt;5, "Less than 5GB", IF(Aggregate[[#This Row],[Avg Monthly GB Download]]&lt;10, "Between 5 and 10GB", "10 or more GB"))</f>
        <v>Less than 5GB</v>
      </c>
    </row>
    <row r="2132" spans="1:23" x14ac:dyDescent="0.3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O2132">
        <v>1</v>
      </c>
      <c r="Q2132">
        <v>39</v>
      </c>
      <c r="R2132">
        <v>0</v>
      </c>
      <c r="S2132">
        <v>0</v>
      </c>
      <c r="T2132">
        <v>53</v>
      </c>
      <c r="U2132">
        <v>6</v>
      </c>
      <c r="V2132" t="str">
        <f>IF(Aggregate[[#This Row],[Under 30]] ="Yes","Under 30",IF(Aggregate[[#This Row],[Senior]] ="Yes", "Senior","Other"))</f>
        <v>Other</v>
      </c>
      <c r="W2132" t="str">
        <f>IF(Aggregate[[#This Row],[Avg Monthly GB Download]]&lt;5, "Less than 5GB", IF(Aggregate[[#This Row],[Avg Monthly GB Download]]&lt;10, "Between 5 and 10GB", "10 or more GB"))</f>
        <v>Between 5 and 10GB</v>
      </c>
    </row>
    <row r="2133" spans="1:23" x14ac:dyDescent="0.3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O2133">
        <v>1</v>
      </c>
      <c r="Q2133">
        <v>10</v>
      </c>
      <c r="R2133">
        <v>2</v>
      </c>
      <c r="S2133">
        <v>0</v>
      </c>
      <c r="T2133">
        <v>0</v>
      </c>
      <c r="U2133">
        <v>0</v>
      </c>
      <c r="V2133" t="str">
        <f>IF(Aggregate[[#This Row],[Under 30]] ="Yes","Under 30",IF(Aggregate[[#This Row],[Senior]] ="Yes", "Senior","Other"))</f>
        <v>Other</v>
      </c>
      <c r="W2133" t="str">
        <f>IF(Aggregate[[#This Row],[Avg Monthly GB Download]]&lt;5, "Less than 5GB", IF(Aggregate[[#This Row],[Avg Monthly GB Download]]&lt;10, "Between 5 and 10GB", "10 or more GB"))</f>
        <v>Less than 5GB</v>
      </c>
    </row>
    <row r="2134" spans="1:23" x14ac:dyDescent="0.3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O2134">
        <v>1</v>
      </c>
      <c r="Q2134">
        <v>9</v>
      </c>
      <c r="R2134">
        <v>2</v>
      </c>
      <c r="S2134">
        <v>0</v>
      </c>
      <c r="T2134">
        <v>0</v>
      </c>
      <c r="U2134">
        <v>0</v>
      </c>
      <c r="V2134" t="str">
        <f>IF(Aggregate[[#This Row],[Under 30]] ="Yes","Under 30",IF(Aggregate[[#This Row],[Senior]] ="Yes", "Senior","Other"))</f>
        <v>Other</v>
      </c>
      <c r="W2134" t="str">
        <f>IF(Aggregate[[#This Row],[Avg Monthly GB Download]]&lt;5, "Less than 5GB", IF(Aggregate[[#This Row],[Avg Monthly GB Download]]&lt;10, "Between 5 and 10GB", "10 or more GB"))</f>
        <v>Less than 5GB</v>
      </c>
    </row>
    <row r="2135" spans="1:23" x14ac:dyDescent="0.3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O2135">
        <v>1</v>
      </c>
      <c r="Q2135">
        <v>8</v>
      </c>
      <c r="R2135">
        <v>0</v>
      </c>
      <c r="S2135">
        <v>0</v>
      </c>
      <c r="T2135">
        <v>0</v>
      </c>
      <c r="U2135">
        <v>0</v>
      </c>
      <c r="V2135" t="str">
        <f>IF(Aggregate[[#This Row],[Under 30]] ="Yes","Under 30",IF(Aggregate[[#This Row],[Senior]] ="Yes", "Senior","Other"))</f>
        <v>Under 30</v>
      </c>
      <c r="W2135" t="str">
        <f>IF(Aggregate[[#This Row],[Avg Monthly GB Download]]&lt;5, "Less than 5GB", IF(Aggregate[[#This Row],[Avg Monthly GB Download]]&lt;10, "Between 5 and 10GB", "10 or more GB"))</f>
        <v>Less than 5GB</v>
      </c>
    </row>
    <row r="2136" spans="1:23" x14ac:dyDescent="0.3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O2136">
        <v>1</v>
      </c>
      <c r="Q2136">
        <v>13</v>
      </c>
      <c r="R2136">
        <v>0</v>
      </c>
      <c r="S2136">
        <v>0</v>
      </c>
      <c r="T2136">
        <v>0</v>
      </c>
      <c r="U2136">
        <v>0</v>
      </c>
      <c r="V2136" t="str">
        <f>IF(Aggregate[[#This Row],[Under 30]] ="Yes","Under 30",IF(Aggregate[[#This Row],[Senior]] ="Yes", "Senior","Other"))</f>
        <v>Other</v>
      </c>
      <c r="W2136" t="str">
        <f>IF(Aggregate[[#This Row],[Avg Monthly GB Download]]&lt;5, "Less than 5GB", IF(Aggregate[[#This Row],[Avg Monthly GB Download]]&lt;10, "Between 5 and 10GB", "10 or more GB"))</f>
        <v>Less than 5GB</v>
      </c>
    </row>
    <row r="2137" spans="1:23" x14ac:dyDescent="0.3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O2137">
        <v>1</v>
      </c>
      <c r="Q2137">
        <v>7</v>
      </c>
      <c r="R2137">
        <v>0</v>
      </c>
      <c r="S2137">
        <v>0</v>
      </c>
      <c r="T2137">
        <v>0</v>
      </c>
      <c r="U2137">
        <v>0</v>
      </c>
      <c r="V2137" t="str">
        <f>IF(Aggregate[[#This Row],[Under 30]] ="Yes","Under 30",IF(Aggregate[[#This Row],[Senior]] ="Yes", "Senior","Other"))</f>
        <v>Other</v>
      </c>
      <c r="W2137" t="str">
        <f>IF(Aggregate[[#This Row],[Avg Monthly GB Download]]&lt;5, "Less than 5GB", IF(Aggregate[[#This Row],[Avg Monthly GB Download]]&lt;10, "Between 5 and 10GB", "10 or more GB"))</f>
        <v>Less than 5GB</v>
      </c>
    </row>
    <row r="2138" spans="1:23" x14ac:dyDescent="0.3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O2138">
        <v>1</v>
      </c>
      <c r="Q2138">
        <v>9</v>
      </c>
      <c r="R2138">
        <v>1</v>
      </c>
      <c r="S2138">
        <v>0</v>
      </c>
      <c r="T2138">
        <v>0</v>
      </c>
      <c r="U2138">
        <v>0</v>
      </c>
      <c r="V2138" t="str">
        <f>IF(Aggregate[[#This Row],[Under 30]] ="Yes","Under 30",IF(Aggregate[[#This Row],[Senior]] ="Yes", "Senior","Other"))</f>
        <v>Other</v>
      </c>
      <c r="W2138" t="str">
        <f>IF(Aggregate[[#This Row],[Avg Monthly GB Download]]&lt;5, "Less than 5GB", IF(Aggregate[[#This Row],[Avg Monthly GB Download]]&lt;10, "Between 5 and 10GB", "10 or more GB"))</f>
        <v>Less than 5GB</v>
      </c>
    </row>
    <row r="2139" spans="1:23" x14ac:dyDescent="0.3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O2139">
        <v>1</v>
      </c>
      <c r="Q2139">
        <v>48</v>
      </c>
      <c r="R2139">
        <v>0</v>
      </c>
      <c r="S2139">
        <v>0</v>
      </c>
      <c r="T2139">
        <v>0</v>
      </c>
      <c r="U2139">
        <v>2</v>
      </c>
      <c r="V2139" t="str">
        <f>IF(Aggregate[[#This Row],[Under 30]] ="Yes","Under 30",IF(Aggregate[[#This Row],[Senior]] ="Yes", "Senior","Other"))</f>
        <v>Other</v>
      </c>
      <c r="W2139" t="str">
        <f>IF(Aggregate[[#This Row],[Avg Monthly GB Download]]&lt;5, "Less than 5GB", IF(Aggregate[[#This Row],[Avg Monthly GB Download]]&lt;10, "Between 5 and 10GB", "10 or more GB"))</f>
        <v>Less than 5GB</v>
      </c>
    </row>
    <row r="2140" spans="1:23" x14ac:dyDescent="0.3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O2140">
        <v>1</v>
      </c>
      <c r="Q2140">
        <v>6</v>
      </c>
      <c r="R2140">
        <v>0</v>
      </c>
      <c r="S2140">
        <v>0</v>
      </c>
      <c r="T2140">
        <v>0</v>
      </c>
      <c r="U2140">
        <v>0</v>
      </c>
      <c r="V2140" t="str">
        <f>IF(Aggregate[[#This Row],[Under 30]] ="Yes","Under 30",IF(Aggregate[[#This Row],[Senior]] ="Yes", "Senior","Other"))</f>
        <v>Other</v>
      </c>
      <c r="W2140" t="str">
        <f>IF(Aggregate[[#This Row],[Avg Monthly GB Download]]&lt;5, "Less than 5GB", IF(Aggregate[[#This Row],[Avg Monthly GB Download]]&lt;10, "Between 5 and 10GB", "10 or more GB"))</f>
        <v>Less than 5GB</v>
      </c>
    </row>
    <row r="2141" spans="1:23" x14ac:dyDescent="0.3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O2141">
        <v>1</v>
      </c>
      <c r="Q2141">
        <v>37</v>
      </c>
      <c r="R2141">
        <v>0</v>
      </c>
      <c r="S2141">
        <v>0</v>
      </c>
      <c r="T2141">
        <v>33</v>
      </c>
      <c r="U2141">
        <v>7</v>
      </c>
      <c r="V2141" t="str">
        <f>IF(Aggregate[[#This Row],[Under 30]] ="Yes","Under 30",IF(Aggregate[[#This Row],[Senior]] ="Yes", "Senior","Other"))</f>
        <v>Other</v>
      </c>
      <c r="W2141" t="str">
        <f>IF(Aggregate[[#This Row],[Avg Monthly GB Download]]&lt;5, "Less than 5GB", IF(Aggregate[[#This Row],[Avg Monthly GB Download]]&lt;10, "Between 5 and 10GB", "10 or more GB"))</f>
        <v>Between 5 and 10GB</v>
      </c>
    </row>
    <row r="2142" spans="1:23" x14ac:dyDescent="0.3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O2142">
        <v>1</v>
      </c>
      <c r="Q2142">
        <v>6</v>
      </c>
      <c r="R2142">
        <v>0</v>
      </c>
      <c r="S2142">
        <v>0</v>
      </c>
      <c r="T2142">
        <v>0</v>
      </c>
      <c r="U2142">
        <v>0</v>
      </c>
      <c r="V2142" t="str">
        <f>IF(Aggregate[[#This Row],[Under 30]] ="Yes","Under 30",IF(Aggregate[[#This Row],[Senior]] ="Yes", "Senior","Other"))</f>
        <v>Other</v>
      </c>
      <c r="W2142" t="str">
        <f>IF(Aggregate[[#This Row],[Avg Monthly GB Download]]&lt;5, "Less than 5GB", IF(Aggregate[[#This Row],[Avg Monthly GB Download]]&lt;10, "Between 5 and 10GB", "10 or more GB"))</f>
        <v>Less than 5GB</v>
      </c>
    </row>
    <row r="2143" spans="1:23" x14ac:dyDescent="0.3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O2143">
        <v>1</v>
      </c>
      <c r="Q2143">
        <v>23</v>
      </c>
      <c r="R2143">
        <v>0</v>
      </c>
      <c r="S2143">
        <v>0</v>
      </c>
      <c r="T2143">
        <v>38</v>
      </c>
      <c r="U2143">
        <v>35</v>
      </c>
      <c r="V2143" t="str">
        <f>IF(Aggregate[[#This Row],[Under 30]] ="Yes","Under 30",IF(Aggregate[[#This Row],[Senior]] ="Yes", "Senior","Other"))</f>
        <v>Under 30</v>
      </c>
      <c r="W2143" t="str">
        <f>IF(Aggregate[[#This Row],[Avg Monthly GB Download]]&lt;5, "Less than 5GB", IF(Aggregate[[#This Row],[Avg Monthly GB Download]]&lt;10, "Between 5 and 10GB", "10 or more GB"))</f>
        <v>10 or more GB</v>
      </c>
    </row>
    <row r="2144" spans="1:23" x14ac:dyDescent="0.3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">
        <v>53</v>
      </c>
      <c r="L2144" t="s">
        <v>33</v>
      </c>
      <c r="M2144" t="s">
        <v>34</v>
      </c>
      <c r="N2144" t="s">
        <v>34</v>
      </c>
      <c r="O2144">
        <v>1</v>
      </c>
      <c r="Q2144">
        <v>52</v>
      </c>
      <c r="R2144">
        <v>0</v>
      </c>
      <c r="S2144">
        <v>0</v>
      </c>
      <c r="T2144">
        <v>79</v>
      </c>
      <c r="U2144">
        <v>8</v>
      </c>
      <c r="V2144" t="str">
        <f>IF(Aggregate[[#This Row],[Under 30]] ="Yes","Under 30",IF(Aggregate[[#This Row],[Senior]] ="Yes", "Senior","Other"))</f>
        <v>Senior</v>
      </c>
      <c r="W2144" t="str">
        <f>IF(Aggregate[[#This Row],[Avg Monthly GB Download]]&lt;5, "Less than 5GB", IF(Aggregate[[#This Row],[Avg Monthly GB Download]]&lt;10, "Between 5 and 10GB", "10 or more GB"))</f>
        <v>Between 5 and 10GB</v>
      </c>
    </row>
    <row r="2145" spans="1:23" x14ac:dyDescent="0.3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O2145">
        <v>1</v>
      </c>
      <c r="Q2145">
        <v>11</v>
      </c>
      <c r="R2145">
        <v>1</v>
      </c>
      <c r="S2145">
        <v>0</v>
      </c>
      <c r="T2145">
        <v>0</v>
      </c>
      <c r="U2145">
        <v>0</v>
      </c>
      <c r="V2145" t="str">
        <f>IF(Aggregate[[#This Row],[Under 30]] ="Yes","Under 30",IF(Aggregate[[#This Row],[Senior]] ="Yes", "Senior","Other"))</f>
        <v>Other</v>
      </c>
      <c r="W2145" t="str">
        <f>IF(Aggregate[[#This Row],[Avg Monthly GB Download]]&lt;5, "Less than 5GB", IF(Aggregate[[#This Row],[Avg Monthly GB Download]]&lt;10, "Between 5 and 10GB", "10 or more GB"))</f>
        <v>Less than 5GB</v>
      </c>
    </row>
    <row r="2146" spans="1:23" x14ac:dyDescent="0.3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O2146">
        <v>1</v>
      </c>
      <c r="Q2146">
        <v>13</v>
      </c>
      <c r="R2146">
        <v>0</v>
      </c>
      <c r="S2146">
        <v>0</v>
      </c>
      <c r="T2146">
        <v>0</v>
      </c>
      <c r="U2146">
        <v>0</v>
      </c>
      <c r="V2146" t="str">
        <f>IF(Aggregate[[#This Row],[Under 30]] ="Yes","Under 30",IF(Aggregate[[#This Row],[Senior]] ="Yes", "Senior","Other"))</f>
        <v>Other</v>
      </c>
      <c r="W2146" t="str">
        <f>IF(Aggregate[[#This Row],[Avg Monthly GB Download]]&lt;5, "Less than 5GB", IF(Aggregate[[#This Row],[Avg Monthly GB Download]]&lt;10, "Between 5 and 10GB", "10 or more GB"))</f>
        <v>Less than 5GB</v>
      </c>
    </row>
    <row r="2147" spans="1:23" x14ac:dyDescent="0.3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O2147">
        <v>1</v>
      </c>
      <c r="Q2147">
        <v>14</v>
      </c>
      <c r="R2147">
        <v>0</v>
      </c>
      <c r="S2147">
        <v>159.1</v>
      </c>
      <c r="T2147">
        <v>0</v>
      </c>
      <c r="U2147">
        <v>0</v>
      </c>
      <c r="V2147" t="str">
        <f>IF(Aggregate[[#This Row],[Under 30]] ="Yes","Under 30",IF(Aggregate[[#This Row],[Senior]] ="Yes", "Senior","Other"))</f>
        <v>Other</v>
      </c>
      <c r="W2147" t="str">
        <f>IF(Aggregate[[#This Row],[Avg Monthly GB Download]]&lt;5, "Less than 5GB", IF(Aggregate[[#This Row],[Avg Monthly GB Download]]&lt;10, "Between 5 and 10GB", "10 or more GB"))</f>
        <v>Less than 5GB</v>
      </c>
    </row>
    <row r="2148" spans="1:23" x14ac:dyDescent="0.3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O2148">
        <v>1</v>
      </c>
      <c r="Q2148">
        <v>49</v>
      </c>
      <c r="R2148">
        <v>0</v>
      </c>
      <c r="S2148">
        <v>181</v>
      </c>
      <c r="T2148">
        <v>26</v>
      </c>
      <c r="U2148">
        <v>8</v>
      </c>
      <c r="V2148" t="str">
        <f>IF(Aggregate[[#This Row],[Under 30]] ="Yes","Under 30",IF(Aggregate[[#This Row],[Senior]] ="Yes", "Senior","Other"))</f>
        <v>Other</v>
      </c>
      <c r="W2148" t="str">
        <f>IF(Aggregate[[#This Row],[Avg Monthly GB Download]]&lt;5, "Less than 5GB", IF(Aggregate[[#This Row],[Avg Monthly GB Download]]&lt;10, "Between 5 and 10GB", "10 or more GB"))</f>
        <v>Between 5 and 10GB</v>
      </c>
    </row>
    <row r="2149" spans="1:23" x14ac:dyDescent="0.3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">
        <v>53</v>
      </c>
      <c r="L2149" t="s">
        <v>33</v>
      </c>
      <c r="M2149" t="s">
        <v>34</v>
      </c>
      <c r="N2149" t="s">
        <v>34</v>
      </c>
      <c r="O2149">
        <v>1</v>
      </c>
      <c r="Q2149">
        <v>61</v>
      </c>
      <c r="R2149">
        <v>0</v>
      </c>
      <c r="S2149">
        <v>304.2</v>
      </c>
      <c r="T2149">
        <v>52</v>
      </c>
      <c r="U2149">
        <v>4</v>
      </c>
      <c r="V2149" t="str">
        <f>IF(Aggregate[[#This Row],[Under 30]] ="Yes","Under 30",IF(Aggregate[[#This Row],[Senior]] ="Yes", "Senior","Other"))</f>
        <v>Senior</v>
      </c>
      <c r="W2149" t="str">
        <f>IF(Aggregate[[#This Row],[Avg Monthly GB Download]]&lt;5, "Less than 5GB", IF(Aggregate[[#This Row],[Avg Monthly GB Download]]&lt;10, "Between 5 and 10GB", "10 or more GB"))</f>
        <v>Less than 5GB</v>
      </c>
    </row>
    <row r="2150" spans="1:23" x14ac:dyDescent="0.3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O2150">
        <v>1</v>
      </c>
      <c r="Q2150">
        <v>42</v>
      </c>
      <c r="R2150">
        <v>2</v>
      </c>
      <c r="S2150">
        <v>438</v>
      </c>
      <c r="T2150">
        <v>79</v>
      </c>
      <c r="U2150">
        <v>15</v>
      </c>
      <c r="V2150" t="str">
        <f>IF(Aggregate[[#This Row],[Under 30]] ="Yes","Under 30",IF(Aggregate[[#This Row],[Senior]] ="Yes", "Senior","Other"))</f>
        <v>Other</v>
      </c>
      <c r="W2150" t="str">
        <f>IF(Aggregate[[#This Row],[Avg Monthly GB Download]]&lt;5, "Less than 5GB", IF(Aggregate[[#This Row],[Avg Monthly GB Download]]&lt;10, "Between 5 and 10GB", "10 or more GB"))</f>
        <v>10 or more GB</v>
      </c>
    </row>
    <row r="2151" spans="1:23" x14ac:dyDescent="0.3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O2151">
        <v>1</v>
      </c>
      <c r="Q2151">
        <v>9</v>
      </c>
      <c r="R2151">
        <v>0</v>
      </c>
      <c r="S2151">
        <v>106.6</v>
      </c>
      <c r="T2151">
        <v>0</v>
      </c>
      <c r="U2151">
        <v>0</v>
      </c>
      <c r="V2151" t="str">
        <f>IF(Aggregate[[#This Row],[Under 30]] ="Yes","Under 30",IF(Aggregate[[#This Row],[Senior]] ="Yes", "Senior","Other"))</f>
        <v>Other</v>
      </c>
      <c r="W2151" t="str">
        <f>IF(Aggregate[[#This Row],[Avg Monthly GB Download]]&lt;5, "Less than 5GB", IF(Aggregate[[#This Row],[Avg Monthly GB Download]]&lt;10, "Between 5 and 10GB", "10 or more GB"))</f>
        <v>Less than 5GB</v>
      </c>
    </row>
    <row r="2152" spans="1:23" x14ac:dyDescent="0.3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O2152">
        <v>1</v>
      </c>
      <c r="Q2152">
        <v>15</v>
      </c>
      <c r="R2152">
        <v>0</v>
      </c>
      <c r="S2152">
        <v>192.7</v>
      </c>
      <c r="T2152">
        <v>0</v>
      </c>
      <c r="U2152">
        <v>0</v>
      </c>
      <c r="V2152" t="str">
        <f>IF(Aggregate[[#This Row],[Under 30]] ="Yes","Under 30",IF(Aggregate[[#This Row],[Senior]] ="Yes", "Senior","Other"))</f>
        <v>Other</v>
      </c>
      <c r="W2152" t="str">
        <f>IF(Aggregate[[#This Row],[Avg Monthly GB Download]]&lt;5, "Less than 5GB", IF(Aggregate[[#This Row],[Avg Monthly GB Download]]&lt;10, "Between 5 and 10GB", "10 or more GB"))</f>
        <v>Less than 5GB</v>
      </c>
    </row>
    <row r="2153" spans="1:23" x14ac:dyDescent="0.3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O2153">
        <v>1</v>
      </c>
      <c r="Q2153">
        <v>46</v>
      </c>
      <c r="R2153">
        <v>1</v>
      </c>
      <c r="S2153">
        <v>309</v>
      </c>
      <c r="T2153">
        <v>8</v>
      </c>
      <c r="U2153">
        <v>18</v>
      </c>
      <c r="V2153" t="str">
        <f>IF(Aggregate[[#This Row],[Under 30]] ="Yes","Under 30",IF(Aggregate[[#This Row],[Senior]] ="Yes", "Senior","Other"))</f>
        <v>Under 30</v>
      </c>
      <c r="W2153" t="str">
        <f>IF(Aggregate[[#This Row],[Avg Monthly GB Download]]&lt;5, "Less than 5GB", IF(Aggregate[[#This Row],[Avg Monthly GB Download]]&lt;10, "Between 5 and 10GB", "10 or more GB"))</f>
        <v>10 or more GB</v>
      </c>
    </row>
    <row r="2154" spans="1:23" x14ac:dyDescent="0.3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O2154">
        <v>1</v>
      </c>
      <c r="Q2154">
        <v>52</v>
      </c>
      <c r="R2154">
        <v>0</v>
      </c>
      <c r="S2154">
        <v>193.5</v>
      </c>
      <c r="T2154">
        <v>19</v>
      </c>
      <c r="U2154">
        <v>19</v>
      </c>
      <c r="V2154" t="str">
        <f>IF(Aggregate[[#This Row],[Under 30]] ="Yes","Under 30",IF(Aggregate[[#This Row],[Senior]] ="Yes", "Senior","Other"))</f>
        <v>Other</v>
      </c>
      <c r="W2154" t="str">
        <f>IF(Aggregate[[#This Row],[Avg Monthly GB Download]]&lt;5, "Less than 5GB", IF(Aggregate[[#This Row],[Avg Monthly GB Download]]&lt;10, "Between 5 and 10GB", "10 or more GB"))</f>
        <v>10 or more GB</v>
      </c>
    </row>
    <row r="2155" spans="1:23" x14ac:dyDescent="0.3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O2155">
        <v>1</v>
      </c>
      <c r="Q2155">
        <v>8</v>
      </c>
      <c r="R2155">
        <v>1</v>
      </c>
      <c r="S2155">
        <v>0</v>
      </c>
      <c r="T2155">
        <v>0</v>
      </c>
      <c r="U2155">
        <v>0</v>
      </c>
      <c r="V2155" t="str">
        <f>IF(Aggregate[[#This Row],[Under 30]] ="Yes","Under 30",IF(Aggregate[[#This Row],[Senior]] ="Yes", "Senior","Other"))</f>
        <v>Other</v>
      </c>
      <c r="W2155" t="str">
        <f>IF(Aggregate[[#This Row],[Avg Monthly GB Download]]&lt;5, "Less than 5GB", IF(Aggregate[[#This Row],[Avg Monthly GB Download]]&lt;10, "Between 5 and 10GB", "10 or more GB"))</f>
        <v>Less than 5GB</v>
      </c>
    </row>
    <row r="2156" spans="1:23" x14ac:dyDescent="0.3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">
        <v>53</v>
      </c>
      <c r="L2156" t="s">
        <v>38</v>
      </c>
      <c r="M2156" t="s">
        <v>34</v>
      </c>
      <c r="N2156" t="s">
        <v>34</v>
      </c>
      <c r="O2156">
        <v>1</v>
      </c>
      <c r="Q2156">
        <v>8</v>
      </c>
      <c r="R2156">
        <v>0</v>
      </c>
      <c r="S2156">
        <v>0</v>
      </c>
      <c r="T2156">
        <v>0</v>
      </c>
      <c r="U2156">
        <v>0</v>
      </c>
      <c r="V2156" t="str">
        <f>IF(Aggregate[[#This Row],[Under 30]] ="Yes","Under 30",IF(Aggregate[[#This Row],[Senior]] ="Yes", "Senior","Other"))</f>
        <v>Senior</v>
      </c>
      <c r="W2156" t="str">
        <f>IF(Aggregate[[#This Row],[Avg Monthly GB Download]]&lt;5, "Less than 5GB", IF(Aggregate[[#This Row],[Avg Monthly GB Download]]&lt;10, "Between 5 and 10GB", "10 or more GB"))</f>
        <v>Less than 5GB</v>
      </c>
    </row>
    <row r="2157" spans="1:23" x14ac:dyDescent="0.3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O2157">
        <v>1</v>
      </c>
      <c r="Q2157">
        <v>66</v>
      </c>
      <c r="R2157">
        <v>0</v>
      </c>
      <c r="S2157">
        <v>0</v>
      </c>
      <c r="T2157">
        <v>39</v>
      </c>
      <c r="U2157">
        <v>3</v>
      </c>
      <c r="V2157" t="str">
        <f>IF(Aggregate[[#This Row],[Under 30]] ="Yes","Under 30",IF(Aggregate[[#This Row],[Senior]] ="Yes", "Senior","Other"))</f>
        <v>Other</v>
      </c>
      <c r="W2157" t="str">
        <f>IF(Aggregate[[#This Row],[Avg Monthly GB Download]]&lt;5, "Less than 5GB", IF(Aggregate[[#This Row],[Avg Monthly GB Download]]&lt;10, "Between 5 and 10GB", "10 or more GB"))</f>
        <v>Less than 5GB</v>
      </c>
    </row>
    <row r="2158" spans="1:23" x14ac:dyDescent="0.3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O2158">
        <v>1</v>
      </c>
      <c r="Q2158">
        <v>12</v>
      </c>
      <c r="R2158">
        <v>0</v>
      </c>
      <c r="S2158">
        <v>0</v>
      </c>
      <c r="T2158">
        <v>0</v>
      </c>
      <c r="U2158">
        <v>0</v>
      </c>
      <c r="V2158" t="str">
        <f>IF(Aggregate[[#This Row],[Under 30]] ="Yes","Under 30",IF(Aggregate[[#This Row],[Senior]] ="Yes", "Senior","Other"))</f>
        <v>Other</v>
      </c>
      <c r="W2158" t="str">
        <f>IF(Aggregate[[#This Row],[Avg Monthly GB Download]]&lt;5, "Less than 5GB", IF(Aggregate[[#This Row],[Avg Monthly GB Download]]&lt;10, "Between 5 and 10GB", "10 or more GB"))</f>
        <v>Less than 5GB</v>
      </c>
    </row>
    <row r="2159" spans="1:23" x14ac:dyDescent="0.3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">
        <v>53</v>
      </c>
      <c r="L2159" t="s">
        <v>38</v>
      </c>
      <c r="M2159" t="s">
        <v>34</v>
      </c>
      <c r="N2159" t="s">
        <v>34</v>
      </c>
      <c r="O2159">
        <v>1</v>
      </c>
      <c r="Q2159">
        <v>11</v>
      </c>
      <c r="R2159">
        <v>0</v>
      </c>
      <c r="S2159">
        <v>0</v>
      </c>
      <c r="T2159">
        <v>0</v>
      </c>
      <c r="U2159">
        <v>0</v>
      </c>
      <c r="V2159" t="str">
        <f>IF(Aggregate[[#This Row],[Under 30]] ="Yes","Under 30",IF(Aggregate[[#This Row],[Senior]] ="Yes", "Senior","Other"))</f>
        <v>Senior</v>
      </c>
      <c r="W2159" t="str">
        <f>IF(Aggregate[[#This Row],[Avg Monthly GB Download]]&lt;5, "Less than 5GB", IF(Aggregate[[#This Row],[Avg Monthly GB Download]]&lt;10, "Between 5 and 10GB", "10 or more GB"))</f>
        <v>Less than 5GB</v>
      </c>
    </row>
    <row r="2160" spans="1:23" x14ac:dyDescent="0.3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O2160">
        <v>1</v>
      </c>
      <c r="Q2160">
        <v>11</v>
      </c>
      <c r="R2160">
        <v>0</v>
      </c>
      <c r="S2160">
        <v>0</v>
      </c>
      <c r="T2160">
        <v>0</v>
      </c>
      <c r="U2160">
        <v>0</v>
      </c>
      <c r="V2160" t="str">
        <f>IF(Aggregate[[#This Row],[Under 30]] ="Yes","Under 30",IF(Aggregate[[#This Row],[Senior]] ="Yes", "Senior","Other"))</f>
        <v>Other</v>
      </c>
      <c r="W2160" t="str">
        <f>IF(Aggregate[[#This Row],[Avg Monthly GB Download]]&lt;5, "Less than 5GB", IF(Aggregate[[#This Row],[Avg Monthly GB Download]]&lt;10, "Between 5 and 10GB", "10 or more GB"))</f>
        <v>Less than 5GB</v>
      </c>
    </row>
    <row r="2161" spans="1:23" x14ac:dyDescent="0.3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O2161">
        <v>1</v>
      </c>
      <c r="Q2161">
        <v>7</v>
      </c>
      <c r="R2161">
        <v>2</v>
      </c>
      <c r="S2161">
        <v>0</v>
      </c>
      <c r="T2161">
        <v>0</v>
      </c>
      <c r="U2161">
        <v>0</v>
      </c>
      <c r="V2161" t="str">
        <f>IF(Aggregate[[#This Row],[Under 30]] ="Yes","Under 30",IF(Aggregate[[#This Row],[Senior]] ="Yes", "Senior","Other"))</f>
        <v>Other</v>
      </c>
      <c r="W2161" t="str">
        <f>IF(Aggregate[[#This Row],[Avg Monthly GB Download]]&lt;5, "Less than 5GB", IF(Aggregate[[#This Row],[Avg Monthly GB Download]]&lt;10, "Between 5 and 10GB", "10 or more GB"))</f>
        <v>Less than 5GB</v>
      </c>
    </row>
    <row r="2162" spans="1:23" x14ac:dyDescent="0.3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O2162">
        <v>1</v>
      </c>
      <c r="Q2162">
        <v>30</v>
      </c>
      <c r="R2162">
        <v>1</v>
      </c>
      <c r="S2162">
        <v>0</v>
      </c>
      <c r="T2162">
        <v>57</v>
      </c>
      <c r="U2162">
        <v>14</v>
      </c>
      <c r="V2162" t="str">
        <f>IF(Aggregate[[#This Row],[Under 30]] ="Yes","Under 30",IF(Aggregate[[#This Row],[Senior]] ="Yes", "Senior","Other"))</f>
        <v>Other</v>
      </c>
      <c r="W2162" t="str">
        <f>IF(Aggregate[[#This Row],[Avg Monthly GB Download]]&lt;5, "Less than 5GB", IF(Aggregate[[#This Row],[Avg Monthly GB Download]]&lt;10, "Between 5 and 10GB", "10 or more GB"))</f>
        <v>10 or more GB</v>
      </c>
    </row>
    <row r="2163" spans="1:23" x14ac:dyDescent="0.3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O2163">
        <v>1</v>
      </c>
      <c r="Q2163">
        <v>11</v>
      </c>
      <c r="R2163">
        <v>0</v>
      </c>
      <c r="S2163">
        <v>0</v>
      </c>
      <c r="T2163">
        <v>0</v>
      </c>
      <c r="U2163">
        <v>0</v>
      </c>
      <c r="V2163" t="str">
        <f>IF(Aggregate[[#This Row],[Under 30]] ="Yes","Under 30",IF(Aggregate[[#This Row],[Senior]] ="Yes", "Senior","Other"))</f>
        <v>Other</v>
      </c>
      <c r="W2163" t="str">
        <f>IF(Aggregate[[#This Row],[Avg Monthly GB Download]]&lt;5, "Less than 5GB", IF(Aggregate[[#This Row],[Avg Monthly GB Download]]&lt;10, "Between 5 and 10GB", "10 or more GB"))</f>
        <v>Less than 5GB</v>
      </c>
    </row>
    <row r="2164" spans="1:23" x14ac:dyDescent="0.3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O2164">
        <v>1</v>
      </c>
      <c r="Q2164">
        <v>14</v>
      </c>
      <c r="R2164">
        <v>0</v>
      </c>
      <c r="S2164">
        <v>0</v>
      </c>
      <c r="T2164">
        <v>0</v>
      </c>
      <c r="U2164">
        <v>0</v>
      </c>
      <c r="V2164" t="str">
        <f>IF(Aggregate[[#This Row],[Under 30]] ="Yes","Under 30",IF(Aggregate[[#This Row],[Senior]] ="Yes", "Senior","Other"))</f>
        <v>Other</v>
      </c>
      <c r="W2164" t="str">
        <f>IF(Aggregate[[#This Row],[Avg Monthly GB Download]]&lt;5, "Less than 5GB", IF(Aggregate[[#This Row],[Avg Monthly GB Download]]&lt;10, "Between 5 and 10GB", "10 or more GB"))</f>
        <v>Less than 5GB</v>
      </c>
    </row>
    <row r="2165" spans="1:23" x14ac:dyDescent="0.3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O2165">
        <v>1</v>
      </c>
      <c r="Q2165">
        <v>7</v>
      </c>
      <c r="R2165">
        <v>0</v>
      </c>
      <c r="S2165">
        <v>0</v>
      </c>
      <c r="T2165">
        <v>0</v>
      </c>
      <c r="U2165">
        <v>0</v>
      </c>
      <c r="V2165" t="str">
        <f>IF(Aggregate[[#This Row],[Under 30]] ="Yes","Under 30",IF(Aggregate[[#This Row],[Senior]] ="Yes", "Senior","Other"))</f>
        <v>Other</v>
      </c>
      <c r="W2165" t="str">
        <f>IF(Aggregate[[#This Row],[Avg Monthly GB Download]]&lt;5, "Less than 5GB", IF(Aggregate[[#This Row],[Avg Monthly GB Download]]&lt;10, "Between 5 and 10GB", "10 or more GB"))</f>
        <v>Less than 5GB</v>
      </c>
    </row>
    <row r="2166" spans="1:23" x14ac:dyDescent="0.3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O2166">
        <v>1</v>
      </c>
      <c r="Q2166">
        <v>8</v>
      </c>
      <c r="R2166">
        <v>0</v>
      </c>
      <c r="S2166">
        <v>0</v>
      </c>
      <c r="T2166">
        <v>0</v>
      </c>
      <c r="U2166">
        <v>0</v>
      </c>
      <c r="V2166" t="str">
        <f>IF(Aggregate[[#This Row],[Under 30]] ="Yes","Under 30",IF(Aggregate[[#This Row],[Senior]] ="Yes", "Senior","Other"))</f>
        <v>Other</v>
      </c>
      <c r="W2166" t="str">
        <f>IF(Aggregate[[#This Row],[Avg Monthly GB Download]]&lt;5, "Less than 5GB", IF(Aggregate[[#This Row],[Avg Monthly GB Download]]&lt;10, "Between 5 and 10GB", "10 or more GB"))</f>
        <v>Less than 5GB</v>
      </c>
    </row>
    <row r="2167" spans="1:23" x14ac:dyDescent="0.3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O2167">
        <v>1</v>
      </c>
      <c r="Q2167">
        <v>10</v>
      </c>
      <c r="R2167">
        <v>0</v>
      </c>
      <c r="S2167">
        <v>0</v>
      </c>
      <c r="T2167">
        <v>0</v>
      </c>
      <c r="U2167">
        <v>0</v>
      </c>
      <c r="V2167" t="str">
        <f>IF(Aggregate[[#This Row],[Under 30]] ="Yes","Under 30",IF(Aggregate[[#This Row],[Senior]] ="Yes", "Senior","Other"))</f>
        <v>Other</v>
      </c>
      <c r="W2167" t="str">
        <f>IF(Aggregate[[#This Row],[Avg Monthly GB Download]]&lt;5, "Less than 5GB", IF(Aggregate[[#This Row],[Avg Monthly GB Download]]&lt;10, "Between 5 and 10GB", "10 or more GB"))</f>
        <v>Less than 5GB</v>
      </c>
    </row>
    <row r="2168" spans="1:23" x14ac:dyDescent="0.3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O2168">
        <v>1</v>
      </c>
      <c r="Q2168">
        <v>12</v>
      </c>
      <c r="R2168">
        <v>0</v>
      </c>
      <c r="S2168">
        <v>239.3</v>
      </c>
      <c r="T2168">
        <v>0</v>
      </c>
      <c r="U2168">
        <v>0</v>
      </c>
      <c r="V2168" t="str">
        <f>IF(Aggregate[[#This Row],[Under 30]] ="Yes","Under 30",IF(Aggregate[[#This Row],[Senior]] ="Yes", "Senior","Other"))</f>
        <v>Other</v>
      </c>
      <c r="W2168" t="str">
        <f>IF(Aggregate[[#This Row],[Avg Monthly GB Download]]&lt;5, "Less than 5GB", IF(Aggregate[[#This Row],[Avg Monthly GB Download]]&lt;10, "Between 5 and 10GB", "10 or more GB"))</f>
        <v>Less than 5GB</v>
      </c>
    </row>
    <row r="2169" spans="1:23" x14ac:dyDescent="0.3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O2169">
        <v>1</v>
      </c>
      <c r="Q2169">
        <v>36</v>
      </c>
      <c r="R2169">
        <v>2</v>
      </c>
      <c r="S2169">
        <v>168.4</v>
      </c>
      <c r="T2169">
        <v>6</v>
      </c>
      <c r="U2169">
        <v>3</v>
      </c>
      <c r="V2169" t="str">
        <f>IF(Aggregate[[#This Row],[Under 30]] ="Yes","Under 30",IF(Aggregate[[#This Row],[Senior]] ="Yes", "Senior","Other"))</f>
        <v>Other</v>
      </c>
      <c r="W2169" t="str">
        <f>IF(Aggregate[[#This Row],[Avg Monthly GB Download]]&lt;5, "Less than 5GB", IF(Aggregate[[#This Row],[Avg Monthly GB Download]]&lt;10, "Between 5 and 10GB", "10 or more GB"))</f>
        <v>Less than 5GB</v>
      </c>
    </row>
    <row r="2170" spans="1:23" x14ac:dyDescent="0.3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O2170">
        <v>1</v>
      </c>
      <c r="Q2170">
        <v>12</v>
      </c>
      <c r="R2170">
        <v>0</v>
      </c>
      <c r="S2170">
        <v>233.1</v>
      </c>
      <c r="T2170">
        <v>0</v>
      </c>
      <c r="U2170">
        <v>0</v>
      </c>
      <c r="V2170" t="str">
        <f>IF(Aggregate[[#This Row],[Under 30]] ="Yes","Under 30",IF(Aggregate[[#This Row],[Senior]] ="Yes", "Senior","Other"))</f>
        <v>Under 30</v>
      </c>
      <c r="W2170" t="str">
        <f>IF(Aggregate[[#This Row],[Avg Monthly GB Download]]&lt;5, "Less than 5GB", IF(Aggregate[[#This Row],[Avg Monthly GB Download]]&lt;10, "Between 5 and 10GB", "10 or more GB"))</f>
        <v>Less than 5GB</v>
      </c>
    </row>
    <row r="2171" spans="1:23" x14ac:dyDescent="0.3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O2171">
        <v>1</v>
      </c>
      <c r="Q2171">
        <v>17</v>
      </c>
      <c r="R2171">
        <v>0</v>
      </c>
      <c r="S2171">
        <v>0</v>
      </c>
      <c r="T2171">
        <v>0</v>
      </c>
      <c r="U2171">
        <v>0</v>
      </c>
      <c r="V2171" t="str">
        <f>IF(Aggregate[[#This Row],[Under 30]] ="Yes","Under 30",IF(Aggregate[[#This Row],[Senior]] ="Yes", "Senior","Other"))</f>
        <v>Other</v>
      </c>
      <c r="W2171" t="str">
        <f>IF(Aggregate[[#This Row],[Avg Monthly GB Download]]&lt;5, "Less than 5GB", IF(Aggregate[[#This Row],[Avg Monthly GB Download]]&lt;10, "Between 5 and 10GB", "10 or more GB"))</f>
        <v>Less than 5GB</v>
      </c>
    </row>
    <row r="2172" spans="1:23" x14ac:dyDescent="0.3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O2172">
        <v>1</v>
      </c>
      <c r="Q2172">
        <v>8</v>
      </c>
      <c r="R2172">
        <v>0</v>
      </c>
      <c r="S2172">
        <v>0</v>
      </c>
      <c r="T2172">
        <v>0</v>
      </c>
      <c r="U2172">
        <v>0</v>
      </c>
      <c r="V2172" t="str">
        <f>IF(Aggregate[[#This Row],[Under 30]] ="Yes","Under 30",IF(Aggregate[[#This Row],[Senior]] ="Yes", "Senior","Other"))</f>
        <v>Other</v>
      </c>
      <c r="W2172" t="str">
        <f>IF(Aggregate[[#This Row],[Avg Monthly GB Download]]&lt;5, "Less than 5GB", IF(Aggregate[[#This Row],[Avg Monthly GB Download]]&lt;10, "Between 5 and 10GB", "10 or more GB"))</f>
        <v>Less than 5GB</v>
      </c>
    </row>
    <row r="2173" spans="1:23" x14ac:dyDescent="0.3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O2173">
        <v>1</v>
      </c>
      <c r="Q2173">
        <v>13</v>
      </c>
      <c r="R2173">
        <v>0</v>
      </c>
      <c r="S2173">
        <v>0</v>
      </c>
      <c r="T2173">
        <v>0</v>
      </c>
      <c r="U2173">
        <v>0</v>
      </c>
      <c r="V2173" t="str">
        <f>IF(Aggregate[[#This Row],[Under 30]] ="Yes","Under 30",IF(Aggregate[[#This Row],[Senior]] ="Yes", "Senior","Other"))</f>
        <v>Other</v>
      </c>
      <c r="W2173" t="str">
        <f>IF(Aggregate[[#This Row],[Avg Monthly GB Download]]&lt;5, "Less than 5GB", IF(Aggregate[[#This Row],[Avg Monthly GB Download]]&lt;10, "Between 5 and 10GB", "10 or more GB"))</f>
        <v>Less than 5GB</v>
      </c>
    </row>
    <row r="2174" spans="1:23" x14ac:dyDescent="0.3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O2174">
        <v>1</v>
      </c>
      <c r="Q2174">
        <v>9</v>
      </c>
      <c r="R2174">
        <v>0</v>
      </c>
      <c r="S2174">
        <v>0</v>
      </c>
      <c r="T2174">
        <v>0</v>
      </c>
      <c r="U2174">
        <v>0</v>
      </c>
      <c r="V2174" t="str">
        <f>IF(Aggregate[[#This Row],[Under 30]] ="Yes","Under 30",IF(Aggregate[[#This Row],[Senior]] ="Yes", "Senior","Other"))</f>
        <v>Other</v>
      </c>
      <c r="W2174" t="str">
        <f>IF(Aggregate[[#This Row],[Avg Monthly GB Download]]&lt;5, "Less than 5GB", IF(Aggregate[[#This Row],[Avg Monthly GB Download]]&lt;10, "Between 5 and 10GB", "10 or more GB"))</f>
        <v>Less than 5GB</v>
      </c>
    </row>
    <row r="2175" spans="1:23" x14ac:dyDescent="0.3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O2175">
        <v>1</v>
      </c>
      <c r="Q2175">
        <v>13</v>
      </c>
      <c r="R2175">
        <v>1</v>
      </c>
      <c r="S2175">
        <v>0</v>
      </c>
      <c r="T2175">
        <v>0</v>
      </c>
      <c r="U2175">
        <v>0</v>
      </c>
      <c r="V2175" t="str">
        <f>IF(Aggregate[[#This Row],[Under 30]] ="Yes","Under 30",IF(Aggregate[[#This Row],[Senior]] ="Yes", "Senior","Other"))</f>
        <v>Other</v>
      </c>
      <c r="W2175" t="str">
        <f>IF(Aggregate[[#This Row],[Avg Monthly GB Download]]&lt;5, "Less than 5GB", IF(Aggregate[[#This Row],[Avg Monthly GB Download]]&lt;10, "Between 5 and 10GB", "10 or more GB"))</f>
        <v>Less than 5GB</v>
      </c>
    </row>
    <row r="2176" spans="1:23" x14ac:dyDescent="0.3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">
        <v>53</v>
      </c>
      <c r="L2176" t="s">
        <v>33</v>
      </c>
      <c r="M2176" t="s">
        <v>34</v>
      </c>
      <c r="N2176" t="s">
        <v>34</v>
      </c>
      <c r="O2176">
        <v>1</v>
      </c>
      <c r="Q2176">
        <v>11</v>
      </c>
      <c r="R2176">
        <v>0</v>
      </c>
      <c r="S2176">
        <v>0</v>
      </c>
      <c r="T2176">
        <v>0</v>
      </c>
      <c r="U2176">
        <v>0</v>
      </c>
      <c r="V2176" t="str">
        <f>IF(Aggregate[[#This Row],[Under 30]] ="Yes","Under 30",IF(Aggregate[[#This Row],[Senior]] ="Yes", "Senior","Other"))</f>
        <v>Senior</v>
      </c>
      <c r="W2176" t="str">
        <f>IF(Aggregate[[#This Row],[Avg Monthly GB Download]]&lt;5, "Less than 5GB", IF(Aggregate[[#This Row],[Avg Monthly GB Download]]&lt;10, "Between 5 and 10GB", "10 or more GB"))</f>
        <v>Less than 5GB</v>
      </c>
    </row>
    <row r="2177" spans="1:23" x14ac:dyDescent="0.3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O2177">
        <v>1</v>
      </c>
      <c r="Q2177">
        <v>9</v>
      </c>
      <c r="R2177">
        <v>0</v>
      </c>
      <c r="S2177">
        <v>0</v>
      </c>
      <c r="T2177">
        <v>0</v>
      </c>
      <c r="U2177">
        <v>0</v>
      </c>
      <c r="V2177" t="str">
        <f>IF(Aggregate[[#This Row],[Under 30]] ="Yes","Under 30",IF(Aggregate[[#This Row],[Senior]] ="Yes", "Senior","Other"))</f>
        <v>Other</v>
      </c>
      <c r="W2177" t="str">
        <f>IF(Aggregate[[#This Row],[Avg Monthly GB Download]]&lt;5, "Less than 5GB", IF(Aggregate[[#This Row],[Avg Monthly GB Download]]&lt;10, "Between 5 and 10GB", "10 or more GB"))</f>
        <v>Less than 5GB</v>
      </c>
    </row>
    <row r="2178" spans="1:23" x14ac:dyDescent="0.3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O2178">
        <v>1</v>
      </c>
      <c r="Q2178">
        <v>12</v>
      </c>
      <c r="R2178">
        <v>0</v>
      </c>
      <c r="S2178">
        <v>0</v>
      </c>
      <c r="T2178">
        <v>0</v>
      </c>
      <c r="U2178">
        <v>0</v>
      </c>
      <c r="V2178" t="str">
        <f>IF(Aggregate[[#This Row],[Under 30]] ="Yes","Under 30",IF(Aggregate[[#This Row],[Senior]] ="Yes", "Senior","Other"))</f>
        <v>Other</v>
      </c>
      <c r="W2178" t="str">
        <f>IF(Aggregate[[#This Row],[Avg Monthly GB Download]]&lt;5, "Less than 5GB", IF(Aggregate[[#This Row],[Avg Monthly GB Download]]&lt;10, "Between 5 and 10GB", "10 or more GB"))</f>
        <v>Less than 5GB</v>
      </c>
    </row>
    <row r="2179" spans="1:23" x14ac:dyDescent="0.3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O2179">
        <v>1</v>
      </c>
      <c r="Q2179">
        <v>12</v>
      </c>
      <c r="R2179">
        <v>1</v>
      </c>
      <c r="S2179">
        <v>0</v>
      </c>
      <c r="T2179">
        <v>0</v>
      </c>
      <c r="U2179">
        <v>0</v>
      </c>
      <c r="V2179" t="str">
        <f>IF(Aggregate[[#This Row],[Under 30]] ="Yes","Under 30",IF(Aggregate[[#This Row],[Senior]] ="Yes", "Senior","Other"))</f>
        <v>Other</v>
      </c>
      <c r="W2179" t="str">
        <f>IF(Aggregate[[#This Row],[Avg Monthly GB Download]]&lt;5, "Less than 5GB", IF(Aggregate[[#This Row],[Avg Monthly GB Download]]&lt;10, "Between 5 and 10GB", "10 or more GB"))</f>
        <v>Less than 5GB</v>
      </c>
    </row>
    <row r="2180" spans="1:23" x14ac:dyDescent="0.3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O2180">
        <v>1</v>
      </c>
      <c r="Q2180">
        <v>13</v>
      </c>
      <c r="R2180">
        <v>0</v>
      </c>
      <c r="S2180">
        <v>240</v>
      </c>
      <c r="T2180">
        <v>0</v>
      </c>
      <c r="U2180">
        <v>0</v>
      </c>
      <c r="V2180" t="str">
        <f>IF(Aggregate[[#This Row],[Under 30]] ="Yes","Under 30",IF(Aggregate[[#This Row],[Senior]] ="Yes", "Senior","Other"))</f>
        <v>Under 30</v>
      </c>
      <c r="W2180" t="str">
        <f>IF(Aggregate[[#This Row],[Avg Monthly GB Download]]&lt;5, "Less than 5GB", IF(Aggregate[[#This Row],[Avg Monthly GB Download]]&lt;10, "Between 5 and 10GB", "10 or more GB"))</f>
        <v>Less than 5GB</v>
      </c>
    </row>
    <row r="2181" spans="1:23" x14ac:dyDescent="0.3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O2181">
        <v>1</v>
      </c>
      <c r="Q2181">
        <v>17</v>
      </c>
      <c r="R2181">
        <v>3</v>
      </c>
      <c r="S2181">
        <v>0</v>
      </c>
      <c r="T2181">
        <v>0</v>
      </c>
      <c r="U2181">
        <v>0</v>
      </c>
      <c r="V2181" t="str">
        <f>IF(Aggregate[[#This Row],[Under 30]] ="Yes","Under 30",IF(Aggregate[[#This Row],[Senior]] ="Yes", "Senior","Other"))</f>
        <v>Other</v>
      </c>
      <c r="W2181" t="str">
        <f>IF(Aggregate[[#This Row],[Avg Monthly GB Download]]&lt;5, "Less than 5GB", IF(Aggregate[[#This Row],[Avg Monthly GB Download]]&lt;10, "Between 5 and 10GB", "10 or more GB"))</f>
        <v>Less than 5GB</v>
      </c>
    </row>
    <row r="2182" spans="1:23" x14ac:dyDescent="0.3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O2182">
        <v>1</v>
      </c>
      <c r="Q2182">
        <v>11</v>
      </c>
      <c r="R2182">
        <v>0</v>
      </c>
      <c r="S2182">
        <v>0</v>
      </c>
      <c r="T2182">
        <v>0</v>
      </c>
      <c r="U2182">
        <v>0</v>
      </c>
      <c r="V2182" t="str">
        <f>IF(Aggregate[[#This Row],[Under 30]] ="Yes","Under 30",IF(Aggregate[[#This Row],[Senior]] ="Yes", "Senior","Other"))</f>
        <v>Other</v>
      </c>
      <c r="W2182" t="str">
        <f>IF(Aggregate[[#This Row],[Avg Monthly GB Download]]&lt;5, "Less than 5GB", IF(Aggregate[[#This Row],[Avg Monthly GB Download]]&lt;10, "Between 5 and 10GB", "10 or more GB"))</f>
        <v>Less than 5GB</v>
      </c>
    </row>
    <row r="2183" spans="1:23" x14ac:dyDescent="0.3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">
        <v>53</v>
      </c>
      <c r="L2183" t="s">
        <v>38</v>
      </c>
      <c r="M2183" t="s">
        <v>34</v>
      </c>
      <c r="N2183" t="s">
        <v>34</v>
      </c>
      <c r="O2183">
        <v>1</v>
      </c>
      <c r="Q2183">
        <v>9</v>
      </c>
      <c r="R2183">
        <v>0</v>
      </c>
      <c r="S2183">
        <v>0</v>
      </c>
      <c r="T2183">
        <v>0</v>
      </c>
      <c r="U2183">
        <v>0</v>
      </c>
      <c r="V2183" t="str">
        <f>IF(Aggregate[[#This Row],[Under 30]] ="Yes","Under 30",IF(Aggregate[[#This Row],[Senior]] ="Yes", "Senior","Other"))</f>
        <v>Senior</v>
      </c>
      <c r="W2183" t="str">
        <f>IF(Aggregate[[#This Row],[Avg Monthly GB Download]]&lt;5, "Less than 5GB", IF(Aggregate[[#This Row],[Avg Monthly GB Download]]&lt;10, "Between 5 and 10GB", "10 or more GB"))</f>
        <v>Less than 5GB</v>
      </c>
    </row>
    <row r="2184" spans="1:23" x14ac:dyDescent="0.3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O2184">
        <v>1</v>
      </c>
      <c r="Q2184">
        <v>7</v>
      </c>
      <c r="R2184">
        <v>0</v>
      </c>
      <c r="S2184">
        <v>0</v>
      </c>
      <c r="T2184">
        <v>0</v>
      </c>
      <c r="U2184">
        <v>0</v>
      </c>
      <c r="V2184" t="str">
        <f>IF(Aggregate[[#This Row],[Under 30]] ="Yes","Under 30",IF(Aggregate[[#This Row],[Senior]] ="Yes", "Senior","Other"))</f>
        <v>Under 30</v>
      </c>
      <c r="W2184" t="str">
        <f>IF(Aggregate[[#This Row],[Avg Monthly GB Download]]&lt;5, "Less than 5GB", IF(Aggregate[[#This Row],[Avg Monthly GB Download]]&lt;10, "Between 5 and 10GB", "10 or more GB"))</f>
        <v>Less than 5GB</v>
      </c>
    </row>
    <row r="2185" spans="1:23" x14ac:dyDescent="0.3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O2185">
        <v>1</v>
      </c>
      <c r="Q2185">
        <v>10</v>
      </c>
      <c r="R2185">
        <v>0</v>
      </c>
      <c r="S2185">
        <v>0</v>
      </c>
      <c r="T2185">
        <v>0</v>
      </c>
      <c r="U2185">
        <v>0</v>
      </c>
      <c r="V2185" t="str">
        <f>IF(Aggregate[[#This Row],[Under 30]] ="Yes","Under 30",IF(Aggregate[[#This Row],[Senior]] ="Yes", "Senior","Other"))</f>
        <v>Other</v>
      </c>
      <c r="W2185" t="str">
        <f>IF(Aggregate[[#This Row],[Avg Monthly GB Download]]&lt;5, "Less than 5GB", IF(Aggregate[[#This Row],[Avg Monthly GB Download]]&lt;10, "Between 5 and 10GB", "10 or more GB"))</f>
        <v>Less than 5GB</v>
      </c>
    </row>
    <row r="2186" spans="1:23" x14ac:dyDescent="0.3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">
        <v>53</v>
      </c>
      <c r="L2186" t="s">
        <v>33</v>
      </c>
      <c r="M2186" t="s">
        <v>34</v>
      </c>
      <c r="N2186" t="s">
        <v>34</v>
      </c>
      <c r="O2186">
        <v>1</v>
      </c>
      <c r="Q2186">
        <v>13</v>
      </c>
      <c r="R2186">
        <v>0</v>
      </c>
      <c r="S2186">
        <v>0</v>
      </c>
      <c r="T2186">
        <v>0</v>
      </c>
      <c r="U2186">
        <v>0</v>
      </c>
      <c r="V2186" t="str">
        <f>IF(Aggregate[[#This Row],[Under 30]] ="Yes","Under 30",IF(Aggregate[[#This Row],[Senior]] ="Yes", "Senior","Other"))</f>
        <v>Senior</v>
      </c>
      <c r="W2186" t="str">
        <f>IF(Aggregate[[#This Row],[Avg Monthly GB Download]]&lt;5, "Less than 5GB", IF(Aggregate[[#This Row],[Avg Monthly GB Download]]&lt;10, "Between 5 and 10GB", "10 or more GB"))</f>
        <v>Less than 5GB</v>
      </c>
    </row>
    <row r="2187" spans="1:23" x14ac:dyDescent="0.3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O2187">
        <v>1</v>
      </c>
      <c r="Q2187">
        <v>13</v>
      </c>
      <c r="R2187">
        <v>0</v>
      </c>
      <c r="S2187">
        <v>150.9</v>
      </c>
      <c r="T2187">
        <v>0</v>
      </c>
      <c r="U2187">
        <v>0</v>
      </c>
      <c r="V2187" t="str">
        <f>IF(Aggregate[[#This Row],[Under 30]] ="Yes","Under 30",IF(Aggregate[[#This Row],[Senior]] ="Yes", "Senior","Other"))</f>
        <v>Other</v>
      </c>
      <c r="W2187" t="str">
        <f>IF(Aggregate[[#This Row],[Avg Monthly GB Download]]&lt;5, "Less than 5GB", IF(Aggregate[[#This Row],[Avg Monthly GB Download]]&lt;10, "Between 5 and 10GB", "10 or more GB"))</f>
        <v>Less than 5GB</v>
      </c>
    </row>
    <row r="2188" spans="1:23" x14ac:dyDescent="0.3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O2188">
        <v>1</v>
      </c>
      <c r="Q2188">
        <v>9</v>
      </c>
      <c r="R2188">
        <v>0</v>
      </c>
      <c r="S2188">
        <v>454.3</v>
      </c>
      <c r="T2188">
        <v>0</v>
      </c>
      <c r="U2188">
        <v>0</v>
      </c>
      <c r="V2188" t="str">
        <f>IF(Aggregate[[#This Row],[Under 30]] ="Yes","Under 30",IF(Aggregate[[#This Row],[Senior]] ="Yes", "Senior","Other"))</f>
        <v>Under 30</v>
      </c>
      <c r="W2188" t="str">
        <f>IF(Aggregate[[#This Row],[Avg Monthly GB Download]]&lt;5, "Less than 5GB", IF(Aggregate[[#This Row],[Avg Monthly GB Download]]&lt;10, "Between 5 and 10GB", "10 or more GB"))</f>
        <v>Less than 5GB</v>
      </c>
    </row>
    <row r="2189" spans="1:23" x14ac:dyDescent="0.3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O2189">
        <v>1</v>
      </c>
      <c r="P2189">
        <v>1</v>
      </c>
      <c r="Q2189">
        <v>21</v>
      </c>
      <c r="R2189">
        <v>3</v>
      </c>
      <c r="S2189">
        <v>0</v>
      </c>
      <c r="T2189">
        <v>0</v>
      </c>
      <c r="U2189">
        <v>26</v>
      </c>
      <c r="V2189" t="str">
        <f>IF(Aggregate[[#This Row],[Under 30]] ="Yes","Under 30",IF(Aggregate[[#This Row],[Senior]] ="Yes", "Senior","Other"))</f>
        <v>Under 30</v>
      </c>
      <c r="W2189" t="str">
        <f>IF(Aggregate[[#This Row],[Avg Monthly GB Download]]&lt;5, "Less than 5GB", IF(Aggregate[[#This Row],[Avg Monthly GB Download]]&lt;10, "Between 5 and 10GB", "10 or more GB"))</f>
        <v>10 or more GB</v>
      </c>
    </row>
    <row r="2190" spans="1:23" x14ac:dyDescent="0.3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O2190">
        <v>1</v>
      </c>
      <c r="Q2190">
        <v>22</v>
      </c>
      <c r="R2190">
        <v>0</v>
      </c>
      <c r="S2190">
        <v>0</v>
      </c>
      <c r="T2190">
        <v>0</v>
      </c>
      <c r="U2190">
        <v>21</v>
      </c>
      <c r="V2190" t="str">
        <f>IF(Aggregate[[#This Row],[Under 30]] ="Yes","Under 30",IF(Aggregate[[#This Row],[Senior]] ="Yes", "Senior","Other"))</f>
        <v>Under 30</v>
      </c>
      <c r="W2190" t="str">
        <f>IF(Aggregate[[#This Row],[Avg Monthly GB Download]]&lt;5, "Less than 5GB", IF(Aggregate[[#This Row],[Avg Monthly GB Download]]&lt;10, "Between 5 and 10GB", "10 or more GB"))</f>
        <v>10 or more GB</v>
      </c>
    </row>
    <row r="2191" spans="1:23" x14ac:dyDescent="0.3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O2191">
        <v>1</v>
      </c>
      <c r="P2191">
        <v>1</v>
      </c>
      <c r="Q2191">
        <v>35</v>
      </c>
      <c r="R2191">
        <v>4</v>
      </c>
      <c r="S2191">
        <v>0</v>
      </c>
      <c r="T2191">
        <v>0</v>
      </c>
      <c r="U2191">
        <v>2</v>
      </c>
      <c r="V2191" t="str">
        <f>IF(Aggregate[[#This Row],[Under 30]] ="Yes","Under 30",IF(Aggregate[[#This Row],[Senior]] ="Yes", "Senior","Other"))</f>
        <v>Other</v>
      </c>
      <c r="W2191" t="str">
        <f>IF(Aggregate[[#This Row],[Avg Monthly GB Download]]&lt;5, "Less than 5GB", IF(Aggregate[[#This Row],[Avg Monthly GB Download]]&lt;10, "Between 5 and 10GB", "10 or more GB"))</f>
        <v>Less than 5GB</v>
      </c>
    </row>
    <row r="2192" spans="1:23" x14ac:dyDescent="0.3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O2192">
        <v>1</v>
      </c>
      <c r="P2192">
        <v>1</v>
      </c>
      <c r="Q2192">
        <v>27</v>
      </c>
      <c r="R2192">
        <v>1</v>
      </c>
      <c r="S2192">
        <v>0</v>
      </c>
      <c r="T2192">
        <v>0</v>
      </c>
      <c r="U2192">
        <v>15</v>
      </c>
      <c r="V2192" t="str">
        <f>IF(Aggregate[[#This Row],[Under 30]] ="Yes","Under 30",IF(Aggregate[[#This Row],[Senior]] ="Yes", "Senior","Other"))</f>
        <v>Under 30</v>
      </c>
      <c r="W2192" t="str">
        <f>IF(Aggregate[[#This Row],[Avg Monthly GB Download]]&lt;5, "Less than 5GB", IF(Aggregate[[#This Row],[Avg Monthly GB Download]]&lt;10, "Between 5 and 10GB", "10 or more GB"))</f>
        <v>10 or more GB</v>
      </c>
    </row>
    <row r="2193" spans="1:23" x14ac:dyDescent="0.3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O2193">
        <v>1</v>
      </c>
      <c r="Q2193">
        <v>17</v>
      </c>
      <c r="R2193">
        <v>2</v>
      </c>
      <c r="S2193">
        <v>0</v>
      </c>
      <c r="T2193">
        <v>0</v>
      </c>
      <c r="U2193">
        <v>2</v>
      </c>
      <c r="V2193" t="str">
        <f>IF(Aggregate[[#This Row],[Under 30]] ="Yes","Under 30",IF(Aggregate[[#This Row],[Senior]] ="Yes", "Senior","Other"))</f>
        <v>Other</v>
      </c>
      <c r="W2193" t="str">
        <f>IF(Aggregate[[#This Row],[Avg Monthly GB Download]]&lt;5, "Less than 5GB", IF(Aggregate[[#This Row],[Avg Monthly GB Download]]&lt;10, "Between 5 and 10GB", "10 or more GB"))</f>
        <v>Less than 5GB</v>
      </c>
    </row>
    <row r="2194" spans="1:23" x14ac:dyDescent="0.3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O2194">
        <v>1</v>
      </c>
      <c r="Q2194">
        <v>19</v>
      </c>
      <c r="R2194">
        <v>0</v>
      </c>
      <c r="S2194">
        <v>0</v>
      </c>
      <c r="T2194">
        <v>0</v>
      </c>
      <c r="U2194">
        <v>16</v>
      </c>
      <c r="V2194" t="str">
        <f>IF(Aggregate[[#This Row],[Under 30]] ="Yes","Under 30",IF(Aggregate[[#This Row],[Senior]] ="Yes", "Senior","Other"))</f>
        <v>Under 30</v>
      </c>
      <c r="W2194" t="str">
        <f>IF(Aggregate[[#This Row],[Avg Monthly GB Download]]&lt;5, "Less than 5GB", IF(Aggregate[[#This Row],[Avg Monthly GB Download]]&lt;10, "Between 5 and 10GB", "10 or more GB"))</f>
        <v>10 or more GB</v>
      </c>
    </row>
    <row r="2195" spans="1:23" x14ac:dyDescent="0.3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O2195">
        <v>1</v>
      </c>
      <c r="Q2195">
        <v>32</v>
      </c>
      <c r="R2195">
        <v>1</v>
      </c>
      <c r="S2195">
        <v>0</v>
      </c>
      <c r="T2195">
        <v>0</v>
      </c>
      <c r="U2195">
        <v>4</v>
      </c>
      <c r="V2195" t="str">
        <f>IF(Aggregate[[#This Row],[Under 30]] ="Yes","Under 30",IF(Aggregate[[#This Row],[Senior]] ="Yes", "Senior","Other"))</f>
        <v>Other</v>
      </c>
      <c r="W2195" t="str">
        <f>IF(Aggregate[[#This Row],[Avg Monthly GB Download]]&lt;5, "Less than 5GB", IF(Aggregate[[#This Row],[Avg Monthly GB Download]]&lt;10, "Between 5 and 10GB", "10 or more GB"))</f>
        <v>Less than 5GB</v>
      </c>
    </row>
    <row r="2196" spans="1:23" x14ac:dyDescent="0.3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O2196">
        <v>1</v>
      </c>
      <c r="P2196">
        <v>1</v>
      </c>
      <c r="Q2196">
        <v>12</v>
      </c>
      <c r="R2196">
        <v>1</v>
      </c>
      <c r="S2196">
        <v>14.6</v>
      </c>
      <c r="T2196">
        <v>0</v>
      </c>
      <c r="U2196">
        <v>7</v>
      </c>
      <c r="V2196" t="str">
        <f>IF(Aggregate[[#This Row],[Under 30]] ="Yes","Under 30",IF(Aggregate[[#This Row],[Senior]] ="Yes", "Senior","Other"))</f>
        <v>Other</v>
      </c>
      <c r="W2196" t="str">
        <f>IF(Aggregate[[#This Row],[Avg Monthly GB Download]]&lt;5, "Less than 5GB", IF(Aggregate[[#This Row],[Avg Monthly GB Download]]&lt;10, "Between 5 and 10GB", "10 or more GB"))</f>
        <v>Between 5 and 10GB</v>
      </c>
    </row>
    <row r="2197" spans="1:23" x14ac:dyDescent="0.3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">
        <v>32</v>
      </c>
      <c r="L2197" t="s">
        <v>38</v>
      </c>
      <c r="M2197" t="s">
        <v>56</v>
      </c>
      <c r="N2197" t="s">
        <v>96</v>
      </c>
      <c r="O2197">
        <v>1</v>
      </c>
      <c r="P2197">
        <v>1</v>
      </c>
      <c r="Q2197">
        <v>37</v>
      </c>
      <c r="R2197">
        <v>0</v>
      </c>
      <c r="S2197">
        <v>0</v>
      </c>
      <c r="T2197">
        <v>0</v>
      </c>
      <c r="U2197">
        <v>4</v>
      </c>
      <c r="V2197" t="str">
        <f>IF(Aggregate[[#This Row],[Under 30]] ="Yes","Under 30",IF(Aggregate[[#This Row],[Senior]] ="Yes", "Senior","Other"))</f>
        <v>Senior</v>
      </c>
      <c r="W2197" t="str">
        <f>IF(Aggregate[[#This Row],[Avg Monthly GB Download]]&lt;5, "Less than 5GB", IF(Aggregate[[#This Row],[Avg Monthly GB Download]]&lt;10, "Between 5 and 10GB", "10 or more GB"))</f>
        <v>Less than 5GB</v>
      </c>
    </row>
    <row r="2198" spans="1:23" x14ac:dyDescent="0.3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O2198">
        <v>1</v>
      </c>
      <c r="P2198">
        <v>1</v>
      </c>
      <c r="Q2198">
        <v>33</v>
      </c>
      <c r="R2198">
        <v>3</v>
      </c>
      <c r="S2198">
        <v>0</v>
      </c>
      <c r="T2198">
        <v>0</v>
      </c>
      <c r="U2198">
        <v>3</v>
      </c>
      <c r="V2198" t="str">
        <f>IF(Aggregate[[#This Row],[Under 30]] ="Yes","Under 30",IF(Aggregate[[#This Row],[Senior]] ="Yes", "Senior","Other"))</f>
        <v>Other</v>
      </c>
      <c r="W2198" t="str">
        <f>IF(Aggregate[[#This Row],[Avg Monthly GB Download]]&lt;5, "Less than 5GB", IF(Aggregate[[#This Row],[Avg Monthly GB Download]]&lt;10, "Between 5 and 10GB", "10 or more GB"))</f>
        <v>Less than 5GB</v>
      </c>
    </row>
    <row r="2199" spans="1:23" x14ac:dyDescent="0.3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">
        <v>32</v>
      </c>
      <c r="L2199" t="s">
        <v>38</v>
      </c>
      <c r="M2199" t="s">
        <v>56</v>
      </c>
      <c r="N2199" t="s">
        <v>57</v>
      </c>
      <c r="O2199">
        <v>1</v>
      </c>
      <c r="P2199">
        <v>1</v>
      </c>
      <c r="Q2199">
        <v>12</v>
      </c>
      <c r="R2199">
        <v>3</v>
      </c>
      <c r="S2199">
        <v>0</v>
      </c>
      <c r="T2199">
        <v>0</v>
      </c>
      <c r="U2199">
        <v>10</v>
      </c>
      <c r="V2199" t="str">
        <f>IF(Aggregate[[#This Row],[Under 30]] ="Yes","Under 30",IF(Aggregate[[#This Row],[Senior]] ="Yes", "Senior","Other"))</f>
        <v>Senior</v>
      </c>
      <c r="W2199" t="str">
        <f>IF(Aggregate[[#This Row],[Avg Monthly GB Download]]&lt;5, "Less than 5GB", IF(Aggregate[[#This Row],[Avg Monthly GB Download]]&lt;10, "Between 5 and 10GB", "10 or more GB"))</f>
        <v>10 or more GB</v>
      </c>
    </row>
    <row r="2200" spans="1:23" x14ac:dyDescent="0.3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O2200">
        <v>1</v>
      </c>
      <c r="P2200">
        <v>1</v>
      </c>
      <c r="Q2200">
        <v>28</v>
      </c>
      <c r="R2200">
        <v>1</v>
      </c>
      <c r="S2200">
        <v>45.9</v>
      </c>
      <c r="T2200">
        <v>0</v>
      </c>
      <c r="U2200">
        <v>5</v>
      </c>
      <c r="V2200" t="str">
        <f>IF(Aggregate[[#This Row],[Under 30]] ="Yes","Under 30",IF(Aggregate[[#This Row],[Senior]] ="Yes", "Senior","Other"))</f>
        <v>Other</v>
      </c>
      <c r="W2200" t="str">
        <f>IF(Aggregate[[#This Row],[Avg Monthly GB Download]]&lt;5, "Less than 5GB", IF(Aggregate[[#This Row],[Avg Monthly GB Download]]&lt;10, "Between 5 and 10GB", "10 or more GB"))</f>
        <v>Between 5 and 10GB</v>
      </c>
    </row>
    <row r="2201" spans="1:23" x14ac:dyDescent="0.3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O2201">
        <v>1</v>
      </c>
      <c r="Q2201">
        <v>16</v>
      </c>
      <c r="R2201">
        <v>0</v>
      </c>
      <c r="S2201">
        <v>0</v>
      </c>
      <c r="T2201">
        <v>0</v>
      </c>
      <c r="U2201">
        <v>1</v>
      </c>
      <c r="V2201" t="str">
        <f>IF(Aggregate[[#This Row],[Under 30]] ="Yes","Under 30",IF(Aggregate[[#This Row],[Senior]] ="Yes", "Senior","Other"))</f>
        <v>Other</v>
      </c>
      <c r="W2201" t="str">
        <f>IF(Aggregate[[#This Row],[Avg Monthly GB Download]]&lt;5, "Less than 5GB", IF(Aggregate[[#This Row],[Avg Monthly GB Download]]&lt;10, "Between 5 and 10GB", "10 or more GB"))</f>
        <v>Less than 5GB</v>
      </c>
    </row>
    <row r="2202" spans="1:23" x14ac:dyDescent="0.3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O2202">
        <v>1</v>
      </c>
      <c r="Q2202">
        <v>28</v>
      </c>
      <c r="R2202">
        <v>0</v>
      </c>
      <c r="S2202">
        <v>0</v>
      </c>
      <c r="T2202">
        <v>0</v>
      </c>
      <c r="U2202">
        <v>12</v>
      </c>
      <c r="V2202" t="str">
        <f>IF(Aggregate[[#This Row],[Under 30]] ="Yes","Under 30",IF(Aggregate[[#This Row],[Senior]] ="Yes", "Senior","Other"))</f>
        <v>Other</v>
      </c>
      <c r="W2202" t="str">
        <f>IF(Aggregate[[#This Row],[Avg Monthly GB Download]]&lt;5, "Less than 5GB", IF(Aggregate[[#This Row],[Avg Monthly GB Download]]&lt;10, "Between 5 and 10GB", "10 or more GB"))</f>
        <v>10 or more GB</v>
      </c>
    </row>
    <row r="2203" spans="1:23" x14ac:dyDescent="0.3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O2203">
        <v>1</v>
      </c>
      <c r="Q2203">
        <v>39</v>
      </c>
      <c r="R2203">
        <v>0</v>
      </c>
      <c r="S2203">
        <v>0</v>
      </c>
      <c r="T2203">
        <v>0</v>
      </c>
      <c r="U2203">
        <v>5</v>
      </c>
      <c r="V2203" t="str">
        <f>IF(Aggregate[[#This Row],[Under 30]] ="Yes","Under 30",IF(Aggregate[[#This Row],[Senior]] ="Yes", "Senior","Other"))</f>
        <v>Other</v>
      </c>
      <c r="W2203" t="str">
        <f>IF(Aggregate[[#This Row],[Avg Monthly GB Download]]&lt;5, "Less than 5GB", IF(Aggregate[[#This Row],[Avg Monthly GB Download]]&lt;10, "Between 5 and 10GB", "10 or more GB"))</f>
        <v>Between 5 and 10GB</v>
      </c>
    </row>
    <row r="2204" spans="1:23" x14ac:dyDescent="0.3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O2204">
        <v>1</v>
      </c>
      <c r="P2204">
        <v>1</v>
      </c>
      <c r="Q2204">
        <v>48</v>
      </c>
      <c r="R2204">
        <v>5</v>
      </c>
      <c r="S2204">
        <v>0</v>
      </c>
      <c r="T2204">
        <v>0</v>
      </c>
      <c r="U2204">
        <v>3</v>
      </c>
      <c r="V2204" t="str">
        <f>IF(Aggregate[[#This Row],[Under 30]] ="Yes","Under 30",IF(Aggregate[[#This Row],[Senior]] ="Yes", "Senior","Other"))</f>
        <v>Other</v>
      </c>
      <c r="W2204" t="str">
        <f>IF(Aggregate[[#This Row],[Avg Monthly GB Download]]&lt;5, "Less than 5GB", IF(Aggregate[[#This Row],[Avg Monthly GB Download]]&lt;10, "Between 5 and 10GB", "10 or more GB"))</f>
        <v>Less than 5GB</v>
      </c>
    </row>
    <row r="2205" spans="1:23" x14ac:dyDescent="0.3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O2205">
        <v>1</v>
      </c>
      <c r="Q2205">
        <v>26</v>
      </c>
      <c r="R2205">
        <v>0</v>
      </c>
      <c r="S2205">
        <v>0</v>
      </c>
      <c r="T2205">
        <v>0</v>
      </c>
      <c r="U2205">
        <v>13</v>
      </c>
      <c r="V2205" t="str">
        <f>IF(Aggregate[[#This Row],[Under 30]] ="Yes","Under 30",IF(Aggregate[[#This Row],[Senior]] ="Yes", "Senior","Other"))</f>
        <v>Under 30</v>
      </c>
      <c r="W2205" t="str">
        <f>IF(Aggregate[[#This Row],[Avg Monthly GB Download]]&lt;5, "Less than 5GB", IF(Aggregate[[#This Row],[Avg Monthly GB Download]]&lt;10, "Between 5 and 10GB", "10 or more GB"))</f>
        <v>10 or more GB</v>
      </c>
    </row>
    <row r="2206" spans="1:23" x14ac:dyDescent="0.3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">
        <v>32</v>
      </c>
      <c r="L2206" t="s">
        <v>95</v>
      </c>
      <c r="M2206" t="s">
        <v>90</v>
      </c>
      <c r="N2206" t="s">
        <v>91</v>
      </c>
      <c r="O2206">
        <v>1</v>
      </c>
      <c r="P2206">
        <v>1</v>
      </c>
      <c r="Q2206">
        <v>37</v>
      </c>
      <c r="R2206">
        <v>4</v>
      </c>
      <c r="S2206">
        <v>0</v>
      </c>
      <c r="T2206">
        <v>0</v>
      </c>
      <c r="U2206">
        <v>2</v>
      </c>
      <c r="V2206" t="str">
        <f>IF(Aggregate[[#This Row],[Under 30]] ="Yes","Under 30",IF(Aggregate[[#This Row],[Senior]] ="Yes", "Senior","Other"))</f>
        <v>Senior</v>
      </c>
      <c r="W2206" t="str">
        <f>IF(Aggregate[[#This Row],[Avg Monthly GB Download]]&lt;5, "Less than 5GB", IF(Aggregate[[#This Row],[Avg Monthly GB Download]]&lt;10, "Between 5 and 10GB", "10 or more GB"))</f>
        <v>Less than 5GB</v>
      </c>
    </row>
    <row r="2207" spans="1:23" x14ac:dyDescent="0.3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O2207">
        <v>1</v>
      </c>
      <c r="P2207">
        <v>1</v>
      </c>
      <c r="Q2207">
        <v>32</v>
      </c>
      <c r="R2207">
        <v>1</v>
      </c>
      <c r="S2207">
        <v>0</v>
      </c>
      <c r="T2207">
        <v>0</v>
      </c>
      <c r="U2207">
        <v>6</v>
      </c>
      <c r="V2207" t="str">
        <f>IF(Aggregate[[#This Row],[Under 30]] ="Yes","Under 30",IF(Aggregate[[#This Row],[Senior]] ="Yes", "Senior","Other"))</f>
        <v>Other</v>
      </c>
      <c r="W2207" t="str">
        <f>IF(Aggregate[[#This Row],[Avg Monthly GB Download]]&lt;5, "Less than 5GB", IF(Aggregate[[#This Row],[Avg Monthly GB Download]]&lt;10, "Between 5 and 10GB", "10 or more GB"))</f>
        <v>Between 5 and 10GB</v>
      </c>
    </row>
    <row r="2208" spans="1:23" x14ac:dyDescent="0.3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O2208">
        <v>1</v>
      </c>
      <c r="Q2208">
        <v>31</v>
      </c>
      <c r="R2208">
        <v>0</v>
      </c>
      <c r="S2208">
        <v>0</v>
      </c>
      <c r="T2208">
        <v>0</v>
      </c>
      <c r="U2208">
        <v>13</v>
      </c>
      <c r="V2208" t="str">
        <f>IF(Aggregate[[#This Row],[Under 30]] ="Yes","Under 30",IF(Aggregate[[#This Row],[Senior]] ="Yes", "Senior","Other"))</f>
        <v>Under 30</v>
      </c>
      <c r="W2208" t="str">
        <f>IF(Aggregate[[#This Row],[Avg Monthly GB Download]]&lt;5, "Less than 5GB", IF(Aggregate[[#This Row],[Avg Monthly GB Download]]&lt;10, "Between 5 and 10GB", "10 or more GB"))</f>
        <v>10 or more GB</v>
      </c>
    </row>
    <row r="2209" spans="1:23" x14ac:dyDescent="0.3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O2209">
        <v>1</v>
      </c>
      <c r="Q2209">
        <v>13</v>
      </c>
      <c r="R2209">
        <v>0</v>
      </c>
      <c r="S2209">
        <v>0</v>
      </c>
      <c r="T2209">
        <v>0</v>
      </c>
      <c r="U2209">
        <v>3</v>
      </c>
      <c r="V2209" t="str">
        <f>IF(Aggregate[[#This Row],[Under 30]] ="Yes","Under 30",IF(Aggregate[[#This Row],[Senior]] ="Yes", "Senior","Other"))</f>
        <v>Other</v>
      </c>
      <c r="W2209" t="str">
        <f>IF(Aggregate[[#This Row],[Avg Monthly GB Download]]&lt;5, "Less than 5GB", IF(Aggregate[[#This Row],[Avg Monthly GB Download]]&lt;10, "Between 5 and 10GB", "10 or more GB"))</f>
        <v>Less than 5GB</v>
      </c>
    </row>
    <row r="2210" spans="1:23" x14ac:dyDescent="0.3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O2210">
        <v>1</v>
      </c>
      <c r="P2210">
        <v>1</v>
      </c>
      <c r="Q2210">
        <v>20</v>
      </c>
      <c r="R2210">
        <v>0</v>
      </c>
      <c r="S2210">
        <v>0</v>
      </c>
      <c r="T2210">
        <v>0</v>
      </c>
      <c r="U2210">
        <v>15</v>
      </c>
      <c r="V2210" t="str">
        <f>IF(Aggregate[[#This Row],[Under 30]] ="Yes","Under 30",IF(Aggregate[[#This Row],[Senior]] ="Yes", "Senior","Other"))</f>
        <v>Under 30</v>
      </c>
      <c r="W2210" t="str">
        <f>IF(Aggregate[[#This Row],[Avg Monthly GB Download]]&lt;5, "Less than 5GB", IF(Aggregate[[#This Row],[Avg Monthly GB Download]]&lt;10, "Between 5 and 10GB", "10 or more GB"))</f>
        <v>10 or more GB</v>
      </c>
    </row>
    <row r="2211" spans="1:23" x14ac:dyDescent="0.3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O2211">
        <v>1</v>
      </c>
      <c r="P2211">
        <v>1</v>
      </c>
      <c r="Q2211">
        <v>46</v>
      </c>
      <c r="R2211">
        <v>4</v>
      </c>
      <c r="S2211">
        <v>229.2</v>
      </c>
      <c r="T2211">
        <v>0</v>
      </c>
      <c r="U2211">
        <v>10</v>
      </c>
      <c r="V2211" t="str">
        <f>IF(Aggregate[[#This Row],[Under 30]] ="Yes","Under 30",IF(Aggregate[[#This Row],[Senior]] ="Yes", "Senior","Other"))</f>
        <v>Under 30</v>
      </c>
      <c r="W2211" t="str">
        <f>IF(Aggregate[[#This Row],[Avg Monthly GB Download]]&lt;5, "Less than 5GB", IF(Aggregate[[#This Row],[Avg Monthly GB Download]]&lt;10, "Between 5 and 10GB", "10 or more GB"))</f>
        <v>10 or more GB</v>
      </c>
    </row>
    <row r="2212" spans="1:23" x14ac:dyDescent="0.3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">
        <v>32</v>
      </c>
      <c r="L2212" t="s">
        <v>33</v>
      </c>
      <c r="M2212" t="s">
        <v>65</v>
      </c>
      <c r="N2212" t="s">
        <v>105</v>
      </c>
      <c r="O2212">
        <v>1</v>
      </c>
      <c r="P2212">
        <v>1</v>
      </c>
      <c r="Q2212">
        <v>21</v>
      </c>
      <c r="R2212">
        <v>3</v>
      </c>
      <c r="S2212">
        <v>0</v>
      </c>
      <c r="T2212">
        <v>0</v>
      </c>
      <c r="U2212">
        <v>7</v>
      </c>
      <c r="V2212" t="str">
        <f>IF(Aggregate[[#This Row],[Under 30]] ="Yes","Under 30",IF(Aggregate[[#This Row],[Senior]] ="Yes", "Senior","Other"))</f>
        <v>Senior</v>
      </c>
      <c r="W2212" t="str">
        <f>IF(Aggregate[[#This Row],[Avg Monthly GB Download]]&lt;5, "Less than 5GB", IF(Aggregate[[#This Row],[Avg Monthly GB Download]]&lt;10, "Between 5 and 10GB", "10 or more GB"))</f>
        <v>Between 5 and 10GB</v>
      </c>
    </row>
    <row r="2213" spans="1:23" x14ac:dyDescent="0.3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">
        <v>32</v>
      </c>
      <c r="L2213" t="s">
        <v>38</v>
      </c>
      <c r="M2213" t="s">
        <v>39</v>
      </c>
      <c r="N2213" t="s">
        <v>106</v>
      </c>
      <c r="O2213">
        <v>1</v>
      </c>
      <c r="P2213">
        <v>1</v>
      </c>
      <c r="Q2213">
        <v>27</v>
      </c>
      <c r="R2213">
        <v>2</v>
      </c>
      <c r="S2213">
        <v>0</v>
      </c>
      <c r="T2213">
        <v>0</v>
      </c>
      <c r="U2213">
        <v>9</v>
      </c>
      <c r="V2213" t="str">
        <f>IF(Aggregate[[#This Row],[Under 30]] ="Yes","Under 30",IF(Aggregate[[#This Row],[Senior]] ="Yes", "Senior","Other"))</f>
        <v>Senior</v>
      </c>
      <c r="W2213" t="str">
        <f>IF(Aggregate[[#This Row],[Avg Monthly GB Download]]&lt;5, "Less than 5GB", IF(Aggregate[[#This Row],[Avg Monthly GB Download]]&lt;10, "Between 5 and 10GB", "10 or more GB"))</f>
        <v>Between 5 and 10GB</v>
      </c>
    </row>
    <row r="2214" spans="1:23" x14ac:dyDescent="0.3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O2214">
        <v>1</v>
      </c>
      <c r="P2214">
        <v>1</v>
      </c>
      <c r="Q2214">
        <v>34</v>
      </c>
      <c r="R2214">
        <v>5</v>
      </c>
      <c r="S2214">
        <v>0</v>
      </c>
      <c r="T2214">
        <v>0</v>
      </c>
      <c r="U2214">
        <v>5</v>
      </c>
      <c r="V2214" t="str">
        <f>IF(Aggregate[[#This Row],[Under 30]] ="Yes","Under 30",IF(Aggregate[[#This Row],[Senior]] ="Yes", "Senior","Other"))</f>
        <v>Other</v>
      </c>
      <c r="W2214" t="str">
        <f>IF(Aggregate[[#This Row],[Avg Monthly GB Download]]&lt;5, "Less than 5GB", IF(Aggregate[[#This Row],[Avg Monthly GB Download]]&lt;10, "Between 5 and 10GB", "10 or more GB"))</f>
        <v>Between 5 and 10GB</v>
      </c>
    </row>
    <row r="2215" spans="1:23" x14ac:dyDescent="0.3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O2215">
        <v>1</v>
      </c>
      <c r="Q2215">
        <v>18</v>
      </c>
      <c r="R2215">
        <v>0</v>
      </c>
      <c r="S2215">
        <v>0</v>
      </c>
      <c r="T2215">
        <v>0</v>
      </c>
      <c r="U2215">
        <v>5</v>
      </c>
      <c r="V2215" t="str">
        <f>IF(Aggregate[[#This Row],[Under 30]] ="Yes","Under 30",IF(Aggregate[[#This Row],[Senior]] ="Yes", "Senior","Other"))</f>
        <v>Other</v>
      </c>
      <c r="W2215" t="str">
        <f>IF(Aggregate[[#This Row],[Avg Monthly GB Download]]&lt;5, "Less than 5GB", IF(Aggregate[[#This Row],[Avg Monthly GB Download]]&lt;10, "Between 5 and 10GB", "10 or more GB"))</f>
        <v>Between 5 and 10GB</v>
      </c>
    </row>
    <row r="2216" spans="1:23" x14ac:dyDescent="0.3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O2216">
        <v>1</v>
      </c>
      <c r="Q2216">
        <v>12</v>
      </c>
      <c r="R2216">
        <v>0</v>
      </c>
      <c r="S2216">
        <v>0</v>
      </c>
      <c r="T2216">
        <v>0</v>
      </c>
      <c r="U2216">
        <v>4</v>
      </c>
      <c r="V2216" t="str">
        <f>IF(Aggregate[[#This Row],[Under 30]] ="Yes","Under 30",IF(Aggregate[[#This Row],[Senior]] ="Yes", "Senior","Other"))</f>
        <v>Other</v>
      </c>
      <c r="W2216" t="str">
        <f>IF(Aggregate[[#This Row],[Avg Monthly GB Download]]&lt;5, "Less than 5GB", IF(Aggregate[[#This Row],[Avg Monthly GB Download]]&lt;10, "Between 5 and 10GB", "10 or more GB"))</f>
        <v>Less than 5GB</v>
      </c>
    </row>
    <row r="2217" spans="1:23" x14ac:dyDescent="0.3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O2217">
        <v>1</v>
      </c>
      <c r="P2217">
        <v>1</v>
      </c>
      <c r="Q2217">
        <v>31</v>
      </c>
      <c r="R2217">
        <v>1</v>
      </c>
      <c r="S2217">
        <v>135.30000000000001</v>
      </c>
      <c r="T2217">
        <v>0</v>
      </c>
      <c r="U2217">
        <v>15</v>
      </c>
      <c r="V2217" t="str">
        <f>IF(Aggregate[[#This Row],[Under 30]] ="Yes","Under 30",IF(Aggregate[[#This Row],[Senior]] ="Yes", "Senior","Other"))</f>
        <v>Under 30</v>
      </c>
      <c r="W2217" t="str">
        <f>IF(Aggregate[[#This Row],[Avg Monthly GB Download]]&lt;5, "Less than 5GB", IF(Aggregate[[#This Row],[Avg Monthly GB Download]]&lt;10, "Between 5 and 10GB", "10 or more GB"))</f>
        <v>10 or more GB</v>
      </c>
    </row>
    <row r="2218" spans="1:23" x14ac:dyDescent="0.3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O2218">
        <v>1</v>
      </c>
      <c r="P2218">
        <v>1</v>
      </c>
      <c r="Q2218">
        <v>39</v>
      </c>
      <c r="R2218">
        <v>0</v>
      </c>
      <c r="S2218">
        <v>11.3</v>
      </c>
      <c r="T2218">
        <v>0</v>
      </c>
      <c r="U2218">
        <v>1</v>
      </c>
      <c r="V2218" t="str">
        <f>IF(Aggregate[[#This Row],[Under 30]] ="Yes","Under 30",IF(Aggregate[[#This Row],[Senior]] ="Yes", "Senior","Other"))</f>
        <v>Other</v>
      </c>
      <c r="W2218" t="str">
        <f>IF(Aggregate[[#This Row],[Avg Monthly GB Download]]&lt;5, "Less than 5GB", IF(Aggregate[[#This Row],[Avg Monthly GB Download]]&lt;10, "Between 5 and 10GB", "10 or more GB"))</f>
        <v>Less than 5GB</v>
      </c>
    </row>
    <row r="2219" spans="1:23" x14ac:dyDescent="0.3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O2219">
        <v>1</v>
      </c>
      <c r="P2219">
        <v>1</v>
      </c>
      <c r="Q2219">
        <v>28</v>
      </c>
      <c r="R2219">
        <v>4</v>
      </c>
      <c r="S2219">
        <v>0</v>
      </c>
      <c r="T2219">
        <v>0</v>
      </c>
      <c r="U2219">
        <v>20</v>
      </c>
      <c r="V2219" t="str">
        <f>IF(Aggregate[[#This Row],[Under 30]] ="Yes","Under 30",IF(Aggregate[[#This Row],[Senior]] ="Yes", "Senior","Other"))</f>
        <v>Other</v>
      </c>
      <c r="W2219" t="str">
        <f>IF(Aggregate[[#This Row],[Avg Monthly GB Download]]&lt;5, "Less than 5GB", IF(Aggregate[[#This Row],[Avg Monthly GB Download]]&lt;10, "Between 5 and 10GB", "10 or more GB"))</f>
        <v>10 or more GB</v>
      </c>
    </row>
    <row r="2220" spans="1:23" x14ac:dyDescent="0.3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O2220">
        <v>1</v>
      </c>
      <c r="Q2220">
        <v>10</v>
      </c>
      <c r="R2220">
        <v>0</v>
      </c>
      <c r="S2220">
        <v>0</v>
      </c>
      <c r="T2220">
        <v>0</v>
      </c>
      <c r="U2220">
        <v>5</v>
      </c>
      <c r="V2220" t="str">
        <f>IF(Aggregate[[#This Row],[Under 30]] ="Yes","Under 30",IF(Aggregate[[#This Row],[Senior]] ="Yes", "Senior","Other"))</f>
        <v>Other</v>
      </c>
      <c r="W2220" t="str">
        <f>IF(Aggregate[[#This Row],[Avg Monthly GB Download]]&lt;5, "Less than 5GB", IF(Aggregate[[#This Row],[Avg Monthly GB Download]]&lt;10, "Between 5 and 10GB", "10 or more GB"))</f>
        <v>Between 5 and 10GB</v>
      </c>
    </row>
    <row r="2221" spans="1:23" x14ac:dyDescent="0.3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">
        <v>32</v>
      </c>
      <c r="L2221" t="s">
        <v>38</v>
      </c>
      <c r="M2221" t="s">
        <v>90</v>
      </c>
      <c r="N2221" t="s">
        <v>103</v>
      </c>
      <c r="O2221">
        <v>1</v>
      </c>
      <c r="P2221">
        <v>1</v>
      </c>
      <c r="Q2221">
        <v>43</v>
      </c>
      <c r="R2221">
        <v>4</v>
      </c>
      <c r="S2221">
        <v>0</v>
      </c>
      <c r="T2221">
        <v>0</v>
      </c>
      <c r="U2221">
        <v>1</v>
      </c>
      <c r="V2221" t="str">
        <f>IF(Aggregate[[#This Row],[Under 30]] ="Yes","Under 30",IF(Aggregate[[#This Row],[Senior]] ="Yes", "Senior","Other"))</f>
        <v>Senior</v>
      </c>
      <c r="W2221" t="str">
        <f>IF(Aggregate[[#This Row],[Avg Monthly GB Download]]&lt;5, "Less than 5GB", IF(Aggregate[[#This Row],[Avg Monthly GB Download]]&lt;10, "Between 5 and 10GB", "10 or more GB"))</f>
        <v>Less than 5GB</v>
      </c>
    </row>
    <row r="2222" spans="1:23" x14ac:dyDescent="0.3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O2222">
        <v>1</v>
      </c>
      <c r="P2222">
        <v>1</v>
      </c>
      <c r="Q2222">
        <v>18</v>
      </c>
      <c r="R2222">
        <v>2</v>
      </c>
      <c r="S2222">
        <v>0</v>
      </c>
      <c r="T2222">
        <v>0</v>
      </c>
      <c r="U2222">
        <v>1</v>
      </c>
      <c r="V2222" t="str">
        <f>IF(Aggregate[[#This Row],[Under 30]] ="Yes","Under 30",IF(Aggregate[[#This Row],[Senior]] ="Yes", "Senior","Other"))</f>
        <v>Other</v>
      </c>
      <c r="W2222" t="str">
        <f>IF(Aggregate[[#This Row],[Avg Monthly GB Download]]&lt;5, "Less than 5GB", IF(Aggregate[[#This Row],[Avg Monthly GB Download]]&lt;10, "Between 5 and 10GB", "10 or more GB"))</f>
        <v>Less than 5GB</v>
      </c>
    </row>
    <row r="2223" spans="1:23" x14ac:dyDescent="0.3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">
        <v>32</v>
      </c>
      <c r="L2223" t="s">
        <v>95</v>
      </c>
      <c r="M2223" t="s">
        <v>34</v>
      </c>
      <c r="N2223" t="s">
        <v>34</v>
      </c>
      <c r="O2223">
        <v>1</v>
      </c>
      <c r="Q2223">
        <v>22</v>
      </c>
      <c r="R2223">
        <v>0</v>
      </c>
      <c r="S2223">
        <v>0</v>
      </c>
      <c r="T2223">
        <v>0</v>
      </c>
      <c r="U2223">
        <v>4</v>
      </c>
      <c r="V2223" t="str">
        <f>IF(Aggregate[[#This Row],[Under 30]] ="Yes","Under 30",IF(Aggregate[[#This Row],[Senior]] ="Yes", "Senior","Other"))</f>
        <v>Senior</v>
      </c>
      <c r="W2223" t="str">
        <f>IF(Aggregate[[#This Row],[Avg Monthly GB Download]]&lt;5, "Less than 5GB", IF(Aggregate[[#This Row],[Avg Monthly GB Download]]&lt;10, "Between 5 and 10GB", "10 or more GB"))</f>
        <v>Less than 5GB</v>
      </c>
    </row>
    <row r="2224" spans="1:23" x14ac:dyDescent="0.3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O2224">
        <v>1</v>
      </c>
      <c r="Q2224">
        <v>39</v>
      </c>
      <c r="R2224">
        <v>0</v>
      </c>
      <c r="S2224">
        <v>0</v>
      </c>
      <c r="T2224">
        <v>0</v>
      </c>
      <c r="U2224">
        <v>15</v>
      </c>
      <c r="V2224" t="str">
        <f>IF(Aggregate[[#This Row],[Under 30]] ="Yes","Under 30",IF(Aggregate[[#This Row],[Senior]] ="Yes", "Senior","Other"))</f>
        <v>Other</v>
      </c>
      <c r="W2224" t="str">
        <f>IF(Aggregate[[#This Row],[Avg Monthly GB Download]]&lt;5, "Less than 5GB", IF(Aggregate[[#This Row],[Avg Monthly GB Download]]&lt;10, "Between 5 and 10GB", "10 or more GB"))</f>
        <v>10 or more GB</v>
      </c>
    </row>
    <row r="2225" spans="1:23" x14ac:dyDescent="0.3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O2225">
        <v>1</v>
      </c>
      <c r="P2225">
        <v>1</v>
      </c>
      <c r="Q2225">
        <v>44</v>
      </c>
      <c r="R2225">
        <v>0</v>
      </c>
      <c r="S2225">
        <v>0</v>
      </c>
      <c r="T2225">
        <v>0</v>
      </c>
      <c r="U2225">
        <v>14</v>
      </c>
      <c r="V2225" t="str">
        <f>IF(Aggregate[[#This Row],[Under 30]] ="Yes","Under 30",IF(Aggregate[[#This Row],[Senior]] ="Yes", "Senior","Other"))</f>
        <v>Under 30</v>
      </c>
      <c r="W2225" t="str">
        <f>IF(Aggregate[[#This Row],[Avg Monthly GB Download]]&lt;5, "Less than 5GB", IF(Aggregate[[#This Row],[Avg Monthly GB Download]]&lt;10, "Between 5 and 10GB", "10 or more GB"))</f>
        <v>10 or more GB</v>
      </c>
    </row>
    <row r="2226" spans="1:23" x14ac:dyDescent="0.3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O2226">
        <v>1</v>
      </c>
      <c r="Q2226">
        <v>24</v>
      </c>
      <c r="R2226">
        <v>2</v>
      </c>
      <c r="S2226">
        <v>0</v>
      </c>
      <c r="T2226">
        <v>0</v>
      </c>
      <c r="U2226">
        <v>8</v>
      </c>
      <c r="V2226" t="str">
        <f>IF(Aggregate[[#This Row],[Under 30]] ="Yes","Under 30",IF(Aggregate[[#This Row],[Senior]] ="Yes", "Senior","Other"))</f>
        <v>Other</v>
      </c>
      <c r="W2226" t="str">
        <f>IF(Aggregate[[#This Row],[Avg Monthly GB Download]]&lt;5, "Less than 5GB", IF(Aggregate[[#This Row],[Avg Monthly GB Download]]&lt;10, "Between 5 and 10GB", "10 or more GB"))</f>
        <v>Between 5 and 10GB</v>
      </c>
    </row>
    <row r="2227" spans="1:23" x14ac:dyDescent="0.3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O2227">
        <v>1</v>
      </c>
      <c r="P2227">
        <v>1</v>
      </c>
      <c r="Q2227">
        <v>39</v>
      </c>
      <c r="R2227">
        <v>0</v>
      </c>
      <c r="S2227">
        <v>101.6</v>
      </c>
      <c r="T2227">
        <v>0</v>
      </c>
      <c r="U2227">
        <v>9</v>
      </c>
      <c r="V2227" t="str">
        <f>IF(Aggregate[[#This Row],[Under 30]] ="Yes","Under 30",IF(Aggregate[[#This Row],[Senior]] ="Yes", "Senior","Other"))</f>
        <v>Other</v>
      </c>
      <c r="W2227" t="str">
        <f>IF(Aggregate[[#This Row],[Avg Monthly GB Download]]&lt;5, "Less than 5GB", IF(Aggregate[[#This Row],[Avg Monthly GB Download]]&lt;10, "Between 5 and 10GB", "10 or more GB"))</f>
        <v>Between 5 and 10GB</v>
      </c>
    </row>
    <row r="2228" spans="1:23" x14ac:dyDescent="0.3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O2228">
        <v>1</v>
      </c>
      <c r="P2228">
        <v>1</v>
      </c>
      <c r="Q2228">
        <v>37</v>
      </c>
      <c r="R2228">
        <v>0</v>
      </c>
      <c r="S2228">
        <v>0</v>
      </c>
      <c r="T2228">
        <v>0</v>
      </c>
      <c r="U2228">
        <v>8</v>
      </c>
      <c r="V2228" t="str">
        <f>IF(Aggregate[[#This Row],[Under 30]] ="Yes","Under 30",IF(Aggregate[[#This Row],[Senior]] ="Yes", "Senior","Other"))</f>
        <v>Other</v>
      </c>
      <c r="W2228" t="str">
        <f>IF(Aggregate[[#This Row],[Avg Monthly GB Download]]&lt;5, "Less than 5GB", IF(Aggregate[[#This Row],[Avg Monthly GB Download]]&lt;10, "Between 5 and 10GB", "10 or more GB"))</f>
        <v>Between 5 and 10GB</v>
      </c>
    </row>
    <row r="2229" spans="1:23" x14ac:dyDescent="0.3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O2229">
        <v>1</v>
      </c>
      <c r="P2229">
        <v>1</v>
      </c>
      <c r="Q2229">
        <v>47</v>
      </c>
      <c r="R2229">
        <v>3</v>
      </c>
      <c r="S2229">
        <v>0</v>
      </c>
      <c r="T2229">
        <v>0</v>
      </c>
      <c r="U2229">
        <v>5</v>
      </c>
      <c r="V2229" t="str">
        <f>IF(Aggregate[[#This Row],[Under 30]] ="Yes","Under 30",IF(Aggregate[[#This Row],[Senior]] ="Yes", "Senior","Other"))</f>
        <v>Other</v>
      </c>
      <c r="W2229" t="str">
        <f>IF(Aggregate[[#This Row],[Avg Monthly GB Download]]&lt;5, "Less than 5GB", IF(Aggregate[[#This Row],[Avg Monthly GB Download]]&lt;10, "Between 5 and 10GB", "10 or more GB"))</f>
        <v>Between 5 and 10GB</v>
      </c>
    </row>
    <row r="2230" spans="1:23" x14ac:dyDescent="0.3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O2230">
        <v>1</v>
      </c>
      <c r="P2230">
        <v>1</v>
      </c>
      <c r="Q2230">
        <v>25</v>
      </c>
      <c r="R2230">
        <v>0</v>
      </c>
      <c r="S2230">
        <v>0</v>
      </c>
      <c r="T2230">
        <v>0</v>
      </c>
      <c r="U2230">
        <v>1</v>
      </c>
      <c r="V2230" t="str">
        <f>IF(Aggregate[[#This Row],[Under 30]] ="Yes","Under 30",IF(Aggregate[[#This Row],[Senior]] ="Yes", "Senior","Other"))</f>
        <v>Other</v>
      </c>
      <c r="W2230" t="str">
        <f>IF(Aggregate[[#This Row],[Avg Monthly GB Download]]&lt;5, "Less than 5GB", IF(Aggregate[[#This Row],[Avg Monthly GB Download]]&lt;10, "Between 5 and 10GB", "10 or more GB"))</f>
        <v>Less than 5GB</v>
      </c>
    </row>
    <row r="2231" spans="1:23" x14ac:dyDescent="0.3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O2231">
        <v>1</v>
      </c>
      <c r="P2231">
        <v>1</v>
      </c>
      <c r="Q2231">
        <v>47</v>
      </c>
      <c r="R2231">
        <v>4</v>
      </c>
      <c r="S2231">
        <v>0</v>
      </c>
      <c r="T2231">
        <v>0</v>
      </c>
      <c r="U2231">
        <v>6</v>
      </c>
      <c r="V2231" t="str">
        <f>IF(Aggregate[[#This Row],[Under 30]] ="Yes","Under 30",IF(Aggregate[[#This Row],[Senior]] ="Yes", "Senior","Other"))</f>
        <v>Other</v>
      </c>
      <c r="W2231" t="str">
        <f>IF(Aggregate[[#This Row],[Avg Monthly GB Download]]&lt;5, "Less than 5GB", IF(Aggregate[[#This Row],[Avg Monthly GB Download]]&lt;10, "Between 5 and 10GB", "10 or more GB"))</f>
        <v>Between 5 and 10GB</v>
      </c>
    </row>
    <row r="2232" spans="1:23" x14ac:dyDescent="0.3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O2232">
        <v>1</v>
      </c>
      <c r="P2232">
        <v>1</v>
      </c>
      <c r="Q2232">
        <v>13</v>
      </c>
      <c r="R2232">
        <v>3</v>
      </c>
      <c r="S2232">
        <v>0</v>
      </c>
      <c r="T2232">
        <v>0</v>
      </c>
      <c r="U2232">
        <v>13</v>
      </c>
      <c r="V2232" t="str">
        <f>IF(Aggregate[[#This Row],[Under 30]] ="Yes","Under 30",IF(Aggregate[[#This Row],[Senior]] ="Yes", "Senior","Other"))</f>
        <v>Under 30</v>
      </c>
      <c r="W2232" t="str">
        <f>IF(Aggregate[[#This Row],[Avg Monthly GB Download]]&lt;5, "Less than 5GB", IF(Aggregate[[#This Row],[Avg Monthly GB Download]]&lt;10, "Between 5 and 10GB", "10 or more GB"))</f>
        <v>10 or more GB</v>
      </c>
    </row>
    <row r="2233" spans="1:23" x14ac:dyDescent="0.3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O2233">
        <v>1</v>
      </c>
      <c r="Q2233">
        <v>18</v>
      </c>
      <c r="R2233">
        <v>3</v>
      </c>
      <c r="S2233">
        <v>0</v>
      </c>
      <c r="T2233">
        <v>0</v>
      </c>
      <c r="U2233">
        <v>3</v>
      </c>
      <c r="V2233" t="str">
        <f>IF(Aggregate[[#This Row],[Under 30]] ="Yes","Under 30",IF(Aggregate[[#This Row],[Senior]] ="Yes", "Senior","Other"))</f>
        <v>Other</v>
      </c>
      <c r="W2233" t="str">
        <f>IF(Aggregate[[#This Row],[Avg Monthly GB Download]]&lt;5, "Less than 5GB", IF(Aggregate[[#This Row],[Avg Monthly GB Download]]&lt;10, "Between 5 and 10GB", "10 or more GB"))</f>
        <v>Less than 5GB</v>
      </c>
    </row>
    <row r="2234" spans="1:23" x14ac:dyDescent="0.3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O2234">
        <v>1</v>
      </c>
      <c r="Q2234">
        <v>10</v>
      </c>
      <c r="R2234">
        <v>0</v>
      </c>
      <c r="S2234">
        <v>0</v>
      </c>
      <c r="T2234">
        <v>0</v>
      </c>
      <c r="U2234">
        <v>3</v>
      </c>
      <c r="V2234" t="str">
        <f>IF(Aggregate[[#This Row],[Under 30]] ="Yes","Under 30",IF(Aggregate[[#This Row],[Senior]] ="Yes", "Senior","Other"))</f>
        <v>Other</v>
      </c>
      <c r="W2234" t="str">
        <f>IF(Aggregate[[#This Row],[Avg Monthly GB Download]]&lt;5, "Less than 5GB", IF(Aggregate[[#This Row],[Avg Monthly GB Download]]&lt;10, "Between 5 and 10GB", "10 or more GB"))</f>
        <v>Less than 5GB</v>
      </c>
    </row>
    <row r="2235" spans="1:23" x14ac:dyDescent="0.3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">
        <v>32</v>
      </c>
      <c r="L2235" t="s">
        <v>38</v>
      </c>
      <c r="M2235" t="s">
        <v>39</v>
      </c>
      <c r="N2235" t="s">
        <v>104</v>
      </c>
      <c r="O2235">
        <v>1</v>
      </c>
      <c r="P2235">
        <v>1</v>
      </c>
      <c r="Q2235">
        <v>40</v>
      </c>
      <c r="R2235">
        <v>1</v>
      </c>
      <c r="S2235">
        <v>0</v>
      </c>
      <c r="T2235">
        <v>0</v>
      </c>
      <c r="U2235">
        <v>8</v>
      </c>
      <c r="V2235" t="str">
        <f>IF(Aggregate[[#This Row],[Under 30]] ="Yes","Under 30",IF(Aggregate[[#This Row],[Senior]] ="Yes", "Senior","Other"))</f>
        <v>Senior</v>
      </c>
      <c r="W2235" t="str">
        <f>IF(Aggregate[[#This Row],[Avg Monthly GB Download]]&lt;5, "Less than 5GB", IF(Aggregate[[#This Row],[Avg Monthly GB Download]]&lt;10, "Between 5 and 10GB", "10 or more GB"))</f>
        <v>Between 5 and 10GB</v>
      </c>
    </row>
    <row r="2236" spans="1:23" x14ac:dyDescent="0.3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O2236">
        <v>1</v>
      </c>
      <c r="P2236">
        <v>1</v>
      </c>
      <c r="Q2236">
        <v>34</v>
      </c>
      <c r="R2236">
        <v>1</v>
      </c>
      <c r="S2236">
        <v>0</v>
      </c>
      <c r="T2236">
        <v>0</v>
      </c>
      <c r="U2236">
        <v>5</v>
      </c>
      <c r="V2236" t="str">
        <f>IF(Aggregate[[#This Row],[Under 30]] ="Yes","Under 30",IF(Aggregate[[#This Row],[Senior]] ="Yes", "Senior","Other"))</f>
        <v>Other</v>
      </c>
      <c r="W2236" t="str">
        <f>IF(Aggregate[[#This Row],[Avg Monthly GB Download]]&lt;5, "Less than 5GB", IF(Aggregate[[#This Row],[Avg Monthly GB Download]]&lt;10, "Between 5 and 10GB", "10 or more GB"))</f>
        <v>Between 5 and 10GB</v>
      </c>
    </row>
    <row r="2237" spans="1:23" x14ac:dyDescent="0.3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O2237">
        <v>1</v>
      </c>
      <c r="Q2237">
        <v>36</v>
      </c>
      <c r="R2237">
        <v>2</v>
      </c>
      <c r="S2237">
        <v>0</v>
      </c>
      <c r="T2237">
        <v>0</v>
      </c>
      <c r="U2237">
        <v>4</v>
      </c>
      <c r="V2237" t="str">
        <f>IF(Aggregate[[#This Row],[Under 30]] ="Yes","Under 30",IF(Aggregate[[#This Row],[Senior]] ="Yes", "Senior","Other"))</f>
        <v>Other</v>
      </c>
      <c r="W2237" t="str">
        <f>IF(Aggregate[[#This Row],[Avg Monthly GB Download]]&lt;5, "Less than 5GB", IF(Aggregate[[#This Row],[Avg Monthly GB Download]]&lt;10, "Between 5 and 10GB", "10 or more GB"))</f>
        <v>Less than 5GB</v>
      </c>
    </row>
    <row r="2238" spans="1:23" x14ac:dyDescent="0.3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O2238">
        <v>1</v>
      </c>
      <c r="P2238">
        <v>1</v>
      </c>
      <c r="Q2238">
        <v>50</v>
      </c>
      <c r="R2238">
        <v>3</v>
      </c>
      <c r="S2238">
        <v>16.8</v>
      </c>
      <c r="T2238">
        <v>0</v>
      </c>
      <c r="U2238">
        <v>1</v>
      </c>
      <c r="V2238" t="str">
        <f>IF(Aggregate[[#This Row],[Under 30]] ="Yes","Under 30",IF(Aggregate[[#This Row],[Senior]] ="Yes", "Senior","Other"))</f>
        <v>Other</v>
      </c>
      <c r="W2238" t="str">
        <f>IF(Aggregate[[#This Row],[Avg Monthly GB Download]]&lt;5, "Less than 5GB", IF(Aggregate[[#This Row],[Avg Monthly GB Download]]&lt;10, "Between 5 and 10GB", "10 or more GB"))</f>
        <v>Less than 5GB</v>
      </c>
    </row>
    <row r="2239" spans="1:23" x14ac:dyDescent="0.3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O2239">
        <v>1</v>
      </c>
      <c r="P2239">
        <v>1</v>
      </c>
      <c r="Q2239">
        <v>21</v>
      </c>
      <c r="R2239">
        <v>4</v>
      </c>
      <c r="S2239">
        <v>0</v>
      </c>
      <c r="T2239">
        <v>0</v>
      </c>
      <c r="U2239">
        <v>5</v>
      </c>
      <c r="V2239" t="str">
        <f>IF(Aggregate[[#This Row],[Under 30]] ="Yes","Under 30",IF(Aggregate[[#This Row],[Senior]] ="Yes", "Senior","Other"))</f>
        <v>Other</v>
      </c>
      <c r="W2239" t="str">
        <f>IF(Aggregate[[#This Row],[Avg Monthly GB Download]]&lt;5, "Less than 5GB", IF(Aggregate[[#This Row],[Avg Monthly GB Download]]&lt;10, "Between 5 and 10GB", "10 or more GB"))</f>
        <v>Between 5 and 10GB</v>
      </c>
    </row>
    <row r="2240" spans="1:23" x14ac:dyDescent="0.3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">
        <v>32</v>
      </c>
      <c r="L2240" t="s">
        <v>95</v>
      </c>
      <c r="M2240" t="s">
        <v>56</v>
      </c>
      <c r="N2240" t="s">
        <v>57</v>
      </c>
      <c r="O2240">
        <v>1</v>
      </c>
      <c r="P2240">
        <v>1</v>
      </c>
      <c r="Q2240">
        <v>44</v>
      </c>
      <c r="R2240">
        <v>4</v>
      </c>
      <c r="S2240">
        <v>0</v>
      </c>
      <c r="T2240">
        <v>0</v>
      </c>
      <c r="U2240">
        <v>7</v>
      </c>
      <c r="V2240" t="str">
        <f>IF(Aggregate[[#This Row],[Under 30]] ="Yes","Under 30",IF(Aggregate[[#This Row],[Senior]] ="Yes", "Senior","Other"))</f>
        <v>Senior</v>
      </c>
      <c r="W2240" t="str">
        <f>IF(Aggregate[[#This Row],[Avg Monthly GB Download]]&lt;5, "Less than 5GB", IF(Aggregate[[#This Row],[Avg Monthly GB Download]]&lt;10, "Between 5 and 10GB", "10 or more GB"))</f>
        <v>Between 5 and 10GB</v>
      </c>
    </row>
    <row r="2241" spans="1:23" x14ac:dyDescent="0.3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">
        <v>32</v>
      </c>
      <c r="L2241" t="s">
        <v>38</v>
      </c>
      <c r="M2241" t="s">
        <v>56</v>
      </c>
      <c r="N2241" t="s">
        <v>96</v>
      </c>
      <c r="O2241">
        <v>1</v>
      </c>
      <c r="P2241">
        <v>1</v>
      </c>
      <c r="Q2241">
        <v>39</v>
      </c>
      <c r="R2241">
        <v>0</v>
      </c>
      <c r="S2241">
        <v>0</v>
      </c>
      <c r="T2241">
        <v>0</v>
      </c>
      <c r="U2241">
        <v>12</v>
      </c>
      <c r="V2241" t="str">
        <f>IF(Aggregate[[#This Row],[Under 30]] ="Yes","Under 30",IF(Aggregate[[#This Row],[Senior]] ="Yes", "Senior","Other"))</f>
        <v>Senior</v>
      </c>
      <c r="W2241" t="str">
        <f>IF(Aggregate[[#This Row],[Avg Monthly GB Download]]&lt;5, "Less than 5GB", IF(Aggregate[[#This Row],[Avg Monthly GB Download]]&lt;10, "Between 5 and 10GB", "10 or more GB"))</f>
        <v>10 or more GB</v>
      </c>
    </row>
    <row r="2242" spans="1:23" x14ac:dyDescent="0.3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O2242">
        <v>2</v>
      </c>
      <c r="P2242">
        <v>2</v>
      </c>
      <c r="Q2242">
        <v>34.5</v>
      </c>
      <c r="R2242">
        <v>2.5</v>
      </c>
      <c r="S2242">
        <v>0</v>
      </c>
      <c r="T2242">
        <v>0</v>
      </c>
      <c r="U2242">
        <v>22.5</v>
      </c>
      <c r="V2242" t="str">
        <f>IF(Aggregate[[#This Row],[Under 30]] ="Yes","Under 30",IF(Aggregate[[#This Row],[Senior]] ="Yes", "Senior","Other"))</f>
        <v>Under 30</v>
      </c>
      <c r="W2242" t="str">
        <f>IF(Aggregate[[#This Row],[Avg Monthly GB Download]]&lt;5, "Less than 5GB", IF(Aggregate[[#This Row],[Avg Monthly GB Download]]&lt;10, "Between 5 and 10GB", "10 or more GB"))</f>
        <v>10 or more GB</v>
      </c>
    </row>
    <row r="2243" spans="1:23" x14ac:dyDescent="0.3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">
        <v>32</v>
      </c>
      <c r="L2243" t="s">
        <v>95</v>
      </c>
      <c r="M2243" t="s">
        <v>56</v>
      </c>
      <c r="N2243" t="s">
        <v>102</v>
      </c>
      <c r="O2243">
        <v>1</v>
      </c>
      <c r="P2243">
        <v>1</v>
      </c>
      <c r="Q2243">
        <v>21</v>
      </c>
      <c r="R2243">
        <v>4</v>
      </c>
      <c r="S2243">
        <v>0</v>
      </c>
      <c r="T2243">
        <v>0</v>
      </c>
      <c r="U2243">
        <v>11</v>
      </c>
      <c r="V2243" t="str">
        <f>IF(Aggregate[[#This Row],[Under 30]] ="Yes","Under 30",IF(Aggregate[[#This Row],[Senior]] ="Yes", "Senior","Other"))</f>
        <v>Senior</v>
      </c>
      <c r="W2243" t="str">
        <f>IF(Aggregate[[#This Row],[Avg Monthly GB Download]]&lt;5, "Less than 5GB", IF(Aggregate[[#This Row],[Avg Monthly GB Download]]&lt;10, "Between 5 and 10GB", "10 or more GB"))</f>
        <v>10 or more GB</v>
      </c>
    </row>
    <row r="2244" spans="1:23" x14ac:dyDescent="0.3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">
        <v>32</v>
      </c>
      <c r="L2244" t="s">
        <v>38</v>
      </c>
      <c r="M2244" t="s">
        <v>65</v>
      </c>
      <c r="N2244" t="s">
        <v>66</v>
      </c>
      <c r="O2244">
        <v>1</v>
      </c>
      <c r="P2244">
        <v>1</v>
      </c>
      <c r="Q2244">
        <v>24</v>
      </c>
      <c r="R2244">
        <v>1</v>
      </c>
      <c r="S2244">
        <v>0</v>
      </c>
      <c r="T2244">
        <v>0</v>
      </c>
      <c r="U2244">
        <v>5</v>
      </c>
      <c r="V2244" t="str">
        <f>IF(Aggregate[[#This Row],[Under 30]] ="Yes","Under 30",IF(Aggregate[[#This Row],[Senior]] ="Yes", "Senior","Other"))</f>
        <v>Senior</v>
      </c>
      <c r="W2244" t="str">
        <f>IF(Aggregate[[#This Row],[Avg Monthly GB Download]]&lt;5, "Less than 5GB", IF(Aggregate[[#This Row],[Avg Monthly GB Download]]&lt;10, "Between 5 and 10GB", "10 or more GB"))</f>
        <v>Between 5 and 10GB</v>
      </c>
    </row>
    <row r="2245" spans="1:23" x14ac:dyDescent="0.3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O2245">
        <v>1</v>
      </c>
      <c r="P2245">
        <v>1</v>
      </c>
      <c r="Q2245">
        <v>20</v>
      </c>
      <c r="R2245">
        <v>5</v>
      </c>
      <c r="S2245">
        <v>0</v>
      </c>
      <c r="T2245">
        <v>0</v>
      </c>
      <c r="U2245">
        <v>17</v>
      </c>
      <c r="V2245" t="str">
        <f>IF(Aggregate[[#This Row],[Under 30]] ="Yes","Under 30",IF(Aggregate[[#This Row],[Senior]] ="Yes", "Senior","Other"))</f>
        <v>Under 30</v>
      </c>
      <c r="W2245" t="str">
        <f>IF(Aggregate[[#This Row],[Avg Monthly GB Download]]&lt;5, "Less than 5GB", IF(Aggregate[[#This Row],[Avg Monthly GB Download]]&lt;10, "Between 5 and 10GB", "10 or more GB"))</f>
        <v>10 or more GB</v>
      </c>
    </row>
    <row r="2246" spans="1:23" x14ac:dyDescent="0.3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O2246">
        <v>1</v>
      </c>
      <c r="Q2246">
        <v>27</v>
      </c>
      <c r="R2246">
        <v>0</v>
      </c>
      <c r="S2246">
        <v>0</v>
      </c>
      <c r="T2246">
        <v>0</v>
      </c>
      <c r="U2246">
        <v>10</v>
      </c>
      <c r="V2246" t="str">
        <f>IF(Aggregate[[#This Row],[Under 30]] ="Yes","Under 30",IF(Aggregate[[#This Row],[Senior]] ="Yes", "Senior","Other"))</f>
        <v>Under 30</v>
      </c>
      <c r="W2246" t="str">
        <f>IF(Aggregate[[#This Row],[Avg Monthly GB Download]]&lt;5, "Less than 5GB", IF(Aggregate[[#This Row],[Avg Monthly GB Download]]&lt;10, "Between 5 and 10GB", "10 or more GB"))</f>
        <v>10 or more GB</v>
      </c>
    </row>
    <row r="2247" spans="1:23" x14ac:dyDescent="0.3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O2247">
        <v>1</v>
      </c>
      <c r="P2247">
        <v>1</v>
      </c>
      <c r="Q2247">
        <v>46</v>
      </c>
      <c r="R2247">
        <v>1</v>
      </c>
      <c r="S2247">
        <v>9.1999999999999993</v>
      </c>
      <c r="T2247">
        <v>0</v>
      </c>
      <c r="U2247">
        <v>14</v>
      </c>
      <c r="V2247" t="str">
        <f>IF(Aggregate[[#This Row],[Under 30]] ="Yes","Under 30",IF(Aggregate[[#This Row],[Senior]] ="Yes", "Senior","Other"))</f>
        <v>Other</v>
      </c>
      <c r="W2247" t="str">
        <f>IF(Aggregate[[#This Row],[Avg Monthly GB Download]]&lt;5, "Less than 5GB", IF(Aggregate[[#This Row],[Avg Monthly GB Download]]&lt;10, "Between 5 and 10GB", "10 or more GB"))</f>
        <v>10 or more GB</v>
      </c>
    </row>
    <row r="2248" spans="1:23" x14ac:dyDescent="0.3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">
        <v>53</v>
      </c>
      <c r="L2248" t="s">
        <v>38</v>
      </c>
      <c r="M2248" t="s">
        <v>34</v>
      </c>
      <c r="N2248" t="s">
        <v>34</v>
      </c>
      <c r="O2248">
        <v>1</v>
      </c>
      <c r="Q2248">
        <v>16</v>
      </c>
      <c r="R2248">
        <v>0</v>
      </c>
      <c r="S2248">
        <v>0</v>
      </c>
      <c r="T2248">
        <v>0</v>
      </c>
      <c r="U2248">
        <v>8</v>
      </c>
      <c r="V2248" t="str">
        <f>IF(Aggregate[[#This Row],[Under 30]] ="Yes","Under 30",IF(Aggregate[[#This Row],[Senior]] ="Yes", "Senior","Other"))</f>
        <v>Senior</v>
      </c>
      <c r="W2248" t="str">
        <f>IF(Aggregate[[#This Row],[Avg Monthly GB Download]]&lt;5, "Less than 5GB", IF(Aggregate[[#This Row],[Avg Monthly GB Download]]&lt;10, "Between 5 and 10GB", "10 or more GB"))</f>
        <v>Between 5 and 10GB</v>
      </c>
    </row>
    <row r="2249" spans="1:23" x14ac:dyDescent="0.3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O2249">
        <v>1</v>
      </c>
      <c r="P2249">
        <v>1</v>
      </c>
      <c r="Q2249">
        <v>55</v>
      </c>
      <c r="R2249">
        <v>2</v>
      </c>
      <c r="S2249">
        <v>49.4</v>
      </c>
      <c r="T2249">
        <v>0</v>
      </c>
      <c r="U2249">
        <v>10</v>
      </c>
      <c r="V2249" t="str">
        <f>IF(Aggregate[[#This Row],[Under 30]] ="Yes","Under 30",IF(Aggregate[[#This Row],[Senior]] ="Yes", "Senior","Other"))</f>
        <v>Other</v>
      </c>
      <c r="W2249" t="str">
        <f>IF(Aggregate[[#This Row],[Avg Monthly GB Download]]&lt;5, "Less than 5GB", IF(Aggregate[[#This Row],[Avg Monthly GB Download]]&lt;10, "Between 5 and 10GB", "10 or more GB"))</f>
        <v>10 or more GB</v>
      </c>
    </row>
    <row r="2250" spans="1:23" x14ac:dyDescent="0.3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O2250">
        <v>1</v>
      </c>
      <c r="P2250">
        <v>1</v>
      </c>
      <c r="Q2250">
        <v>48</v>
      </c>
      <c r="R2250">
        <v>1</v>
      </c>
      <c r="S2250">
        <v>0</v>
      </c>
      <c r="T2250">
        <v>0</v>
      </c>
      <c r="U2250">
        <v>8</v>
      </c>
      <c r="V2250" t="str">
        <f>IF(Aggregate[[#This Row],[Under 30]] ="Yes","Under 30",IF(Aggregate[[#This Row],[Senior]] ="Yes", "Senior","Other"))</f>
        <v>Under 30</v>
      </c>
      <c r="W2250" t="str">
        <f>IF(Aggregate[[#This Row],[Avg Monthly GB Download]]&lt;5, "Less than 5GB", IF(Aggregate[[#This Row],[Avg Monthly GB Download]]&lt;10, "Between 5 and 10GB", "10 or more GB"))</f>
        <v>Between 5 and 10GB</v>
      </c>
    </row>
    <row r="2251" spans="1:23" x14ac:dyDescent="0.3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O2251">
        <v>1</v>
      </c>
      <c r="Q2251">
        <v>18</v>
      </c>
      <c r="R2251">
        <v>0</v>
      </c>
      <c r="S2251">
        <v>0</v>
      </c>
      <c r="T2251">
        <v>0</v>
      </c>
      <c r="U2251">
        <v>17</v>
      </c>
      <c r="V2251" t="str">
        <f>IF(Aggregate[[#This Row],[Under 30]] ="Yes","Under 30",IF(Aggregate[[#This Row],[Senior]] ="Yes", "Senior","Other"))</f>
        <v>Under 30</v>
      </c>
      <c r="W2251" t="str">
        <f>IF(Aggregate[[#This Row],[Avg Monthly GB Download]]&lt;5, "Less than 5GB", IF(Aggregate[[#This Row],[Avg Monthly GB Download]]&lt;10, "Between 5 and 10GB", "10 or more GB"))</f>
        <v>10 or more GB</v>
      </c>
    </row>
    <row r="2252" spans="1:23" x14ac:dyDescent="0.3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">
        <v>98</v>
      </c>
      <c r="L2252" t="s">
        <v>38</v>
      </c>
      <c r="M2252" t="s">
        <v>34</v>
      </c>
      <c r="N2252" t="s">
        <v>34</v>
      </c>
      <c r="O2252">
        <v>1</v>
      </c>
      <c r="Q2252">
        <v>42</v>
      </c>
      <c r="R2252">
        <v>0</v>
      </c>
      <c r="S2252">
        <v>0</v>
      </c>
      <c r="T2252">
        <v>0</v>
      </c>
      <c r="U2252">
        <v>0</v>
      </c>
      <c r="V2252" t="str">
        <f>IF(Aggregate[[#This Row],[Under 30]] ="Yes","Under 30",IF(Aggregate[[#This Row],[Senior]] ="Yes", "Senior","Other"))</f>
        <v>Senior</v>
      </c>
      <c r="W2252" t="str">
        <f>IF(Aggregate[[#This Row],[Avg Monthly GB Download]]&lt;5, "Less than 5GB", IF(Aggregate[[#This Row],[Avg Monthly GB Download]]&lt;10, "Between 5 and 10GB", "10 or more GB"))</f>
        <v>Less than 5GB</v>
      </c>
    </row>
    <row r="2253" spans="1:23" x14ac:dyDescent="0.3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O2253">
        <v>1</v>
      </c>
      <c r="P2253">
        <v>1</v>
      </c>
      <c r="Q2253">
        <v>42</v>
      </c>
      <c r="R2253">
        <v>0</v>
      </c>
      <c r="S2253">
        <v>0</v>
      </c>
      <c r="T2253">
        <v>0</v>
      </c>
      <c r="U2253">
        <v>4</v>
      </c>
      <c r="V2253" t="str">
        <f>IF(Aggregate[[#This Row],[Under 30]] ="Yes","Under 30",IF(Aggregate[[#This Row],[Senior]] ="Yes", "Senior","Other"))</f>
        <v>Other</v>
      </c>
      <c r="W2253" t="str">
        <f>IF(Aggregate[[#This Row],[Avg Monthly GB Download]]&lt;5, "Less than 5GB", IF(Aggregate[[#This Row],[Avg Monthly GB Download]]&lt;10, "Between 5 and 10GB", "10 or more GB"))</f>
        <v>Less than 5GB</v>
      </c>
    </row>
    <row r="2254" spans="1:23" x14ac:dyDescent="0.3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O2254">
        <v>1</v>
      </c>
      <c r="P2254">
        <v>1</v>
      </c>
      <c r="Q2254">
        <v>21</v>
      </c>
      <c r="R2254">
        <v>1</v>
      </c>
      <c r="S2254">
        <v>0</v>
      </c>
      <c r="T2254">
        <v>0</v>
      </c>
      <c r="U2254">
        <v>5</v>
      </c>
      <c r="V2254" t="str">
        <f>IF(Aggregate[[#This Row],[Under 30]] ="Yes","Under 30",IF(Aggregate[[#This Row],[Senior]] ="Yes", "Senior","Other"))</f>
        <v>Other</v>
      </c>
      <c r="W2254" t="str">
        <f>IF(Aggregate[[#This Row],[Avg Monthly GB Download]]&lt;5, "Less than 5GB", IF(Aggregate[[#This Row],[Avg Monthly GB Download]]&lt;10, "Between 5 and 10GB", "10 or more GB"))</f>
        <v>Between 5 and 10GB</v>
      </c>
    </row>
    <row r="2255" spans="1:23" x14ac:dyDescent="0.3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O2255">
        <v>1</v>
      </c>
      <c r="Q2255">
        <v>19</v>
      </c>
      <c r="R2255">
        <v>2</v>
      </c>
      <c r="S2255">
        <v>0</v>
      </c>
      <c r="T2255">
        <v>0</v>
      </c>
      <c r="U2255">
        <v>11</v>
      </c>
      <c r="V2255" t="str">
        <f>IF(Aggregate[[#This Row],[Under 30]] ="Yes","Under 30",IF(Aggregate[[#This Row],[Senior]] ="Yes", "Senior","Other"))</f>
        <v>Other</v>
      </c>
      <c r="W2255" t="str">
        <f>IF(Aggregate[[#This Row],[Avg Monthly GB Download]]&lt;5, "Less than 5GB", IF(Aggregate[[#This Row],[Avg Monthly GB Download]]&lt;10, "Between 5 and 10GB", "10 or more GB"))</f>
        <v>10 or more GB</v>
      </c>
    </row>
    <row r="2256" spans="1:23" x14ac:dyDescent="0.3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O2256">
        <v>1</v>
      </c>
      <c r="Q2256">
        <v>14</v>
      </c>
      <c r="R2256">
        <v>0</v>
      </c>
      <c r="S2256">
        <v>0</v>
      </c>
      <c r="T2256">
        <v>0</v>
      </c>
      <c r="U2256">
        <v>5</v>
      </c>
      <c r="V2256" t="str">
        <f>IF(Aggregate[[#This Row],[Under 30]] ="Yes","Under 30",IF(Aggregate[[#This Row],[Senior]] ="Yes", "Senior","Other"))</f>
        <v>Other</v>
      </c>
      <c r="W2256" t="str">
        <f>IF(Aggregate[[#This Row],[Avg Monthly GB Download]]&lt;5, "Less than 5GB", IF(Aggregate[[#This Row],[Avg Monthly GB Download]]&lt;10, "Between 5 and 10GB", "10 or more GB"))</f>
        <v>Between 5 and 10GB</v>
      </c>
    </row>
    <row r="2257" spans="1:23" x14ac:dyDescent="0.3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O2257">
        <v>2</v>
      </c>
      <c r="P2257">
        <v>2</v>
      </c>
      <c r="Q2257">
        <v>22</v>
      </c>
      <c r="R2257">
        <v>1.5</v>
      </c>
      <c r="S2257">
        <v>0</v>
      </c>
      <c r="T2257">
        <v>0</v>
      </c>
      <c r="U2257">
        <v>24.5</v>
      </c>
      <c r="V2257" t="str">
        <f>IF(Aggregate[[#This Row],[Under 30]] ="Yes","Under 30",IF(Aggregate[[#This Row],[Senior]] ="Yes", "Senior","Other"))</f>
        <v>Under 30</v>
      </c>
      <c r="W2257" t="str">
        <f>IF(Aggregate[[#This Row],[Avg Monthly GB Download]]&lt;5, "Less than 5GB", IF(Aggregate[[#This Row],[Avg Monthly GB Download]]&lt;10, "Between 5 and 10GB", "10 or more GB"))</f>
        <v>10 or more GB</v>
      </c>
    </row>
    <row r="2258" spans="1:23" x14ac:dyDescent="0.3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O2258">
        <v>1</v>
      </c>
      <c r="Q2258">
        <v>27</v>
      </c>
      <c r="R2258">
        <v>1</v>
      </c>
      <c r="S2258">
        <v>0</v>
      </c>
      <c r="T2258">
        <v>0</v>
      </c>
      <c r="U2258">
        <v>3</v>
      </c>
      <c r="V2258" t="str">
        <f>IF(Aggregate[[#This Row],[Under 30]] ="Yes","Under 30",IF(Aggregate[[#This Row],[Senior]] ="Yes", "Senior","Other"))</f>
        <v>Other</v>
      </c>
      <c r="W2258" t="str">
        <f>IF(Aggregate[[#This Row],[Avg Monthly GB Download]]&lt;5, "Less than 5GB", IF(Aggregate[[#This Row],[Avg Monthly GB Download]]&lt;10, "Between 5 and 10GB", "10 or more GB"))</f>
        <v>Less than 5GB</v>
      </c>
    </row>
    <row r="2259" spans="1:23" x14ac:dyDescent="0.3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O2259">
        <v>1</v>
      </c>
      <c r="Q2259">
        <v>16</v>
      </c>
      <c r="R2259">
        <v>0</v>
      </c>
      <c r="S2259">
        <v>0</v>
      </c>
      <c r="T2259">
        <v>0</v>
      </c>
      <c r="U2259">
        <v>1</v>
      </c>
      <c r="V2259" t="str">
        <f>IF(Aggregate[[#This Row],[Under 30]] ="Yes","Under 30",IF(Aggregate[[#This Row],[Senior]] ="Yes", "Senior","Other"))</f>
        <v>Other</v>
      </c>
      <c r="W2259" t="str">
        <f>IF(Aggregate[[#This Row],[Avg Monthly GB Download]]&lt;5, "Less than 5GB", IF(Aggregate[[#This Row],[Avg Monthly GB Download]]&lt;10, "Between 5 and 10GB", "10 or more GB"))</f>
        <v>Less than 5GB</v>
      </c>
    </row>
    <row r="2260" spans="1:23" x14ac:dyDescent="0.3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O2260">
        <v>1</v>
      </c>
      <c r="P2260">
        <v>1</v>
      </c>
      <c r="Q2260">
        <v>36</v>
      </c>
      <c r="R2260">
        <v>3</v>
      </c>
      <c r="S2260">
        <v>0</v>
      </c>
      <c r="T2260">
        <v>0</v>
      </c>
      <c r="U2260">
        <v>5</v>
      </c>
      <c r="V2260" t="str">
        <f>IF(Aggregate[[#This Row],[Under 30]] ="Yes","Under 30",IF(Aggregate[[#This Row],[Senior]] ="Yes", "Senior","Other"))</f>
        <v>Other</v>
      </c>
      <c r="W2260" t="str">
        <f>IF(Aggregate[[#This Row],[Avg Monthly GB Download]]&lt;5, "Less than 5GB", IF(Aggregate[[#This Row],[Avg Monthly GB Download]]&lt;10, "Between 5 and 10GB", "10 or more GB"))</f>
        <v>Between 5 and 10GB</v>
      </c>
    </row>
    <row r="2261" spans="1:23" x14ac:dyDescent="0.3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O2261">
        <v>1</v>
      </c>
      <c r="P2261">
        <v>1</v>
      </c>
      <c r="Q2261">
        <v>35</v>
      </c>
      <c r="R2261">
        <v>5</v>
      </c>
      <c r="S2261">
        <v>235</v>
      </c>
      <c r="T2261">
        <v>0</v>
      </c>
      <c r="U2261">
        <v>2</v>
      </c>
      <c r="V2261" t="str">
        <f>IF(Aggregate[[#This Row],[Under 30]] ="Yes","Under 30",IF(Aggregate[[#This Row],[Senior]] ="Yes", "Senior","Other"))</f>
        <v>Other</v>
      </c>
      <c r="W2261" t="str">
        <f>IF(Aggregate[[#This Row],[Avg Monthly GB Download]]&lt;5, "Less than 5GB", IF(Aggregate[[#This Row],[Avg Monthly GB Download]]&lt;10, "Between 5 and 10GB", "10 or more GB"))</f>
        <v>Less than 5GB</v>
      </c>
    </row>
    <row r="2262" spans="1:23" x14ac:dyDescent="0.3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O2262">
        <v>1</v>
      </c>
      <c r="P2262">
        <v>1</v>
      </c>
      <c r="Q2262">
        <v>41</v>
      </c>
      <c r="R2262">
        <v>1</v>
      </c>
      <c r="S2262">
        <v>0</v>
      </c>
      <c r="T2262">
        <v>0</v>
      </c>
      <c r="U2262">
        <v>11</v>
      </c>
      <c r="V2262" t="str">
        <f>IF(Aggregate[[#This Row],[Under 30]] ="Yes","Under 30",IF(Aggregate[[#This Row],[Senior]] ="Yes", "Senior","Other"))</f>
        <v>Other</v>
      </c>
      <c r="W2262" t="str">
        <f>IF(Aggregate[[#This Row],[Avg Monthly GB Download]]&lt;5, "Less than 5GB", IF(Aggregate[[#This Row],[Avg Monthly GB Download]]&lt;10, "Between 5 and 10GB", "10 or more GB"))</f>
        <v>10 or more GB</v>
      </c>
    </row>
    <row r="2263" spans="1:23" x14ac:dyDescent="0.3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O2263">
        <v>1</v>
      </c>
      <c r="Q2263">
        <v>27</v>
      </c>
      <c r="R2263">
        <v>0</v>
      </c>
      <c r="S2263">
        <v>0</v>
      </c>
      <c r="T2263">
        <v>0</v>
      </c>
      <c r="U2263">
        <v>4</v>
      </c>
      <c r="V2263" t="str">
        <f>IF(Aggregate[[#This Row],[Under 30]] ="Yes","Under 30",IF(Aggregate[[#This Row],[Senior]] ="Yes", "Senior","Other"))</f>
        <v>Other</v>
      </c>
      <c r="W2263" t="str">
        <f>IF(Aggregate[[#This Row],[Avg Monthly GB Download]]&lt;5, "Less than 5GB", IF(Aggregate[[#This Row],[Avg Monthly GB Download]]&lt;10, "Between 5 and 10GB", "10 or more GB"))</f>
        <v>Less than 5GB</v>
      </c>
    </row>
    <row r="2264" spans="1:23" x14ac:dyDescent="0.3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O2264">
        <v>1</v>
      </c>
      <c r="P2264">
        <v>1</v>
      </c>
      <c r="Q2264">
        <v>26</v>
      </c>
      <c r="R2264">
        <v>2</v>
      </c>
      <c r="S2264">
        <v>187</v>
      </c>
      <c r="T2264">
        <v>0</v>
      </c>
      <c r="U2264">
        <v>13</v>
      </c>
      <c r="V2264" t="str">
        <f>IF(Aggregate[[#This Row],[Under 30]] ="Yes","Under 30",IF(Aggregate[[#This Row],[Senior]] ="Yes", "Senior","Other"))</f>
        <v>Under 30</v>
      </c>
      <c r="W2264" t="str">
        <f>IF(Aggregate[[#This Row],[Avg Monthly GB Download]]&lt;5, "Less than 5GB", IF(Aggregate[[#This Row],[Avg Monthly GB Download]]&lt;10, "Between 5 and 10GB", "10 or more GB"))</f>
        <v>10 or more GB</v>
      </c>
    </row>
    <row r="2265" spans="1:23" x14ac:dyDescent="0.3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">
        <v>32</v>
      </c>
      <c r="L2265" t="s">
        <v>38</v>
      </c>
      <c r="M2265" t="s">
        <v>90</v>
      </c>
      <c r="N2265" t="s">
        <v>103</v>
      </c>
      <c r="O2265">
        <v>1</v>
      </c>
      <c r="P2265">
        <v>1</v>
      </c>
      <c r="Q2265">
        <v>46</v>
      </c>
      <c r="R2265">
        <v>4</v>
      </c>
      <c r="S2265">
        <v>0</v>
      </c>
      <c r="T2265">
        <v>0</v>
      </c>
      <c r="U2265">
        <v>3</v>
      </c>
      <c r="V2265" t="str">
        <f>IF(Aggregate[[#This Row],[Under 30]] ="Yes","Under 30",IF(Aggregate[[#This Row],[Senior]] ="Yes", "Senior","Other"))</f>
        <v>Senior</v>
      </c>
      <c r="W2265" t="str">
        <f>IF(Aggregate[[#This Row],[Avg Monthly GB Download]]&lt;5, "Less than 5GB", IF(Aggregate[[#This Row],[Avg Monthly GB Download]]&lt;10, "Between 5 and 10GB", "10 or more GB"))</f>
        <v>Less than 5GB</v>
      </c>
    </row>
    <row r="2266" spans="1:23" x14ac:dyDescent="0.3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O2266">
        <v>1</v>
      </c>
      <c r="Q2266">
        <v>17</v>
      </c>
      <c r="R2266">
        <v>0</v>
      </c>
      <c r="S2266">
        <v>0</v>
      </c>
      <c r="T2266">
        <v>0</v>
      </c>
      <c r="U2266">
        <v>4</v>
      </c>
      <c r="V2266" t="str">
        <f>IF(Aggregate[[#This Row],[Under 30]] ="Yes","Under 30",IF(Aggregate[[#This Row],[Senior]] ="Yes", "Senior","Other"))</f>
        <v>Other</v>
      </c>
      <c r="W2266" t="str">
        <f>IF(Aggregate[[#This Row],[Avg Monthly GB Download]]&lt;5, "Less than 5GB", IF(Aggregate[[#This Row],[Avg Monthly GB Download]]&lt;10, "Between 5 and 10GB", "10 or more GB"))</f>
        <v>Less than 5GB</v>
      </c>
    </row>
    <row r="2267" spans="1:23" x14ac:dyDescent="0.3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O2267">
        <v>1</v>
      </c>
      <c r="P2267">
        <v>1</v>
      </c>
      <c r="Q2267">
        <v>58</v>
      </c>
      <c r="R2267">
        <v>1</v>
      </c>
      <c r="S2267">
        <v>0</v>
      </c>
      <c r="T2267">
        <v>0</v>
      </c>
      <c r="U2267">
        <v>4</v>
      </c>
      <c r="V2267" t="str">
        <f>IF(Aggregate[[#This Row],[Under 30]] ="Yes","Under 30",IF(Aggregate[[#This Row],[Senior]] ="Yes", "Senior","Other"))</f>
        <v>Other</v>
      </c>
      <c r="W2267" t="str">
        <f>IF(Aggregate[[#This Row],[Avg Monthly GB Download]]&lt;5, "Less than 5GB", IF(Aggregate[[#This Row],[Avg Monthly GB Download]]&lt;10, "Between 5 and 10GB", "10 or more GB"))</f>
        <v>Less than 5GB</v>
      </c>
    </row>
    <row r="2268" spans="1:23" x14ac:dyDescent="0.3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O2268">
        <v>1</v>
      </c>
      <c r="Q2268">
        <v>41</v>
      </c>
      <c r="R2268">
        <v>2</v>
      </c>
      <c r="S2268">
        <v>0</v>
      </c>
      <c r="T2268">
        <v>0</v>
      </c>
      <c r="U2268">
        <v>1</v>
      </c>
      <c r="V2268" t="str">
        <f>IF(Aggregate[[#This Row],[Under 30]] ="Yes","Under 30",IF(Aggregate[[#This Row],[Senior]] ="Yes", "Senior","Other"))</f>
        <v>Other</v>
      </c>
      <c r="W2268" t="str">
        <f>IF(Aggregate[[#This Row],[Avg Monthly GB Download]]&lt;5, "Less than 5GB", IF(Aggregate[[#This Row],[Avg Monthly GB Download]]&lt;10, "Between 5 and 10GB", "10 or more GB"))</f>
        <v>Less than 5GB</v>
      </c>
    </row>
    <row r="2269" spans="1:23" x14ac:dyDescent="0.3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O2269">
        <v>1</v>
      </c>
      <c r="Q2269">
        <v>19</v>
      </c>
      <c r="R2269">
        <v>0</v>
      </c>
      <c r="S2269">
        <v>0</v>
      </c>
      <c r="T2269">
        <v>0</v>
      </c>
      <c r="U2269">
        <v>3</v>
      </c>
      <c r="V2269" t="str">
        <f>IF(Aggregate[[#This Row],[Under 30]] ="Yes","Under 30",IF(Aggregate[[#This Row],[Senior]] ="Yes", "Senior","Other"))</f>
        <v>Other</v>
      </c>
      <c r="W2269" t="str">
        <f>IF(Aggregate[[#This Row],[Avg Monthly GB Download]]&lt;5, "Less than 5GB", IF(Aggregate[[#This Row],[Avg Monthly GB Download]]&lt;10, "Between 5 and 10GB", "10 or more GB"))</f>
        <v>Less than 5GB</v>
      </c>
    </row>
    <row r="2270" spans="1:23" x14ac:dyDescent="0.3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">
        <v>32</v>
      </c>
      <c r="L2270" t="s">
        <v>38</v>
      </c>
      <c r="M2270" t="s">
        <v>56</v>
      </c>
      <c r="N2270" t="s">
        <v>96</v>
      </c>
      <c r="O2270">
        <v>1</v>
      </c>
      <c r="P2270">
        <v>1</v>
      </c>
      <c r="Q2270">
        <v>21</v>
      </c>
      <c r="R2270">
        <v>4</v>
      </c>
      <c r="S2270">
        <v>0</v>
      </c>
      <c r="T2270">
        <v>0</v>
      </c>
      <c r="U2270">
        <v>10</v>
      </c>
      <c r="V2270" t="str">
        <f>IF(Aggregate[[#This Row],[Under 30]] ="Yes","Under 30",IF(Aggregate[[#This Row],[Senior]] ="Yes", "Senior","Other"))</f>
        <v>Senior</v>
      </c>
      <c r="W2270" t="str">
        <f>IF(Aggregate[[#This Row],[Avg Monthly GB Download]]&lt;5, "Less than 5GB", IF(Aggregate[[#This Row],[Avg Monthly GB Download]]&lt;10, "Between 5 and 10GB", "10 or more GB"))</f>
        <v>10 or more GB</v>
      </c>
    </row>
    <row r="2271" spans="1:23" x14ac:dyDescent="0.3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O2271">
        <v>1</v>
      </c>
      <c r="P2271">
        <v>1</v>
      </c>
      <c r="Q2271">
        <v>13</v>
      </c>
      <c r="R2271">
        <v>1</v>
      </c>
      <c r="S2271">
        <v>0</v>
      </c>
      <c r="T2271">
        <v>0</v>
      </c>
      <c r="U2271">
        <v>6</v>
      </c>
      <c r="V2271" t="str">
        <f>IF(Aggregate[[#This Row],[Under 30]] ="Yes","Under 30",IF(Aggregate[[#This Row],[Senior]] ="Yes", "Senior","Other"))</f>
        <v>Other</v>
      </c>
      <c r="W2271" t="str">
        <f>IF(Aggregate[[#This Row],[Avg Monthly GB Download]]&lt;5, "Less than 5GB", IF(Aggregate[[#This Row],[Avg Monthly GB Download]]&lt;10, "Between 5 and 10GB", "10 or more GB"))</f>
        <v>Between 5 and 10GB</v>
      </c>
    </row>
    <row r="2272" spans="1:23" x14ac:dyDescent="0.3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">
        <v>32</v>
      </c>
      <c r="L2272" t="s">
        <v>38</v>
      </c>
      <c r="M2272" t="s">
        <v>90</v>
      </c>
      <c r="N2272" t="s">
        <v>91</v>
      </c>
      <c r="O2272">
        <v>1</v>
      </c>
      <c r="P2272">
        <v>1</v>
      </c>
      <c r="Q2272">
        <v>24</v>
      </c>
      <c r="R2272">
        <v>5</v>
      </c>
      <c r="S2272">
        <v>0</v>
      </c>
      <c r="T2272">
        <v>0</v>
      </c>
      <c r="U2272">
        <v>4</v>
      </c>
      <c r="V2272" t="str">
        <f>IF(Aggregate[[#This Row],[Under 30]] ="Yes","Under 30",IF(Aggregate[[#This Row],[Senior]] ="Yes", "Senior","Other"))</f>
        <v>Senior</v>
      </c>
      <c r="W2272" t="str">
        <f>IF(Aggregate[[#This Row],[Avg Monthly GB Download]]&lt;5, "Less than 5GB", IF(Aggregate[[#This Row],[Avg Monthly GB Download]]&lt;10, "Between 5 and 10GB", "10 or more GB"))</f>
        <v>Less than 5GB</v>
      </c>
    </row>
    <row r="2273" spans="1:23" x14ac:dyDescent="0.3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">
        <v>32</v>
      </c>
      <c r="L2273" t="s">
        <v>38</v>
      </c>
      <c r="M2273" t="s">
        <v>48</v>
      </c>
      <c r="N2273" t="s">
        <v>92</v>
      </c>
      <c r="O2273">
        <v>1</v>
      </c>
      <c r="P2273">
        <v>1</v>
      </c>
      <c r="Q2273">
        <v>34</v>
      </c>
      <c r="R2273">
        <v>4</v>
      </c>
      <c r="S2273">
        <v>0</v>
      </c>
      <c r="T2273">
        <v>0</v>
      </c>
      <c r="U2273">
        <v>3</v>
      </c>
      <c r="V2273" t="str">
        <f>IF(Aggregate[[#This Row],[Under 30]] ="Yes","Under 30",IF(Aggregate[[#This Row],[Senior]] ="Yes", "Senior","Other"))</f>
        <v>Senior</v>
      </c>
      <c r="W2273" t="str">
        <f>IF(Aggregate[[#This Row],[Avg Monthly GB Download]]&lt;5, "Less than 5GB", IF(Aggregate[[#This Row],[Avg Monthly GB Download]]&lt;10, "Between 5 and 10GB", "10 or more GB"))</f>
        <v>Less than 5GB</v>
      </c>
    </row>
    <row r="2274" spans="1:23" x14ac:dyDescent="0.3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O2274">
        <v>1</v>
      </c>
      <c r="Q2274">
        <v>29</v>
      </c>
      <c r="R2274">
        <v>0</v>
      </c>
      <c r="S2274">
        <v>0</v>
      </c>
      <c r="T2274">
        <v>0</v>
      </c>
      <c r="U2274">
        <v>16</v>
      </c>
      <c r="V2274" t="str">
        <f>IF(Aggregate[[#This Row],[Under 30]] ="Yes","Under 30",IF(Aggregate[[#This Row],[Senior]] ="Yes", "Senior","Other"))</f>
        <v>Under 30</v>
      </c>
      <c r="W2274" t="str">
        <f>IF(Aggregate[[#This Row],[Avg Monthly GB Download]]&lt;5, "Less than 5GB", IF(Aggregate[[#This Row],[Avg Monthly GB Download]]&lt;10, "Between 5 and 10GB", "10 or more GB"))</f>
        <v>10 or more GB</v>
      </c>
    </row>
    <row r="2275" spans="1:23" x14ac:dyDescent="0.3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">
        <v>32</v>
      </c>
      <c r="L2275" t="s">
        <v>38</v>
      </c>
      <c r="M2275" t="s">
        <v>56</v>
      </c>
      <c r="N2275" t="s">
        <v>57</v>
      </c>
      <c r="O2275">
        <v>1</v>
      </c>
      <c r="P2275">
        <v>1</v>
      </c>
      <c r="Q2275">
        <v>43</v>
      </c>
      <c r="R2275">
        <v>5</v>
      </c>
      <c r="S2275">
        <v>0</v>
      </c>
      <c r="T2275">
        <v>0</v>
      </c>
      <c r="U2275">
        <v>2</v>
      </c>
      <c r="V2275" t="str">
        <f>IF(Aggregate[[#This Row],[Under 30]] ="Yes","Under 30",IF(Aggregate[[#This Row],[Senior]] ="Yes", "Senior","Other"))</f>
        <v>Senior</v>
      </c>
      <c r="W2275" t="str">
        <f>IF(Aggregate[[#This Row],[Avg Monthly GB Download]]&lt;5, "Less than 5GB", IF(Aggregate[[#This Row],[Avg Monthly GB Download]]&lt;10, "Between 5 and 10GB", "10 or more GB"))</f>
        <v>Less than 5GB</v>
      </c>
    </row>
    <row r="2276" spans="1:23" x14ac:dyDescent="0.3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O2276">
        <v>1</v>
      </c>
      <c r="P2276">
        <v>1</v>
      </c>
      <c r="Q2276">
        <v>27</v>
      </c>
      <c r="R2276">
        <v>1</v>
      </c>
      <c r="S2276">
        <v>0</v>
      </c>
      <c r="T2276">
        <v>0</v>
      </c>
      <c r="U2276">
        <v>18</v>
      </c>
      <c r="V2276" t="str">
        <f>IF(Aggregate[[#This Row],[Under 30]] ="Yes","Under 30",IF(Aggregate[[#This Row],[Senior]] ="Yes", "Senior","Other"))</f>
        <v>Under 30</v>
      </c>
      <c r="W2276" t="str">
        <f>IF(Aggregate[[#This Row],[Avg Monthly GB Download]]&lt;5, "Less than 5GB", IF(Aggregate[[#This Row],[Avg Monthly GB Download]]&lt;10, "Between 5 and 10GB", "10 or more GB"))</f>
        <v>10 or more GB</v>
      </c>
    </row>
    <row r="2277" spans="1:23" x14ac:dyDescent="0.3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O2277">
        <v>1</v>
      </c>
      <c r="P2277">
        <v>1</v>
      </c>
      <c r="Q2277">
        <v>38</v>
      </c>
      <c r="R2277">
        <v>0</v>
      </c>
      <c r="S2277">
        <v>0</v>
      </c>
      <c r="T2277">
        <v>0</v>
      </c>
      <c r="U2277">
        <v>4</v>
      </c>
      <c r="V2277" t="str">
        <f>IF(Aggregate[[#This Row],[Under 30]] ="Yes","Under 30",IF(Aggregate[[#This Row],[Senior]] ="Yes", "Senior","Other"))</f>
        <v>Other</v>
      </c>
      <c r="W2277" t="str">
        <f>IF(Aggregate[[#This Row],[Avg Monthly GB Download]]&lt;5, "Less than 5GB", IF(Aggregate[[#This Row],[Avg Monthly GB Download]]&lt;10, "Between 5 and 10GB", "10 or more GB"))</f>
        <v>Less than 5GB</v>
      </c>
    </row>
    <row r="2278" spans="1:23" x14ac:dyDescent="0.3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O2278">
        <v>1</v>
      </c>
      <c r="Q2278">
        <v>18</v>
      </c>
      <c r="R2278">
        <v>0</v>
      </c>
      <c r="S2278">
        <v>0</v>
      </c>
      <c r="T2278">
        <v>0</v>
      </c>
      <c r="U2278">
        <v>15</v>
      </c>
      <c r="V2278" t="str">
        <f>IF(Aggregate[[#This Row],[Under 30]] ="Yes","Under 30",IF(Aggregate[[#This Row],[Senior]] ="Yes", "Senior","Other"))</f>
        <v>Other</v>
      </c>
      <c r="W2278" t="str">
        <f>IF(Aggregate[[#This Row],[Avg Monthly GB Download]]&lt;5, "Less than 5GB", IF(Aggregate[[#This Row],[Avg Monthly GB Download]]&lt;10, "Between 5 and 10GB", "10 or more GB"))</f>
        <v>10 or more GB</v>
      </c>
    </row>
    <row r="2279" spans="1:23" x14ac:dyDescent="0.3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">
        <v>32</v>
      </c>
      <c r="L2279" t="s">
        <v>38</v>
      </c>
      <c r="M2279" t="s">
        <v>65</v>
      </c>
      <c r="N2279" t="s">
        <v>87</v>
      </c>
      <c r="O2279">
        <v>1</v>
      </c>
      <c r="P2279">
        <v>1</v>
      </c>
      <c r="Q2279">
        <v>19</v>
      </c>
      <c r="R2279">
        <v>3</v>
      </c>
      <c r="S2279">
        <v>94.3</v>
      </c>
      <c r="T2279">
        <v>0</v>
      </c>
      <c r="U2279">
        <v>3</v>
      </c>
      <c r="V2279" t="str">
        <f>IF(Aggregate[[#This Row],[Under 30]] ="Yes","Under 30",IF(Aggregate[[#This Row],[Senior]] ="Yes", "Senior","Other"))</f>
        <v>Senior</v>
      </c>
      <c r="W2279" t="str">
        <f>IF(Aggregate[[#This Row],[Avg Monthly GB Download]]&lt;5, "Less than 5GB", IF(Aggregate[[#This Row],[Avg Monthly GB Download]]&lt;10, "Between 5 and 10GB", "10 or more GB"))</f>
        <v>Less than 5GB</v>
      </c>
    </row>
    <row r="2280" spans="1:23" x14ac:dyDescent="0.3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O2280">
        <v>1</v>
      </c>
      <c r="P2280">
        <v>1</v>
      </c>
      <c r="Q2280">
        <v>29</v>
      </c>
      <c r="R2280">
        <v>0</v>
      </c>
      <c r="S2280">
        <v>0</v>
      </c>
      <c r="T2280">
        <v>0</v>
      </c>
      <c r="U2280">
        <v>5</v>
      </c>
      <c r="V2280" t="str">
        <f>IF(Aggregate[[#This Row],[Under 30]] ="Yes","Under 30",IF(Aggregate[[#This Row],[Senior]] ="Yes", "Senior","Other"))</f>
        <v>Under 30</v>
      </c>
      <c r="W2280" t="str">
        <f>IF(Aggregate[[#This Row],[Avg Monthly GB Download]]&lt;5, "Less than 5GB", IF(Aggregate[[#This Row],[Avg Monthly GB Download]]&lt;10, "Between 5 and 10GB", "10 or more GB"))</f>
        <v>Between 5 and 10GB</v>
      </c>
    </row>
    <row r="2281" spans="1:23" x14ac:dyDescent="0.3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O2281">
        <v>1</v>
      </c>
      <c r="P2281">
        <v>1</v>
      </c>
      <c r="Q2281">
        <v>33</v>
      </c>
      <c r="R2281">
        <v>4</v>
      </c>
      <c r="S2281">
        <v>0</v>
      </c>
      <c r="T2281">
        <v>0</v>
      </c>
      <c r="U2281">
        <v>10</v>
      </c>
      <c r="V2281" t="str">
        <f>IF(Aggregate[[#This Row],[Under 30]] ="Yes","Under 30",IF(Aggregate[[#This Row],[Senior]] ="Yes", "Senior","Other"))</f>
        <v>Under 30</v>
      </c>
      <c r="W2281" t="str">
        <f>IF(Aggregate[[#This Row],[Avg Monthly GB Download]]&lt;5, "Less than 5GB", IF(Aggregate[[#This Row],[Avg Monthly GB Download]]&lt;10, "Between 5 and 10GB", "10 or more GB"))</f>
        <v>10 or more GB</v>
      </c>
    </row>
    <row r="2282" spans="1:23" x14ac:dyDescent="0.3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">
        <v>32</v>
      </c>
      <c r="L2282" t="s">
        <v>38</v>
      </c>
      <c r="M2282" t="s">
        <v>34</v>
      </c>
      <c r="N2282" t="s">
        <v>34</v>
      </c>
      <c r="O2282">
        <v>1</v>
      </c>
      <c r="Q2282">
        <v>33</v>
      </c>
      <c r="R2282">
        <v>0</v>
      </c>
      <c r="S2282">
        <v>0</v>
      </c>
      <c r="T2282">
        <v>0</v>
      </c>
      <c r="U2282">
        <v>2</v>
      </c>
      <c r="V2282" t="str">
        <f>IF(Aggregate[[#This Row],[Under 30]] ="Yes","Under 30",IF(Aggregate[[#This Row],[Senior]] ="Yes", "Senior","Other"))</f>
        <v>Senior</v>
      </c>
      <c r="W2282" t="str">
        <f>IF(Aggregate[[#This Row],[Avg Monthly GB Download]]&lt;5, "Less than 5GB", IF(Aggregate[[#This Row],[Avg Monthly GB Download]]&lt;10, "Between 5 and 10GB", "10 or more GB"))</f>
        <v>Less than 5GB</v>
      </c>
    </row>
    <row r="2283" spans="1:23" x14ac:dyDescent="0.3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O2283">
        <v>1</v>
      </c>
      <c r="Q2283">
        <v>26</v>
      </c>
      <c r="R2283">
        <v>1</v>
      </c>
      <c r="S2283">
        <v>0</v>
      </c>
      <c r="T2283">
        <v>0</v>
      </c>
      <c r="U2283">
        <v>8</v>
      </c>
      <c r="V2283" t="str">
        <f>IF(Aggregate[[#This Row],[Under 30]] ="Yes","Under 30",IF(Aggregate[[#This Row],[Senior]] ="Yes", "Senior","Other"))</f>
        <v>Other</v>
      </c>
      <c r="W2283" t="str">
        <f>IF(Aggregate[[#This Row],[Avg Monthly GB Download]]&lt;5, "Less than 5GB", IF(Aggregate[[#This Row],[Avg Monthly GB Download]]&lt;10, "Between 5 and 10GB", "10 or more GB"))</f>
        <v>Between 5 and 10GB</v>
      </c>
    </row>
    <row r="2284" spans="1:23" x14ac:dyDescent="0.3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O2284">
        <v>1</v>
      </c>
      <c r="Q2284">
        <v>47</v>
      </c>
      <c r="R2284">
        <v>2</v>
      </c>
      <c r="S2284">
        <v>0</v>
      </c>
      <c r="T2284">
        <v>0</v>
      </c>
      <c r="U2284">
        <v>5</v>
      </c>
      <c r="V2284" t="str">
        <f>IF(Aggregate[[#This Row],[Under 30]] ="Yes","Under 30",IF(Aggregate[[#This Row],[Senior]] ="Yes", "Senior","Other"))</f>
        <v>Other</v>
      </c>
      <c r="W2284" t="str">
        <f>IF(Aggregate[[#This Row],[Avg Monthly GB Download]]&lt;5, "Less than 5GB", IF(Aggregate[[#This Row],[Avg Monthly GB Download]]&lt;10, "Between 5 and 10GB", "10 or more GB"))</f>
        <v>Between 5 and 10GB</v>
      </c>
    </row>
    <row r="2285" spans="1:23" x14ac:dyDescent="0.3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O2285">
        <v>1</v>
      </c>
      <c r="Q2285">
        <v>17</v>
      </c>
      <c r="R2285">
        <v>2</v>
      </c>
      <c r="S2285">
        <v>0</v>
      </c>
      <c r="T2285">
        <v>0</v>
      </c>
      <c r="U2285">
        <v>3</v>
      </c>
      <c r="V2285" t="str">
        <f>IF(Aggregate[[#This Row],[Under 30]] ="Yes","Under 30",IF(Aggregate[[#This Row],[Senior]] ="Yes", "Senior","Other"))</f>
        <v>Other</v>
      </c>
      <c r="W2285" t="str">
        <f>IF(Aggregate[[#This Row],[Avg Monthly GB Download]]&lt;5, "Less than 5GB", IF(Aggregate[[#This Row],[Avg Monthly GB Download]]&lt;10, "Between 5 and 10GB", "10 or more GB"))</f>
        <v>Less than 5GB</v>
      </c>
    </row>
    <row r="2286" spans="1:23" x14ac:dyDescent="0.3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O2286">
        <v>1</v>
      </c>
      <c r="P2286">
        <v>1</v>
      </c>
      <c r="Q2286">
        <v>31</v>
      </c>
      <c r="R2286">
        <v>5</v>
      </c>
      <c r="S2286">
        <v>0</v>
      </c>
      <c r="T2286">
        <v>0</v>
      </c>
      <c r="U2286">
        <v>3</v>
      </c>
      <c r="V2286" t="str">
        <f>IF(Aggregate[[#This Row],[Under 30]] ="Yes","Under 30",IF(Aggregate[[#This Row],[Senior]] ="Yes", "Senior","Other"))</f>
        <v>Other</v>
      </c>
      <c r="W2286" t="str">
        <f>IF(Aggregate[[#This Row],[Avg Monthly GB Download]]&lt;5, "Less than 5GB", IF(Aggregate[[#This Row],[Avg Monthly GB Download]]&lt;10, "Between 5 and 10GB", "10 or more GB"))</f>
        <v>Less than 5GB</v>
      </c>
    </row>
    <row r="2287" spans="1:23" x14ac:dyDescent="0.3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O2287">
        <v>1</v>
      </c>
      <c r="Q2287">
        <v>31</v>
      </c>
      <c r="R2287">
        <v>0</v>
      </c>
      <c r="S2287">
        <v>0</v>
      </c>
      <c r="T2287">
        <v>0</v>
      </c>
      <c r="U2287">
        <v>1</v>
      </c>
      <c r="V2287" t="str">
        <f>IF(Aggregate[[#This Row],[Under 30]] ="Yes","Under 30",IF(Aggregate[[#This Row],[Senior]] ="Yes", "Senior","Other"))</f>
        <v>Other</v>
      </c>
      <c r="W2287" t="str">
        <f>IF(Aggregate[[#This Row],[Avg Monthly GB Download]]&lt;5, "Less than 5GB", IF(Aggregate[[#This Row],[Avg Monthly GB Download]]&lt;10, "Between 5 and 10GB", "10 or more GB"))</f>
        <v>Less than 5GB</v>
      </c>
    </row>
    <row r="2288" spans="1:23" x14ac:dyDescent="0.3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O2288">
        <v>1</v>
      </c>
      <c r="P2288">
        <v>1</v>
      </c>
      <c r="Q2288">
        <v>45</v>
      </c>
      <c r="R2288">
        <v>1</v>
      </c>
      <c r="S2288">
        <v>0</v>
      </c>
      <c r="T2288">
        <v>0</v>
      </c>
      <c r="U2288">
        <v>3</v>
      </c>
      <c r="V2288" t="str">
        <f>IF(Aggregate[[#This Row],[Under 30]] ="Yes","Under 30",IF(Aggregate[[#This Row],[Senior]] ="Yes", "Senior","Other"))</f>
        <v>Other</v>
      </c>
      <c r="W2288" t="str">
        <f>IF(Aggregate[[#This Row],[Avg Monthly GB Download]]&lt;5, "Less than 5GB", IF(Aggregate[[#This Row],[Avg Monthly GB Download]]&lt;10, "Between 5 and 10GB", "10 or more GB"))</f>
        <v>Less than 5GB</v>
      </c>
    </row>
    <row r="2289" spans="1:23" x14ac:dyDescent="0.3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O2289">
        <v>1</v>
      </c>
      <c r="P2289">
        <v>1</v>
      </c>
      <c r="Q2289">
        <v>32</v>
      </c>
      <c r="R2289">
        <v>3</v>
      </c>
      <c r="S2289">
        <v>6.3</v>
      </c>
      <c r="T2289">
        <v>0</v>
      </c>
      <c r="U2289">
        <v>1</v>
      </c>
      <c r="V2289" t="str">
        <f>IF(Aggregate[[#This Row],[Under 30]] ="Yes","Under 30",IF(Aggregate[[#This Row],[Senior]] ="Yes", "Senior","Other"))</f>
        <v>Other</v>
      </c>
      <c r="W2289" t="str">
        <f>IF(Aggregate[[#This Row],[Avg Monthly GB Download]]&lt;5, "Less than 5GB", IF(Aggregate[[#This Row],[Avg Monthly GB Download]]&lt;10, "Between 5 and 10GB", "10 or more GB"))</f>
        <v>Less than 5GB</v>
      </c>
    </row>
    <row r="2290" spans="1:23" x14ac:dyDescent="0.3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O2290">
        <v>1</v>
      </c>
      <c r="Q2290">
        <v>15</v>
      </c>
      <c r="R2290">
        <v>0</v>
      </c>
      <c r="S2290">
        <v>0</v>
      </c>
      <c r="T2290">
        <v>0</v>
      </c>
      <c r="U2290">
        <v>3</v>
      </c>
      <c r="V2290" t="str">
        <f>IF(Aggregate[[#This Row],[Under 30]] ="Yes","Under 30",IF(Aggregate[[#This Row],[Senior]] ="Yes", "Senior","Other"))</f>
        <v>Other</v>
      </c>
      <c r="W2290" t="str">
        <f>IF(Aggregate[[#This Row],[Avg Monthly GB Download]]&lt;5, "Less than 5GB", IF(Aggregate[[#This Row],[Avg Monthly GB Download]]&lt;10, "Between 5 and 10GB", "10 or more GB"))</f>
        <v>Less than 5GB</v>
      </c>
    </row>
    <row r="2291" spans="1:23" x14ac:dyDescent="0.3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O2291">
        <v>1</v>
      </c>
      <c r="Q2291">
        <v>58</v>
      </c>
      <c r="R2291">
        <v>0</v>
      </c>
      <c r="S2291">
        <v>0</v>
      </c>
      <c r="T2291">
        <v>0</v>
      </c>
      <c r="U2291">
        <v>5</v>
      </c>
      <c r="V2291" t="str">
        <f>IF(Aggregate[[#This Row],[Under 30]] ="Yes","Under 30",IF(Aggregate[[#This Row],[Senior]] ="Yes", "Senior","Other"))</f>
        <v>Other</v>
      </c>
      <c r="W2291" t="str">
        <f>IF(Aggregate[[#This Row],[Avg Monthly GB Download]]&lt;5, "Less than 5GB", IF(Aggregate[[#This Row],[Avg Monthly GB Download]]&lt;10, "Between 5 and 10GB", "10 or more GB"))</f>
        <v>Between 5 and 10GB</v>
      </c>
    </row>
    <row r="2292" spans="1:23" x14ac:dyDescent="0.3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O2292">
        <v>1</v>
      </c>
      <c r="P2292">
        <v>1</v>
      </c>
      <c r="Q2292">
        <v>27</v>
      </c>
      <c r="R2292">
        <v>3</v>
      </c>
      <c r="S2292">
        <v>0</v>
      </c>
      <c r="T2292">
        <v>0</v>
      </c>
      <c r="U2292">
        <v>2</v>
      </c>
      <c r="V2292" t="str">
        <f>IF(Aggregate[[#This Row],[Under 30]] ="Yes","Under 30",IF(Aggregate[[#This Row],[Senior]] ="Yes", "Senior","Other"))</f>
        <v>Other</v>
      </c>
      <c r="W2292" t="str">
        <f>IF(Aggregate[[#This Row],[Avg Monthly GB Download]]&lt;5, "Less than 5GB", IF(Aggregate[[#This Row],[Avg Monthly GB Download]]&lt;10, "Between 5 and 10GB", "10 or more GB"))</f>
        <v>Less than 5GB</v>
      </c>
    </row>
    <row r="2293" spans="1:23" x14ac:dyDescent="0.3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">
        <v>32</v>
      </c>
      <c r="L2293" t="s">
        <v>95</v>
      </c>
      <c r="M2293" t="s">
        <v>56</v>
      </c>
      <c r="N2293" t="s">
        <v>57</v>
      </c>
      <c r="O2293">
        <v>1</v>
      </c>
      <c r="P2293">
        <v>1</v>
      </c>
      <c r="Q2293">
        <v>20</v>
      </c>
      <c r="R2293">
        <v>0</v>
      </c>
      <c r="S2293">
        <v>0</v>
      </c>
      <c r="T2293">
        <v>0</v>
      </c>
      <c r="U2293">
        <v>6</v>
      </c>
      <c r="V2293" t="str">
        <f>IF(Aggregate[[#This Row],[Under 30]] ="Yes","Under 30",IF(Aggregate[[#This Row],[Senior]] ="Yes", "Senior","Other"))</f>
        <v>Senior</v>
      </c>
      <c r="W2293" t="str">
        <f>IF(Aggregate[[#This Row],[Avg Monthly GB Download]]&lt;5, "Less than 5GB", IF(Aggregate[[#This Row],[Avg Monthly GB Download]]&lt;10, "Between 5 and 10GB", "10 or more GB"))</f>
        <v>Between 5 and 10GB</v>
      </c>
    </row>
    <row r="2294" spans="1:23" x14ac:dyDescent="0.3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O2294">
        <v>1</v>
      </c>
      <c r="P2294">
        <v>1</v>
      </c>
      <c r="Q2294">
        <v>33</v>
      </c>
      <c r="R2294">
        <v>5</v>
      </c>
      <c r="S2294">
        <v>0</v>
      </c>
      <c r="T2294">
        <v>0</v>
      </c>
      <c r="U2294">
        <v>19</v>
      </c>
      <c r="V2294" t="str">
        <f>IF(Aggregate[[#This Row],[Under 30]] ="Yes","Under 30",IF(Aggregate[[#This Row],[Senior]] ="Yes", "Senior","Other"))</f>
        <v>Under 30</v>
      </c>
      <c r="W2294" t="str">
        <f>IF(Aggregate[[#This Row],[Avg Monthly GB Download]]&lt;5, "Less than 5GB", IF(Aggregate[[#This Row],[Avg Monthly GB Download]]&lt;10, "Between 5 and 10GB", "10 or more GB"))</f>
        <v>10 or more GB</v>
      </c>
    </row>
    <row r="2295" spans="1:23" x14ac:dyDescent="0.3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O2295">
        <v>1</v>
      </c>
      <c r="P2295">
        <v>1</v>
      </c>
      <c r="Q2295">
        <v>30</v>
      </c>
      <c r="R2295">
        <v>3</v>
      </c>
      <c r="S2295">
        <v>0</v>
      </c>
      <c r="T2295">
        <v>0</v>
      </c>
      <c r="U2295">
        <v>6</v>
      </c>
      <c r="V2295" t="str">
        <f>IF(Aggregate[[#This Row],[Under 30]] ="Yes","Under 30",IF(Aggregate[[#This Row],[Senior]] ="Yes", "Senior","Other"))</f>
        <v>Other</v>
      </c>
      <c r="W2295" t="str">
        <f>IF(Aggregate[[#This Row],[Avg Monthly GB Download]]&lt;5, "Less than 5GB", IF(Aggregate[[#This Row],[Avg Monthly GB Download]]&lt;10, "Between 5 and 10GB", "10 or more GB"))</f>
        <v>Between 5 and 10GB</v>
      </c>
    </row>
    <row r="2296" spans="1:23" x14ac:dyDescent="0.3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O2296">
        <v>1</v>
      </c>
      <c r="Q2296">
        <v>27</v>
      </c>
      <c r="R2296">
        <v>0</v>
      </c>
      <c r="S2296">
        <v>0</v>
      </c>
      <c r="T2296">
        <v>0</v>
      </c>
      <c r="U2296">
        <v>3</v>
      </c>
      <c r="V2296" t="str">
        <f>IF(Aggregate[[#This Row],[Under 30]] ="Yes","Under 30",IF(Aggregate[[#This Row],[Senior]] ="Yes", "Senior","Other"))</f>
        <v>Other</v>
      </c>
      <c r="W2296" t="str">
        <f>IF(Aggregate[[#This Row],[Avg Monthly GB Download]]&lt;5, "Less than 5GB", IF(Aggregate[[#This Row],[Avg Monthly GB Download]]&lt;10, "Between 5 and 10GB", "10 or more GB"))</f>
        <v>Less than 5GB</v>
      </c>
    </row>
    <row r="2297" spans="1:23" x14ac:dyDescent="0.3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O2297">
        <v>1</v>
      </c>
      <c r="P2297">
        <v>1</v>
      </c>
      <c r="Q2297">
        <v>31</v>
      </c>
      <c r="R2297">
        <v>5</v>
      </c>
      <c r="S2297">
        <v>0</v>
      </c>
      <c r="T2297">
        <v>0</v>
      </c>
      <c r="U2297">
        <v>6</v>
      </c>
      <c r="V2297" t="str">
        <f>IF(Aggregate[[#This Row],[Under 30]] ="Yes","Under 30",IF(Aggregate[[#This Row],[Senior]] ="Yes", "Senior","Other"))</f>
        <v>Other</v>
      </c>
      <c r="W2297" t="str">
        <f>IF(Aggregate[[#This Row],[Avg Monthly GB Download]]&lt;5, "Less than 5GB", IF(Aggregate[[#This Row],[Avg Monthly GB Download]]&lt;10, "Between 5 and 10GB", "10 or more GB"))</f>
        <v>Between 5 and 10GB</v>
      </c>
    </row>
    <row r="2298" spans="1:23" x14ac:dyDescent="0.3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O2298">
        <v>1</v>
      </c>
      <c r="P2298">
        <v>1</v>
      </c>
      <c r="Q2298">
        <v>36</v>
      </c>
      <c r="R2298">
        <v>0</v>
      </c>
      <c r="S2298">
        <v>0</v>
      </c>
      <c r="T2298">
        <v>0</v>
      </c>
      <c r="U2298">
        <v>3</v>
      </c>
      <c r="V2298" t="str">
        <f>IF(Aggregate[[#This Row],[Under 30]] ="Yes","Under 30",IF(Aggregate[[#This Row],[Senior]] ="Yes", "Senior","Other"))</f>
        <v>Other</v>
      </c>
      <c r="W2298" t="str">
        <f>IF(Aggregate[[#This Row],[Avg Monthly GB Download]]&lt;5, "Less than 5GB", IF(Aggregate[[#This Row],[Avg Monthly GB Download]]&lt;10, "Between 5 and 10GB", "10 or more GB"))</f>
        <v>Less than 5GB</v>
      </c>
    </row>
    <row r="2299" spans="1:23" x14ac:dyDescent="0.3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O2299">
        <v>2</v>
      </c>
      <c r="P2299">
        <v>1</v>
      </c>
      <c r="Q2299">
        <v>22</v>
      </c>
      <c r="R2299">
        <v>0.5</v>
      </c>
      <c r="S2299">
        <v>0</v>
      </c>
      <c r="T2299">
        <v>0</v>
      </c>
      <c r="U2299">
        <v>20.5</v>
      </c>
      <c r="V2299" t="str">
        <f>IF(Aggregate[[#This Row],[Under 30]] ="Yes","Under 30",IF(Aggregate[[#This Row],[Senior]] ="Yes", "Senior","Other"))</f>
        <v>Under 30</v>
      </c>
      <c r="W2299" t="str">
        <f>IF(Aggregate[[#This Row],[Avg Monthly GB Download]]&lt;5, "Less than 5GB", IF(Aggregate[[#This Row],[Avg Monthly GB Download]]&lt;10, "Between 5 and 10GB", "10 or more GB"))</f>
        <v>10 or more GB</v>
      </c>
    </row>
    <row r="2300" spans="1:23" x14ac:dyDescent="0.3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O2300">
        <v>1</v>
      </c>
      <c r="P2300">
        <v>1</v>
      </c>
      <c r="Q2300">
        <v>14</v>
      </c>
      <c r="R2300">
        <v>1</v>
      </c>
      <c r="S2300">
        <v>24.8</v>
      </c>
      <c r="T2300">
        <v>0</v>
      </c>
      <c r="U2300">
        <v>10</v>
      </c>
      <c r="V2300" t="str">
        <f>IF(Aggregate[[#This Row],[Under 30]] ="Yes","Under 30",IF(Aggregate[[#This Row],[Senior]] ="Yes", "Senior","Other"))</f>
        <v>Other</v>
      </c>
      <c r="W2300" t="str">
        <f>IF(Aggregate[[#This Row],[Avg Monthly GB Download]]&lt;5, "Less than 5GB", IF(Aggregate[[#This Row],[Avg Monthly GB Download]]&lt;10, "Between 5 and 10GB", "10 or more GB"))</f>
        <v>10 or more GB</v>
      </c>
    </row>
    <row r="2301" spans="1:23" x14ac:dyDescent="0.3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O2301">
        <v>1</v>
      </c>
      <c r="Q2301">
        <v>13</v>
      </c>
      <c r="R2301">
        <v>0</v>
      </c>
      <c r="S2301">
        <v>0</v>
      </c>
      <c r="T2301">
        <v>0</v>
      </c>
      <c r="U2301">
        <v>4</v>
      </c>
      <c r="V2301" t="str">
        <f>IF(Aggregate[[#This Row],[Under 30]] ="Yes","Under 30",IF(Aggregate[[#This Row],[Senior]] ="Yes", "Senior","Other"))</f>
        <v>Other</v>
      </c>
      <c r="W2301" t="str">
        <f>IF(Aggregate[[#This Row],[Avg Monthly GB Download]]&lt;5, "Less than 5GB", IF(Aggregate[[#This Row],[Avg Monthly GB Download]]&lt;10, "Between 5 and 10GB", "10 or more GB"))</f>
        <v>Less than 5GB</v>
      </c>
    </row>
    <row r="2302" spans="1:23" x14ac:dyDescent="0.3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O2302">
        <v>1</v>
      </c>
      <c r="P2302">
        <v>1</v>
      </c>
      <c r="Q2302">
        <v>25</v>
      </c>
      <c r="R2302">
        <v>1</v>
      </c>
      <c r="S2302">
        <v>0</v>
      </c>
      <c r="T2302">
        <v>0</v>
      </c>
      <c r="U2302">
        <v>6</v>
      </c>
      <c r="V2302" t="str">
        <f>IF(Aggregate[[#This Row],[Under 30]] ="Yes","Under 30",IF(Aggregate[[#This Row],[Senior]] ="Yes", "Senior","Other"))</f>
        <v>Other</v>
      </c>
      <c r="W2302" t="str">
        <f>IF(Aggregate[[#This Row],[Avg Monthly GB Download]]&lt;5, "Less than 5GB", IF(Aggregate[[#This Row],[Avg Monthly GB Download]]&lt;10, "Between 5 and 10GB", "10 or more GB"))</f>
        <v>Between 5 and 10GB</v>
      </c>
    </row>
    <row r="2303" spans="1:23" x14ac:dyDescent="0.3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O2303">
        <v>2</v>
      </c>
      <c r="P2303">
        <v>2</v>
      </c>
      <c r="Q2303">
        <v>35.5</v>
      </c>
      <c r="R2303">
        <v>1.5</v>
      </c>
      <c r="S2303">
        <v>0</v>
      </c>
      <c r="T2303">
        <v>0</v>
      </c>
      <c r="U2303">
        <v>3.5</v>
      </c>
      <c r="V2303" t="str">
        <f>IF(Aggregate[[#This Row],[Under 30]] ="Yes","Under 30",IF(Aggregate[[#This Row],[Senior]] ="Yes", "Senior","Other"))</f>
        <v>Other</v>
      </c>
      <c r="W2303" t="str">
        <f>IF(Aggregate[[#This Row],[Avg Monthly GB Download]]&lt;5, "Less than 5GB", IF(Aggregate[[#This Row],[Avg Monthly GB Download]]&lt;10, "Between 5 and 10GB", "10 or more GB"))</f>
        <v>Less than 5GB</v>
      </c>
    </row>
    <row r="2304" spans="1:23" x14ac:dyDescent="0.3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O2304">
        <v>1</v>
      </c>
      <c r="P2304">
        <v>1</v>
      </c>
      <c r="Q2304">
        <v>25</v>
      </c>
      <c r="R2304">
        <v>5</v>
      </c>
      <c r="S2304">
        <v>92.1</v>
      </c>
      <c r="T2304">
        <v>0</v>
      </c>
      <c r="U2304">
        <v>11</v>
      </c>
      <c r="V2304" t="str">
        <f>IF(Aggregate[[#This Row],[Under 30]] ="Yes","Under 30",IF(Aggregate[[#This Row],[Senior]] ="Yes", "Senior","Other"))</f>
        <v>Under 30</v>
      </c>
      <c r="W2304" t="str">
        <f>IF(Aggregate[[#This Row],[Avg Monthly GB Download]]&lt;5, "Less than 5GB", IF(Aggregate[[#This Row],[Avg Monthly GB Download]]&lt;10, "Between 5 and 10GB", "10 or more GB"))</f>
        <v>10 or more GB</v>
      </c>
    </row>
    <row r="2305" spans="1:23" x14ac:dyDescent="0.3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O2305">
        <v>1</v>
      </c>
      <c r="Q2305">
        <v>23</v>
      </c>
      <c r="R2305">
        <v>2</v>
      </c>
      <c r="S2305">
        <v>0</v>
      </c>
      <c r="T2305">
        <v>0</v>
      </c>
      <c r="U2305">
        <v>6</v>
      </c>
      <c r="V2305" t="str">
        <f>IF(Aggregate[[#This Row],[Under 30]] ="Yes","Under 30",IF(Aggregate[[#This Row],[Senior]] ="Yes", "Senior","Other"))</f>
        <v>Other</v>
      </c>
      <c r="W2305" t="str">
        <f>IF(Aggregate[[#This Row],[Avg Monthly GB Download]]&lt;5, "Less than 5GB", IF(Aggregate[[#This Row],[Avg Monthly GB Download]]&lt;10, "Between 5 and 10GB", "10 or more GB"))</f>
        <v>Between 5 and 10GB</v>
      </c>
    </row>
    <row r="2306" spans="1:23" x14ac:dyDescent="0.3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O2306">
        <v>1</v>
      </c>
      <c r="P2306">
        <v>1</v>
      </c>
      <c r="Q2306">
        <v>18</v>
      </c>
      <c r="R2306">
        <v>0</v>
      </c>
      <c r="S2306">
        <v>0</v>
      </c>
      <c r="T2306">
        <v>0</v>
      </c>
      <c r="U2306">
        <v>7</v>
      </c>
      <c r="V2306" t="str">
        <f>IF(Aggregate[[#This Row],[Under 30]] ="Yes","Under 30",IF(Aggregate[[#This Row],[Senior]] ="Yes", "Senior","Other"))</f>
        <v>Other</v>
      </c>
      <c r="W2306" t="str">
        <f>IF(Aggregate[[#This Row],[Avg Monthly GB Download]]&lt;5, "Less than 5GB", IF(Aggregate[[#This Row],[Avg Monthly GB Download]]&lt;10, "Between 5 and 10GB", "10 or more GB"))</f>
        <v>Between 5 and 10GB</v>
      </c>
    </row>
    <row r="2307" spans="1:23" x14ac:dyDescent="0.3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">
        <v>32</v>
      </c>
      <c r="L2307" t="s">
        <v>38</v>
      </c>
      <c r="M2307" t="s">
        <v>56</v>
      </c>
      <c r="N2307" t="s">
        <v>57</v>
      </c>
      <c r="O2307">
        <v>1</v>
      </c>
      <c r="P2307">
        <v>1</v>
      </c>
      <c r="Q2307">
        <v>58</v>
      </c>
      <c r="R2307">
        <v>2</v>
      </c>
      <c r="S2307">
        <v>0</v>
      </c>
      <c r="T2307">
        <v>0</v>
      </c>
      <c r="U2307">
        <v>1</v>
      </c>
      <c r="V2307" t="str">
        <f>IF(Aggregate[[#This Row],[Under 30]] ="Yes","Under 30",IF(Aggregate[[#This Row],[Senior]] ="Yes", "Senior","Other"))</f>
        <v>Senior</v>
      </c>
      <c r="W2307" t="str">
        <f>IF(Aggregate[[#This Row],[Avg Monthly GB Download]]&lt;5, "Less than 5GB", IF(Aggregate[[#This Row],[Avg Monthly GB Download]]&lt;10, "Between 5 and 10GB", "10 or more GB"))</f>
        <v>Less than 5GB</v>
      </c>
    </row>
    <row r="2308" spans="1:23" x14ac:dyDescent="0.3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O2308">
        <v>1</v>
      </c>
      <c r="Q2308">
        <v>23</v>
      </c>
      <c r="R2308">
        <v>0</v>
      </c>
      <c r="S2308">
        <v>0</v>
      </c>
      <c r="T2308">
        <v>0</v>
      </c>
      <c r="U2308">
        <v>5</v>
      </c>
      <c r="V2308" t="str">
        <f>IF(Aggregate[[#This Row],[Under 30]] ="Yes","Under 30",IF(Aggregate[[#This Row],[Senior]] ="Yes", "Senior","Other"))</f>
        <v>Other</v>
      </c>
      <c r="W2308" t="str">
        <f>IF(Aggregate[[#This Row],[Avg Monthly GB Download]]&lt;5, "Less than 5GB", IF(Aggregate[[#This Row],[Avg Monthly GB Download]]&lt;10, "Between 5 and 10GB", "10 or more GB"))</f>
        <v>Between 5 and 10GB</v>
      </c>
    </row>
    <row r="2309" spans="1:23" x14ac:dyDescent="0.3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O2309">
        <v>1</v>
      </c>
      <c r="Q2309">
        <v>29</v>
      </c>
      <c r="R2309">
        <v>0</v>
      </c>
      <c r="S2309">
        <v>0</v>
      </c>
      <c r="T2309">
        <v>0</v>
      </c>
      <c r="U2309">
        <v>1</v>
      </c>
      <c r="V2309" t="str">
        <f>IF(Aggregate[[#This Row],[Under 30]] ="Yes","Under 30",IF(Aggregate[[#This Row],[Senior]] ="Yes", "Senior","Other"))</f>
        <v>Other</v>
      </c>
      <c r="W2309" t="str">
        <f>IF(Aggregate[[#This Row],[Avg Monthly GB Download]]&lt;5, "Less than 5GB", IF(Aggregate[[#This Row],[Avg Monthly GB Download]]&lt;10, "Between 5 and 10GB", "10 or more GB"))</f>
        <v>Less than 5GB</v>
      </c>
    </row>
    <row r="2310" spans="1:23" x14ac:dyDescent="0.3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O2310">
        <v>1</v>
      </c>
      <c r="P2310">
        <v>1</v>
      </c>
      <c r="Q2310">
        <v>30</v>
      </c>
      <c r="R2310">
        <v>3</v>
      </c>
      <c r="S2310">
        <v>0</v>
      </c>
      <c r="T2310">
        <v>0</v>
      </c>
      <c r="U2310">
        <v>12</v>
      </c>
      <c r="V2310" t="str">
        <f>IF(Aggregate[[#This Row],[Under 30]] ="Yes","Under 30",IF(Aggregate[[#This Row],[Senior]] ="Yes", "Senior","Other"))</f>
        <v>Other</v>
      </c>
      <c r="W2310" t="str">
        <f>IF(Aggregate[[#This Row],[Avg Monthly GB Download]]&lt;5, "Less than 5GB", IF(Aggregate[[#This Row],[Avg Monthly GB Download]]&lt;10, "Between 5 and 10GB", "10 or more GB"))</f>
        <v>10 or more GB</v>
      </c>
    </row>
    <row r="2311" spans="1:23" x14ac:dyDescent="0.3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">
        <v>32</v>
      </c>
      <c r="L2311" t="s">
        <v>38</v>
      </c>
      <c r="M2311" t="s">
        <v>56</v>
      </c>
      <c r="N2311" t="s">
        <v>96</v>
      </c>
      <c r="O2311">
        <v>1</v>
      </c>
      <c r="P2311">
        <v>1</v>
      </c>
      <c r="Q2311">
        <v>41</v>
      </c>
      <c r="R2311">
        <v>5</v>
      </c>
      <c r="S2311">
        <v>0</v>
      </c>
      <c r="T2311">
        <v>0</v>
      </c>
      <c r="U2311">
        <v>15</v>
      </c>
      <c r="V2311" t="str">
        <f>IF(Aggregate[[#This Row],[Under 30]] ="Yes","Under 30",IF(Aggregate[[#This Row],[Senior]] ="Yes", "Senior","Other"))</f>
        <v>Senior</v>
      </c>
      <c r="W2311" t="str">
        <f>IF(Aggregate[[#This Row],[Avg Monthly GB Download]]&lt;5, "Less than 5GB", IF(Aggregate[[#This Row],[Avg Monthly GB Download]]&lt;10, "Between 5 and 10GB", "10 or more GB"))</f>
        <v>10 or more GB</v>
      </c>
    </row>
    <row r="2312" spans="1:23" x14ac:dyDescent="0.3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O2312">
        <v>1</v>
      </c>
      <c r="P2312">
        <v>1</v>
      </c>
      <c r="Q2312">
        <v>52</v>
      </c>
      <c r="R2312">
        <v>0</v>
      </c>
      <c r="S2312">
        <v>0</v>
      </c>
      <c r="T2312">
        <v>0</v>
      </c>
      <c r="U2312">
        <v>35</v>
      </c>
      <c r="V2312" t="str">
        <f>IF(Aggregate[[#This Row],[Under 30]] ="Yes","Under 30",IF(Aggregate[[#This Row],[Senior]] ="Yes", "Senior","Other"))</f>
        <v>Under 30</v>
      </c>
      <c r="W2312" t="str">
        <f>IF(Aggregate[[#This Row],[Avg Monthly GB Download]]&lt;5, "Less than 5GB", IF(Aggregate[[#This Row],[Avg Monthly GB Download]]&lt;10, "Between 5 and 10GB", "10 or more GB"))</f>
        <v>10 or more GB</v>
      </c>
    </row>
    <row r="2313" spans="1:23" x14ac:dyDescent="0.3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O2313">
        <v>2</v>
      </c>
      <c r="P2313">
        <v>1</v>
      </c>
      <c r="Q2313">
        <v>24</v>
      </c>
      <c r="R2313">
        <v>2</v>
      </c>
      <c r="S2313">
        <v>68.95</v>
      </c>
      <c r="T2313">
        <v>0</v>
      </c>
      <c r="U2313">
        <v>4.5</v>
      </c>
      <c r="V2313" t="str">
        <f>IF(Aggregate[[#This Row],[Under 30]] ="Yes","Under 30",IF(Aggregate[[#This Row],[Senior]] ="Yes", "Senior","Other"))</f>
        <v>Other</v>
      </c>
      <c r="W2313" t="str">
        <f>IF(Aggregate[[#This Row],[Avg Monthly GB Download]]&lt;5, "Less than 5GB", IF(Aggregate[[#This Row],[Avg Monthly GB Download]]&lt;10, "Between 5 and 10GB", "10 or more GB"))</f>
        <v>Less than 5GB</v>
      </c>
    </row>
    <row r="2314" spans="1:23" x14ac:dyDescent="0.3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">
        <v>32</v>
      </c>
      <c r="L2314" t="s">
        <v>38</v>
      </c>
      <c r="M2314" t="s">
        <v>56</v>
      </c>
      <c r="N2314" t="s">
        <v>96</v>
      </c>
      <c r="O2314">
        <v>1</v>
      </c>
      <c r="P2314">
        <v>1</v>
      </c>
      <c r="Q2314">
        <v>16</v>
      </c>
      <c r="R2314">
        <v>1</v>
      </c>
      <c r="S2314">
        <v>0</v>
      </c>
      <c r="T2314">
        <v>0</v>
      </c>
      <c r="U2314">
        <v>6</v>
      </c>
      <c r="V2314" t="str">
        <f>IF(Aggregate[[#This Row],[Under 30]] ="Yes","Under 30",IF(Aggregate[[#This Row],[Senior]] ="Yes", "Senior","Other"))</f>
        <v>Senior</v>
      </c>
      <c r="W2314" t="str">
        <f>IF(Aggregate[[#This Row],[Avg Monthly GB Download]]&lt;5, "Less than 5GB", IF(Aggregate[[#This Row],[Avg Monthly GB Download]]&lt;10, "Between 5 and 10GB", "10 or more GB"))</f>
        <v>Between 5 and 10GB</v>
      </c>
    </row>
    <row r="2315" spans="1:23" x14ac:dyDescent="0.3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O2315">
        <v>1</v>
      </c>
      <c r="Q2315">
        <v>29</v>
      </c>
      <c r="R2315">
        <v>0</v>
      </c>
      <c r="S2315">
        <v>0</v>
      </c>
      <c r="T2315">
        <v>0</v>
      </c>
      <c r="U2315">
        <v>4</v>
      </c>
      <c r="V2315" t="str">
        <f>IF(Aggregate[[#This Row],[Under 30]] ="Yes","Under 30",IF(Aggregate[[#This Row],[Senior]] ="Yes", "Senior","Other"))</f>
        <v>Other</v>
      </c>
      <c r="W2315" t="str">
        <f>IF(Aggregate[[#This Row],[Avg Monthly GB Download]]&lt;5, "Less than 5GB", IF(Aggregate[[#This Row],[Avg Monthly GB Download]]&lt;10, "Between 5 and 10GB", "10 or more GB"))</f>
        <v>Less than 5GB</v>
      </c>
    </row>
    <row r="2316" spans="1:23" x14ac:dyDescent="0.3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O2316">
        <v>1</v>
      </c>
      <c r="P2316">
        <v>1</v>
      </c>
      <c r="Q2316">
        <v>38</v>
      </c>
      <c r="R2316">
        <v>4</v>
      </c>
      <c r="S2316">
        <v>0</v>
      </c>
      <c r="T2316">
        <v>0</v>
      </c>
      <c r="U2316">
        <v>10</v>
      </c>
      <c r="V2316" t="str">
        <f>IF(Aggregate[[#This Row],[Under 30]] ="Yes","Under 30",IF(Aggregate[[#This Row],[Senior]] ="Yes", "Senior","Other"))</f>
        <v>Other</v>
      </c>
      <c r="W2316" t="str">
        <f>IF(Aggregate[[#This Row],[Avg Monthly GB Download]]&lt;5, "Less than 5GB", IF(Aggregate[[#This Row],[Avg Monthly GB Download]]&lt;10, "Between 5 and 10GB", "10 or more GB"))</f>
        <v>10 or more GB</v>
      </c>
    </row>
    <row r="2317" spans="1:23" x14ac:dyDescent="0.3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O2317">
        <v>1</v>
      </c>
      <c r="Q2317">
        <v>14</v>
      </c>
      <c r="R2317">
        <v>0</v>
      </c>
      <c r="S2317">
        <v>0</v>
      </c>
      <c r="T2317">
        <v>0</v>
      </c>
      <c r="U2317">
        <v>13</v>
      </c>
      <c r="V2317" t="str">
        <f>IF(Aggregate[[#This Row],[Under 30]] ="Yes","Under 30",IF(Aggregate[[#This Row],[Senior]] ="Yes", "Senior","Other"))</f>
        <v>Under 30</v>
      </c>
      <c r="W2317" t="str">
        <f>IF(Aggregate[[#This Row],[Avg Monthly GB Download]]&lt;5, "Less than 5GB", IF(Aggregate[[#This Row],[Avg Monthly GB Download]]&lt;10, "Between 5 and 10GB", "10 or more GB"))</f>
        <v>10 or more GB</v>
      </c>
    </row>
    <row r="2318" spans="1:23" x14ac:dyDescent="0.3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O2318">
        <v>1</v>
      </c>
      <c r="P2318">
        <v>1</v>
      </c>
      <c r="Q2318">
        <v>42</v>
      </c>
      <c r="R2318">
        <v>1</v>
      </c>
      <c r="S2318">
        <v>0</v>
      </c>
      <c r="T2318">
        <v>0</v>
      </c>
      <c r="U2318">
        <v>20</v>
      </c>
      <c r="V2318" t="str">
        <f>IF(Aggregate[[#This Row],[Under 30]] ="Yes","Under 30",IF(Aggregate[[#This Row],[Senior]] ="Yes", "Senior","Other"))</f>
        <v>Under 30</v>
      </c>
      <c r="W2318" t="str">
        <f>IF(Aggregate[[#This Row],[Avg Monthly GB Download]]&lt;5, "Less than 5GB", IF(Aggregate[[#This Row],[Avg Monthly GB Download]]&lt;10, "Between 5 and 10GB", "10 or more GB"))</f>
        <v>10 or more GB</v>
      </c>
    </row>
    <row r="2319" spans="1:23" x14ac:dyDescent="0.3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">
        <v>32</v>
      </c>
      <c r="L2319" t="s">
        <v>33</v>
      </c>
      <c r="M2319" t="s">
        <v>56</v>
      </c>
      <c r="N2319" t="s">
        <v>57</v>
      </c>
      <c r="O2319">
        <v>1</v>
      </c>
      <c r="P2319">
        <v>1</v>
      </c>
      <c r="Q2319">
        <v>37</v>
      </c>
      <c r="R2319">
        <v>2</v>
      </c>
      <c r="S2319">
        <v>0</v>
      </c>
      <c r="T2319">
        <v>0</v>
      </c>
      <c r="U2319">
        <v>3</v>
      </c>
      <c r="V2319" t="str">
        <f>IF(Aggregate[[#This Row],[Under 30]] ="Yes","Under 30",IF(Aggregate[[#This Row],[Senior]] ="Yes", "Senior","Other"))</f>
        <v>Senior</v>
      </c>
      <c r="W2319" t="str">
        <f>IF(Aggregate[[#This Row],[Avg Monthly GB Download]]&lt;5, "Less than 5GB", IF(Aggregate[[#This Row],[Avg Monthly GB Download]]&lt;10, "Between 5 and 10GB", "10 or more GB"))</f>
        <v>Less than 5GB</v>
      </c>
    </row>
    <row r="2320" spans="1:23" x14ac:dyDescent="0.3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O2320">
        <v>1</v>
      </c>
      <c r="P2320">
        <v>1</v>
      </c>
      <c r="Q2320">
        <v>20</v>
      </c>
      <c r="R2320">
        <v>4</v>
      </c>
      <c r="S2320">
        <v>78.5</v>
      </c>
      <c r="T2320">
        <v>0</v>
      </c>
      <c r="U2320">
        <v>30</v>
      </c>
      <c r="V2320" t="str">
        <f>IF(Aggregate[[#This Row],[Under 30]] ="Yes","Under 30",IF(Aggregate[[#This Row],[Senior]] ="Yes", "Senior","Other"))</f>
        <v>Under 30</v>
      </c>
      <c r="W2320" t="str">
        <f>IF(Aggregate[[#This Row],[Avg Monthly GB Download]]&lt;5, "Less than 5GB", IF(Aggregate[[#This Row],[Avg Monthly GB Download]]&lt;10, "Between 5 and 10GB", "10 or more GB"))</f>
        <v>10 or more GB</v>
      </c>
    </row>
    <row r="2321" spans="1:23" x14ac:dyDescent="0.3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">
        <v>98</v>
      </c>
      <c r="L2321" t="s">
        <v>38</v>
      </c>
      <c r="M2321" t="s">
        <v>34</v>
      </c>
      <c r="N2321" t="s">
        <v>34</v>
      </c>
      <c r="O2321">
        <v>1</v>
      </c>
      <c r="Q2321">
        <v>29</v>
      </c>
      <c r="R2321">
        <v>0</v>
      </c>
      <c r="S2321">
        <v>0</v>
      </c>
      <c r="T2321">
        <v>0</v>
      </c>
      <c r="U2321">
        <v>4</v>
      </c>
      <c r="V2321" t="str">
        <f>IF(Aggregate[[#This Row],[Under 30]] ="Yes","Under 30",IF(Aggregate[[#This Row],[Senior]] ="Yes", "Senior","Other"))</f>
        <v>Senior</v>
      </c>
      <c r="W2321" t="str">
        <f>IF(Aggregate[[#This Row],[Avg Monthly GB Download]]&lt;5, "Less than 5GB", IF(Aggregate[[#This Row],[Avg Monthly GB Download]]&lt;10, "Between 5 and 10GB", "10 or more GB"))</f>
        <v>Less than 5GB</v>
      </c>
    </row>
    <row r="2322" spans="1:23" x14ac:dyDescent="0.3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O2322">
        <v>1</v>
      </c>
      <c r="P2322">
        <v>1</v>
      </c>
      <c r="Q2322">
        <v>49</v>
      </c>
      <c r="R2322">
        <v>0</v>
      </c>
      <c r="S2322">
        <v>0</v>
      </c>
      <c r="T2322">
        <v>0</v>
      </c>
      <c r="U2322">
        <v>7</v>
      </c>
      <c r="V2322" t="str">
        <f>IF(Aggregate[[#This Row],[Under 30]] ="Yes","Under 30",IF(Aggregate[[#This Row],[Senior]] ="Yes", "Senior","Other"))</f>
        <v>Under 30</v>
      </c>
      <c r="W2322" t="str">
        <f>IF(Aggregate[[#This Row],[Avg Monthly GB Download]]&lt;5, "Less than 5GB", IF(Aggregate[[#This Row],[Avg Monthly GB Download]]&lt;10, "Between 5 and 10GB", "10 or more GB"))</f>
        <v>Between 5 and 10GB</v>
      </c>
    </row>
    <row r="2323" spans="1:23" x14ac:dyDescent="0.3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O2323">
        <v>1</v>
      </c>
      <c r="P2323">
        <v>1</v>
      </c>
      <c r="Q2323">
        <v>16</v>
      </c>
      <c r="R2323">
        <v>5</v>
      </c>
      <c r="S2323">
        <v>0</v>
      </c>
      <c r="T2323">
        <v>0</v>
      </c>
      <c r="U2323">
        <v>1</v>
      </c>
      <c r="V2323" t="str">
        <f>IF(Aggregate[[#This Row],[Under 30]] ="Yes","Under 30",IF(Aggregate[[#This Row],[Senior]] ="Yes", "Senior","Other"))</f>
        <v>Other</v>
      </c>
      <c r="W2323" t="str">
        <f>IF(Aggregate[[#This Row],[Avg Monthly GB Download]]&lt;5, "Less than 5GB", IF(Aggregate[[#This Row],[Avg Monthly GB Download]]&lt;10, "Between 5 and 10GB", "10 or more GB"))</f>
        <v>Less than 5GB</v>
      </c>
    </row>
    <row r="2324" spans="1:23" x14ac:dyDescent="0.3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O2324">
        <v>1</v>
      </c>
      <c r="Q2324">
        <v>23</v>
      </c>
      <c r="R2324">
        <v>2</v>
      </c>
      <c r="S2324">
        <v>0</v>
      </c>
      <c r="T2324">
        <v>0</v>
      </c>
      <c r="U2324">
        <v>2</v>
      </c>
      <c r="V2324" t="str">
        <f>IF(Aggregate[[#This Row],[Under 30]] ="Yes","Under 30",IF(Aggregate[[#This Row],[Senior]] ="Yes", "Senior","Other"))</f>
        <v>Other</v>
      </c>
      <c r="W2324" t="str">
        <f>IF(Aggregate[[#This Row],[Avg Monthly GB Download]]&lt;5, "Less than 5GB", IF(Aggregate[[#This Row],[Avg Monthly GB Download]]&lt;10, "Between 5 and 10GB", "10 or more GB"))</f>
        <v>Less than 5GB</v>
      </c>
    </row>
    <row r="2325" spans="1:23" x14ac:dyDescent="0.3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O2325">
        <v>1</v>
      </c>
      <c r="P2325">
        <v>1</v>
      </c>
      <c r="Q2325">
        <v>47</v>
      </c>
      <c r="R2325">
        <v>2</v>
      </c>
      <c r="S2325">
        <v>11.9</v>
      </c>
      <c r="T2325">
        <v>0</v>
      </c>
      <c r="U2325">
        <v>17</v>
      </c>
      <c r="V2325" t="str">
        <f>IF(Aggregate[[#This Row],[Under 30]] ="Yes","Under 30",IF(Aggregate[[#This Row],[Senior]] ="Yes", "Senior","Other"))</f>
        <v>Under 30</v>
      </c>
      <c r="W2325" t="str">
        <f>IF(Aggregate[[#This Row],[Avg Monthly GB Download]]&lt;5, "Less than 5GB", IF(Aggregate[[#This Row],[Avg Monthly GB Download]]&lt;10, "Between 5 and 10GB", "10 or more GB"))</f>
        <v>10 or more GB</v>
      </c>
    </row>
    <row r="2326" spans="1:23" x14ac:dyDescent="0.3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">
        <v>32</v>
      </c>
      <c r="L2326" t="s">
        <v>95</v>
      </c>
      <c r="M2326" t="s">
        <v>90</v>
      </c>
      <c r="N2326" t="s">
        <v>103</v>
      </c>
      <c r="O2326">
        <v>1</v>
      </c>
      <c r="P2326">
        <v>1</v>
      </c>
      <c r="Q2326">
        <v>9</v>
      </c>
      <c r="R2326">
        <v>1</v>
      </c>
      <c r="S2326">
        <v>0</v>
      </c>
      <c r="T2326">
        <v>0</v>
      </c>
      <c r="U2326">
        <v>3</v>
      </c>
      <c r="V2326" t="str">
        <f>IF(Aggregate[[#This Row],[Under 30]] ="Yes","Under 30",IF(Aggregate[[#This Row],[Senior]] ="Yes", "Senior","Other"))</f>
        <v>Senior</v>
      </c>
      <c r="W2326" t="str">
        <f>IF(Aggregate[[#This Row],[Avg Monthly GB Download]]&lt;5, "Less than 5GB", IF(Aggregate[[#This Row],[Avg Monthly GB Download]]&lt;10, "Between 5 and 10GB", "10 or more GB"))</f>
        <v>Less than 5GB</v>
      </c>
    </row>
    <row r="2327" spans="1:23" x14ac:dyDescent="0.3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O2327">
        <v>1</v>
      </c>
      <c r="Q2327">
        <v>15</v>
      </c>
      <c r="R2327">
        <v>0</v>
      </c>
      <c r="S2327">
        <v>0</v>
      </c>
      <c r="T2327">
        <v>0</v>
      </c>
      <c r="U2327">
        <v>10</v>
      </c>
      <c r="V2327" t="str">
        <f>IF(Aggregate[[#This Row],[Under 30]] ="Yes","Under 30",IF(Aggregate[[#This Row],[Senior]] ="Yes", "Senior","Other"))</f>
        <v>Other</v>
      </c>
      <c r="W2327" t="str">
        <f>IF(Aggregate[[#This Row],[Avg Monthly GB Download]]&lt;5, "Less than 5GB", IF(Aggregate[[#This Row],[Avg Monthly GB Download]]&lt;10, "Between 5 and 10GB", "10 or more GB"))</f>
        <v>10 or more GB</v>
      </c>
    </row>
    <row r="2328" spans="1:23" x14ac:dyDescent="0.3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">
        <v>53</v>
      </c>
      <c r="L2328" t="s">
        <v>38</v>
      </c>
      <c r="M2328" t="s">
        <v>34</v>
      </c>
      <c r="N2328" t="s">
        <v>34</v>
      </c>
      <c r="O2328">
        <v>1</v>
      </c>
      <c r="Q2328">
        <v>16</v>
      </c>
      <c r="R2328">
        <v>0</v>
      </c>
      <c r="S2328">
        <v>0</v>
      </c>
      <c r="T2328">
        <v>0</v>
      </c>
      <c r="U2328">
        <v>2</v>
      </c>
      <c r="V2328" t="str">
        <f>IF(Aggregate[[#This Row],[Under 30]] ="Yes","Under 30",IF(Aggregate[[#This Row],[Senior]] ="Yes", "Senior","Other"))</f>
        <v>Senior</v>
      </c>
      <c r="W2328" t="str">
        <f>IF(Aggregate[[#This Row],[Avg Monthly GB Download]]&lt;5, "Less than 5GB", IF(Aggregate[[#This Row],[Avg Monthly GB Download]]&lt;10, "Between 5 and 10GB", "10 or more GB"))</f>
        <v>Less than 5GB</v>
      </c>
    </row>
    <row r="2329" spans="1:23" x14ac:dyDescent="0.3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O2329">
        <v>1</v>
      </c>
      <c r="P2329">
        <v>1</v>
      </c>
      <c r="Q2329">
        <v>29</v>
      </c>
      <c r="R2329">
        <v>1</v>
      </c>
      <c r="S2329">
        <v>0</v>
      </c>
      <c r="T2329">
        <v>0</v>
      </c>
      <c r="U2329">
        <v>2</v>
      </c>
      <c r="V2329" t="str">
        <f>IF(Aggregate[[#This Row],[Under 30]] ="Yes","Under 30",IF(Aggregate[[#This Row],[Senior]] ="Yes", "Senior","Other"))</f>
        <v>Other</v>
      </c>
      <c r="W2329" t="str">
        <f>IF(Aggregate[[#This Row],[Avg Monthly GB Download]]&lt;5, "Less than 5GB", IF(Aggregate[[#This Row],[Avg Monthly GB Download]]&lt;10, "Between 5 and 10GB", "10 or more GB"))</f>
        <v>Less than 5GB</v>
      </c>
    </row>
    <row r="2330" spans="1:23" x14ac:dyDescent="0.3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O2330">
        <v>1</v>
      </c>
      <c r="P2330">
        <v>1</v>
      </c>
      <c r="Q2330">
        <v>47</v>
      </c>
      <c r="R2330">
        <v>5</v>
      </c>
      <c r="S2330">
        <v>0</v>
      </c>
      <c r="T2330">
        <v>0</v>
      </c>
      <c r="U2330">
        <v>11</v>
      </c>
      <c r="V2330" t="str">
        <f>IF(Aggregate[[#This Row],[Under 30]] ="Yes","Under 30",IF(Aggregate[[#This Row],[Senior]] ="Yes", "Senior","Other"))</f>
        <v>Other</v>
      </c>
      <c r="W2330" t="str">
        <f>IF(Aggregate[[#This Row],[Avg Monthly GB Download]]&lt;5, "Less than 5GB", IF(Aggregate[[#This Row],[Avg Monthly GB Download]]&lt;10, "Between 5 and 10GB", "10 or more GB"))</f>
        <v>10 or more GB</v>
      </c>
    </row>
    <row r="2331" spans="1:23" x14ac:dyDescent="0.3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O2331">
        <v>1</v>
      </c>
      <c r="Q2331">
        <v>36</v>
      </c>
      <c r="R2331">
        <v>0</v>
      </c>
      <c r="S2331">
        <v>0</v>
      </c>
      <c r="T2331">
        <v>0</v>
      </c>
      <c r="U2331">
        <v>1</v>
      </c>
      <c r="V2331" t="str">
        <f>IF(Aggregate[[#This Row],[Under 30]] ="Yes","Under 30",IF(Aggregate[[#This Row],[Senior]] ="Yes", "Senior","Other"))</f>
        <v>Other</v>
      </c>
      <c r="W2331" t="str">
        <f>IF(Aggregate[[#This Row],[Avg Monthly GB Download]]&lt;5, "Less than 5GB", IF(Aggregate[[#This Row],[Avg Monthly GB Download]]&lt;10, "Between 5 and 10GB", "10 or more GB"))</f>
        <v>Less than 5GB</v>
      </c>
    </row>
    <row r="2332" spans="1:23" x14ac:dyDescent="0.3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O2332">
        <v>1</v>
      </c>
      <c r="P2332">
        <v>1</v>
      </c>
      <c r="Q2332">
        <v>33</v>
      </c>
      <c r="R2332">
        <v>1</v>
      </c>
      <c r="S2332">
        <v>0</v>
      </c>
      <c r="T2332">
        <v>0</v>
      </c>
      <c r="U2332">
        <v>4</v>
      </c>
      <c r="V2332" t="str">
        <f>IF(Aggregate[[#This Row],[Under 30]] ="Yes","Under 30",IF(Aggregate[[#This Row],[Senior]] ="Yes", "Senior","Other"))</f>
        <v>Other</v>
      </c>
      <c r="W2332" t="str">
        <f>IF(Aggregate[[#This Row],[Avg Monthly GB Download]]&lt;5, "Less than 5GB", IF(Aggregate[[#This Row],[Avg Monthly GB Download]]&lt;10, "Between 5 and 10GB", "10 or more GB"))</f>
        <v>Less than 5GB</v>
      </c>
    </row>
    <row r="2333" spans="1:23" x14ac:dyDescent="0.3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O2333">
        <v>1</v>
      </c>
      <c r="Q2333">
        <v>28</v>
      </c>
      <c r="R2333">
        <v>1</v>
      </c>
      <c r="S2333">
        <v>0</v>
      </c>
      <c r="T2333">
        <v>0</v>
      </c>
      <c r="U2333">
        <v>5</v>
      </c>
      <c r="V2333" t="str">
        <f>IF(Aggregate[[#This Row],[Under 30]] ="Yes","Under 30",IF(Aggregate[[#This Row],[Senior]] ="Yes", "Senior","Other"))</f>
        <v>Other</v>
      </c>
      <c r="W2333" t="str">
        <f>IF(Aggregate[[#This Row],[Avg Monthly GB Download]]&lt;5, "Less than 5GB", IF(Aggregate[[#This Row],[Avg Monthly GB Download]]&lt;10, "Between 5 and 10GB", "10 or more GB"))</f>
        <v>Between 5 and 10GB</v>
      </c>
    </row>
    <row r="2334" spans="1:23" x14ac:dyDescent="0.3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O2334">
        <v>1</v>
      </c>
      <c r="P2334">
        <v>1</v>
      </c>
      <c r="Q2334">
        <v>24</v>
      </c>
      <c r="R2334">
        <v>3</v>
      </c>
      <c r="S2334">
        <v>0</v>
      </c>
      <c r="T2334">
        <v>0</v>
      </c>
      <c r="U2334">
        <v>2</v>
      </c>
      <c r="V2334" t="str">
        <f>IF(Aggregate[[#This Row],[Under 30]] ="Yes","Under 30",IF(Aggregate[[#This Row],[Senior]] ="Yes", "Senior","Other"))</f>
        <v>Other</v>
      </c>
      <c r="W2334" t="str">
        <f>IF(Aggregate[[#This Row],[Avg Monthly GB Download]]&lt;5, "Less than 5GB", IF(Aggregate[[#This Row],[Avg Monthly GB Download]]&lt;10, "Between 5 and 10GB", "10 or more GB"))</f>
        <v>Less than 5GB</v>
      </c>
    </row>
    <row r="2335" spans="1:23" x14ac:dyDescent="0.3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O2335">
        <v>1</v>
      </c>
      <c r="Q2335">
        <v>25</v>
      </c>
      <c r="R2335">
        <v>1</v>
      </c>
      <c r="S2335">
        <v>0</v>
      </c>
      <c r="T2335">
        <v>0</v>
      </c>
      <c r="U2335">
        <v>38</v>
      </c>
      <c r="V2335" t="str">
        <f>IF(Aggregate[[#This Row],[Under 30]] ="Yes","Under 30",IF(Aggregate[[#This Row],[Senior]] ="Yes", "Senior","Other"))</f>
        <v>Other</v>
      </c>
      <c r="W2335" t="str">
        <f>IF(Aggregate[[#This Row],[Avg Monthly GB Download]]&lt;5, "Less than 5GB", IF(Aggregate[[#This Row],[Avg Monthly GB Download]]&lt;10, "Between 5 and 10GB", "10 or more GB"))</f>
        <v>10 or more GB</v>
      </c>
    </row>
    <row r="2336" spans="1:23" x14ac:dyDescent="0.3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O2336">
        <v>1</v>
      </c>
      <c r="Q2336">
        <v>33</v>
      </c>
      <c r="R2336">
        <v>0</v>
      </c>
      <c r="S2336">
        <v>0</v>
      </c>
      <c r="T2336">
        <v>0</v>
      </c>
      <c r="U2336">
        <v>7</v>
      </c>
      <c r="V2336" t="str">
        <f>IF(Aggregate[[#This Row],[Under 30]] ="Yes","Under 30",IF(Aggregate[[#This Row],[Senior]] ="Yes", "Senior","Other"))</f>
        <v>Other</v>
      </c>
      <c r="W2336" t="str">
        <f>IF(Aggregate[[#This Row],[Avg Monthly GB Download]]&lt;5, "Less than 5GB", IF(Aggregate[[#This Row],[Avg Monthly GB Download]]&lt;10, "Between 5 and 10GB", "10 or more GB"))</f>
        <v>Between 5 and 10GB</v>
      </c>
    </row>
    <row r="2337" spans="1:23" x14ac:dyDescent="0.3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O2337">
        <v>1</v>
      </c>
      <c r="P2337">
        <v>1</v>
      </c>
      <c r="Q2337">
        <v>33</v>
      </c>
      <c r="R2337">
        <v>0</v>
      </c>
      <c r="S2337">
        <v>0</v>
      </c>
      <c r="T2337">
        <v>0</v>
      </c>
      <c r="U2337">
        <v>1</v>
      </c>
      <c r="V2337" t="str">
        <f>IF(Aggregate[[#This Row],[Under 30]] ="Yes","Under 30",IF(Aggregate[[#This Row],[Senior]] ="Yes", "Senior","Other"))</f>
        <v>Other</v>
      </c>
      <c r="W2337" t="str">
        <f>IF(Aggregate[[#This Row],[Avg Monthly GB Download]]&lt;5, "Less than 5GB", IF(Aggregate[[#This Row],[Avg Monthly GB Download]]&lt;10, "Between 5 and 10GB", "10 or more GB"))</f>
        <v>Less than 5GB</v>
      </c>
    </row>
    <row r="2338" spans="1:23" x14ac:dyDescent="0.3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">
        <v>32</v>
      </c>
      <c r="L2338" t="s">
        <v>38</v>
      </c>
      <c r="M2338" t="s">
        <v>48</v>
      </c>
      <c r="N2338" t="s">
        <v>92</v>
      </c>
      <c r="O2338">
        <v>1</v>
      </c>
      <c r="P2338">
        <v>1</v>
      </c>
      <c r="Q2338">
        <v>35</v>
      </c>
      <c r="R2338">
        <v>4</v>
      </c>
      <c r="S2338">
        <v>0</v>
      </c>
      <c r="T2338">
        <v>0</v>
      </c>
      <c r="U2338">
        <v>9</v>
      </c>
      <c r="V2338" t="str">
        <f>IF(Aggregate[[#This Row],[Under 30]] ="Yes","Under 30",IF(Aggregate[[#This Row],[Senior]] ="Yes", "Senior","Other"))</f>
        <v>Senior</v>
      </c>
      <c r="W2338" t="str">
        <f>IF(Aggregate[[#This Row],[Avg Monthly GB Download]]&lt;5, "Less than 5GB", IF(Aggregate[[#This Row],[Avg Monthly GB Download]]&lt;10, "Between 5 and 10GB", "10 or more GB"))</f>
        <v>Between 5 and 10GB</v>
      </c>
    </row>
    <row r="2339" spans="1:23" x14ac:dyDescent="0.3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O2339">
        <v>1</v>
      </c>
      <c r="P2339">
        <v>1</v>
      </c>
      <c r="Q2339">
        <v>39</v>
      </c>
      <c r="R2339">
        <v>0</v>
      </c>
      <c r="S2339">
        <v>0</v>
      </c>
      <c r="T2339">
        <v>0</v>
      </c>
      <c r="U2339">
        <v>2</v>
      </c>
      <c r="V2339" t="str">
        <f>IF(Aggregate[[#This Row],[Under 30]] ="Yes","Under 30",IF(Aggregate[[#This Row],[Senior]] ="Yes", "Senior","Other"))</f>
        <v>Other</v>
      </c>
      <c r="W2339" t="str">
        <f>IF(Aggregate[[#This Row],[Avg Monthly GB Download]]&lt;5, "Less than 5GB", IF(Aggregate[[#This Row],[Avg Monthly GB Download]]&lt;10, "Between 5 and 10GB", "10 or more GB"))</f>
        <v>Less than 5GB</v>
      </c>
    </row>
    <row r="2340" spans="1:23" x14ac:dyDescent="0.3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">
        <v>32</v>
      </c>
      <c r="L2340" t="s">
        <v>38</v>
      </c>
      <c r="M2340" t="s">
        <v>56</v>
      </c>
      <c r="N2340" t="s">
        <v>96</v>
      </c>
      <c r="O2340">
        <v>1</v>
      </c>
      <c r="P2340">
        <v>1</v>
      </c>
      <c r="Q2340">
        <v>28</v>
      </c>
      <c r="R2340">
        <v>0</v>
      </c>
      <c r="S2340">
        <v>0</v>
      </c>
      <c r="T2340">
        <v>0</v>
      </c>
      <c r="U2340">
        <v>14</v>
      </c>
      <c r="V2340" t="str">
        <f>IF(Aggregate[[#This Row],[Under 30]] ="Yes","Under 30",IF(Aggregate[[#This Row],[Senior]] ="Yes", "Senior","Other"))</f>
        <v>Senior</v>
      </c>
      <c r="W2340" t="str">
        <f>IF(Aggregate[[#This Row],[Avg Monthly GB Download]]&lt;5, "Less than 5GB", IF(Aggregate[[#This Row],[Avg Monthly GB Download]]&lt;10, "Between 5 and 10GB", "10 or more GB"))</f>
        <v>10 or more GB</v>
      </c>
    </row>
    <row r="2341" spans="1:23" x14ac:dyDescent="0.3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O2341">
        <v>1</v>
      </c>
      <c r="P2341">
        <v>1</v>
      </c>
      <c r="Q2341">
        <v>23</v>
      </c>
      <c r="R2341">
        <v>1</v>
      </c>
      <c r="S2341">
        <v>0</v>
      </c>
      <c r="T2341">
        <v>0</v>
      </c>
      <c r="U2341">
        <v>11</v>
      </c>
      <c r="V2341" t="str">
        <f>IF(Aggregate[[#This Row],[Under 30]] ="Yes","Under 30",IF(Aggregate[[#This Row],[Senior]] ="Yes", "Senior","Other"))</f>
        <v>Other</v>
      </c>
      <c r="W2341" t="str">
        <f>IF(Aggregate[[#This Row],[Avg Monthly GB Download]]&lt;5, "Less than 5GB", IF(Aggregate[[#This Row],[Avg Monthly GB Download]]&lt;10, "Between 5 and 10GB", "10 or more GB"))</f>
        <v>10 or more GB</v>
      </c>
    </row>
    <row r="2342" spans="1:23" x14ac:dyDescent="0.3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O2342">
        <v>1</v>
      </c>
      <c r="P2342">
        <v>1</v>
      </c>
      <c r="Q2342">
        <v>20</v>
      </c>
      <c r="R2342">
        <v>2</v>
      </c>
      <c r="S2342">
        <v>0</v>
      </c>
      <c r="T2342">
        <v>0</v>
      </c>
      <c r="U2342">
        <v>5</v>
      </c>
      <c r="V2342" t="str">
        <f>IF(Aggregate[[#This Row],[Under 30]] ="Yes","Under 30",IF(Aggregate[[#This Row],[Senior]] ="Yes", "Senior","Other"))</f>
        <v>Other</v>
      </c>
      <c r="W2342" t="str">
        <f>IF(Aggregate[[#This Row],[Avg Monthly GB Download]]&lt;5, "Less than 5GB", IF(Aggregate[[#This Row],[Avg Monthly GB Download]]&lt;10, "Between 5 and 10GB", "10 or more GB"))</f>
        <v>Between 5 and 10GB</v>
      </c>
    </row>
    <row r="2343" spans="1:23" x14ac:dyDescent="0.3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O2343">
        <v>1</v>
      </c>
      <c r="Q2343">
        <v>16</v>
      </c>
      <c r="R2343">
        <v>2</v>
      </c>
      <c r="S2343">
        <v>0</v>
      </c>
      <c r="T2343">
        <v>0</v>
      </c>
      <c r="U2343">
        <v>4</v>
      </c>
      <c r="V2343" t="str">
        <f>IF(Aggregate[[#This Row],[Under 30]] ="Yes","Under 30",IF(Aggregate[[#This Row],[Senior]] ="Yes", "Senior","Other"))</f>
        <v>Other</v>
      </c>
      <c r="W2343" t="str">
        <f>IF(Aggregate[[#This Row],[Avg Monthly GB Download]]&lt;5, "Less than 5GB", IF(Aggregate[[#This Row],[Avg Monthly GB Download]]&lt;10, "Between 5 and 10GB", "10 or more GB"))</f>
        <v>Less than 5GB</v>
      </c>
    </row>
    <row r="2344" spans="1:23" x14ac:dyDescent="0.3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O2344">
        <v>1</v>
      </c>
      <c r="Q2344">
        <v>32</v>
      </c>
      <c r="R2344">
        <v>2</v>
      </c>
      <c r="S2344">
        <v>0</v>
      </c>
      <c r="T2344">
        <v>0</v>
      </c>
      <c r="U2344">
        <v>7</v>
      </c>
      <c r="V2344" t="str">
        <f>IF(Aggregate[[#This Row],[Under 30]] ="Yes","Under 30",IF(Aggregate[[#This Row],[Senior]] ="Yes", "Senior","Other"))</f>
        <v>Other</v>
      </c>
      <c r="W2344" t="str">
        <f>IF(Aggregate[[#This Row],[Avg Monthly GB Download]]&lt;5, "Less than 5GB", IF(Aggregate[[#This Row],[Avg Monthly GB Download]]&lt;10, "Between 5 and 10GB", "10 or more GB"))</f>
        <v>Between 5 and 10GB</v>
      </c>
    </row>
    <row r="2345" spans="1:23" x14ac:dyDescent="0.3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O2345">
        <v>1</v>
      </c>
      <c r="P2345">
        <v>1</v>
      </c>
      <c r="Q2345">
        <v>46</v>
      </c>
      <c r="R2345">
        <v>5</v>
      </c>
      <c r="S2345">
        <v>13.9</v>
      </c>
      <c r="T2345">
        <v>0</v>
      </c>
      <c r="U2345">
        <v>3</v>
      </c>
      <c r="V2345" t="str">
        <f>IF(Aggregate[[#This Row],[Under 30]] ="Yes","Under 30",IF(Aggregate[[#This Row],[Senior]] ="Yes", "Senior","Other"))</f>
        <v>Other</v>
      </c>
      <c r="W2345" t="str">
        <f>IF(Aggregate[[#This Row],[Avg Monthly GB Download]]&lt;5, "Less than 5GB", IF(Aggregate[[#This Row],[Avg Monthly GB Download]]&lt;10, "Between 5 and 10GB", "10 or more GB"))</f>
        <v>Less than 5GB</v>
      </c>
    </row>
    <row r="2346" spans="1:23" x14ac:dyDescent="0.3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">
        <v>32</v>
      </c>
      <c r="L2346" t="s">
        <v>38</v>
      </c>
      <c r="M2346" t="s">
        <v>56</v>
      </c>
      <c r="N2346" t="s">
        <v>96</v>
      </c>
      <c r="O2346">
        <v>1</v>
      </c>
      <c r="P2346">
        <v>1</v>
      </c>
      <c r="Q2346">
        <v>39</v>
      </c>
      <c r="R2346">
        <v>1</v>
      </c>
      <c r="S2346">
        <v>0</v>
      </c>
      <c r="T2346">
        <v>0</v>
      </c>
      <c r="U2346">
        <v>5</v>
      </c>
      <c r="V2346" t="str">
        <f>IF(Aggregate[[#This Row],[Under 30]] ="Yes","Under 30",IF(Aggregate[[#This Row],[Senior]] ="Yes", "Senior","Other"))</f>
        <v>Senior</v>
      </c>
      <c r="W2346" t="str">
        <f>IF(Aggregate[[#This Row],[Avg Monthly GB Download]]&lt;5, "Less than 5GB", IF(Aggregate[[#This Row],[Avg Monthly GB Download]]&lt;10, "Between 5 and 10GB", "10 or more GB"))</f>
        <v>Between 5 and 10GB</v>
      </c>
    </row>
    <row r="2347" spans="1:23" x14ac:dyDescent="0.3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O2347">
        <v>1</v>
      </c>
      <c r="P2347">
        <v>1</v>
      </c>
      <c r="Q2347">
        <v>25</v>
      </c>
      <c r="R2347">
        <v>5</v>
      </c>
      <c r="S2347">
        <v>0</v>
      </c>
      <c r="T2347">
        <v>0</v>
      </c>
      <c r="U2347">
        <v>5</v>
      </c>
      <c r="V2347" t="str">
        <f>IF(Aggregate[[#This Row],[Under 30]] ="Yes","Under 30",IF(Aggregate[[#This Row],[Senior]] ="Yes", "Senior","Other"))</f>
        <v>Other</v>
      </c>
      <c r="W2347" t="str">
        <f>IF(Aggregate[[#This Row],[Avg Monthly GB Download]]&lt;5, "Less than 5GB", IF(Aggregate[[#This Row],[Avg Monthly GB Download]]&lt;10, "Between 5 and 10GB", "10 or more GB"))</f>
        <v>Between 5 and 10GB</v>
      </c>
    </row>
    <row r="2348" spans="1:23" x14ac:dyDescent="0.3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O2348">
        <v>1</v>
      </c>
      <c r="Q2348">
        <v>21</v>
      </c>
      <c r="R2348">
        <v>2</v>
      </c>
      <c r="S2348">
        <v>0</v>
      </c>
      <c r="T2348">
        <v>0</v>
      </c>
      <c r="U2348">
        <v>18</v>
      </c>
      <c r="V2348" t="str">
        <f>IF(Aggregate[[#This Row],[Under 30]] ="Yes","Under 30",IF(Aggregate[[#This Row],[Senior]] ="Yes", "Senior","Other"))</f>
        <v>Other</v>
      </c>
      <c r="W2348" t="str">
        <f>IF(Aggregate[[#This Row],[Avg Monthly GB Download]]&lt;5, "Less than 5GB", IF(Aggregate[[#This Row],[Avg Monthly GB Download]]&lt;10, "Between 5 and 10GB", "10 or more GB"))</f>
        <v>10 or more GB</v>
      </c>
    </row>
    <row r="2349" spans="1:23" x14ac:dyDescent="0.3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O2349">
        <v>1</v>
      </c>
      <c r="Q2349">
        <v>21</v>
      </c>
      <c r="R2349">
        <v>0</v>
      </c>
      <c r="S2349">
        <v>0</v>
      </c>
      <c r="T2349">
        <v>0</v>
      </c>
      <c r="U2349">
        <v>3</v>
      </c>
      <c r="V2349" t="str">
        <f>IF(Aggregate[[#This Row],[Under 30]] ="Yes","Under 30",IF(Aggregate[[#This Row],[Senior]] ="Yes", "Senior","Other"))</f>
        <v>Other</v>
      </c>
      <c r="W2349" t="str">
        <f>IF(Aggregate[[#This Row],[Avg Monthly GB Download]]&lt;5, "Less than 5GB", IF(Aggregate[[#This Row],[Avg Monthly GB Download]]&lt;10, "Between 5 and 10GB", "10 or more GB"))</f>
        <v>Less than 5GB</v>
      </c>
    </row>
    <row r="2350" spans="1:23" x14ac:dyDescent="0.3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O2350">
        <v>1</v>
      </c>
      <c r="P2350">
        <v>1</v>
      </c>
      <c r="Q2350">
        <v>36</v>
      </c>
      <c r="R2350">
        <v>1</v>
      </c>
      <c r="S2350">
        <v>0</v>
      </c>
      <c r="T2350">
        <v>0</v>
      </c>
      <c r="U2350">
        <v>14</v>
      </c>
      <c r="V2350" t="str">
        <f>IF(Aggregate[[#This Row],[Under 30]] ="Yes","Under 30",IF(Aggregate[[#This Row],[Senior]] ="Yes", "Senior","Other"))</f>
        <v>Under 30</v>
      </c>
      <c r="W2350" t="str">
        <f>IF(Aggregate[[#This Row],[Avg Monthly GB Download]]&lt;5, "Less than 5GB", IF(Aggregate[[#This Row],[Avg Monthly GB Download]]&lt;10, "Between 5 and 10GB", "10 or more GB"))</f>
        <v>10 or more GB</v>
      </c>
    </row>
    <row r="2351" spans="1:23" x14ac:dyDescent="0.3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">
        <v>98</v>
      </c>
      <c r="L2351" t="s">
        <v>38</v>
      </c>
      <c r="M2351" t="s">
        <v>34</v>
      </c>
      <c r="N2351" t="s">
        <v>34</v>
      </c>
      <c r="O2351">
        <v>1</v>
      </c>
      <c r="Q2351">
        <v>41</v>
      </c>
      <c r="R2351">
        <v>0</v>
      </c>
      <c r="S2351">
        <v>0</v>
      </c>
      <c r="T2351">
        <v>0</v>
      </c>
      <c r="U2351">
        <v>11</v>
      </c>
      <c r="V2351" t="str">
        <f>IF(Aggregate[[#This Row],[Under 30]] ="Yes","Under 30",IF(Aggregate[[#This Row],[Senior]] ="Yes", "Senior","Other"))</f>
        <v>Senior</v>
      </c>
      <c r="W2351" t="str">
        <f>IF(Aggregate[[#This Row],[Avg Monthly GB Download]]&lt;5, "Less than 5GB", IF(Aggregate[[#This Row],[Avg Monthly GB Download]]&lt;10, "Between 5 and 10GB", "10 or more GB"))</f>
        <v>10 or more GB</v>
      </c>
    </row>
    <row r="2352" spans="1:23" x14ac:dyDescent="0.3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">
        <v>32</v>
      </c>
      <c r="L2352" t="s">
        <v>33</v>
      </c>
      <c r="M2352" t="s">
        <v>56</v>
      </c>
      <c r="N2352" t="s">
        <v>96</v>
      </c>
      <c r="O2352">
        <v>1</v>
      </c>
      <c r="P2352">
        <v>1</v>
      </c>
      <c r="Q2352">
        <v>30</v>
      </c>
      <c r="R2352">
        <v>3</v>
      </c>
      <c r="S2352">
        <v>0</v>
      </c>
      <c r="T2352">
        <v>0</v>
      </c>
      <c r="U2352">
        <v>5</v>
      </c>
      <c r="V2352" t="str">
        <f>IF(Aggregate[[#This Row],[Under 30]] ="Yes","Under 30",IF(Aggregate[[#This Row],[Senior]] ="Yes", "Senior","Other"))</f>
        <v>Senior</v>
      </c>
      <c r="W2352" t="str">
        <f>IF(Aggregate[[#This Row],[Avg Monthly GB Download]]&lt;5, "Less than 5GB", IF(Aggregate[[#This Row],[Avg Monthly GB Download]]&lt;10, "Between 5 and 10GB", "10 or more GB"))</f>
        <v>Between 5 and 10GB</v>
      </c>
    </row>
    <row r="2353" spans="1:23" x14ac:dyDescent="0.3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O2353">
        <v>1</v>
      </c>
      <c r="P2353">
        <v>1</v>
      </c>
      <c r="Q2353">
        <v>26</v>
      </c>
      <c r="R2353">
        <v>2</v>
      </c>
      <c r="S2353">
        <v>0</v>
      </c>
      <c r="T2353">
        <v>0</v>
      </c>
      <c r="U2353">
        <v>11</v>
      </c>
      <c r="V2353" t="str">
        <f>IF(Aggregate[[#This Row],[Under 30]] ="Yes","Under 30",IF(Aggregate[[#This Row],[Senior]] ="Yes", "Senior","Other"))</f>
        <v>Under 30</v>
      </c>
      <c r="W2353" t="str">
        <f>IF(Aggregate[[#This Row],[Avg Monthly GB Download]]&lt;5, "Less than 5GB", IF(Aggregate[[#This Row],[Avg Monthly GB Download]]&lt;10, "Between 5 and 10GB", "10 or more GB"))</f>
        <v>10 or more GB</v>
      </c>
    </row>
    <row r="2354" spans="1:23" x14ac:dyDescent="0.3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O2354">
        <v>1</v>
      </c>
      <c r="Q2354">
        <v>46</v>
      </c>
      <c r="R2354">
        <v>0</v>
      </c>
      <c r="S2354">
        <v>0</v>
      </c>
      <c r="T2354">
        <v>0</v>
      </c>
      <c r="U2354">
        <v>2</v>
      </c>
      <c r="V2354" t="str">
        <f>IF(Aggregate[[#This Row],[Under 30]] ="Yes","Under 30",IF(Aggregate[[#This Row],[Senior]] ="Yes", "Senior","Other"))</f>
        <v>Other</v>
      </c>
      <c r="W2354" t="str">
        <f>IF(Aggregate[[#This Row],[Avg Monthly GB Download]]&lt;5, "Less than 5GB", IF(Aggregate[[#This Row],[Avg Monthly GB Download]]&lt;10, "Between 5 and 10GB", "10 or more GB"))</f>
        <v>Less than 5GB</v>
      </c>
    </row>
    <row r="2355" spans="1:23" x14ac:dyDescent="0.3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O2355">
        <v>1</v>
      </c>
      <c r="Q2355">
        <v>26</v>
      </c>
      <c r="R2355">
        <v>0</v>
      </c>
      <c r="S2355">
        <v>0</v>
      </c>
      <c r="T2355">
        <v>0</v>
      </c>
      <c r="U2355">
        <v>5</v>
      </c>
      <c r="V2355" t="str">
        <f>IF(Aggregate[[#This Row],[Under 30]] ="Yes","Under 30",IF(Aggregate[[#This Row],[Senior]] ="Yes", "Senior","Other"))</f>
        <v>Other</v>
      </c>
      <c r="W2355" t="str">
        <f>IF(Aggregate[[#This Row],[Avg Monthly GB Download]]&lt;5, "Less than 5GB", IF(Aggregate[[#This Row],[Avg Monthly GB Download]]&lt;10, "Between 5 and 10GB", "10 or more GB"))</f>
        <v>Between 5 and 10GB</v>
      </c>
    </row>
    <row r="2356" spans="1:23" x14ac:dyDescent="0.3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O2356">
        <v>1</v>
      </c>
      <c r="P2356">
        <v>1</v>
      </c>
      <c r="Q2356">
        <v>10</v>
      </c>
      <c r="R2356">
        <v>2</v>
      </c>
      <c r="S2356">
        <v>0</v>
      </c>
      <c r="T2356">
        <v>0</v>
      </c>
      <c r="U2356">
        <v>7</v>
      </c>
      <c r="V2356" t="str">
        <f>IF(Aggregate[[#This Row],[Under 30]] ="Yes","Under 30",IF(Aggregate[[#This Row],[Senior]] ="Yes", "Senior","Other"))</f>
        <v>Other</v>
      </c>
      <c r="W2356" t="str">
        <f>IF(Aggregate[[#This Row],[Avg Monthly GB Download]]&lt;5, "Less than 5GB", IF(Aggregate[[#This Row],[Avg Monthly GB Download]]&lt;10, "Between 5 and 10GB", "10 or more GB"))</f>
        <v>Between 5 and 10GB</v>
      </c>
    </row>
    <row r="2357" spans="1:23" x14ac:dyDescent="0.3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O2357">
        <v>1</v>
      </c>
      <c r="P2357">
        <v>1</v>
      </c>
      <c r="Q2357">
        <v>18</v>
      </c>
      <c r="R2357">
        <v>4</v>
      </c>
      <c r="S2357">
        <v>0</v>
      </c>
      <c r="T2357">
        <v>0</v>
      </c>
      <c r="U2357">
        <v>4</v>
      </c>
      <c r="V2357" t="str">
        <f>IF(Aggregate[[#This Row],[Under 30]] ="Yes","Under 30",IF(Aggregate[[#This Row],[Senior]] ="Yes", "Senior","Other"))</f>
        <v>Other</v>
      </c>
      <c r="W2357" t="str">
        <f>IF(Aggregate[[#This Row],[Avg Monthly GB Download]]&lt;5, "Less than 5GB", IF(Aggregate[[#This Row],[Avg Monthly GB Download]]&lt;10, "Between 5 and 10GB", "10 or more GB"))</f>
        <v>Less than 5GB</v>
      </c>
    </row>
    <row r="2358" spans="1:23" x14ac:dyDescent="0.3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O2358">
        <v>1</v>
      </c>
      <c r="P2358">
        <v>1</v>
      </c>
      <c r="Q2358">
        <v>43</v>
      </c>
      <c r="R2358">
        <v>5</v>
      </c>
      <c r="S2358">
        <v>0</v>
      </c>
      <c r="T2358">
        <v>0</v>
      </c>
      <c r="U2358">
        <v>11</v>
      </c>
      <c r="V2358" t="str">
        <f>IF(Aggregate[[#This Row],[Under 30]] ="Yes","Under 30",IF(Aggregate[[#This Row],[Senior]] ="Yes", "Senior","Other"))</f>
        <v>Other</v>
      </c>
      <c r="W2358" t="str">
        <f>IF(Aggregate[[#This Row],[Avg Monthly GB Download]]&lt;5, "Less than 5GB", IF(Aggregate[[#This Row],[Avg Monthly GB Download]]&lt;10, "Between 5 and 10GB", "10 or more GB"))</f>
        <v>10 or more GB</v>
      </c>
    </row>
    <row r="2359" spans="1:23" x14ac:dyDescent="0.3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">
        <v>32</v>
      </c>
      <c r="L2359" t="s">
        <v>38</v>
      </c>
      <c r="M2359" t="s">
        <v>56</v>
      </c>
      <c r="N2359" t="s">
        <v>100</v>
      </c>
      <c r="O2359">
        <v>1</v>
      </c>
      <c r="P2359">
        <v>1</v>
      </c>
      <c r="Q2359">
        <v>37</v>
      </c>
      <c r="R2359">
        <v>3</v>
      </c>
      <c r="S2359">
        <v>0</v>
      </c>
      <c r="T2359">
        <v>0</v>
      </c>
      <c r="U2359">
        <v>3</v>
      </c>
      <c r="V2359" t="str">
        <f>IF(Aggregate[[#This Row],[Under 30]] ="Yes","Under 30",IF(Aggregate[[#This Row],[Senior]] ="Yes", "Senior","Other"))</f>
        <v>Senior</v>
      </c>
      <c r="W2359" t="str">
        <f>IF(Aggregate[[#This Row],[Avg Monthly GB Download]]&lt;5, "Less than 5GB", IF(Aggregate[[#This Row],[Avg Monthly GB Download]]&lt;10, "Between 5 and 10GB", "10 or more GB"))</f>
        <v>Less than 5GB</v>
      </c>
    </row>
    <row r="2360" spans="1:23" x14ac:dyDescent="0.3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">
        <v>32</v>
      </c>
      <c r="L2360" t="s">
        <v>38</v>
      </c>
      <c r="M2360" t="s">
        <v>65</v>
      </c>
      <c r="N2360" t="s">
        <v>97</v>
      </c>
      <c r="O2360">
        <v>1</v>
      </c>
      <c r="P2360">
        <v>1</v>
      </c>
      <c r="Q2360">
        <v>38</v>
      </c>
      <c r="R2360">
        <v>2</v>
      </c>
      <c r="S2360">
        <v>0</v>
      </c>
      <c r="T2360">
        <v>0</v>
      </c>
      <c r="U2360">
        <v>11</v>
      </c>
      <c r="V2360" t="str">
        <f>IF(Aggregate[[#This Row],[Under 30]] ="Yes","Under 30",IF(Aggregate[[#This Row],[Senior]] ="Yes", "Senior","Other"))</f>
        <v>Senior</v>
      </c>
      <c r="W2360" t="str">
        <f>IF(Aggregate[[#This Row],[Avg Monthly GB Download]]&lt;5, "Less than 5GB", IF(Aggregate[[#This Row],[Avg Monthly GB Download]]&lt;10, "Between 5 and 10GB", "10 or more GB"))</f>
        <v>10 or more GB</v>
      </c>
    </row>
    <row r="2361" spans="1:23" x14ac:dyDescent="0.3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O2361">
        <v>1</v>
      </c>
      <c r="P2361">
        <v>1</v>
      </c>
      <c r="Q2361">
        <v>21</v>
      </c>
      <c r="R2361">
        <v>2</v>
      </c>
      <c r="S2361">
        <v>0</v>
      </c>
      <c r="T2361">
        <v>0</v>
      </c>
      <c r="U2361">
        <v>3</v>
      </c>
      <c r="V2361" t="str">
        <f>IF(Aggregate[[#This Row],[Under 30]] ="Yes","Under 30",IF(Aggregate[[#This Row],[Senior]] ="Yes", "Senior","Other"))</f>
        <v>Other</v>
      </c>
      <c r="W2361" t="str">
        <f>IF(Aggregate[[#This Row],[Avg Monthly GB Download]]&lt;5, "Less than 5GB", IF(Aggregate[[#This Row],[Avg Monthly GB Download]]&lt;10, "Between 5 and 10GB", "10 or more GB"))</f>
        <v>Less than 5GB</v>
      </c>
    </row>
    <row r="2362" spans="1:23" x14ac:dyDescent="0.3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">
        <v>53</v>
      </c>
      <c r="L2362" t="s">
        <v>38</v>
      </c>
      <c r="M2362" t="s">
        <v>34</v>
      </c>
      <c r="N2362" t="s">
        <v>34</v>
      </c>
      <c r="O2362">
        <v>1</v>
      </c>
      <c r="Q2362">
        <v>48</v>
      </c>
      <c r="R2362">
        <v>0</v>
      </c>
      <c r="S2362">
        <v>0</v>
      </c>
      <c r="T2362">
        <v>0</v>
      </c>
      <c r="U2362">
        <v>4</v>
      </c>
      <c r="V2362" t="str">
        <f>IF(Aggregate[[#This Row],[Under 30]] ="Yes","Under 30",IF(Aggregate[[#This Row],[Senior]] ="Yes", "Senior","Other"))</f>
        <v>Senior</v>
      </c>
      <c r="W2362" t="str">
        <f>IF(Aggregate[[#This Row],[Avg Monthly GB Download]]&lt;5, "Less than 5GB", IF(Aggregate[[#This Row],[Avg Monthly GB Download]]&lt;10, "Between 5 and 10GB", "10 or more GB"))</f>
        <v>Less than 5GB</v>
      </c>
    </row>
    <row r="2363" spans="1:23" x14ac:dyDescent="0.3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O2363">
        <v>1</v>
      </c>
      <c r="P2363">
        <v>1</v>
      </c>
      <c r="Q2363">
        <v>50</v>
      </c>
      <c r="R2363">
        <v>2</v>
      </c>
      <c r="S2363">
        <v>0</v>
      </c>
      <c r="T2363">
        <v>0</v>
      </c>
      <c r="U2363">
        <v>2</v>
      </c>
      <c r="V2363" t="str">
        <f>IF(Aggregate[[#This Row],[Under 30]] ="Yes","Under 30",IF(Aggregate[[#This Row],[Senior]] ="Yes", "Senior","Other"))</f>
        <v>Other</v>
      </c>
      <c r="W2363" t="str">
        <f>IF(Aggregate[[#This Row],[Avg Monthly GB Download]]&lt;5, "Less than 5GB", IF(Aggregate[[#This Row],[Avg Monthly GB Download]]&lt;10, "Between 5 and 10GB", "10 or more GB"))</f>
        <v>Less than 5GB</v>
      </c>
    </row>
    <row r="2364" spans="1:23" x14ac:dyDescent="0.3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O2364">
        <v>1</v>
      </c>
      <c r="P2364">
        <v>1</v>
      </c>
      <c r="Q2364">
        <v>20</v>
      </c>
      <c r="R2364">
        <v>3</v>
      </c>
      <c r="S2364">
        <v>0</v>
      </c>
      <c r="T2364">
        <v>0</v>
      </c>
      <c r="U2364">
        <v>4</v>
      </c>
      <c r="V2364" t="str">
        <f>IF(Aggregate[[#This Row],[Under 30]] ="Yes","Under 30",IF(Aggregate[[#This Row],[Senior]] ="Yes", "Senior","Other"))</f>
        <v>Other</v>
      </c>
      <c r="W2364" t="str">
        <f>IF(Aggregate[[#This Row],[Avg Monthly GB Download]]&lt;5, "Less than 5GB", IF(Aggregate[[#This Row],[Avg Monthly GB Download]]&lt;10, "Between 5 and 10GB", "10 or more GB"))</f>
        <v>Less than 5GB</v>
      </c>
    </row>
    <row r="2365" spans="1:23" x14ac:dyDescent="0.3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O2365">
        <v>1</v>
      </c>
      <c r="P2365">
        <v>1</v>
      </c>
      <c r="Q2365">
        <v>33</v>
      </c>
      <c r="R2365">
        <v>2</v>
      </c>
      <c r="S2365">
        <v>0</v>
      </c>
      <c r="T2365">
        <v>0</v>
      </c>
      <c r="U2365">
        <v>9</v>
      </c>
      <c r="V2365" t="str">
        <f>IF(Aggregate[[#This Row],[Under 30]] ="Yes","Under 30",IF(Aggregate[[#This Row],[Senior]] ="Yes", "Senior","Other"))</f>
        <v>Other</v>
      </c>
      <c r="W2365" t="str">
        <f>IF(Aggregate[[#This Row],[Avg Monthly GB Download]]&lt;5, "Less than 5GB", IF(Aggregate[[#This Row],[Avg Monthly GB Download]]&lt;10, "Between 5 and 10GB", "10 or more GB"))</f>
        <v>Between 5 and 10GB</v>
      </c>
    </row>
    <row r="2366" spans="1:23" x14ac:dyDescent="0.3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O2366">
        <v>1</v>
      </c>
      <c r="Q2366">
        <v>40</v>
      </c>
      <c r="R2366">
        <v>0</v>
      </c>
      <c r="S2366">
        <v>0</v>
      </c>
      <c r="T2366">
        <v>0</v>
      </c>
      <c r="U2366">
        <v>7</v>
      </c>
      <c r="V2366" t="str">
        <f>IF(Aggregate[[#This Row],[Under 30]] ="Yes","Under 30",IF(Aggregate[[#This Row],[Senior]] ="Yes", "Senior","Other"))</f>
        <v>Other</v>
      </c>
      <c r="W2366" t="str">
        <f>IF(Aggregate[[#This Row],[Avg Monthly GB Download]]&lt;5, "Less than 5GB", IF(Aggregate[[#This Row],[Avg Monthly GB Download]]&lt;10, "Between 5 and 10GB", "10 or more GB"))</f>
        <v>Between 5 and 10GB</v>
      </c>
    </row>
    <row r="2367" spans="1:23" x14ac:dyDescent="0.3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O2367">
        <v>1</v>
      </c>
      <c r="P2367">
        <v>1</v>
      </c>
      <c r="Q2367">
        <v>42</v>
      </c>
      <c r="R2367">
        <v>1</v>
      </c>
      <c r="S2367">
        <v>0</v>
      </c>
      <c r="T2367">
        <v>0</v>
      </c>
      <c r="U2367">
        <v>2</v>
      </c>
      <c r="V2367" t="str">
        <f>IF(Aggregate[[#This Row],[Under 30]] ="Yes","Under 30",IF(Aggregate[[#This Row],[Senior]] ="Yes", "Senior","Other"))</f>
        <v>Other</v>
      </c>
      <c r="W2367" t="str">
        <f>IF(Aggregate[[#This Row],[Avg Monthly GB Download]]&lt;5, "Less than 5GB", IF(Aggregate[[#This Row],[Avg Monthly GB Download]]&lt;10, "Between 5 and 10GB", "10 or more GB"))</f>
        <v>Less than 5GB</v>
      </c>
    </row>
    <row r="2368" spans="1:23" x14ac:dyDescent="0.3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O2368">
        <v>1</v>
      </c>
      <c r="Q2368">
        <v>24</v>
      </c>
      <c r="R2368">
        <v>0</v>
      </c>
      <c r="S2368">
        <v>0</v>
      </c>
      <c r="T2368">
        <v>0</v>
      </c>
      <c r="U2368">
        <v>6</v>
      </c>
      <c r="V2368" t="str">
        <f>IF(Aggregate[[#This Row],[Under 30]] ="Yes","Under 30",IF(Aggregate[[#This Row],[Senior]] ="Yes", "Senior","Other"))</f>
        <v>Other</v>
      </c>
      <c r="W2368" t="str">
        <f>IF(Aggregate[[#This Row],[Avg Monthly GB Download]]&lt;5, "Less than 5GB", IF(Aggregate[[#This Row],[Avg Monthly GB Download]]&lt;10, "Between 5 and 10GB", "10 or more GB"))</f>
        <v>Between 5 and 10GB</v>
      </c>
    </row>
    <row r="2369" spans="1:23" x14ac:dyDescent="0.3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O2369">
        <v>1</v>
      </c>
      <c r="P2369">
        <v>1</v>
      </c>
      <c r="Q2369">
        <v>27</v>
      </c>
      <c r="R2369">
        <v>0</v>
      </c>
      <c r="S2369">
        <v>0</v>
      </c>
      <c r="T2369">
        <v>0</v>
      </c>
      <c r="U2369">
        <v>7</v>
      </c>
      <c r="V2369" t="str">
        <f>IF(Aggregate[[#This Row],[Under 30]] ="Yes","Under 30",IF(Aggregate[[#This Row],[Senior]] ="Yes", "Senior","Other"))</f>
        <v>Other</v>
      </c>
      <c r="W2369" t="str">
        <f>IF(Aggregate[[#This Row],[Avg Monthly GB Download]]&lt;5, "Less than 5GB", IF(Aggregate[[#This Row],[Avg Monthly GB Download]]&lt;10, "Between 5 and 10GB", "10 or more GB"))</f>
        <v>Between 5 and 10GB</v>
      </c>
    </row>
    <row r="2370" spans="1:23" x14ac:dyDescent="0.3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">
        <v>53</v>
      </c>
      <c r="L2370" t="s">
        <v>38</v>
      </c>
      <c r="M2370" t="s">
        <v>34</v>
      </c>
      <c r="N2370" t="s">
        <v>34</v>
      </c>
      <c r="O2370">
        <v>1</v>
      </c>
      <c r="Q2370">
        <v>30</v>
      </c>
      <c r="R2370">
        <v>0</v>
      </c>
      <c r="S2370">
        <v>0</v>
      </c>
      <c r="T2370">
        <v>0</v>
      </c>
      <c r="U2370">
        <v>5</v>
      </c>
      <c r="V2370" t="str">
        <f>IF(Aggregate[[#This Row],[Under 30]] ="Yes","Under 30",IF(Aggregate[[#This Row],[Senior]] ="Yes", "Senior","Other"))</f>
        <v>Senior</v>
      </c>
      <c r="W2370" t="str">
        <f>IF(Aggregate[[#This Row],[Avg Monthly GB Download]]&lt;5, "Less than 5GB", IF(Aggregate[[#This Row],[Avg Monthly GB Download]]&lt;10, "Between 5 and 10GB", "10 or more GB"))</f>
        <v>Between 5 and 10GB</v>
      </c>
    </row>
    <row r="2371" spans="1:23" x14ac:dyDescent="0.3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">
        <v>32</v>
      </c>
      <c r="L2371" t="s">
        <v>33</v>
      </c>
      <c r="M2371" t="s">
        <v>65</v>
      </c>
      <c r="N2371" t="s">
        <v>66</v>
      </c>
      <c r="O2371">
        <v>1</v>
      </c>
      <c r="P2371">
        <v>1</v>
      </c>
      <c r="Q2371">
        <v>14</v>
      </c>
      <c r="R2371">
        <v>1</v>
      </c>
      <c r="S2371">
        <v>0</v>
      </c>
      <c r="T2371">
        <v>0</v>
      </c>
      <c r="U2371">
        <v>6</v>
      </c>
      <c r="V2371" t="str">
        <f>IF(Aggregate[[#This Row],[Under 30]] ="Yes","Under 30",IF(Aggregate[[#This Row],[Senior]] ="Yes", "Senior","Other"))</f>
        <v>Senior</v>
      </c>
      <c r="W2371" t="str">
        <f>IF(Aggregate[[#This Row],[Avg Monthly GB Download]]&lt;5, "Less than 5GB", IF(Aggregate[[#This Row],[Avg Monthly GB Download]]&lt;10, "Between 5 and 10GB", "10 or more GB"))</f>
        <v>Between 5 and 10GB</v>
      </c>
    </row>
    <row r="2372" spans="1:23" x14ac:dyDescent="0.3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O2372">
        <v>1</v>
      </c>
      <c r="Q2372">
        <v>40</v>
      </c>
      <c r="R2372">
        <v>0</v>
      </c>
      <c r="S2372">
        <v>0</v>
      </c>
      <c r="T2372">
        <v>0</v>
      </c>
      <c r="U2372">
        <v>28</v>
      </c>
      <c r="V2372" t="str">
        <f>IF(Aggregate[[#This Row],[Under 30]] ="Yes","Under 30",IF(Aggregate[[#This Row],[Senior]] ="Yes", "Senior","Other"))</f>
        <v>Under 30</v>
      </c>
      <c r="W2372" t="str">
        <f>IF(Aggregate[[#This Row],[Avg Monthly GB Download]]&lt;5, "Less than 5GB", IF(Aggregate[[#This Row],[Avg Monthly GB Download]]&lt;10, "Between 5 and 10GB", "10 or more GB"))</f>
        <v>10 or more GB</v>
      </c>
    </row>
    <row r="2373" spans="1:23" x14ac:dyDescent="0.3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O2373">
        <v>1</v>
      </c>
      <c r="Q2373">
        <v>11</v>
      </c>
      <c r="R2373">
        <v>0</v>
      </c>
      <c r="S2373">
        <v>0</v>
      </c>
      <c r="T2373">
        <v>0</v>
      </c>
      <c r="U2373">
        <v>3</v>
      </c>
      <c r="V2373" t="str">
        <f>IF(Aggregate[[#This Row],[Under 30]] ="Yes","Under 30",IF(Aggregate[[#This Row],[Senior]] ="Yes", "Senior","Other"))</f>
        <v>Other</v>
      </c>
      <c r="W2373" t="str">
        <f>IF(Aggregate[[#This Row],[Avg Monthly GB Download]]&lt;5, "Less than 5GB", IF(Aggregate[[#This Row],[Avg Monthly GB Download]]&lt;10, "Between 5 and 10GB", "10 or more GB"))</f>
        <v>Less than 5GB</v>
      </c>
    </row>
    <row r="2374" spans="1:23" x14ac:dyDescent="0.3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">
        <v>32</v>
      </c>
      <c r="L2374" t="s">
        <v>38</v>
      </c>
      <c r="M2374" t="s">
        <v>39</v>
      </c>
      <c r="N2374" t="s">
        <v>104</v>
      </c>
      <c r="O2374">
        <v>1</v>
      </c>
      <c r="P2374">
        <v>1</v>
      </c>
      <c r="Q2374">
        <v>42</v>
      </c>
      <c r="R2374">
        <v>1</v>
      </c>
      <c r="S2374">
        <v>0</v>
      </c>
      <c r="T2374">
        <v>0</v>
      </c>
      <c r="U2374">
        <v>1</v>
      </c>
      <c r="V2374" t="str">
        <f>IF(Aggregate[[#This Row],[Under 30]] ="Yes","Under 30",IF(Aggregate[[#This Row],[Senior]] ="Yes", "Senior","Other"))</f>
        <v>Senior</v>
      </c>
      <c r="W2374" t="str">
        <f>IF(Aggregate[[#This Row],[Avg Monthly GB Download]]&lt;5, "Less than 5GB", IF(Aggregate[[#This Row],[Avg Monthly GB Download]]&lt;10, "Between 5 and 10GB", "10 or more GB"))</f>
        <v>Less than 5GB</v>
      </c>
    </row>
    <row r="2375" spans="1:23" x14ac:dyDescent="0.3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">
        <v>32</v>
      </c>
      <c r="L2375" t="s">
        <v>38</v>
      </c>
      <c r="M2375" t="s">
        <v>90</v>
      </c>
      <c r="N2375" t="s">
        <v>103</v>
      </c>
      <c r="O2375">
        <v>1</v>
      </c>
      <c r="P2375">
        <v>1</v>
      </c>
      <c r="Q2375">
        <v>34</v>
      </c>
      <c r="R2375">
        <v>5</v>
      </c>
      <c r="S2375">
        <v>0</v>
      </c>
      <c r="T2375">
        <v>0</v>
      </c>
      <c r="U2375">
        <v>5</v>
      </c>
      <c r="V2375" t="str">
        <f>IF(Aggregate[[#This Row],[Under 30]] ="Yes","Under 30",IF(Aggregate[[#This Row],[Senior]] ="Yes", "Senior","Other"))</f>
        <v>Senior</v>
      </c>
      <c r="W2375" t="str">
        <f>IF(Aggregate[[#This Row],[Avg Monthly GB Download]]&lt;5, "Less than 5GB", IF(Aggregate[[#This Row],[Avg Monthly GB Download]]&lt;10, "Between 5 and 10GB", "10 or more GB"))</f>
        <v>Between 5 and 10GB</v>
      </c>
    </row>
    <row r="2376" spans="1:23" x14ac:dyDescent="0.3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O2376">
        <v>1</v>
      </c>
      <c r="P2376">
        <v>1</v>
      </c>
      <c r="Q2376">
        <v>29</v>
      </c>
      <c r="R2376">
        <v>4</v>
      </c>
      <c r="S2376">
        <v>0</v>
      </c>
      <c r="T2376">
        <v>0</v>
      </c>
      <c r="U2376">
        <v>2</v>
      </c>
      <c r="V2376" t="str">
        <f>IF(Aggregate[[#This Row],[Under 30]] ="Yes","Under 30",IF(Aggregate[[#This Row],[Senior]] ="Yes", "Senior","Other"))</f>
        <v>Other</v>
      </c>
      <c r="W2376" t="str">
        <f>IF(Aggregate[[#This Row],[Avg Monthly GB Download]]&lt;5, "Less than 5GB", IF(Aggregate[[#This Row],[Avg Monthly GB Download]]&lt;10, "Between 5 and 10GB", "10 or more GB"))</f>
        <v>Less than 5GB</v>
      </c>
    </row>
    <row r="2377" spans="1:23" x14ac:dyDescent="0.3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">
        <v>32</v>
      </c>
      <c r="L2377" t="s">
        <v>38</v>
      </c>
      <c r="M2377" t="s">
        <v>56</v>
      </c>
      <c r="N2377" t="s">
        <v>57</v>
      </c>
      <c r="O2377">
        <v>1</v>
      </c>
      <c r="P2377">
        <v>1</v>
      </c>
      <c r="Q2377">
        <v>34</v>
      </c>
      <c r="R2377">
        <v>2</v>
      </c>
      <c r="S2377">
        <v>0</v>
      </c>
      <c r="T2377">
        <v>0</v>
      </c>
      <c r="U2377">
        <v>5</v>
      </c>
      <c r="V2377" t="str">
        <f>IF(Aggregate[[#This Row],[Under 30]] ="Yes","Under 30",IF(Aggregate[[#This Row],[Senior]] ="Yes", "Senior","Other"))</f>
        <v>Senior</v>
      </c>
      <c r="W2377" t="str">
        <f>IF(Aggregate[[#This Row],[Avg Monthly GB Download]]&lt;5, "Less than 5GB", IF(Aggregate[[#This Row],[Avg Monthly GB Download]]&lt;10, "Between 5 and 10GB", "10 or more GB"))</f>
        <v>Between 5 and 10GB</v>
      </c>
    </row>
    <row r="2378" spans="1:23" x14ac:dyDescent="0.3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">
        <v>32</v>
      </c>
      <c r="L2378" t="s">
        <v>38</v>
      </c>
      <c r="M2378" t="s">
        <v>65</v>
      </c>
      <c r="N2378" t="s">
        <v>105</v>
      </c>
      <c r="O2378">
        <v>1</v>
      </c>
      <c r="P2378">
        <v>1</v>
      </c>
      <c r="Q2378">
        <v>31</v>
      </c>
      <c r="R2378">
        <v>2</v>
      </c>
      <c r="S2378">
        <v>0</v>
      </c>
      <c r="T2378">
        <v>0</v>
      </c>
      <c r="U2378">
        <v>6</v>
      </c>
      <c r="V2378" t="str">
        <f>IF(Aggregate[[#This Row],[Under 30]] ="Yes","Under 30",IF(Aggregate[[#This Row],[Senior]] ="Yes", "Senior","Other"))</f>
        <v>Senior</v>
      </c>
      <c r="W2378" t="str">
        <f>IF(Aggregate[[#This Row],[Avg Monthly GB Download]]&lt;5, "Less than 5GB", IF(Aggregate[[#This Row],[Avg Monthly GB Download]]&lt;10, "Between 5 and 10GB", "10 or more GB"))</f>
        <v>Between 5 and 10GB</v>
      </c>
    </row>
    <row r="2379" spans="1:23" x14ac:dyDescent="0.3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O2379">
        <v>1</v>
      </c>
      <c r="P2379">
        <v>1</v>
      </c>
      <c r="Q2379">
        <v>37</v>
      </c>
      <c r="R2379">
        <v>0</v>
      </c>
      <c r="S2379">
        <v>0</v>
      </c>
      <c r="T2379">
        <v>0</v>
      </c>
      <c r="U2379">
        <v>6</v>
      </c>
      <c r="V2379" t="str">
        <f>IF(Aggregate[[#This Row],[Under 30]] ="Yes","Under 30",IF(Aggregate[[#This Row],[Senior]] ="Yes", "Senior","Other"))</f>
        <v>Other</v>
      </c>
      <c r="W2379" t="str">
        <f>IF(Aggregate[[#This Row],[Avg Monthly GB Download]]&lt;5, "Less than 5GB", IF(Aggregate[[#This Row],[Avg Monthly GB Download]]&lt;10, "Between 5 and 10GB", "10 or more GB"))</f>
        <v>Between 5 and 10GB</v>
      </c>
    </row>
    <row r="2380" spans="1:23" x14ac:dyDescent="0.3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O2380">
        <v>1</v>
      </c>
      <c r="P2380">
        <v>1</v>
      </c>
      <c r="Q2380">
        <v>48</v>
      </c>
      <c r="R2380">
        <v>1</v>
      </c>
      <c r="S2380">
        <v>0</v>
      </c>
      <c r="T2380">
        <v>0</v>
      </c>
      <c r="U2380">
        <v>6</v>
      </c>
      <c r="V2380" t="str">
        <f>IF(Aggregate[[#This Row],[Under 30]] ="Yes","Under 30",IF(Aggregate[[#This Row],[Senior]] ="Yes", "Senior","Other"))</f>
        <v>Other</v>
      </c>
      <c r="W2380" t="str">
        <f>IF(Aggregate[[#This Row],[Avg Monthly GB Download]]&lt;5, "Less than 5GB", IF(Aggregate[[#This Row],[Avg Monthly GB Download]]&lt;10, "Between 5 and 10GB", "10 or more GB"))</f>
        <v>Between 5 and 10GB</v>
      </c>
    </row>
    <row r="2381" spans="1:23" x14ac:dyDescent="0.3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O2381">
        <v>1</v>
      </c>
      <c r="P2381">
        <v>1</v>
      </c>
      <c r="Q2381">
        <v>18</v>
      </c>
      <c r="R2381">
        <v>3</v>
      </c>
      <c r="S2381">
        <v>0</v>
      </c>
      <c r="T2381">
        <v>0</v>
      </c>
      <c r="U2381">
        <v>12</v>
      </c>
      <c r="V2381" t="str">
        <f>IF(Aggregate[[#This Row],[Under 30]] ="Yes","Under 30",IF(Aggregate[[#This Row],[Senior]] ="Yes", "Senior","Other"))</f>
        <v>Other</v>
      </c>
      <c r="W2381" t="str">
        <f>IF(Aggregate[[#This Row],[Avg Monthly GB Download]]&lt;5, "Less than 5GB", IF(Aggregate[[#This Row],[Avg Monthly GB Download]]&lt;10, "Between 5 and 10GB", "10 or more GB"))</f>
        <v>10 or more GB</v>
      </c>
    </row>
    <row r="2382" spans="1:23" x14ac:dyDescent="0.3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O2382">
        <v>1</v>
      </c>
      <c r="P2382">
        <v>1</v>
      </c>
      <c r="Q2382">
        <v>30</v>
      </c>
      <c r="R2382">
        <v>3</v>
      </c>
      <c r="S2382">
        <v>0</v>
      </c>
      <c r="T2382">
        <v>0</v>
      </c>
      <c r="U2382">
        <v>10</v>
      </c>
      <c r="V2382" t="str">
        <f>IF(Aggregate[[#This Row],[Under 30]] ="Yes","Under 30",IF(Aggregate[[#This Row],[Senior]] ="Yes", "Senior","Other"))</f>
        <v>Under 30</v>
      </c>
      <c r="W2382" t="str">
        <f>IF(Aggregate[[#This Row],[Avg Monthly GB Download]]&lt;5, "Less than 5GB", IF(Aggregate[[#This Row],[Avg Monthly GB Download]]&lt;10, "Between 5 and 10GB", "10 or more GB"))</f>
        <v>10 or more GB</v>
      </c>
    </row>
    <row r="2383" spans="1:23" x14ac:dyDescent="0.3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O2383">
        <v>1</v>
      </c>
      <c r="P2383">
        <v>1</v>
      </c>
      <c r="Q2383">
        <v>8</v>
      </c>
      <c r="R2383">
        <v>2</v>
      </c>
      <c r="S2383">
        <v>0</v>
      </c>
      <c r="T2383">
        <v>0</v>
      </c>
      <c r="U2383">
        <v>6</v>
      </c>
      <c r="V2383" t="str">
        <f>IF(Aggregate[[#This Row],[Under 30]] ="Yes","Under 30",IF(Aggregate[[#This Row],[Senior]] ="Yes", "Senior","Other"))</f>
        <v>Other</v>
      </c>
      <c r="W2383" t="str">
        <f>IF(Aggregate[[#This Row],[Avg Monthly GB Download]]&lt;5, "Less than 5GB", IF(Aggregate[[#This Row],[Avg Monthly GB Download]]&lt;10, "Between 5 and 10GB", "10 or more GB"))</f>
        <v>Between 5 and 10GB</v>
      </c>
    </row>
    <row r="2384" spans="1:23" x14ac:dyDescent="0.3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O2384">
        <v>1</v>
      </c>
      <c r="P2384">
        <v>1</v>
      </c>
      <c r="Q2384">
        <v>24</v>
      </c>
      <c r="R2384">
        <v>3</v>
      </c>
      <c r="S2384">
        <v>0</v>
      </c>
      <c r="T2384">
        <v>0</v>
      </c>
      <c r="U2384">
        <v>2</v>
      </c>
      <c r="V2384" t="str">
        <f>IF(Aggregate[[#This Row],[Under 30]] ="Yes","Under 30",IF(Aggregate[[#This Row],[Senior]] ="Yes", "Senior","Other"))</f>
        <v>Other</v>
      </c>
      <c r="W2384" t="str">
        <f>IF(Aggregate[[#This Row],[Avg Monthly GB Download]]&lt;5, "Less than 5GB", IF(Aggregate[[#This Row],[Avg Monthly GB Download]]&lt;10, "Between 5 and 10GB", "10 or more GB"))</f>
        <v>Less than 5GB</v>
      </c>
    </row>
    <row r="2385" spans="1:23" x14ac:dyDescent="0.3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O2385">
        <v>1</v>
      </c>
      <c r="P2385">
        <v>1</v>
      </c>
      <c r="Q2385">
        <v>48</v>
      </c>
      <c r="R2385">
        <v>0</v>
      </c>
      <c r="S2385">
        <v>0</v>
      </c>
      <c r="T2385">
        <v>0</v>
      </c>
      <c r="U2385">
        <v>0</v>
      </c>
      <c r="V2385" t="str">
        <f>IF(Aggregate[[#This Row],[Under 30]] ="Yes","Under 30",IF(Aggregate[[#This Row],[Senior]] ="Yes", "Senior","Other"))</f>
        <v>Other</v>
      </c>
      <c r="W2385" t="str">
        <f>IF(Aggregate[[#This Row],[Avg Monthly GB Download]]&lt;5, "Less than 5GB", IF(Aggregate[[#This Row],[Avg Monthly GB Download]]&lt;10, "Between 5 and 10GB", "10 or more GB"))</f>
        <v>Less than 5GB</v>
      </c>
    </row>
    <row r="2386" spans="1:23" x14ac:dyDescent="0.3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O2386">
        <v>1</v>
      </c>
      <c r="P2386">
        <v>1</v>
      </c>
      <c r="Q2386">
        <v>47</v>
      </c>
      <c r="R2386">
        <v>3</v>
      </c>
      <c r="S2386">
        <v>0</v>
      </c>
      <c r="T2386">
        <v>0</v>
      </c>
      <c r="U2386">
        <v>3</v>
      </c>
      <c r="V2386" t="str">
        <f>IF(Aggregate[[#This Row],[Under 30]] ="Yes","Under 30",IF(Aggregate[[#This Row],[Senior]] ="Yes", "Senior","Other"))</f>
        <v>Other</v>
      </c>
      <c r="W2386" t="str">
        <f>IF(Aggregate[[#This Row],[Avg Monthly GB Download]]&lt;5, "Less than 5GB", IF(Aggregate[[#This Row],[Avg Monthly GB Download]]&lt;10, "Between 5 and 10GB", "10 or more GB"))</f>
        <v>Less than 5GB</v>
      </c>
    </row>
    <row r="2387" spans="1:23" x14ac:dyDescent="0.3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O2387">
        <v>1</v>
      </c>
      <c r="P2387">
        <v>1</v>
      </c>
      <c r="Q2387">
        <v>56</v>
      </c>
      <c r="R2387">
        <v>2</v>
      </c>
      <c r="S2387">
        <v>0</v>
      </c>
      <c r="T2387">
        <v>0</v>
      </c>
      <c r="U2387">
        <v>3</v>
      </c>
      <c r="V2387" t="str">
        <f>IF(Aggregate[[#This Row],[Under 30]] ="Yes","Under 30",IF(Aggregate[[#This Row],[Senior]] ="Yes", "Senior","Other"))</f>
        <v>Other</v>
      </c>
      <c r="W2387" t="str">
        <f>IF(Aggregate[[#This Row],[Avg Monthly GB Download]]&lt;5, "Less than 5GB", IF(Aggregate[[#This Row],[Avg Monthly GB Download]]&lt;10, "Between 5 and 10GB", "10 or more GB"))</f>
        <v>Less than 5GB</v>
      </c>
    </row>
    <row r="2388" spans="1:23" x14ac:dyDescent="0.3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O2388">
        <v>1</v>
      </c>
      <c r="P2388">
        <v>1</v>
      </c>
      <c r="Q2388">
        <v>40</v>
      </c>
      <c r="R2388">
        <v>0</v>
      </c>
      <c r="S2388">
        <v>0</v>
      </c>
      <c r="T2388">
        <v>0</v>
      </c>
      <c r="U2388">
        <v>3</v>
      </c>
      <c r="V2388" t="str">
        <f>IF(Aggregate[[#This Row],[Under 30]] ="Yes","Under 30",IF(Aggregate[[#This Row],[Senior]] ="Yes", "Senior","Other"))</f>
        <v>Other</v>
      </c>
      <c r="W2388" t="str">
        <f>IF(Aggregate[[#This Row],[Avg Monthly GB Download]]&lt;5, "Less than 5GB", IF(Aggregate[[#This Row],[Avg Monthly GB Download]]&lt;10, "Between 5 and 10GB", "10 or more GB"))</f>
        <v>Less than 5GB</v>
      </c>
    </row>
    <row r="2389" spans="1:23" x14ac:dyDescent="0.3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O2389">
        <v>1</v>
      </c>
      <c r="P2389">
        <v>1</v>
      </c>
      <c r="Q2389">
        <v>34</v>
      </c>
      <c r="R2389">
        <v>0</v>
      </c>
      <c r="S2389">
        <v>0</v>
      </c>
      <c r="T2389">
        <v>0</v>
      </c>
      <c r="U2389">
        <v>2</v>
      </c>
      <c r="V2389" t="str">
        <f>IF(Aggregate[[#This Row],[Under 30]] ="Yes","Under 30",IF(Aggregate[[#This Row],[Senior]] ="Yes", "Senior","Other"))</f>
        <v>Other</v>
      </c>
      <c r="W2389" t="str">
        <f>IF(Aggregate[[#This Row],[Avg Monthly GB Download]]&lt;5, "Less than 5GB", IF(Aggregate[[#This Row],[Avg Monthly GB Download]]&lt;10, "Between 5 and 10GB", "10 or more GB"))</f>
        <v>Less than 5GB</v>
      </c>
    </row>
    <row r="2390" spans="1:23" x14ac:dyDescent="0.3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">
        <v>32</v>
      </c>
      <c r="L2390" t="s">
        <v>38</v>
      </c>
      <c r="M2390" t="s">
        <v>48</v>
      </c>
      <c r="N2390" t="s">
        <v>92</v>
      </c>
      <c r="O2390">
        <v>1</v>
      </c>
      <c r="P2390">
        <v>1</v>
      </c>
      <c r="Q2390">
        <v>13</v>
      </c>
      <c r="R2390">
        <v>2</v>
      </c>
      <c r="S2390">
        <v>0</v>
      </c>
      <c r="T2390">
        <v>0</v>
      </c>
      <c r="U2390">
        <v>5</v>
      </c>
      <c r="V2390" t="str">
        <f>IF(Aggregate[[#This Row],[Under 30]] ="Yes","Under 30",IF(Aggregate[[#This Row],[Senior]] ="Yes", "Senior","Other"))</f>
        <v>Senior</v>
      </c>
      <c r="W2390" t="str">
        <f>IF(Aggregate[[#This Row],[Avg Monthly GB Download]]&lt;5, "Less than 5GB", IF(Aggregate[[#This Row],[Avg Monthly GB Download]]&lt;10, "Between 5 and 10GB", "10 or more GB"))</f>
        <v>Between 5 and 10GB</v>
      </c>
    </row>
    <row r="2391" spans="1:23" x14ac:dyDescent="0.3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">
        <v>32</v>
      </c>
      <c r="L2391" t="s">
        <v>38</v>
      </c>
      <c r="M2391" t="s">
        <v>56</v>
      </c>
      <c r="N2391" t="s">
        <v>96</v>
      </c>
      <c r="O2391">
        <v>1</v>
      </c>
      <c r="P2391">
        <v>1</v>
      </c>
      <c r="Q2391">
        <v>29</v>
      </c>
      <c r="R2391">
        <v>0</v>
      </c>
      <c r="S2391">
        <v>0</v>
      </c>
      <c r="T2391">
        <v>0</v>
      </c>
      <c r="U2391">
        <v>5</v>
      </c>
      <c r="V2391" t="str">
        <f>IF(Aggregate[[#This Row],[Under 30]] ="Yes","Under 30",IF(Aggregate[[#This Row],[Senior]] ="Yes", "Senior","Other"))</f>
        <v>Senior</v>
      </c>
      <c r="W2391" t="str">
        <f>IF(Aggregate[[#This Row],[Avg Monthly GB Download]]&lt;5, "Less than 5GB", IF(Aggregate[[#This Row],[Avg Monthly GB Download]]&lt;10, "Between 5 and 10GB", "10 or more GB"))</f>
        <v>Between 5 and 10GB</v>
      </c>
    </row>
    <row r="2392" spans="1:23" x14ac:dyDescent="0.3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O2392">
        <v>1</v>
      </c>
      <c r="P2392">
        <v>1</v>
      </c>
      <c r="Q2392">
        <v>28</v>
      </c>
      <c r="R2392">
        <v>5</v>
      </c>
      <c r="S2392">
        <v>0</v>
      </c>
      <c r="T2392">
        <v>0</v>
      </c>
      <c r="U2392">
        <v>7</v>
      </c>
      <c r="V2392" t="str">
        <f>IF(Aggregate[[#This Row],[Under 30]] ="Yes","Under 30",IF(Aggregate[[#This Row],[Senior]] ="Yes", "Senior","Other"))</f>
        <v>Other</v>
      </c>
      <c r="W2392" t="str">
        <f>IF(Aggregate[[#This Row],[Avg Monthly GB Download]]&lt;5, "Less than 5GB", IF(Aggregate[[#This Row],[Avg Monthly GB Download]]&lt;10, "Between 5 and 10GB", "10 or more GB"))</f>
        <v>Between 5 and 10GB</v>
      </c>
    </row>
    <row r="2393" spans="1:23" x14ac:dyDescent="0.3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O2393">
        <v>1</v>
      </c>
      <c r="P2393">
        <v>1</v>
      </c>
      <c r="Q2393">
        <v>19</v>
      </c>
      <c r="R2393">
        <v>3</v>
      </c>
      <c r="S2393">
        <v>0</v>
      </c>
      <c r="T2393">
        <v>0</v>
      </c>
      <c r="U2393">
        <v>14</v>
      </c>
      <c r="V2393" t="str">
        <f>IF(Aggregate[[#This Row],[Under 30]] ="Yes","Under 30",IF(Aggregate[[#This Row],[Senior]] ="Yes", "Senior","Other"))</f>
        <v>Other</v>
      </c>
      <c r="W2393" t="str">
        <f>IF(Aggregate[[#This Row],[Avg Monthly GB Download]]&lt;5, "Less than 5GB", IF(Aggregate[[#This Row],[Avg Monthly GB Download]]&lt;10, "Between 5 and 10GB", "10 or more GB"))</f>
        <v>10 or more GB</v>
      </c>
    </row>
    <row r="2394" spans="1:23" x14ac:dyDescent="0.3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O2394">
        <v>1</v>
      </c>
      <c r="P2394">
        <v>1</v>
      </c>
      <c r="Q2394">
        <v>26</v>
      </c>
      <c r="R2394">
        <v>0</v>
      </c>
      <c r="S2394">
        <v>205.2</v>
      </c>
      <c r="T2394">
        <v>0</v>
      </c>
      <c r="U2394">
        <v>5</v>
      </c>
      <c r="V2394" t="str">
        <f>IF(Aggregate[[#This Row],[Under 30]] ="Yes","Under 30",IF(Aggregate[[#This Row],[Senior]] ="Yes", "Senior","Other"))</f>
        <v>Other</v>
      </c>
      <c r="W2394" t="str">
        <f>IF(Aggregate[[#This Row],[Avg Monthly GB Download]]&lt;5, "Less than 5GB", IF(Aggregate[[#This Row],[Avg Monthly GB Download]]&lt;10, "Between 5 and 10GB", "10 or more GB"))</f>
        <v>Between 5 and 10GB</v>
      </c>
    </row>
    <row r="2395" spans="1:23" x14ac:dyDescent="0.3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O2395">
        <v>1</v>
      </c>
      <c r="Q2395">
        <v>40</v>
      </c>
      <c r="R2395">
        <v>1</v>
      </c>
      <c r="S2395">
        <v>3.7</v>
      </c>
      <c r="T2395">
        <v>0</v>
      </c>
      <c r="U2395">
        <v>3</v>
      </c>
      <c r="V2395" t="str">
        <f>IF(Aggregate[[#This Row],[Under 30]] ="Yes","Under 30",IF(Aggregate[[#This Row],[Senior]] ="Yes", "Senior","Other"))</f>
        <v>Other</v>
      </c>
      <c r="W2395" t="str">
        <f>IF(Aggregate[[#This Row],[Avg Monthly GB Download]]&lt;5, "Less than 5GB", IF(Aggregate[[#This Row],[Avg Monthly GB Download]]&lt;10, "Between 5 and 10GB", "10 or more GB"))</f>
        <v>Less than 5GB</v>
      </c>
    </row>
    <row r="2396" spans="1:23" x14ac:dyDescent="0.3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O2396">
        <v>1</v>
      </c>
      <c r="P2396">
        <v>1</v>
      </c>
      <c r="Q2396">
        <v>26</v>
      </c>
      <c r="R2396">
        <v>1</v>
      </c>
      <c r="S2396">
        <v>6</v>
      </c>
      <c r="T2396">
        <v>0</v>
      </c>
      <c r="U2396">
        <v>15</v>
      </c>
      <c r="V2396" t="str">
        <f>IF(Aggregate[[#This Row],[Under 30]] ="Yes","Under 30",IF(Aggregate[[#This Row],[Senior]] ="Yes", "Senior","Other"))</f>
        <v>Other</v>
      </c>
      <c r="W2396" t="str">
        <f>IF(Aggregate[[#This Row],[Avg Monthly GB Download]]&lt;5, "Less than 5GB", IF(Aggregate[[#This Row],[Avg Monthly GB Download]]&lt;10, "Between 5 and 10GB", "10 or more GB"))</f>
        <v>10 or more GB</v>
      </c>
    </row>
    <row r="2397" spans="1:23" x14ac:dyDescent="0.3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O2397">
        <v>1</v>
      </c>
      <c r="P2397">
        <v>1</v>
      </c>
      <c r="Q2397">
        <v>23</v>
      </c>
      <c r="R2397">
        <v>1</v>
      </c>
      <c r="S2397">
        <v>3.7</v>
      </c>
      <c r="T2397">
        <v>0</v>
      </c>
      <c r="U2397">
        <v>3</v>
      </c>
      <c r="V2397" t="str">
        <f>IF(Aggregate[[#This Row],[Under 30]] ="Yes","Under 30",IF(Aggregate[[#This Row],[Senior]] ="Yes", "Senior","Other"))</f>
        <v>Other</v>
      </c>
      <c r="W2397" t="str">
        <f>IF(Aggregate[[#This Row],[Avg Monthly GB Download]]&lt;5, "Less than 5GB", IF(Aggregate[[#This Row],[Avg Monthly GB Download]]&lt;10, "Between 5 and 10GB", "10 or more GB"))</f>
        <v>Less than 5GB</v>
      </c>
    </row>
    <row r="2398" spans="1:23" x14ac:dyDescent="0.3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O2398">
        <v>2</v>
      </c>
      <c r="P2398">
        <v>2</v>
      </c>
      <c r="Q2398">
        <v>24</v>
      </c>
      <c r="R2398">
        <v>3.5</v>
      </c>
      <c r="S2398">
        <v>4.8</v>
      </c>
      <c r="T2398">
        <v>0</v>
      </c>
      <c r="U2398">
        <v>11</v>
      </c>
      <c r="V2398" t="str">
        <f>IF(Aggregate[[#This Row],[Under 30]] ="Yes","Under 30",IF(Aggregate[[#This Row],[Senior]] ="Yes", "Senior","Other"))</f>
        <v>Other</v>
      </c>
      <c r="W2398" t="str">
        <f>IF(Aggregate[[#This Row],[Avg Monthly GB Download]]&lt;5, "Less than 5GB", IF(Aggregate[[#This Row],[Avg Monthly GB Download]]&lt;10, "Between 5 and 10GB", "10 or more GB"))</f>
        <v>10 or more GB</v>
      </c>
    </row>
    <row r="2399" spans="1:23" x14ac:dyDescent="0.3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O2399">
        <v>1</v>
      </c>
      <c r="P2399">
        <v>1</v>
      </c>
      <c r="Q2399">
        <v>45</v>
      </c>
      <c r="R2399">
        <v>2</v>
      </c>
      <c r="S2399">
        <v>30.5</v>
      </c>
      <c r="T2399">
        <v>0</v>
      </c>
      <c r="U2399">
        <v>1</v>
      </c>
      <c r="V2399" t="str">
        <f>IF(Aggregate[[#This Row],[Under 30]] ="Yes","Under 30",IF(Aggregate[[#This Row],[Senior]] ="Yes", "Senior","Other"))</f>
        <v>Other</v>
      </c>
      <c r="W2399" t="str">
        <f>IF(Aggregate[[#This Row],[Avg Monthly GB Download]]&lt;5, "Less than 5GB", IF(Aggregate[[#This Row],[Avg Monthly GB Download]]&lt;10, "Between 5 and 10GB", "10 or more GB"))</f>
        <v>Less than 5GB</v>
      </c>
    </row>
    <row r="2400" spans="1:23" x14ac:dyDescent="0.3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O2400">
        <v>1</v>
      </c>
      <c r="P2400">
        <v>1</v>
      </c>
      <c r="Q2400">
        <v>45</v>
      </c>
      <c r="R2400">
        <v>4</v>
      </c>
      <c r="S2400">
        <v>3.2</v>
      </c>
      <c r="T2400">
        <v>0</v>
      </c>
      <c r="U2400">
        <v>17</v>
      </c>
      <c r="V2400" t="str">
        <f>IF(Aggregate[[#This Row],[Under 30]] ="Yes","Under 30",IF(Aggregate[[#This Row],[Senior]] ="Yes", "Senior","Other"))</f>
        <v>Under 30</v>
      </c>
      <c r="W2400" t="str">
        <f>IF(Aggregate[[#This Row],[Avg Monthly GB Download]]&lt;5, "Less than 5GB", IF(Aggregate[[#This Row],[Avg Monthly GB Download]]&lt;10, "Between 5 and 10GB", "10 or more GB"))</f>
        <v>10 or more GB</v>
      </c>
    </row>
    <row r="2401" spans="1:23" x14ac:dyDescent="0.3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O2401">
        <v>1</v>
      </c>
      <c r="Q2401">
        <v>33</v>
      </c>
      <c r="R2401">
        <v>0</v>
      </c>
      <c r="S2401">
        <v>5.2</v>
      </c>
      <c r="T2401">
        <v>0</v>
      </c>
      <c r="U2401">
        <v>3</v>
      </c>
      <c r="V2401" t="str">
        <f>IF(Aggregate[[#This Row],[Under 30]] ="Yes","Under 30",IF(Aggregate[[#This Row],[Senior]] ="Yes", "Senior","Other"))</f>
        <v>Other</v>
      </c>
      <c r="W2401" t="str">
        <f>IF(Aggregate[[#This Row],[Avg Monthly GB Download]]&lt;5, "Less than 5GB", IF(Aggregate[[#This Row],[Avg Monthly GB Download]]&lt;10, "Between 5 and 10GB", "10 or more GB"))</f>
        <v>Less than 5GB</v>
      </c>
    </row>
    <row r="2402" spans="1:23" x14ac:dyDescent="0.3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O2402">
        <v>1</v>
      </c>
      <c r="P2402">
        <v>1</v>
      </c>
      <c r="Q2402">
        <v>51</v>
      </c>
      <c r="R2402">
        <v>4</v>
      </c>
      <c r="S2402">
        <v>2.5</v>
      </c>
      <c r="T2402">
        <v>0</v>
      </c>
      <c r="U2402">
        <v>11</v>
      </c>
      <c r="V2402" t="str">
        <f>IF(Aggregate[[#This Row],[Under 30]] ="Yes","Under 30",IF(Aggregate[[#This Row],[Senior]] ="Yes", "Senior","Other"))</f>
        <v>Other</v>
      </c>
      <c r="W2402" t="str">
        <f>IF(Aggregate[[#This Row],[Avg Monthly GB Download]]&lt;5, "Less than 5GB", IF(Aggregate[[#This Row],[Avg Monthly GB Download]]&lt;10, "Between 5 and 10GB", "10 or more GB"))</f>
        <v>10 or more GB</v>
      </c>
    </row>
    <row r="2403" spans="1:23" x14ac:dyDescent="0.3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O2403">
        <v>1</v>
      </c>
      <c r="P2403">
        <v>1</v>
      </c>
      <c r="Q2403">
        <v>16</v>
      </c>
      <c r="R2403">
        <v>5</v>
      </c>
      <c r="S2403">
        <v>3.3</v>
      </c>
      <c r="T2403">
        <v>0</v>
      </c>
      <c r="U2403">
        <v>37</v>
      </c>
      <c r="V2403" t="str">
        <f>IF(Aggregate[[#This Row],[Under 30]] ="Yes","Under 30",IF(Aggregate[[#This Row],[Senior]] ="Yes", "Senior","Other"))</f>
        <v>Under 30</v>
      </c>
      <c r="W2403" t="str">
        <f>IF(Aggregate[[#This Row],[Avg Monthly GB Download]]&lt;5, "Less than 5GB", IF(Aggregate[[#This Row],[Avg Monthly GB Download]]&lt;10, "Between 5 and 10GB", "10 or more GB"))</f>
        <v>10 or more GB</v>
      </c>
    </row>
    <row r="2404" spans="1:23" x14ac:dyDescent="0.3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O2404">
        <v>1</v>
      </c>
      <c r="P2404">
        <v>1</v>
      </c>
      <c r="Q2404">
        <v>25</v>
      </c>
      <c r="R2404">
        <v>5</v>
      </c>
      <c r="S2404">
        <v>0.2</v>
      </c>
      <c r="T2404">
        <v>0</v>
      </c>
      <c r="U2404">
        <v>9</v>
      </c>
      <c r="V2404" t="str">
        <f>IF(Aggregate[[#This Row],[Under 30]] ="Yes","Under 30",IF(Aggregate[[#This Row],[Senior]] ="Yes", "Senior","Other"))</f>
        <v>Other</v>
      </c>
      <c r="W2404" t="str">
        <f>IF(Aggregate[[#This Row],[Avg Monthly GB Download]]&lt;5, "Less than 5GB", IF(Aggregate[[#This Row],[Avg Monthly GB Download]]&lt;10, "Between 5 and 10GB", "10 or more GB"))</f>
        <v>Between 5 and 10GB</v>
      </c>
    </row>
    <row r="2405" spans="1:23" x14ac:dyDescent="0.3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O2405">
        <v>1</v>
      </c>
      <c r="P2405">
        <v>1</v>
      </c>
      <c r="Q2405">
        <v>53</v>
      </c>
      <c r="R2405">
        <v>0</v>
      </c>
      <c r="S2405">
        <v>4.4000000000000004</v>
      </c>
      <c r="T2405">
        <v>0</v>
      </c>
      <c r="U2405">
        <v>4</v>
      </c>
      <c r="V2405" t="str">
        <f>IF(Aggregate[[#This Row],[Under 30]] ="Yes","Under 30",IF(Aggregate[[#This Row],[Senior]] ="Yes", "Senior","Other"))</f>
        <v>Other</v>
      </c>
      <c r="W2405" t="str">
        <f>IF(Aggregate[[#This Row],[Avg Monthly GB Download]]&lt;5, "Less than 5GB", IF(Aggregate[[#This Row],[Avg Monthly GB Download]]&lt;10, "Between 5 and 10GB", "10 or more GB"))</f>
        <v>Less than 5GB</v>
      </c>
    </row>
    <row r="2406" spans="1:23" x14ac:dyDescent="0.3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">
        <v>32</v>
      </c>
      <c r="L2406" t="s">
        <v>38</v>
      </c>
      <c r="M2406" t="s">
        <v>65</v>
      </c>
      <c r="N2406" t="s">
        <v>106</v>
      </c>
      <c r="O2406">
        <v>1</v>
      </c>
      <c r="P2406">
        <v>1</v>
      </c>
      <c r="Q2406">
        <v>30</v>
      </c>
      <c r="R2406">
        <v>3</v>
      </c>
      <c r="S2406">
        <v>3.5</v>
      </c>
      <c r="T2406">
        <v>0</v>
      </c>
      <c r="U2406">
        <v>2</v>
      </c>
      <c r="V2406" t="str">
        <f>IF(Aggregate[[#This Row],[Under 30]] ="Yes","Under 30",IF(Aggregate[[#This Row],[Senior]] ="Yes", "Senior","Other"))</f>
        <v>Senior</v>
      </c>
      <c r="W2406" t="str">
        <f>IF(Aggregate[[#This Row],[Avg Monthly GB Download]]&lt;5, "Less than 5GB", IF(Aggregate[[#This Row],[Avg Monthly GB Download]]&lt;10, "Between 5 and 10GB", "10 or more GB"))</f>
        <v>Less than 5GB</v>
      </c>
    </row>
    <row r="2407" spans="1:23" x14ac:dyDescent="0.3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O2407">
        <v>1</v>
      </c>
      <c r="Q2407">
        <v>26</v>
      </c>
      <c r="R2407">
        <v>1</v>
      </c>
      <c r="S2407">
        <v>2.2000000000000002</v>
      </c>
      <c r="T2407">
        <v>0</v>
      </c>
      <c r="U2407">
        <v>2</v>
      </c>
      <c r="V2407" t="str">
        <f>IF(Aggregate[[#This Row],[Under 30]] ="Yes","Under 30",IF(Aggregate[[#This Row],[Senior]] ="Yes", "Senior","Other"))</f>
        <v>Other</v>
      </c>
      <c r="W2407" t="str">
        <f>IF(Aggregate[[#This Row],[Avg Monthly GB Download]]&lt;5, "Less than 5GB", IF(Aggregate[[#This Row],[Avg Monthly GB Download]]&lt;10, "Between 5 and 10GB", "10 or more GB"))</f>
        <v>Less than 5GB</v>
      </c>
    </row>
    <row r="2408" spans="1:23" x14ac:dyDescent="0.3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O2408">
        <v>1</v>
      </c>
      <c r="P2408">
        <v>1</v>
      </c>
      <c r="Q2408">
        <v>16</v>
      </c>
      <c r="R2408">
        <v>4</v>
      </c>
      <c r="S2408">
        <v>52.8</v>
      </c>
      <c r="T2408">
        <v>0</v>
      </c>
      <c r="U2408">
        <v>6</v>
      </c>
      <c r="V2408" t="str">
        <f>IF(Aggregate[[#This Row],[Under 30]] ="Yes","Under 30",IF(Aggregate[[#This Row],[Senior]] ="Yes", "Senior","Other"))</f>
        <v>Other</v>
      </c>
      <c r="W2408" t="str">
        <f>IF(Aggregate[[#This Row],[Avg Monthly GB Download]]&lt;5, "Less than 5GB", IF(Aggregate[[#This Row],[Avg Monthly GB Download]]&lt;10, "Between 5 and 10GB", "10 or more GB"))</f>
        <v>Between 5 and 10GB</v>
      </c>
    </row>
    <row r="2409" spans="1:23" x14ac:dyDescent="0.3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O2409">
        <v>1</v>
      </c>
      <c r="Q2409">
        <v>13</v>
      </c>
      <c r="R2409">
        <v>0</v>
      </c>
      <c r="S2409">
        <v>3.5</v>
      </c>
      <c r="T2409">
        <v>0</v>
      </c>
      <c r="U2409">
        <v>5</v>
      </c>
      <c r="V2409" t="str">
        <f>IF(Aggregate[[#This Row],[Under 30]] ="Yes","Under 30",IF(Aggregate[[#This Row],[Senior]] ="Yes", "Senior","Other"))</f>
        <v>Other</v>
      </c>
      <c r="W2409" t="str">
        <f>IF(Aggregate[[#This Row],[Avg Monthly GB Download]]&lt;5, "Less than 5GB", IF(Aggregate[[#This Row],[Avg Monthly GB Download]]&lt;10, "Between 5 and 10GB", "10 or more GB"))</f>
        <v>Between 5 and 10GB</v>
      </c>
    </row>
    <row r="2410" spans="1:23" x14ac:dyDescent="0.3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O2410">
        <v>1</v>
      </c>
      <c r="P2410">
        <v>1</v>
      </c>
      <c r="Q2410">
        <v>32</v>
      </c>
      <c r="R2410">
        <v>2</v>
      </c>
      <c r="S2410">
        <v>3.6</v>
      </c>
      <c r="T2410">
        <v>0</v>
      </c>
      <c r="U2410">
        <v>2</v>
      </c>
      <c r="V2410" t="str">
        <f>IF(Aggregate[[#This Row],[Under 30]] ="Yes","Under 30",IF(Aggregate[[#This Row],[Senior]] ="Yes", "Senior","Other"))</f>
        <v>Other</v>
      </c>
      <c r="W2410" t="str">
        <f>IF(Aggregate[[#This Row],[Avg Monthly GB Download]]&lt;5, "Less than 5GB", IF(Aggregate[[#This Row],[Avg Monthly GB Download]]&lt;10, "Between 5 and 10GB", "10 or more GB"))</f>
        <v>Less than 5GB</v>
      </c>
    </row>
    <row r="2411" spans="1:23" x14ac:dyDescent="0.3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O2411">
        <v>1</v>
      </c>
      <c r="P2411">
        <v>1</v>
      </c>
      <c r="Q2411">
        <v>26</v>
      </c>
      <c r="R2411">
        <v>3</v>
      </c>
      <c r="S2411">
        <v>2.4</v>
      </c>
      <c r="T2411">
        <v>0</v>
      </c>
      <c r="U2411">
        <v>3</v>
      </c>
      <c r="V2411" t="str">
        <f>IF(Aggregate[[#This Row],[Under 30]] ="Yes","Under 30",IF(Aggregate[[#This Row],[Senior]] ="Yes", "Senior","Other"))</f>
        <v>Other</v>
      </c>
      <c r="W2411" t="str">
        <f>IF(Aggregate[[#This Row],[Avg Monthly GB Download]]&lt;5, "Less than 5GB", IF(Aggregate[[#This Row],[Avg Monthly GB Download]]&lt;10, "Between 5 and 10GB", "10 or more GB"))</f>
        <v>Less than 5GB</v>
      </c>
    </row>
    <row r="2412" spans="1:23" x14ac:dyDescent="0.3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O2412">
        <v>1</v>
      </c>
      <c r="P2412">
        <v>1</v>
      </c>
      <c r="Q2412">
        <v>16</v>
      </c>
      <c r="R2412">
        <v>0</v>
      </c>
      <c r="S2412">
        <v>62.9</v>
      </c>
      <c r="T2412">
        <v>0</v>
      </c>
      <c r="U2412">
        <v>6</v>
      </c>
      <c r="V2412" t="str">
        <f>IF(Aggregate[[#This Row],[Under 30]] ="Yes","Under 30",IF(Aggregate[[#This Row],[Senior]] ="Yes", "Senior","Other"))</f>
        <v>Other</v>
      </c>
      <c r="W2412" t="str">
        <f>IF(Aggregate[[#This Row],[Avg Monthly GB Download]]&lt;5, "Less than 5GB", IF(Aggregate[[#This Row],[Avg Monthly GB Download]]&lt;10, "Between 5 and 10GB", "10 or more GB"))</f>
        <v>Between 5 and 10GB</v>
      </c>
    </row>
    <row r="2413" spans="1:23" x14ac:dyDescent="0.3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">
        <v>32</v>
      </c>
      <c r="L2413" t="s">
        <v>38</v>
      </c>
      <c r="M2413" t="s">
        <v>34</v>
      </c>
      <c r="N2413" t="s">
        <v>34</v>
      </c>
      <c r="O2413">
        <v>1</v>
      </c>
      <c r="Q2413">
        <v>17</v>
      </c>
      <c r="R2413">
        <v>0</v>
      </c>
      <c r="S2413">
        <v>3.2</v>
      </c>
      <c r="T2413">
        <v>0</v>
      </c>
      <c r="U2413">
        <v>5</v>
      </c>
      <c r="V2413" t="str">
        <f>IF(Aggregate[[#This Row],[Under 30]] ="Yes","Under 30",IF(Aggregate[[#This Row],[Senior]] ="Yes", "Senior","Other"))</f>
        <v>Senior</v>
      </c>
      <c r="W2413" t="str">
        <f>IF(Aggregate[[#This Row],[Avg Monthly GB Download]]&lt;5, "Less than 5GB", IF(Aggregate[[#This Row],[Avg Monthly GB Download]]&lt;10, "Between 5 and 10GB", "10 or more GB"))</f>
        <v>Between 5 and 10GB</v>
      </c>
    </row>
    <row r="2414" spans="1:23" x14ac:dyDescent="0.3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O2414">
        <v>1</v>
      </c>
      <c r="P2414">
        <v>1</v>
      </c>
      <c r="Q2414">
        <v>16</v>
      </c>
      <c r="R2414">
        <v>0</v>
      </c>
      <c r="S2414">
        <v>4</v>
      </c>
      <c r="T2414">
        <v>0</v>
      </c>
      <c r="U2414">
        <v>7</v>
      </c>
      <c r="V2414" t="str">
        <f>IF(Aggregate[[#This Row],[Under 30]] ="Yes","Under 30",IF(Aggregate[[#This Row],[Senior]] ="Yes", "Senior","Other"))</f>
        <v>Other</v>
      </c>
      <c r="W2414" t="str">
        <f>IF(Aggregate[[#This Row],[Avg Monthly GB Download]]&lt;5, "Less than 5GB", IF(Aggregate[[#This Row],[Avg Monthly GB Download]]&lt;10, "Between 5 and 10GB", "10 or more GB"))</f>
        <v>Between 5 and 10GB</v>
      </c>
    </row>
    <row r="2415" spans="1:23" x14ac:dyDescent="0.3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">
        <v>32</v>
      </c>
      <c r="L2415" t="s">
        <v>38</v>
      </c>
      <c r="M2415" t="s">
        <v>90</v>
      </c>
      <c r="N2415" t="s">
        <v>103</v>
      </c>
      <c r="O2415">
        <v>1</v>
      </c>
      <c r="P2415">
        <v>1</v>
      </c>
      <c r="Q2415">
        <v>65</v>
      </c>
      <c r="R2415">
        <v>0</v>
      </c>
      <c r="S2415">
        <v>6.1</v>
      </c>
      <c r="T2415">
        <v>0</v>
      </c>
      <c r="U2415">
        <v>12</v>
      </c>
      <c r="V2415" t="str">
        <f>IF(Aggregate[[#This Row],[Under 30]] ="Yes","Under 30",IF(Aggregate[[#This Row],[Senior]] ="Yes", "Senior","Other"))</f>
        <v>Senior</v>
      </c>
      <c r="W2415" t="str">
        <f>IF(Aggregate[[#This Row],[Avg Monthly GB Download]]&lt;5, "Less than 5GB", IF(Aggregate[[#This Row],[Avg Monthly GB Download]]&lt;10, "Between 5 and 10GB", "10 or more GB"))</f>
        <v>10 or more GB</v>
      </c>
    </row>
    <row r="2416" spans="1:23" x14ac:dyDescent="0.3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">
        <v>32</v>
      </c>
      <c r="L2416" t="s">
        <v>38</v>
      </c>
      <c r="M2416" t="s">
        <v>48</v>
      </c>
      <c r="N2416" t="s">
        <v>92</v>
      </c>
      <c r="O2416">
        <v>1</v>
      </c>
      <c r="P2416">
        <v>1</v>
      </c>
      <c r="Q2416">
        <v>56</v>
      </c>
      <c r="R2416">
        <v>1</v>
      </c>
      <c r="S2416">
        <v>2.8</v>
      </c>
      <c r="T2416">
        <v>0</v>
      </c>
      <c r="U2416">
        <v>2</v>
      </c>
      <c r="V2416" t="str">
        <f>IF(Aggregate[[#This Row],[Under 30]] ="Yes","Under 30",IF(Aggregate[[#This Row],[Senior]] ="Yes", "Senior","Other"))</f>
        <v>Senior</v>
      </c>
      <c r="W2416" t="str">
        <f>IF(Aggregate[[#This Row],[Avg Monthly GB Download]]&lt;5, "Less than 5GB", IF(Aggregate[[#This Row],[Avg Monthly GB Download]]&lt;10, "Between 5 and 10GB", "10 or more GB"))</f>
        <v>Less than 5GB</v>
      </c>
    </row>
    <row r="2417" spans="1:23" x14ac:dyDescent="0.3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O2417">
        <v>1</v>
      </c>
      <c r="P2417">
        <v>1</v>
      </c>
      <c r="Q2417">
        <v>59</v>
      </c>
      <c r="R2417">
        <v>4</v>
      </c>
      <c r="S2417">
        <v>186</v>
      </c>
      <c r="T2417">
        <v>0</v>
      </c>
      <c r="U2417">
        <v>17</v>
      </c>
      <c r="V2417" t="str">
        <f>IF(Aggregate[[#This Row],[Under 30]] ="Yes","Under 30",IF(Aggregate[[#This Row],[Senior]] ="Yes", "Senior","Other"))</f>
        <v>Under 30</v>
      </c>
      <c r="W2417" t="str">
        <f>IF(Aggregate[[#This Row],[Avg Monthly GB Download]]&lt;5, "Less than 5GB", IF(Aggregate[[#This Row],[Avg Monthly GB Download]]&lt;10, "Between 5 and 10GB", "10 or more GB"))</f>
        <v>10 or more GB</v>
      </c>
    </row>
    <row r="2418" spans="1:23" x14ac:dyDescent="0.3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O2418">
        <v>1</v>
      </c>
      <c r="P2418">
        <v>1</v>
      </c>
      <c r="Q2418">
        <v>46</v>
      </c>
      <c r="R2418">
        <v>2</v>
      </c>
      <c r="S2418">
        <v>2</v>
      </c>
      <c r="T2418">
        <v>0</v>
      </c>
      <c r="U2418">
        <v>10</v>
      </c>
      <c r="V2418" t="str">
        <f>IF(Aggregate[[#This Row],[Under 30]] ="Yes","Under 30",IF(Aggregate[[#This Row],[Senior]] ="Yes", "Senior","Other"))</f>
        <v>Other</v>
      </c>
      <c r="W2418" t="str">
        <f>IF(Aggregate[[#This Row],[Avg Monthly GB Download]]&lt;5, "Less than 5GB", IF(Aggregate[[#This Row],[Avg Monthly GB Download]]&lt;10, "Between 5 and 10GB", "10 or more GB"))</f>
        <v>10 or more GB</v>
      </c>
    </row>
    <row r="2419" spans="1:23" x14ac:dyDescent="0.3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O2419">
        <v>1</v>
      </c>
      <c r="Q2419">
        <v>24</v>
      </c>
      <c r="R2419">
        <v>3</v>
      </c>
      <c r="S2419">
        <v>3.1</v>
      </c>
      <c r="T2419">
        <v>0</v>
      </c>
      <c r="U2419">
        <v>4</v>
      </c>
      <c r="V2419" t="str">
        <f>IF(Aggregate[[#This Row],[Under 30]] ="Yes","Under 30",IF(Aggregate[[#This Row],[Senior]] ="Yes", "Senior","Other"))</f>
        <v>Other</v>
      </c>
      <c r="W2419" t="str">
        <f>IF(Aggregate[[#This Row],[Avg Monthly GB Download]]&lt;5, "Less than 5GB", IF(Aggregate[[#This Row],[Avg Monthly GB Download]]&lt;10, "Between 5 and 10GB", "10 or more GB"))</f>
        <v>Less than 5GB</v>
      </c>
    </row>
    <row r="2420" spans="1:23" x14ac:dyDescent="0.3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O2420">
        <v>1</v>
      </c>
      <c r="P2420">
        <v>1</v>
      </c>
      <c r="Q2420">
        <v>41</v>
      </c>
      <c r="R2420">
        <v>4</v>
      </c>
      <c r="S2420">
        <v>3.5</v>
      </c>
      <c r="T2420">
        <v>0</v>
      </c>
      <c r="U2420">
        <v>6</v>
      </c>
      <c r="V2420" t="str">
        <f>IF(Aggregate[[#This Row],[Under 30]] ="Yes","Under 30",IF(Aggregate[[#This Row],[Senior]] ="Yes", "Senior","Other"))</f>
        <v>Other</v>
      </c>
      <c r="W2420" t="str">
        <f>IF(Aggregate[[#This Row],[Avg Monthly GB Download]]&lt;5, "Less than 5GB", IF(Aggregate[[#This Row],[Avg Monthly GB Download]]&lt;10, "Between 5 and 10GB", "10 or more GB"))</f>
        <v>Between 5 and 10GB</v>
      </c>
    </row>
    <row r="2421" spans="1:23" x14ac:dyDescent="0.3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O2421">
        <v>1</v>
      </c>
      <c r="P2421">
        <v>1</v>
      </c>
      <c r="Q2421">
        <v>30</v>
      </c>
      <c r="R2421">
        <v>0</v>
      </c>
      <c r="S2421">
        <v>13.4</v>
      </c>
      <c r="T2421">
        <v>0</v>
      </c>
      <c r="U2421">
        <v>18</v>
      </c>
      <c r="V2421" t="str">
        <f>IF(Aggregate[[#This Row],[Under 30]] ="Yes","Under 30",IF(Aggregate[[#This Row],[Senior]] ="Yes", "Senior","Other"))</f>
        <v>Under 30</v>
      </c>
      <c r="W2421" t="str">
        <f>IF(Aggregate[[#This Row],[Avg Monthly GB Download]]&lt;5, "Less than 5GB", IF(Aggregate[[#This Row],[Avg Monthly GB Download]]&lt;10, "Between 5 and 10GB", "10 or more GB"))</f>
        <v>10 or more GB</v>
      </c>
    </row>
    <row r="2422" spans="1:23" x14ac:dyDescent="0.3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O2422">
        <v>1</v>
      </c>
      <c r="P2422">
        <v>1</v>
      </c>
      <c r="Q2422">
        <v>34</v>
      </c>
      <c r="R2422">
        <v>1</v>
      </c>
      <c r="S2422">
        <v>2.4</v>
      </c>
      <c r="T2422">
        <v>0</v>
      </c>
      <c r="U2422">
        <v>12</v>
      </c>
      <c r="V2422" t="str">
        <f>IF(Aggregate[[#This Row],[Under 30]] ="Yes","Under 30",IF(Aggregate[[#This Row],[Senior]] ="Yes", "Senior","Other"))</f>
        <v>Under 30</v>
      </c>
      <c r="W2422" t="str">
        <f>IF(Aggregate[[#This Row],[Avg Monthly GB Download]]&lt;5, "Less than 5GB", IF(Aggregate[[#This Row],[Avg Monthly GB Download]]&lt;10, "Between 5 and 10GB", "10 or more GB"))</f>
        <v>10 or more GB</v>
      </c>
    </row>
    <row r="2423" spans="1:23" x14ac:dyDescent="0.3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O2423">
        <v>1</v>
      </c>
      <c r="P2423">
        <v>1</v>
      </c>
      <c r="Q2423">
        <v>46</v>
      </c>
      <c r="R2423">
        <v>0</v>
      </c>
      <c r="S2423">
        <v>3</v>
      </c>
      <c r="T2423">
        <v>0</v>
      </c>
      <c r="U2423">
        <v>6</v>
      </c>
      <c r="V2423" t="str">
        <f>IF(Aggregate[[#This Row],[Under 30]] ="Yes","Under 30",IF(Aggregate[[#This Row],[Senior]] ="Yes", "Senior","Other"))</f>
        <v>Under 30</v>
      </c>
      <c r="W2423" t="str">
        <f>IF(Aggregate[[#This Row],[Avg Monthly GB Download]]&lt;5, "Less than 5GB", IF(Aggregate[[#This Row],[Avg Monthly GB Download]]&lt;10, "Between 5 and 10GB", "10 or more GB"))</f>
        <v>Between 5 and 10GB</v>
      </c>
    </row>
    <row r="2424" spans="1:23" x14ac:dyDescent="0.3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O2424">
        <v>1</v>
      </c>
      <c r="P2424">
        <v>1</v>
      </c>
      <c r="Q2424">
        <v>20</v>
      </c>
      <c r="R2424">
        <v>0</v>
      </c>
      <c r="S2424">
        <v>2.1</v>
      </c>
      <c r="T2424">
        <v>0</v>
      </c>
      <c r="U2424">
        <v>6</v>
      </c>
      <c r="V2424" t="str">
        <f>IF(Aggregate[[#This Row],[Under 30]] ="Yes","Under 30",IF(Aggregate[[#This Row],[Senior]] ="Yes", "Senior","Other"))</f>
        <v>Other</v>
      </c>
      <c r="W2424" t="str">
        <f>IF(Aggregate[[#This Row],[Avg Monthly GB Download]]&lt;5, "Less than 5GB", IF(Aggregate[[#This Row],[Avg Monthly GB Download]]&lt;10, "Between 5 and 10GB", "10 or more GB"))</f>
        <v>Between 5 and 10GB</v>
      </c>
    </row>
    <row r="2425" spans="1:23" x14ac:dyDescent="0.3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O2425">
        <v>1</v>
      </c>
      <c r="P2425">
        <v>1</v>
      </c>
      <c r="Q2425">
        <v>17</v>
      </c>
      <c r="R2425">
        <v>3</v>
      </c>
      <c r="S2425">
        <v>2.9</v>
      </c>
      <c r="T2425">
        <v>0</v>
      </c>
      <c r="U2425">
        <v>3</v>
      </c>
      <c r="V2425" t="str">
        <f>IF(Aggregate[[#This Row],[Under 30]] ="Yes","Under 30",IF(Aggregate[[#This Row],[Senior]] ="Yes", "Senior","Other"))</f>
        <v>Other</v>
      </c>
      <c r="W2425" t="str">
        <f>IF(Aggregate[[#This Row],[Avg Monthly GB Download]]&lt;5, "Less than 5GB", IF(Aggregate[[#This Row],[Avg Monthly GB Download]]&lt;10, "Between 5 and 10GB", "10 or more GB"))</f>
        <v>Less than 5GB</v>
      </c>
    </row>
    <row r="2426" spans="1:23" x14ac:dyDescent="0.3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">
        <v>32</v>
      </c>
      <c r="L2426" t="s">
        <v>38</v>
      </c>
      <c r="M2426" t="s">
        <v>48</v>
      </c>
      <c r="N2426" t="s">
        <v>49</v>
      </c>
      <c r="O2426">
        <v>1</v>
      </c>
      <c r="P2426">
        <v>1</v>
      </c>
      <c r="Q2426">
        <v>41</v>
      </c>
      <c r="R2426">
        <v>3</v>
      </c>
      <c r="S2426">
        <v>2.5</v>
      </c>
      <c r="T2426">
        <v>0</v>
      </c>
      <c r="U2426">
        <v>6</v>
      </c>
      <c r="V2426" t="str">
        <f>IF(Aggregate[[#This Row],[Under 30]] ="Yes","Under 30",IF(Aggregate[[#This Row],[Senior]] ="Yes", "Senior","Other"))</f>
        <v>Senior</v>
      </c>
      <c r="W2426" t="str">
        <f>IF(Aggregate[[#This Row],[Avg Monthly GB Download]]&lt;5, "Less than 5GB", IF(Aggregate[[#This Row],[Avg Monthly GB Download]]&lt;10, "Between 5 and 10GB", "10 or more GB"))</f>
        <v>Between 5 and 10GB</v>
      </c>
    </row>
    <row r="2427" spans="1:23" x14ac:dyDescent="0.3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O2427">
        <v>1</v>
      </c>
      <c r="Q2427">
        <v>19</v>
      </c>
      <c r="R2427">
        <v>1</v>
      </c>
      <c r="S2427">
        <v>5</v>
      </c>
      <c r="T2427">
        <v>0</v>
      </c>
      <c r="U2427">
        <v>0</v>
      </c>
      <c r="V2427" t="str">
        <f>IF(Aggregate[[#This Row],[Under 30]] ="Yes","Under 30",IF(Aggregate[[#This Row],[Senior]] ="Yes", "Senior","Other"))</f>
        <v>Other</v>
      </c>
      <c r="W2427" t="str">
        <f>IF(Aggregate[[#This Row],[Avg Monthly GB Download]]&lt;5, "Less than 5GB", IF(Aggregate[[#This Row],[Avg Monthly GB Download]]&lt;10, "Between 5 and 10GB", "10 or more GB"))</f>
        <v>Less than 5GB</v>
      </c>
    </row>
    <row r="2428" spans="1:23" x14ac:dyDescent="0.3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">
        <v>32</v>
      </c>
      <c r="L2428" t="s">
        <v>38</v>
      </c>
      <c r="M2428" t="s">
        <v>90</v>
      </c>
      <c r="N2428" t="s">
        <v>91</v>
      </c>
      <c r="O2428">
        <v>1</v>
      </c>
      <c r="P2428">
        <v>1</v>
      </c>
      <c r="Q2428">
        <v>44</v>
      </c>
      <c r="R2428">
        <v>1</v>
      </c>
      <c r="S2428">
        <v>2.9</v>
      </c>
      <c r="T2428">
        <v>0</v>
      </c>
      <c r="U2428">
        <v>6</v>
      </c>
      <c r="V2428" t="str">
        <f>IF(Aggregate[[#This Row],[Under 30]] ="Yes","Under 30",IF(Aggregate[[#This Row],[Senior]] ="Yes", "Senior","Other"))</f>
        <v>Senior</v>
      </c>
      <c r="W2428" t="str">
        <f>IF(Aggregate[[#This Row],[Avg Monthly GB Download]]&lt;5, "Less than 5GB", IF(Aggregate[[#This Row],[Avg Monthly GB Download]]&lt;10, "Between 5 and 10GB", "10 or more GB"))</f>
        <v>Between 5 and 10GB</v>
      </c>
    </row>
    <row r="2429" spans="1:23" x14ac:dyDescent="0.3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O2429">
        <v>1</v>
      </c>
      <c r="P2429">
        <v>1</v>
      </c>
      <c r="Q2429">
        <v>56</v>
      </c>
      <c r="R2429">
        <v>5</v>
      </c>
      <c r="S2429">
        <v>6.4</v>
      </c>
      <c r="T2429">
        <v>0</v>
      </c>
      <c r="U2429">
        <v>6</v>
      </c>
      <c r="V2429" t="str">
        <f>IF(Aggregate[[#This Row],[Under 30]] ="Yes","Under 30",IF(Aggregate[[#This Row],[Senior]] ="Yes", "Senior","Other"))</f>
        <v>Other</v>
      </c>
      <c r="W2429" t="str">
        <f>IF(Aggregate[[#This Row],[Avg Monthly GB Download]]&lt;5, "Less than 5GB", IF(Aggregate[[#This Row],[Avg Monthly GB Download]]&lt;10, "Between 5 and 10GB", "10 or more GB"))</f>
        <v>Between 5 and 10GB</v>
      </c>
    </row>
    <row r="2430" spans="1:23" x14ac:dyDescent="0.3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O2430">
        <v>1</v>
      </c>
      <c r="P2430">
        <v>1</v>
      </c>
      <c r="Q2430">
        <v>22</v>
      </c>
      <c r="R2430">
        <v>2</v>
      </c>
      <c r="S2430">
        <v>2.8</v>
      </c>
      <c r="T2430">
        <v>0</v>
      </c>
      <c r="U2430">
        <v>6</v>
      </c>
      <c r="V2430" t="str">
        <f>IF(Aggregate[[#This Row],[Under 30]] ="Yes","Under 30",IF(Aggregate[[#This Row],[Senior]] ="Yes", "Senior","Other"))</f>
        <v>Other</v>
      </c>
      <c r="W2430" t="str">
        <f>IF(Aggregate[[#This Row],[Avg Monthly GB Download]]&lt;5, "Less than 5GB", IF(Aggregate[[#This Row],[Avg Monthly GB Download]]&lt;10, "Between 5 and 10GB", "10 or more GB"))</f>
        <v>Between 5 and 10GB</v>
      </c>
    </row>
    <row r="2431" spans="1:23" x14ac:dyDescent="0.3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O2431">
        <v>1</v>
      </c>
      <c r="P2431">
        <v>1</v>
      </c>
      <c r="Q2431">
        <v>35</v>
      </c>
      <c r="R2431">
        <v>0</v>
      </c>
      <c r="S2431">
        <v>28.5</v>
      </c>
      <c r="T2431">
        <v>0</v>
      </c>
      <c r="U2431">
        <v>29</v>
      </c>
      <c r="V2431" t="str">
        <f>IF(Aggregate[[#This Row],[Under 30]] ="Yes","Under 30",IF(Aggregate[[#This Row],[Senior]] ="Yes", "Senior","Other"))</f>
        <v>Under 30</v>
      </c>
      <c r="W2431" t="str">
        <f>IF(Aggregate[[#This Row],[Avg Monthly GB Download]]&lt;5, "Less than 5GB", IF(Aggregate[[#This Row],[Avg Monthly GB Download]]&lt;10, "Between 5 and 10GB", "10 or more GB"))</f>
        <v>10 or more GB</v>
      </c>
    </row>
    <row r="2432" spans="1:23" x14ac:dyDescent="0.3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O2432">
        <v>1</v>
      </c>
      <c r="P2432">
        <v>1</v>
      </c>
      <c r="Q2432">
        <v>26</v>
      </c>
      <c r="R2432">
        <v>5</v>
      </c>
      <c r="S2432">
        <v>181.2</v>
      </c>
      <c r="T2432">
        <v>0</v>
      </c>
      <c r="U2432">
        <v>9</v>
      </c>
      <c r="V2432" t="str">
        <f>IF(Aggregate[[#This Row],[Under 30]] ="Yes","Under 30",IF(Aggregate[[#This Row],[Senior]] ="Yes", "Senior","Other"))</f>
        <v>Other</v>
      </c>
      <c r="W2432" t="str">
        <f>IF(Aggregate[[#This Row],[Avg Monthly GB Download]]&lt;5, "Less than 5GB", IF(Aggregate[[#This Row],[Avg Monthly GB Download]]&lt;10, "Between 5 and 10GB", "10 or more GB"))</f>
        <v>Between 5 and 10GB</v>
      </c>
    </row>
    <row r="2433" spans="1:23" x14ac:dyDescent="0.3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O2433">
        <v>1</v>
      </c>
      <c r="P2433">
        <v>1</v>
      </c>
      <c r="Q2433">
        <v>16</v>
      </c>
      <c r="R2433">
        <v>5</v>
      </c>
      <c r="S2433">
        <v>6.1</v>
      </c>
      <c r="T2433">
        <v>0</v>
      </c>
      <c r="U2433">
        <v>0</v>
      </c>
      <c r="V2433" t="str">
        <f>IF(Aggregate[[#This Row],[Under 30]] ="Yes","Under 30",IF(Aggregate[[#This Row],[Senior]] ="Yes", "Senior","Other"))</f>
        <v>Other</v>
      </c>
      <c r="W2433" t="str">
        <f>IF(Aggregate[[#This Row],[Avg Monthly GB Download]]&lt;5, "Less than 5GB", IF(Aggregate[[#This Row],[Avg Monthly GB Download]]&lt;10, "Between 5 and 10GB", "10 or more GB"))</f>
        <v>Less than 5GB</v>
      </c>
    </row>
    <row r="2434" spans="1:23" x14ac:dyDescent="0.3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O2434">
        <v>1</v>
      </c>
      <c r="P2434">
        <v>1</v>
      </c>
      <c r="Q2434">
        <v>44</v>
      </c>
      <c r="R2434">
        <v>2</v>
      </c>
      <c r="S2434">
        <v>2.4</v>
      </c>
      <c r="T2434">
        <v>0</v>
      </c>
      <c r="U2434">
        <v>2</v>
      </c>
      <c r="V2434" t="str">
        <f>IF(Aggregate[[#This Row],[Under 30]] ="Yes","Under 30",IF(Aggregate[[#This Row],[Senior]] ="Yes", "Senior","Other"))</f>
        <v>Other</v>
      </c>
      <c r="W2434" t="str">
        <f>IF(Aggregate[[#This Row],[Avg Monthly GB Download]]&lt;5, "Less than 5GB", IF(Aggregate[[#This Row],[Avg Monthly GB Download]]&lt;10, "Between 5 and 10GB", "10 or more GB"))</f>
        <v>Less than 5GB</v>
      </c>
    </row>
    <row r="2435" spans="1:23" x14ac:dyDescent="0.3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">
        <v>32</v>
      </c>
      <c r="L2435" t="s">
        <v>38</v>
      </c>
      <c r="M2435" t="s">
        <v>56</v>
      </c>
      <c r="N2435" t="s">
        <v>96</v>
      </c>
      <c r="O2435">
        <v>1</v>
      </c>
      <c r="P2435">
        <v>1</v>
      </c>
      <c r="Q2435">
        <v>26</v>
      </c>
      <c r="R2435">
        <v>1</v>
      </c>
      <c r="S2435">
        <v>5</v>
      </c>
      <c r="T2435">
        <v>0</v>
      </c>
      <c r="U2435">
        <v>2</v>
      </c>
      <c r="V2435" t="str">
        <f>IF(Aggregate[[#This Row],[Under 30]] ="Yes","Under 30",IF(Aggregate[[#This Row],[Senior]] ="Yes", "Senior","Other"))</f>
        <v>Senior</v>
      </c>
      <c r="W2435" t="str">
        <f>IF(Aggregate[[#This Row],[Avg Monthly GB Download]]&lt;5, "Less than 5GB", IF(Aggregate[[#This Row],[Avg Monthly GB Download]]&lt;10, "Between 5 and 10GB", "10 or more GB"))</f>
        <v>Less than 5GB</v>
      </c>
    </row>
    <row r="2436" spans="1:23" x14ac:dyDescent="0.3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O2436">
        <v>1</v>
      </c>
      <c r="P2436">
        <v>1</v>
      </c>
      <c r="Q2436">
        <v>40</v>
      </c>
      <c r="R2436">
        <v>1</v>
      </c>
      <c r="S2436">
        <v>49.7</v>
      </c>
      <c r="T2436">
        <v>0</v>
      </c>
      <c r="U2436">
        <v>1</v>
      </c>
      <c r="V2436" t="str">
        <f>IF(Aggregate[[#This Row],[Under 30]] ="Yes","Under 30",IF(Aggregate[[#This Row],[Senior]] ="Yes", "Senior","Other"))</f>
        <v>Other</v>
      </c>
      <c r="W2436" t="str">
        <f>IF(Aggregate[[#This Row],[Avg Monthly GB Download]]&lt;5, "Less than 5GB", IF(Aggregate[[#This Row],[Avg Monthly GB Download]]&lt;10, "Between 5 and 10GB", "10 or more GB"))</f>
        <v>Less than 5GB</v>
      </c>
    </row>
    <row r="2437" spans="1:23" x14ac:dyDescent="0.3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O2437">
        <v>1</v>
      </c>
      <c r="P2437">
        <v>1</v>
      </c>
      <c r="Q2437">
        <v>16</v>
      </c>
      <c r="R2437">
        <v>2</v>
      </c>
      <c r="S2437">
        <v>5.7</v>
      </c>
      <c r="T2437">
        <v>0</v>
      </c>
      <c r="U2437">
        <v>1</v>
      </c>
      <c r="V2437" t="str">
        <f>IF(Aggregate[[#This Row],[Under 30]] ="Yes","Under 30",IF(Aggregate[[#This Row],[Senior]] ="Yes", "Senior","Other"))</f>
        <v>Other</v>
      </c>
      <c r="W2437" t="str">
        <f>IF(Aggregate[[#This Row],[Avg Monthly GB Download]]&lt;5, "Less than 5GB", IF(Aggregate[[#This Row],[Avg Monthly GB Download]]&lt;10, "Between 5 and 10GB", "10 or more GB"))</f>
        <v>Less than 5GB</v>
      </c>
    </row>
    <row r="2438" spans="1:23" x14ac:dyDescent="0.3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O2438">
        <v>1</v>
      </c>
      <c r="P2438">
        <v>1</v>
      </c>
      <c r="Q2438">
        <v>16</v>
      </c>
      <c r="R2438">
        <v>4</v>
      </c>
      <c r="S2438">
        <v>43.4</v>
      </c>
      <c r="T2438">
        <v>0</v>
      </c>
      <c r="U2438">
        <v>2</v>
      </c>
      <c r="V2438" t="str">
        <f>IF(Aggregate[[#This Row],[Under 30]] ="Yes","Under 30",IF(Aggregate[[#This Row],[Senior]] ="Yes", "Senior","Other"))</f>
        <v>Other</v>
      </c>
      <c r="W2438" t="str">
        <f>IF(Aggregate[[#This Row],[Avg Monthly GB Download]]&lt;5, "Less than 5GB", IF(Aggregate[[#This Row],[Avg Monthly GB Download]]&lt;10, "Between 5 and 10GB", "10 or more GB"))</f>
        <v>Less than 5GB</v>
      </c>
    </row>
    <row r="2439" spans="1:23" x14ac:dyDescent="0.3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">
        <v>32</v>
      </c>
      <c r="L2439" t="s">
        <v>38</v>
      </c>
      <c r="M2439" t="s">
        <v>56</v>
      </c>
      <c r="N2439" t="s">
        <v>57</v>
      </c>
      <c r="O2439">
        <v>1</v>
      </c>
      <c r="P2439">
        <v>1</v>
      </c>
      <c r="Q2439">
        <v>15</v>
      </c>
      <c r="R2439">
        <v>1</v>
      </c>
      <c r="S2439">
        <v>9</v>
      </c>
      <c r="T2439">
        <v>0</v>
      </c>
      <c r="U2439">
        <v>1</v>
      </c>
      <c r="V2439" t="str">
        <f>IF(Aggregate[[#This Row],[Under 30]] ="Yes","Under 30",IF(Aggregate[[#This Row],[Senior]] ="Yes", "Senior","Other"))</f>
        <v>Senior</v>
      </c>
      <c r="W2439" t="str">
        <f>IF(Aggregate[[#This Row],[Avg Monthly GB Download]]&lt;5, "Less than 5GB", IF(Aggregate[[#This Row],[Avg Monthly GB Download]]&lt;10, "Between 5 and 10GB", "10 or more GB"))</f>
        <v>Less than 5GB</v>
      </c>
    </row>
    <row r="2440" spans="1:23" x14ac:dyDescent="0.3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O2440">
        <v>1</v>
      </c>
      <c r="Q2440">
        <v>37</v>
      </c>
      <c r="R2440">
        <v>0</v>
      </c>
      <c r="S2440">
        <v>4.9000000000000004</v>
      </c>
      <c r="T2440">
        <v>0</v>
      </c>
      <c r="U2440">
        <v>30</v>
      </c>
      <c r="V2440" t="str">
        <f>IF(Aggregate[[#This Row],[Under 30]] ="Yes","Under 30",IF(Aggregate[[#This Row],[Senior]] ="Yes", "Senior","Other"))</f>
        <v>Under 30</v>
      </c>
      <c r="W2440" t="str">
        <f>IF(Aggregate[[#This Row],[Avg Monthly GB Download]]&lt;5, "Less than 5GB", IF(Aggregate[[#This Row],[Avg Monthly GB Download]]&lt;10, "Between 5 and 10GB", "10 or more GB"))</f>
        <v>10 or more GB</v>
      </c>
    </row>
    <row r="2441" spans="1:23" x14ac:dyDescent="0.3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">
        <v>53</v>
      </c>
      <c r="L2441" t="s">
        <v>38</v>
      </c>
      <c r="M2441" t="s">
        <v>34</v>
      </c>
      <c r="N2441" t="s">
        <v>34</v>
      </c>
      <c r="O2441">
        <v>1</v>
      </c>
      <c r="Q2441">
        <v>36</v>
      </c>
      <c r="R2441">
        <v>0</v>
      </c>
      <c r="S2441">
        <v>3</v>
      </c>
      <c r="T2441">
        <v>0</v>
      </c>
      <c r="U2441">
        <v>2</v>
      </c>
      <c r="V2441" t="str">
        <f>IF(Aggregate[[#This Row],[Under 30]] ="Yes","Under 30",IF(Aggregate[[#This Row],[Senior]] ="Yes", "Senior","Other"))</f>
        <v>Senior</v>
      </c>
      <c r="W2441" t="str">
        <f>IF(Aggregate[[#This Row],[Avg Monthly GB Download]]&lt;5, "Less than 5GB", IF(Aggregate[[#This Row],[Avg Monthly GB Download]]&lt;10, "Between 5 and 10GB", "10 or more GB"))</f>
        <v>Less than 5GB</v>
      </c>
    </row>
    <row r="2442" spans="1:23" x14ac:dyDescent="0.3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O2442">
        <v>1</v>
      </c>
      <c r="P2442">
        <v>1</v>
      </c>
      <c r="Q2442">
        <v>36</v>
      </c>
      <c r="R2442">
        <v>3</v>
      </c>
      <c r="S2442">
        <v>1.9</v>
      </c>
      <c r="T2442">
        <v>0</v>
      </c>
      <c r="U2442">
        <v>30</v>
      </c>
      <c r="V2442" t="str">
        <f>IF(Aggregate[[#This Row],[Under 30]] ="Yes","Under 30",IF(Aggregate[[#This Row],[Senior]] ="Yes", "Senior","Other"))</f>
        <v>Under 30</v>
      </c>
      <c r="W2442" t="str">
        <f>IF(Aggregate[[#This Row],[Avg Monthly GB Download]]&lt;5, "Less than 5GB", IF(Aggregate[[#This Row],[Avg Monthly GB Download]]&lt;10, "Between 5 and 10GB", "10 or more GB"))</f>
        <v>10 or more GB</v>
      </c>
    </row>
    <row r="2443" spans="1:23" x14ac:dyDescent="0.3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O2443">
        <v>1</v>
      </c>
      <c r="P2443">
        <v>1</v>
      </c>
      <c r="Q2443">
        <v>17</v>
      </c>
      <c r="R2443">
        <v>5</v>
      </c>
      <c r="S2443">
        <v>4.4000000000000004</v>
      </c>
      <c r="T2443">
        <v>0</v>
      </c>
      <c r="U2443">
        <v>9</v>
      </c>
      <c r="V2443" t="str">
        <f>IF(Aggregate[[#This Row],[Under 30]] ="Yes","Under 30",IF(Aggregate[[#This Row],[Senior]] ="Yes", "Senior","Other"))</f>
        <v>Other</v>
      </c>
      <c r="W2443" t="str">
        <f>IF(Aggregate[[#This Row],[Avg Monthly GB Download]]&lt;5, "Less than 5GB", IF(Aggregate[[#This Row],[Avg Monthly GB Download]]&lt;10, "Between 5 and 10GB", "10 or more GB"))</f>
        <v>Between 5 and 10GB</v>
      </c>
    </row>
    <row r="2444" spans="1:23" x14ac:dyDescent="0.3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">
        <v>32</v>
      </c>
      <c r="L2444" t="s">
        <v>38</v>
      </c>
      <c r="M2444" t="s">
        <v>48</v>
      </c>
      <c r="N2444" t="s">
        <v>49</v>
      </c>
      <c r="O2444">
        <v>1</v>
      </c>
      <c r="P2444">
        <v>1</v>
      </c>
      <c r="Q2444">
        <v>27</v>
      </c>
      <c r="R2444">
        <v>5</v>
      </c>
      <c r="S2444">
        <v>1.2</v>
      </c>
      <c r="T2444">
        <v>0</v>
      </c>
      <c r="U2444">
        <v>7</v>
      </c>
      <c r="V2444" t="str">
        <f>IF(Aggregate[[#This Row],[Under 30]] ="Yes","Under 30",IF(Aggregate[[#This Row],[Senior]] ="Yes", "Senior","Other"))</f>
        <v>Senior</v>
      </c>
      <c r="W2444" t="str">
        <f>IF(Aggregate[[#This Row],[Avg Monthly GB Download]]&lt;5, "Less than 5GB", IF(Aggregate[[#This Row],[Avg Monthly GB Download]]&lt;10, "Between 5 and 10GB", "10 or more GB"))</f>
        <v>Between 5 and 10GB</v>
      </c>
    </row>
    <row r="2445" spans="1:23" x14ac:dyDescent="0.3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O2445">
        <v>1</v>
      </c>
      <c r="P2445">
        <v>1</v>
      </c>
      <c r="Q2445">
        <v>34</v>
      </c>
      <c r="R2445">
        <v>5</v>
      </c>
      <c r="S2445">
        <v>49.9</v>
      </c>
      <c r="T2445">
        <v>0</v>
      </c>
      <c r="U2445">
        <v>7</v>
      </c>
      <c r="V2445" t="str">
        <f>IF(Aggregate[[#This Row],[Under 30]] ="Yes","Under 30",IF(Aggregate[[#This Row],[Senior]] ="Yes", "Senior","Other"))</f>
        <v>Other</v>
      </c>
      <c r="W2445" t="str">
        <f>IF(Aggregate[[#This Row],[Avg Monthly GB Download]]&lt;5, "Less than 5GB", IF(Aggregate[[#This Row],[Avg Monthly GB Download]]&lt;10, "Between 5 and 10GB", "10 or more GB"))</f>
        <v>Between 5 and 10GB</v>
      </c>
    </row>
    <row r="2446" spans="1:23" x14ac:dyDescent="0.3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O2446">
        <v>1</v>
      </c>
      <c r="P2446">
        <v>1</v>
      </c>
      <c r="Q2446">
        <v>36</v>
      </c>
      <c r="R2446">
        <v>4</v>
      </c>
      <c r="S2446">
        <v>4.7</v>
      </c>
      <c r="T2446">
        <v>0</v>
      </c>
      <c r="U2446">
        <v>17</v>
      </c>
      <c r="V2446" t="str">
        <f>IF(Aggregate[[#This Row],[Under 30]] ="Yes","Under 30",IF(Aggregate[[#This Row],[Senior]] ="Yes", "Senior","Other"))</f>
        <v>Under 30</v>
      </c>
      <c r="W2446" t="str">
        <f>IF(Aggregate[[#This Row],[Avg Monthly GB Download]]&lt;5, "Less than 5GB", IF(Aggregate[[#This Row],[Avg Monthly GB Download]]&lt;10, "Between 5 and 10GB", "10 or more GB"))</f>
        <v>10 or more GB</v>
      </c>
    </row>
    <row r="2447" spans="1:23" x14ac:dyDescent="0.3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O2447">
        <v>1</v>
      </c>
      <c r="P2447">
        <v>1</v>
      </c>
      <c r="Q2447">
        <v>32</v>
      </c>
      <c r="R2447">
        <v>4</v>
      </c>
      <c r="S2447">
        <v>4.5</v>
      </c>
      <c r="T2447">
        <v>0</v>
      </c>
      <c r="U2447">
        <v>5</v>
      </c>
      <c r="V2447" t="str">
        <f>IF(Aggregate[[#This Row],[Under 30]] ="Yes","Under 30",IF(Aggregate[[#This Row],[Senior]] ="Yes", "Senior","Other"))</f>
        <v>Under 30</v>
      </c>
      <c r="W2447" t="str">
        <f>IF(Aggregate[[#This Row],[Avg Monthly GB Download]]&lt;5, "Less than 5GB", IF(Aggregate[[#This Row],[Avg Monthly GB Download]]&lt;10, "Between 5 and 10GB", "10 or more GB"))</f>
        <v>Between 5 and 10GB</v>
      </c>
    </row>
    <row r="2448" spans="1:23" x14ac:dyDescent="0.3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O2448">
        <v>1</v>
      </c>
      <c r="P2448">
        <v>1</v>
      </c>
      <c r="Q2448">
        <v>32</v>
      </c>
      <c r="R2448">
        <v>3</v>
      </c>
      <c r="S2448">
        <v>2.2000000000000002</v>
      </c>
      <c r="T2448">
        <v>0</v>
      </c>
      <c r="U2448">
        <v>16</v>
      </c>
      <c r="V2448" t="str">
        <f>IF(Aggregate[[#This Row],[Under 30]] ="Yes","Under 30",IF(Aggregate[[#This Row],[Senior]] ="Yes", "Senior","Other"))</f>
        <v>Under 30</v>
      </c>
      <c r="W2448" t="str">
        <f>IF(Aggregate[[#This Row],[Avg Monthly GB Download]]&lt;5, "Less than 5GB", IF(Aggregate[[#This Row],[Avg Monthly GB Download]]&lt;10, "Between 5 and 10GB", "10 or more GB"))</f>
        <v>10 or more GB</v>
      </c>
    </row>
    <row r="2449" spans="1:23" x14ac:dyDescent="0.3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O2449">
        <v>1</v>
      </c>
      <c r="P2449">
        <v>1</v>
      </c>
      <c r="Q2449">
        <v>31</v>
      </c>
      <c r="R2449">
        <v>5</v>
      </c>
      <c r="S2449">
        <v>60.5</v>
      </c>
      <c r="T2449">
        <v>0</v>
      </c>
      <c r="U2449">
        <v>23</v>
      </c>
      <c r="V2449" t="str">
        <f>IF(Aggregate[[#This Row],[Under 30]] ="Yes","Under 30",IF(Aggregate[[#This Row],[Senior]] ="Yes", "Senior","Other"))</f>
        <v>Under 30</v>
      </c>
      <c r="W2449" t="str">
        <f>IF(Aggregate[[#This Row],[Avg Monthly GB Download]]&lt;5, "Less than 5GB", IF(Aggregate[[#This Row],[Avg Monthly GB Download]]&lt;10, "Between 5 and 10GB", "10 or more GB"))</f>
        <v>10 or more GB</v>
      </c>
    </row>
    <row r="2450" spans="1:23" x14ac:dyDescent="0.3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O2450">
        <v>1</v>
      </c>
      <c r="P2450">
        <v>1</v>
      </c>
      <c r="Q2450">
        <v>53</v>
      </c>
      <c r="R2450">
        <v>2</v>
      </c>
      <c r="S2450">
        <v>4.3</v>
      </c>
      <c r="T2450">
        <v>0</v>
      </c>
      <c r="U2450">
        <v>6</v>
      </c>
      <c r="V2450" t="str">
        <f>IF(Aggregate[[#This Row],[Under 30]] ="Yes","Under 30",IF(Aggregate[[#This Row],[Senior]] ="Yes", "Senior","Other"))</f>
        <v>Other</v>
      </c>
      <c r="W2450" t="str">
        <f>IF(Aggregate[[#This Row],[Avg Monthly GB Download]]&lt;5, "Less than 5GB", IF(Aggregate[[#This Row],[Avg Monthly GB Download]]&lt;10, "Between 5 and 10GB", "10 or more GB"))</f>
        <v>Between 5 and 10GB</v>
      </c>
    </row>
    <row r="2451" spans="1:23" x14ac:dyDescent="0.3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O2451">
        <v>1</v>
      </c>
      <c r="P2451">
        <v>1</v>
      </c>
      <c r="Q2451">
        <v>45</v>
      </c>
      <c r="R2451">
        <v>0</v>
      </c>
      <c r="S2451">
        <v>4.8</v>
      </c>
      <c r="T2451">
        <v>0</v>
      </c>
      <c r="U2451">
        <v>3</v>
      </c>
      <c r="V2451" t="str">
        <f>IF(Aggregate[[#This Row],[Under 30]] ="Yes","Under 30",IF(Aggregate[[#This Row],[Senior]] ="Yes", "Senior","Other"))</f>
        <v>Other</v>
      </c>
      <c r="W2451" t="str">
        <f>IF(Aggregate[[#This Row],[Avg Monthly GB Download]]&lt;5, "Less than 5GB", IF(Aggregate[[#This Row],[Avg Monthly GB Download]]&lt;10, "Between 5 and 10GB", "10 or more GB"))</f>
        <v>Less than 5GB</v>
      </c>
    </row>
    <row r="2452" spans="1:23" x14ac:dyDescent="0.3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">
        <v>32</v>
      </c>
      <c r="L2452" t="s">
        <v>38</v>
      </c>
      <c r="M2452" t="s">
        <v>56</v>
      </c>
      <c r="N2452" t="s">
        <v>96</v>
      </c>
      <c r="O2452">
        <v>1</v>
      </c>
      <c r="P2452">
        <v>1</v>
      </c>
      <c r="Q2452">
        <v>50</v>
      </c>
      <c r="R2452">
        <v>2</v>
      </c>
      <c r="S2452">
        <v>48.6</v>
      </c>
      <c r="T2452">
        <v>0</v>
      </c>
      <c r="U2452">
        <v>4</v>
      </c>
      <c r="V2452" t="str">
        <f>IF(Aggregate[[#This Row],[Under 30]] ="Yes","Under 30",IF(Aggregate[[#This Row],[Senior]] ="Yes", "Senior","Other"))</f>
        <v>Senior</v>
      </c>
      <c r="W2452" t="str">
        <f>IF(Aggregate[[#This Row],[Avg Monthly GB Download]]&lt;5, "Less than 5GB", IF(Aggregate[[#This Row],[Avg Monthly GB Download]]&lt;10, "Between 5 and 10GB", "10 or more GB"))</f>
        <v>Less than 5GB</v>
      </c>
    </row>
    <row r="2453" spans="1:23" x14ac:dyDescent="0.3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O2453">
        <v>1</v>
      </c>
      <c r="P2453">
        <v>1</v>
      </c>
      <c r="Q2453">
        <v>34</v>
      </c>
      <c r="R2453">
        <v>3</v>
      </c>
      <c r="S2453">
        <v>3.6</v>
      </c>
      <c r="T2453">
        <v>0</v>
      </c>
      <c r="U2453">
        <v>2</v>
      </c>
      <c r="V2453" t="str">
        <f>IF(Aggregate[[#This Row],[Under 30]] ="Yes","Under 30",IF(Aggregate[[#This Row],[Senior]] ="Yes", "Senior","Other"))</f>
        <v>Other</v>
      </c>
      <c r="W2453" t="str">
        <f>IF(Aggregate[[#This Row],[Avg Monthly GB Download]]&lt;5, "Less than 5GB", IF(Aggregate[[#This Row],[Avg Monthly GB Download]]&lt;10, "Between 5 and 10GB", "10 or more GB"))</f>
        <v>Less than 5GB</v>
      </c>
    </row>
    <row r="2454" spans="1:23" x14ac:dyDescent="0.3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">
        <v>32</v>
      </c>
      <c r="L2454" t="s">
        <v>38</v>
      </c>
      <c r="M2454" t="s">
        <v>65</v>
      </c>
      <c r="N2454" t="s">
        <v>87</v>
      </c>
      <c r="O2454">
        <v>1</v>
      </c>
      <c r="P2454">
        <v>1</v>
      </c>
      <c r="Q2454">
        <v>18</v>
      </c>
      <c r="R2454">
        <v>0</v>
      </c>
      <c r="S2454">
        <v>2.5</v>
      </c>
      <c r="T2454">
        <v>0</v>
      </c>
      <c r="U2454">
        <v>2</v>
      </c>
      <c r="V2454" t="str">
        <f>IF(Aggregate[[#This Row],[Under 30]] ="Yes","Under 30",IF(Aggregate[[#This Row],[Senior]] ="Yes", "Senior","Other"))</f>
        <v>Senior</v>
      </c>
      <c r="W2454" t="str">
        <f>IF(Aggregate[[#This Row],[Avg Monthly GB Download]]&lt;5, "Less than 5GB", IF(Aggregate[[#This Row],[Avg Monthly GB Download]]&lt;10, "Between 5 and 10GB", "10 or more GB"))</f>
        <v>Less than 5GB</v>
      </c>
    </row>
    <row r="2455" spans="1:23" x14ac:dyDescent="0.3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">
        <v>32</v>
      </c>
      <c r="L2455" t="s">
        <v>38</v>
      </c>
      <c r="M2455" t="s">
        <v>56</v>
      </c>
      <c r="N2455" t="s">
        <v>96</v>
      </c>
      <c r="O2455">
        <v>1</v>
      </c>
      <c r="P2455">
        <v>1</v>
      </c>
      <c r="Q2455">
        <v>51</v>
      </c>
      <c r="R2455">
        <v>5</v>
      </c>
      <c r="S2455">
        <v>4.9000000000000004</v>
      </c>
      <c r="T2455">
        <v>0</v>
      </c>
      <c r="U2455">
        <v>2</v>
      </c>
      <c r="V2455" t="str">
        <f>IF(Aggregate[[#This Row],[Under 30]] ="Yes","Under 30",IF(Aggregate[[#This Row],[Senior]] ="Yes", "Senior","Other"))</f>
        <v>Senior</v>
      </c>
      <c r="W2455" t="str">
        <f>IF(Aggregate[[#This Row],[Avg Monthly GB Download]]&lt;5, "Less than 5GB", IF(Aggregate[[#This Row],[Avg Monthly GB Download]]&lt;10, "Between 5 and 10GB", "10 or more GB"))</f>
        <v>Less than 5GB</v>
      </c>
    </row>
    <row r="2456" spans="1:23" x14ac:dyDescent="0.3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O2456">
        <v>1</v>
      </c>
      <c r="P2456">
        <v>1</v>
      </c>
      <c r="Q2456">
        <v>31</v>
      </c>
      <c r="R2456">
        <v>0</v>
      </c>
      <c r="S2456">
        <v>3.4</v>
      </c>
      <c r="T2456">
        <v>0</v>
      </c>
      <c r="U2456">
        <v>13</v>
      </c>
      <c r="V2456" t="str">
        <f>IF(Aggregate[[#This Row],[Under 30]] ="Yes","Under 30",IF(Aggregate[[#This Row],[Senior]] ="Yes", "Senior","Other"))</f>
        <v>Under 30</v>
      </c>
      <c r="W2456" t="str">
        <f>IF(Aggregate[[#This Row],[Avg Monthly GB Download]]&lt;5, "Less than 5GB", IF(Aggregate[[#This Row],[Avg Monthly GB Download]]&lt;10, "Between 5 and 10GB", "10 or more GB"))</f>
        <v>10 or more GB</v>
      </c>
    </row>
    <row r="2457" spans="1:23" x14ac:dyDescent="0.3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O2457">
        <v>1</v>
      </c>
      <c r="P2457">
        <v>1</v>
      </c>
      <c r="Q2457">
        <v>7</v>
      </c>
      <c r="R2457">
        <v>1</v>
      </c>
      <c r="S2457">
        <v>2.8</v>
      </c>
      <c r="T2457">
        <v>0</v>
      </c>
      <c r="U2457">
        <v>29</v>
      </c>
      <c r="V2457" t="str">
        <f>IF(Aggregate[[#This Row],[Under 30]] ="Yes","Under 30",IF(Aggregate[[#This Row],[Senior]] ="Yes", "Senior","Other"))</f>
        <v>Other</v>
      </c>
      <c r="W2457" t="str">
        <f>IF(Aggregate[[#This Row],[Avg Monthly GB Download]]&lt;5, "Less than 5GB", IF(Aggregate[[#This Row],[Avg Monthly GB Download]]&lt;10, "Between 5 and 10GB", "10 or more GB"))</f>
        <v>10 or more GB</v>
      </c>
    </row>
    <row r="2458" spans="1:23" x14ac:dyDescent="0.3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">
        <v>32</v>
      </c>
      <c r="L2458" t="s">
        <v>38</v>
      </c>
      <c r="M2458" t="s">
        <v>48</v>
      </c>
      <c r="N2458" t="s">
        <v>92</v>
      </c>
      <c r="O2458">
        <v>1</v>
      </c>
      <c r="P2458">
        <v>1</v>
      </c>
      <c r="Q2458">
        <v>25</v>
      </c>
      <c r="R2458">
        <v>3</v>
      </c>
      <c r="S2458">
        <v>38.1</v>
      </c>
      <c r="T2458">
        <v>0</v>
      </c>
      <c r="U2458">
        <v>4</v>
      </c>
      <c r="V2458" t="str">
        <f>IF(Aggregate[[#This Row],[Under 30]] ="Yes","Under 30",IF(Aggregate[[#This Row],[Senior]] ="Yes", "Senior","Other"))</f>
        <v>Senior</v>
      </c>
      <c r="W2458" t="str">
        <f>IF(Aggregate[[#This Row],[Avg Monthly GB Download]]&lt;5, "Less than 5GB", IF(Aggregate[[#This Row],[Avg Monthly GB Download]]&lt;10, "Between 5 and 10GB", "10 or more GB"))</f>
        <v>Less than 5GB</v>
      </c>
    </row>
    <row r="2459" spans="1:23" x14ac:dyDescent="0.3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O2459">
        <v>1</v>
      </c>
      <c r="P2459">
        <v>1</v>
      </c>
      <c r="Q2459">
        <v>31</v>
      </c>
      <c r="R2459">
        <v>2</v>
      </c>
      <c r="S2459">
        <v>3.6</v>
      </c>
      <c r="T2459">
        <v>0</v>
      </c>
      <c r="U2459">
        <v>35</v>
      </c>
      <c r="V2459" t="str">
        <f>IF(Aggregate[[#This Row],[Under 30]] ="Yes","Under 30",IF(Aggregate[[#This Row],[Senior]] ="Yes", "Senior","Other"))</f>
        <v>Under 30</v>
      </c>
      <c r="W2459" t="str">
        <f>IF(Aggregate[[#This Row],[Avg Monthly GB Download]]&lt;5, "Less than 5GB", IF(Aggregate[[#This Row],[Avg Monthly GB Download]]&lt;10, "Between 5 and 10GB", "10 or more GB"))</f>
        <v>10 or more GB</v>
      </c>
    </row>
    <row r="2460" spans="1:23" x14ac:dyDescent="0.3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O2460">
        <v>1</v>
      </c>
      <c r="P2460">
        <v>1</v>
      </c>
      <c r="Q2460">
        <v>42</v>
      </c>
      <c r="R2460">
        <v>1</v>
      </c>
      <c r="S2460">
        <v>1.5</v>
      </c>
      <c r="T2460">
        <v>0</v>
      </c>
      <c r="U2460">
        <v>3</v>
      </c>
      <c r="V2460" t="str">
        <f>IF(Aggregate[[#This Row],[Under 30]] ="Yes","Under 30",IF(Aggregate[[#This Row],[Senior]] ="Yes", "Senior","Other"))</f>
        <v>Other</v>
      </c>
      <c r="W2460" t="str">
        <f>IF(Aggregate[[#This Row],[Avg Monthly GB Download]]&lt;5, "Less than 5GB", IF(Aggregate[[#This Row],[Avg Monthly GB Download]]&lt;10, "Between 5 and 10GB", "10 or more GB"))</f>
        <v>Less than 5GB</v>
      </c>
    </row>
    <row r="2461" spans="1:23" x14ac:dyDescent="0.3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O2461">
        <v>1</v>
      </c>
      <c r="P2461">
        <v>1</v>
      </c>
      <c r="Q2461">
        <v>44</v>
      </c>
      <c r="R2461">
        <v>2</v>
      </c>
      <c r="S2461">
        <v>3.5</v>
      </c>
      <c r="T2461">
        <v>0</v>
      </c>
      <c r="U2461">
        <v>1</v>
      </c>
      <c r="V2461" t="str">
        <f>IF(Aggregate[[#This Row],[Under 30]] ="Yes","Under 30",IF(Aggregate[[#This Row],[Senior]] ="Yes", "Senior","Other"))</f>
        <v>Other</v>
      </c>
      <c r="W2461" t="str">
        <f>IF(Aggregate[[#This Row],[Avg Monthly GB Download]]&lt;5, "Less than 5GB", IF(Aggregate[[#This Row],[Avg Monthly GB Download]]&lt;10, "Between 5 and 10GB", "10 or more GB"))</f>
        <v>Less than 5GB</v>
      </c>
    </row>
    <row r="2462" spans="1:23" x14ac:dyDescent="0.3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O2462">
        <v>1</v>
      </c>
      <c r="P2462">
        <v>1</v>
      </c>
      <c r="Q2462">
        <v>35</v>
      </c>
      <c r="R2462">
        <v>0</v>
      </c>
      <c r="S2462">
        <v>4.3</v>
      </c>
      <c r="T2462">
        <v>0</v>
      </c>
      <c r="U2462">
        <v>5</v>
      </c>
      <c r="V2462" t="str">
        <f>IF(Aggregate[[#This Row],[Under 30]] ="Yes","Under 30",IF(Aggregate[[#This Row],[Senior]] ="Yes", "Senior","Other"))</f>
        <v>Other</v>
      </c>
      <c r="W2462" t="str">
        <f>IF(Aggregate[[#This Row],[Avg Monthly GB Download]]&lt;5, "Less than 5GB", IF(Aggregate[[#This Row],[Avg Monthly GB Download]]&lt;10, "Between 5 and 10GB", "10 or more GB"))</f>
        <v>Between 5 and 10GB</v>
      </c>
    </row>
    <row r="2463" spans="1:23" x14ac:dyDescent="0.3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O2463">
        <v>1</v>
      </c>
      <c r="P2463">
        <v>1</v>
      </c>
      <c r="Q2463">
        <v>42</v>
      </c>
      <c r="R2463">
        <v>1</v>
      </c>
      <c r="S2463">
        <v>2.5</v>
      </c>
      <c r="T2463">
        <v>0</v>
      </c>
      <c r="U2463">
        <v>6</v>
      </c>
      <c r="V2463" t="str">
        <f>IF(Aggregate[[#This Row],[Under 30]] ="Yes","Under 30",IF(Aggregate[[#This Row],[Senior]] ="Yes", "Senior","Other"))</f>
        <v>Other</v>
      </c>
      <c r="W2463" t="str">
        <f>IF(Aggregate[[#This Row],[Avg Monthly GB Download]]&lt;5, "Less than 5GB", IF(Aggregate[[#This Row],[Avg Monthly GB Download]]&lt;10, "Between 5 and 10GB", "10 or more GB"))</f>
        <v>Between 5 and 10GB</v>
      </c>
    </row>
    <row r="2464" spans="1:23" x14ac:dyDescent="0.3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O2464">
        <v>1</v>
      </c>
      <c r="Q2464">
        <v>20</v>
      </c>
      <c r="R2464">
        <v>0</v>
      </c>
      <c r="S2464">
        <v>2.4</v>
      </c>
      <c r="T2464">
        <v>0</v>
      </c>
      <c r="U2464">
        <v>2</v>
      </c>
      <c r="V2464" t="str">
        <f>IF(Aggregate[[#This Row],[Under 30]] ="Yes","Under 30",IF(Aggregate[[#This Row],[Senior]] ="Yes", "Senior","Other"))</f>
        <v>Other</v>
      </c>
      <c r="W2464" t="str">
        <f>IF(Aggregate[[#This Row],[Avg Monthly GB Download]]&lt;5, "Less than 5GB", IF(Aggregate[[#This Row],[Avg Monthly GB Download]]&lt;10, "Between 5 and 10GB", "10 or more GB"))</f>
        <v>Less than 5GB</v>
      </c>
    </row>
    <row r="2465" spans="1:23" x14ac:dyDescent="0.3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O2465">
        <v>1</v>
      </c>
      <c r="P2465">
        <v>1</v>
      </c>
      <c r="Q2465">
        <v>16</v>
      </c>
      <c r="R2465">
        <v>2</v>
      </c>
      <c r="S2465">
        <v>3.4</v>
      </c>
      <c r="T2465">
        <v>0</v>
      </c>
      <c r="U2465">
        <v>9</v>
      </c>
      <c r="V2465" t="str">
        <f>IF(Aggregate[[#This Row],[Under 30]] ="Yes","Under 30",IF(Aggregate[[#This Row],[Senior]] ="Yes", "Senior","Other"))</f>
        <v>Other</v>
      </c>
      <c r="W2465" t="str">
        <f>IF(Aggregate[[#This Row],[Avg Monthly GB Download]]&lt;5, "Less than 5GB", IF(Aggregate[[#This Row],[Avg Monthly GB Download]]&lt;10, "Between 5 and 10GB", "10 or more GB"))</f>
        <v>Between 5 and 10GB</v>
      </c>
    </row>
    <row r="2466" spans="1:23" x14ac:dyDescent="0.3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O2466">
        <v>1</v>
      </c>
      <c r="P2466">
        <v>1</v>
      </c>
      <c r="Q2466">
        <v>34</v>
      </c>
      <c r="R2466">
        <v>1</v>
      </c>
      <c r="S2466">
        <v>133.9</v>
      </c>
      <c r="T2466">
        <v>0</v>
      </c>
      <c r="U2466">
        <v>7</v>
      </c>
      <c r="V2466" t="str">
        <f>IF(Aggregate[[#This Row],[Under 30]] ="Yes","Under 30",IF(Aggregate[[#This Row],[Senior]] ="Yes", "Senior","Other"))</f>
        <v>Other</v>
      </c>
      <c r="W2466" t="str">
        <f>IF(Aggregate[[#This Row],[Avg Monthly GB Download]]&lt;5, "Less than 5GB", IF(Aggregate[[#This Row],[Avg Monthly GB Download]]&lt;10, "Between 5 and 10GB", "10 or more GB"))</f>
        <v>Between 5 and 10GB</v>
      </c>
    </row>
    <row r="2467" spans="1:23" x14ac:dyDescent="0.3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">
        <v>32</v>
      </c>
      <c r="L2467" t="s">
        <v>38</v>
      </c>
      <c r="M2467" t="s">
        <v>65</v>
      </c>
      <c r="N2467" t="s">
        <v>87</v>
      </c>
      <c r="O2467">
        <v>1</v>
      </c>
      <c r="P2467">
        <v>1</v>
      </c>
      <c r="Q2467">
        <v>32</v>
      </c>
      <c r="R2467">
        <v>0</v>
      </c>
      <c r="S2467">
        <v>1.6</v>
      </c>
      <c r="T2467">
        <v>0</v>
      </c>
      <c r="U2467">
        <v>3</v>
      </c>
      <c r="V2467" t="str">
        <f>IF(Aggregate[[#This Row],[Under 30]] ="Yes","Under 30",IF(Aggregate[[#This Row],[Senior]] ="Yes", "Senior","Other"))</f>
        <v>Senior</v>
      </c>
      <c r="W2467" t="str">
        <f>IF(Aggregate[[#This Row],[Avg Monthly GB Download]]&lt;5, "Less than 5GB", IF(Aggregate[[#This Row],[Avg Monthly GB Download]]&lt;10, "Between 5 and 10GB", "10 or more GB"))</f>
        <v>Less than 5GB</v>
      </c>
    </row>
    <row r="2468" spans="1:23" x14ac:dyDescent="0.3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">
        <v>32</v>
      </c>
      <c r="L2468" t="s">
        <v>38</v>
      </c>
      <c r="M2468" t="s">
        <v>56</v>
      </c>
      <c r="N2468" t="s">
        <v>96</v>
      </c>
      <c r="O2468">
        <v>1</v>
      </c>
      <c r="P2468">
        <v>1</v>
      </c>
      <c r="Q2468">
        <v>27</v>
      </c>
      <c r="R2468">
        <v>2</v>
      </c>
      <c r="S2468">
        <v>2.6</v>
      </c>
      <c r="T2468">
        <v>0</v>
      </c>
      <c r="U2468">
        <v>2</v>
      </c>
      <c r="V2468" t="str">
        <f>IF(Aggregate[[#This Row],[Under 30]] ="Yes","Under 30",IF(Aggregate[[#This Row],[Senior]] ="Yes", "Senior","Other"))</f>
        <v>Senior</v>
      </c>
      <c r="W2468" t="str">
        <f>IF(Aggregate[[#This Row],[Avg Monthly GB Download]]&lt;5, "Less than 5GB", IF(Aggregate[[#This Row],[Avg Monthly GB Download]]&lt;10, "Between 5 and 10GB", "10 or more GB"))</f>
        <v>Less than 5GB</v>
      </c>
    </row>
    <row r="2469" spans="1:23" x14ac:dyDescent="0.3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O2469">
        <v>1</v>
      </c>
      <c r="P2469">
        <v>1</v>
      </c>
      <c r="Q2469">
        <v>27</v>
      </c>
      <c r="R2469">
        <v>4</v>
      </c>
      <c r="S2469">
        <v>4.3</v>
      </c>
      <c r="T2469">
        <v>0</v>
      </c>
      <c r="U2469">
        <v>17</v>
      </c>
      <c r="V2469" t="str">
        <f>IF(Aggregate[[#This Row],[Under 30]] ="Yes","Under 30",IF(Aggregate[[#This Row],[Senior]] ="Yes", "Senior","Other"))</f>
        <v>Under 30</v>
      </c>
      <c r="W2469" t="str">
        <f>IF(Aggregate[[#This Row],[Avg Monthly GB Download]]&lt;5, "Less than 5GB", IF(Aggregate[[#This Row],[Avg Monthly GB Download]]&lt;10, "Between 5 and 10GB", "10 or more GB"))</f>
        <v>10 or more GB</v>
      </c>
    </row>
    <row r="2470" spans="1:23" x14ac:dyDescent="0.3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O2470">
        <v>1</v>
      </c>
      <c r="P2470">
        <v>1</v>
      </c>
      <c r="Q2470">
        <v>38</v>
      </c>
      <c r="R2470">
        <v>1</v>
      </c>
      <c r="S2470">
        <v>43.3</v>
      </c>
      <c r="T2470">
        <v>0</v>
      </c>
      <c r="U2470">
        <v>3</v>
      </c>
      <c r="V2470" t="str">
        <f>IF(Aggregate[[#This Row],[Under 30]] ="Yes","Under 30",IF(Aggregate[[#This Row],[Senior]] ="Yes", "Senior","Other"))</f>
        <v>Other</v>
      </c>
      <c r="W2470" t="str">
        <f>IF(Aggregate[[#This Row],[Avg Monthly GB Download]]&lt;5, "Less than 5GB", IF(Aggregate[[#This Row],[Avg Monthly GB Download]]&lt;10, "Between 5 and 10GB", "10 or more GB"))</f>
        <v>Less than 5GB</v>
      </c>
    </row>
    <row r="2471" spans="1:23" x14ac:dyDescent="0.3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O2471">
        <v>1</v>
      </c>
      <c r="P2471">
        <v>1</v>
      </c>
      <c r="Q2471">
        <v>15</v>
      </c>
      <c r="R2471">
        <v>0</v>
      </c>
      <c r="S2471">
        <v>162.4</v>
      </c>
      <c r="T2471">
        <v>0</v>
      </c>
      <c r="U2471">
        <v>15</v>
      </c>
      <c r="V2471" t="str">
        <f>IF(Aggregate[[#This Row],[Under 30]] ="Yes","Under 30",IF(Aggregate[[#This Row],[Senior]] ="Yes", "Senior","Other"))</f>
        <v>Under 30</v>
      </c>
      <c r="W2471" t="str">
        <f>IF(Aggregate[[#This Row],[Avg Monthly GB Download]]&lt;5, "Less than 5GB", IF(Aggregate[[#This Row],[Avg Monthly GB Download]]&lt;10, "Between 5 and 10GB", "10 or more GB"))</f>
        <v>10 or more GB</v>
      </c>
    </row>
    <row r="2472" spans="1:23" x14ac:dyDescent="0.3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O2472">
        <v>1</v>
      </c>
      <c r="P2472">
        <v>1</v>
      </c>
      <c r="Q2472">
        <v>25</v>
      </c>
      <c r="R2472">
        <v>5</v>
      </c>
      <c r="S2472">
        <v>12.9</v>
      </c>
      <c r="T2472">
        <v>0</v>
      </c>
      <c r="U2472">
        <v>9</v>
      </c>
      <c r="V2472" t="str">
        <f>IF(Aggregate[[#This Row],[Under 30]] ="Yes","Under 30",IF(Aggregate[[#This Row],[Senior]] ="Yes", "Senior","Other"))</f>
        <v>Other</v>
      </c>
      <c r="W2472" t="str">
        <f>IF(Aggregate[[#This Row],[Avg Monthly GB Download]]&lt;5, "Less than 5GB", IF(Aggregate[[#This Row],[Avg Monthly GB Download]]&lt;10, "Between 5 and 10GB", "10 or more GB"))</f>
        <v>Between 5 and 10GB</v>
      </c>
    </row>
    <row r="2473" spans="1:23" x14ac:dyDescent="0.3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">
        <v>32</v>
      </c>
      <c r="L2473" t="s">
        <v>38</v>
      </c>
      <c r="M2473" t="s">
        <v>56</v>
      </c>
      <c r="N2473" t="s">
        <v>57</v>
      </c>
      <c r="O2473">
        <v>1</v>
      </c>
      <c r="P2473">
        <v>1</v>
      </c>
      <c r="Q2473">
        <v>51</v>
      </c>
      <c r="R2473">
        <v>1</v>
      </c>
      <c r="S2473">
        <v>13.3</v>
      </c>
      <c r="T2473">
        <v>0</v>
      </c>
      <c r="U2473">
        <v>6</v>
      </c>
      <c r="V2473" t="str">
        <f>IF(Aggregate[[#This Row],[Under 30]] ="Yes","Under 30",IF(Aggregate[[#This Row],[Senior]] ="Yes", "Senior","Other"))</f>
        <v>Senior</v>
      </c>
      <c r="W2473" t="str">
        <f>IF(Aggregate[[#This Row],[Avg Monthly GB Download]]&lt;5, "Less than 5GB", IF(Aggregate[[#This Row],[Avg Monthly GB Download]]&lt;10, "Between 5 and 10GB", "10 or more GB"))</f>
        <v>Between 5 and 10GB</v>
      </c>
    </row>
    <row r="2474" spans="1:23" x14ac:dyDescent="0.3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O2474">
        <v>1</v>
      </c>
      <c r="P2474">
        <v>1</v>
      </c>
      <c r="Q2474">
        <v>54</v>
      </c>
      <c r="R2474">
        <v>3</v>
      </c>
      <c r="S2474">
        <v>5.5</v>
      </c>
      <c r="T2474">
        <v>0</v>
      </c>
      <c r="U2474">
        <v>13</v>
      </c>
      <c r="V2474" t="str">
        <f>IF(Aggregate[[#This Row],[Under 30]] ="Yes","Under 30",IF(Aggregate[[#This Row],[Senior]] ="Yes", "Senior","Other"))</f>
        <v>Under 30</v>
      </c>
      <c r="W2474" t="str">
        <f>IF(Aggregate[[#This Row],[Avg Monthly GB Download]]&lt;5, "Less than 5GB", IF(Aggregate[[#This Row],[Avg Monthly GB Download]]&lt;10, "Between 5 and 10GB", "10 or more GB"))</f>
        <v>10 or more GB</v>
      </c>
    </row>
    <row r="2475" spans="1:23" x14ac:dyDescent="0.3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O2475">
        <v>1</v>
      </c>
      <c r="Q2475">
        <v>39</v>
      </c>
      <c r="R2475">
        <v>0</v>
      </c>
      <c r="S2475">
        <v>2.8</v>
      </c>
      <c r="T2475">
        <v>0</v>
      </c>
      <c r="U2475">
        <v>1</v>
      </c>
      <c r="V2475" t="str">
        <f>IF(Aggregate[[#This Row],[Under 30]] ="Yes","Under 30",IF(Aggregate[[#This Row],[Senior]] ="Yes", "Senior","Other"))</f>
        <v>Other</v>
      </c>
      <c r="W2475" t="str">
        <f>IF(Aggregate[[#This Row],[Avg Monthly GB Download]]&lt;5, "Less than 5GB", IF(Aggregate[[#This Row],[Avg Monthly GB Download]]&lt;10, "Between 5 and 10GB", "10 or more GB"))</f>
        <v>Less than 5GB</v>
      </c>
    </row>
    <row r="2476" spans="1:23" x14ac:dyDescent="0.3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O2476">
        <v>1</v>
      </c>
      <c r="P2476">
        <v>1</v>
      </c>
      <c r="Q2476">
        <v>32</v>
      </c>
      <c r="R2476">
        <v>4</v>
      </c>
      <c r="S2476">
        <v>2.5</v>
      </c>
      <c r="T2476">
        <v>0</v>
      </c>
      <c r="U2476">
        <v>14</v>
      </c>
      <c r="V2476" t="str">
        <f>IF(Aggregate[[#This Row],[Under 30]] ="Yes","Under 30",IF(Aggregate[[#This Row],[Senior]] ="Yes", "Senior","Other"))</f>
        <v>Under 30</v>
      </c>
      <c r="W2476" t="str">
        <f>IF(Aggregate[[#This Row],[Avg Monthly GB Download]]&lt;5, "Less than 5GB", IF(Aggregate[[#This Row],[Avg Monthly GB Download]]&lt;10, "Between 5 and 10GB", "10 or more GB"))</f>
        <v>10 or more GB</v>
      </c>
    </row>
    <row r="2477" spans="1:23" x14ac:dyDescent="0.3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O2477">
        <v>1</v>
      </c>
      <c r="P2477">
        <v>1</v>
      </c>
      <c r="Q2477">
        <v>22</v>
      </c>
      <c r="R2477">
        <v>5</v>
      </c>
      <c r="S2477">
        <v>2.2999999999999998</v>
      </c>
      <c r="T2477">
        <v>0</v>
      </c>
      <c r="U2477">
        <v>6</v>
      </c>
      <c r="V2477" t="str">
        <f>IF(Aggregate[[#This Row],[Under 30]] ="Yes","Under 30",IF(Aggregate[[#This Row],[Senior]] ="Yes", "Senior","Other"))</f>
        <v>Other</v>
      </c>
      <c r="W2477" t="str">
        <f>IF(Aggregate[[#This Row],[Avg Monthly GB Download]]&lt;5, "Less than 5GB", IF(Aggregate[[#This Row],[Avg Monthly GB Download]]&lt;10, "Between 5 and 10GB", "10 or more GB"))</f>
        <v>Between 5 and 10GB</v>
      </c>
    </row>
    <row r="2478" spans="1:23" x14ac:dyDescent="0.3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O2478">
        <v>1</v>
      </c>
      <c r="Q2478">
        <v>17</v>
      </c>
      <c r="R2478">
        <v>0</v>
      </c>
      <c r="S2478">
        <v>2.7</v>
      </c>
      <c r="T2478">
        <v>0</v>
      </c>
      <c r="U2478">
        <v>11</v>
      </c>
      <c r="V2478" t="str">
        <f>IF(Aggregate[[#This Row],[Under 30]] ="Yes","Under 30",IF(Aggregate[[#This Row],[Senior]] ="Yes", "Senior","Other"))</f>
        <v>Other</v>
      </c>
      <c r="W2478" t="str">
        <f>IF(Aggregate[[#This Row],[Avg Monthly GB Download]]&lt;5, "Less than 5GB", IF(Aggregate[[#This Row],[Avg Monthly GB Download]]&lt;10, "Between 5 and 10GB", "10 or more GB"))</f>
        <v>10 or more GB</v>
      </c>
    </row>
    <row r="2479" spans="1:23" x14ac:dyDescent="0.3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O2479">
        <v>1</v>
      </c>
      <c r="P2479">
        <v>1</v>
      </c>
      <c r="Q2479">
        <v>32</v>
      </c>
      <c r="R2479">
        <v>4</v>
      </c>
      <c r="S2479">
        <v>4.7</v>
      </c>
      <c r="T2479">
        <v>0</v>
      </c>
      <c r="U2479">
        <v>6</v>
      </c>
      <c r="V2479" t="str">
        <f>IF(Aggregate[[#This Row],[Under 30]] ="Yes","Under 30",IF(Aggregate[[#This Row],[Senior]] ="Yes", "Senior","Other"))</f>
        <v>Other</v>
      </c>
      <c r="W2479" t="str">
        <f>IF(Aggregate[[#This Row],[Avg Monthly GB Download]]&lt;5, "Less than 5GB", IF(Aggregate[[#This Row],[Avg Monthly GB Download]]&lt;10, "Between 5 and 10GB", "10 or more GB"))</f>
        <v>Between 5 and 10GB</v>
      </c>
    </row>
    <row r="2480" spans="1:23" x14ac:dyDescent="0.3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">
        <v>32</v>
      </c>
      <c r="L2480" t="s">
        <v>33</v>
      </c>
      <c r="M2480" t="s">
        <v>65</v>
      </c>
      <c r="N2480" t="s">
        <v>105</v>
      </c>
      <c r="O2480">
        <v>1</v>
      </c>
      <c r="P2480">
        <v>1</v>
      </c>
      <c r="Q2480">
        <v>20</v>
      </c>
      <c r="R2480">
        <v>1</v>
      </c>
      <c r="S2480">
        <v>5.6</v>
      </c>
      <c r="T2480">
        <v>0</v>
      </c>
      <c r="U2480">
        <v>1</v>
      </c>
      <c r="V2480" t="str">
        <f>IF(Aggregate[[#This Row],[Under 30]] ="Yes","Under 30",IF(Aggregate[[#This Row],[Senior]] ="Yes", "Senior","Other"))</f>
        <v>Senior</v>
      </c>
      <c r="W2480" t="str">
        <f>IF(Aggregate[[#This Row],[Avg Monthly GB Download]]&lt;5, "Less than 5GB", IF(Aggregate[[#This Row],[Avg Monthly GB Download]]&lt;10, "Between 5 and 10GB", "10 or more GB"))</f>
        <v>Less than 5GB</v>
      </c>
    </row>
    <row r="2481" spans="1:23" x14ac:dyDescent="0.3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">
        <v>32</v>
      </c>
      <c r="L2481" t="s">
        <v>38</v>
      </c>
      <c r="M2481" t="s">
        <v>34</v>
      </c>
      <c r="N2481" t="s">
        <v>34</v>
      </c>
      <c r="O2481">
        <v>1</v>
      </c>
      <c r="Q2481">
        <v>25</v>
      </c>
      <c r="R2481">
        <v>0</v>
      </c>
      <c r="S2481">
        <v>5.5</v>
      </c>
      <c r="T2481">
        <v>0</v>
      </c>
      <c r="U2481">
        <v>4</v>
      </c>
      <c r="V2481" t="str">
        <f>IF(Aggregate[[#This Row],[Under 30]] ="Yes","Under 30",IF(Aggregate[[#This Row],[Senior]] ="Yes", "Senior","Other"))</f>
        <v>Senior</v>
      </c>
      <c r="W2481" t="str">
        <f>IF(Aggregate[[#This Row],[Avg Monthly GB Download]]&lt;5, "Less than 5GB", IF(Aggregate[[#This Row],[Avg Monthly GB Download]]&lt;10, "Between 5 and 10GB", "10 or more GB"))</f>
        <v>Less than 5GB</v>
      </c>
    </row>
    <row r="2482" spans="1:23" x14ac:dyDescent="0.3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O2482">
        <v>1</v>
      </c>
      <c r="Q2482">
        <v>23</v>
      </c>
      <c r="R2482">
        <v>0</v>
      </c>
      <c r="S2482">
        <v>5.4</v>
      </c>
      <c r="T2482">
        <v>0</v>
      </c>
      <c r="U2482">
        <v>25</v>
      </c>
      <c r="V2482" t="str">
        <f>IF(Aggregate[[#This Row],[Under 30]] ="Yes","Under 30",IF(Aggregate[[#This Row],[Senior]] ="Yes", "Senior","Other"))</f>
        <v>Other</v>
      </c>
      <c r="W2482" t="str">
        <f>IF(Aggregate[[#This Row],[Avg Monthly GB Download]]&lt;5, "Less than 5GB", IF(Aggregate[[#This Row],[Avg Monthly GB Download]]&lt;10, "Between 5 and 10GB", "10 or more GB"))</f>
        <v>10 or more GB</v>
      </c>
    </row>
    <row r="2483" spans="1:23" x14ac:dyDescent="0.3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O2483">
        <v>1</v>
      </c>
      <c r="P2483">
        <v>1</v>
      </c>
      <c r="Q2483">
        <v>19</v>
      </c>
      <c r="R2483">
        <v>4</v>
      </c>
      <c r="S2483">
        <v>1.8</v>
      </c>
      <c r="T2483">
        <v>0</v>
      </c>
      <c r="U2483">
        <v>5</v>
      </c>
      <c r="V2483" t="str">
        <f>IF(Aggregate[[#This Row],[Under 30]] ="Yes","Under 30",IF(Aggregate[[#This Row],[Senior]] ="Yes", "Senior","Other"))</f>
        <v>Other</v>
      </c>
      <c r="W2483" t="str">
        <f>IF(Aggregate[[#This Row],[Avg Monthly GB Download]]&lt;5, "Less than 5GB", IF(Aggregate[[#This Row],[Avg Monthly GB Download]]&lt;10, "Between 5 and 10GB", "10 or more GB"))</f>
        <v>Between 5 and 10GB</v>
      </c>
    </row>
    <row r="2484" spans="1:23" x14ac:dyDescent="0.3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O2484">
        <v>1</v>
      </c>
      <c r="P2484">
        <v>1</v>
      </c>
      <c r="Q2484">
        <v>56</v>
      </c>
      <c r="R2484">
        <v>4</v>
      </c>
      <c r="S2484">
        <v>2.2000000000000002</v>
      </c>
      <c r="T2484">
        <v>0</v>
      </c>
      <c r="U2484">
        <v>2</v>
      </c>
      <c r="V2484" t="str">
        <f>IF(Aggregate[[#This Row],[Under 30]] ="Yes","Under 30",IF(Aggregate[[#This Row],[Senior]] ="Yes", "Senior","Other"))</f>
        <v>Other</v>
      </c>
      <c r="W2484" t="str">
        <f>IF(Aggregate[[#This Row],[Avg Monthly GB Download]]&lt;5, "Less than 5GB", IF(Aggregate[[#This Row],[Avg Monthly GB Download]]&lt;10, "Between 5 and 10GB", "10 or more GB"))</f>
        <v>Less than 5GB</v>
      </c>
    </row>
    <row r="2485" spans="1:23" x14ac:dyDescent="0.3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O2485">
        <v>1</v>
      </c>
      <c r="P2485">
        <v>1</v>
      </c>
      <c r="Q2485">
        <v>17</v>
      </c>
      <c r="R2485">
        <v>4</v>
      </c>
      <c r="S2485">
        <v>2.1</v>
      </c>
      <c r="T2485">
        <v>0</v>
      </c>
      <c r="U2485">
        <v>9</v>
      </c>
      <c r="V2485" t="str">
        <f>IF(Aggregate[[#This Row],[Under 30]] ="Yes","Under 30",IF(Aggregate[[#This Row],[Senior]] ="Yes", "Senior","Other"))</f>
        <v>Other</v>
      </c>
      <c r="W2485" t="str">
        <f>IF(Aggregate[[#This Row],[Avg Monthly GB Download]]&lt;5, "Less than 5GB", IF(Aggregate[[#This Row],[Avg Monthly GB Download]]&lt;10, "Between 5 and 10GB", "10 or more GB"))</f>
        <v>Between 5 and 10GB</v>
      </c>
    </row>
    <row r="2486" spans="1:23" x14ac:dyDescent="0.3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O2486">
        <v>1</v>
      </c>
      <c r="Q2486">
        <v>26</v>
      </c>
      <c r="R2486">
        <v>0</v>
      </c>
      <c r="S2486">
        <v>6</v>
      </c>
      <c r="T2486">
        <v>0</v>
      </c>
      <c r="U2486">
        <v>3</v>
      </c>
      <c r="V2486" t="str">
        <f>IF(Aggregate[[#This Row],[Under 30]] ="Yes","Under 30",IF(Aggregate[[#This Row],[Senior]] ="Yes", "Senior","Other"))</f>
        <v>Other</v>
      </c>
      <c r="W2486" t="str">
        <f>IF(Aggregate[[#This Row],[Avg Monthly GB Download]]&lt;5, "Less than 5GB", IF(Aggregate[[#This Row],[Avg Monthly GB Download]]&lt;10, "Between 5 and 10GB", "10 or more GB"))</f>
        <v>Less than 5GB</v>
      </c>
    </row>
    <row r="2487" spans="1:23" x14ac:dyDescent="0.3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">
        <v>32</v>
      </c>
      <c r="L2487" t="s">
        <v>95</v>
      </c>
      <c r="M2487" t="s">
        <v>39</v>
      </c>
      <c r="N2487" t="s">
        <v>104</v>
      </c>
      <c r="O2487">
        <v>1</v>
      </c>
      <c r="P2487">
        <v>1</v>
      </c>
      <c r="Q2487">
        <v>24</v>
      </c>
      <c r="R2487">
        <v>2</v>
      </c>
      <c r="S2487">
        <v>77.3</v>
      </c>
      <c r="T2487">
        <v>0</v>
      </c>
      <c r="U2487">
        <v>10</v>
      </c>
      <c r="V2487" t="str">
        <f>IF(Aggregate[[#This Row],[Under 30]] ="Yes","Under 30",IF(Aggregate[[#This Row],[Senior]] ="Yes", "Senior","Other"))</f>
        <v>Senior</v>
      </c>
      <c r="W2487" t="str">
        <f>IF(Aggregate[[#This Row],[Avg Monthly GB Download]]&lt;5, "Less than 5GB", IF(Aggregate[[#This Row],[Avg Monthly GB Download]]&lt;10, "Between 5 and 10GB", "10 or more GB"))</f>
        <v>10 or more GB</v>
      </c>
    </row>
    <row r="2488" spans="1:23" x14ac:dyDescent="0.3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O2488">
        <v>1</v>
      </c>
      <c r="Q2488">
        <v>40</v>
      </c>
      <c r="R2488">
        <v>0</v>
      </c>
      <c r="S2488">
        <v>4</v>
      </c>
      <c r="T2488">
        <v>0</v>
      </c>
      <c r="U2488">
        <v>6</v>
      </c>
      <c r="V2488" t="str">
        <f>IF(Aggregate[[#This Row],[Under 30]] ="Yes","Under 30",IF(Aggregate[[#This Row],[Senior]] ="Yes", "Senior","Other"))</f>
        <v>Other</v>
      </c>
      <c r="W2488" t="str">
        <f>IF(Aggregate[[#This Row],[Avg Monthly GB Download]]&lt;5, "Less than 5GB", IF(Aggregate[[#This Row],[Avg Monthly GB Download]]&lt;10, "Between 5 and 10GB", "10 or more GB"))</f>
        <v>Between 5 and 10GB</v>
      </c>
    </row>
    <row r="2489" spans="1:23" x14ac:dyDescent="0.3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O2489">
        <v>1</v>
      </c>
      <c r="Q2489">
        <v>27</v>
      </c>
      <c r="R2489">
        <v>0</v>
      </c>
      <c r="S2489">
        <v>5.6</v>
      </c>
      <c r="T2489">
        <v>0</v>
      </c>
      <c r="U2489">
        <v>8</v>
      </c>
      <c r="V2489" t="str">
        <f>IF(Aggregate[[#This Row],[Under 30]] ="Yes","Under 30",IF(Aggregate[[#This Row],[Senior]] ="Yes", "Senior","Other"))</f>
        <v>Other</v>
      </c>
      <c r="W2489" t="str">
        <f>IF(Aggregate[[#This Row],[Avg Monthly GB Download]]&lt;5, "Less than 5GB", IF(Aggregate[[#This Row],[Avg Monthly GB Download]]&lt;10, "Between 5 and 10GB", "10 or more GB"))</f>
        <v>Between 5 and 10GB</v>
      </c>
    </row>
    <row r="2490" spans="1:23" x14ac:dyDescent="0.3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O2490">
        <v>1</v>
      </c>
      <c r="P2490">
        <v>1</v>
      </c>
      <c r="Q2490">
        <v>50</v>
      </c>
      <c r="R2490">
        <v>5</v>
      </c>
      <c r="S2490">
        <v>2.7</v>
      </c>
      <c r="T2490">
        <v>0</v>
      </c>
      <c r="U2490">
        <v>3</v>
      </c>
      <c r="V2490" t="str">
        <f>IF(Aggregate[[#This Row],[Under 30]] ="Yes","Under 30",IF(Aggregate[[#This Row],[Senior]] ="Yes", "Senior","Other"))</f>
        <v>Other</v>
      </c>
      <c r="W2490" t="str">
        <f>IF(Aggregate[[#This Row],[Avg Monthly GB Download]]&lt;5, "Less than 5GB", IF(Aggregate[[#This Row],[Avg Monthly GB Download]]&lt;10, "Between 5 and 10GB", "10 or more GB"))</f>
        <v>Less than 5GB</v>
      </c>
    </row>
    <row r="2491" spans="1:23" x14ac:dyDescent="0.3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O2491">
        <v>1</v>
      </c>
      <c r="P2491">
        <v>1</v>
      </c>
      <c r="Q2491">
        <v>36</v>
      </c>
      <c r="R2491">
        <v>1</v>
      </c>
      <c r="S2491">
        <v>2.1</v>
      </c>
      <c r="T2491">
        <v>0</v>
      </c>
      <c r="U2491">
        <v>4</v>
      </c>
      <c r="V2491" t="str">
        <f>IF(Aggregate[[#This Row],[Under 30]] ="Yes","Under 30",IF(Aggregate[[#This Row],[Senior]] ="Yes", "Senior","Other"))</f>
        <v>Other</v>
      </c>
      <c r="W2491" t="str">
        <f>IF(Aggregate[[#This Row],[Avg Monthly GB Download]]&lt;5, "Less than 5GB", IF(Aggregate[[#This Row],[Avg Monthly GB Download]]&lt;10, "Between 5 and 10GB", "10 or more GB"))</f>
        <v>Less than 5GB</v>
      </c>
    </row>
    <row r="2492" spans="1:23" x14ac:dyDescent="0.3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">
        <v>32</v>
      </c>
      <c r="L2492" t="s">
        <v>38</v>
      </c>
      <c r="M2492" t="s">
        <v>65</v>
      </c>
      <c r="N2492" t="s">
        <v>108</v>
      </c>
      <c r="O2492">
        <v>1</v>
      </c>
      <c r="P2492">
        <v>1</v>
      </c>
      <c r="Q2492">
        <v>10</v>
      </c>
      <c r="R2492">
        <v>4</v>
      </c>
      <c r="S2492">
        <v>6.3</v>
      </c>
      <c r="T2492">
        <v>0</v>
      </c>
      <c r="U2492">
        <v>2</v>
      </c>
      <c r="V2492" t="str">
        <f>IF(Aggregate[[#This Row],[Under 30]] ="Yes","Under 30",IF(Aggregate[[#This Row],[Senior]] ="Yes", "Senior","Other"))</f>
        <v>Senior</v>
      </c>
      <c r="W2492" t="str">
        <f>IF(Aggregate[[#This Row],[Avg Monthly GB Download]]&lt;5, "Less than 5GB", IF(Aggregate[[#This Row],[Avg Monthly GB Download]]&lt;10, "Between 5 and 10GB", "10 or more GB"))</f>
        <v>Less than 5GB</v>
      </c>
    </row>
    <row r="2493" spans="1:23" x14ac:dyDescent="0.3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O2493">
        <v>1</v>
      </c>
      <c r="P2493">
        <v>1</v>
      </c>
      <c r="Q2493">
        <v>46</v>
      </c>
      <c r="R2493">
        <v>3</v>
      </c>
      <c r="S2493">
        <v>2.4</v>
      </c>
      <c r="T2493">
        <v>0</v>
      </c>
      <c r="U2493">
        <v>3</v>
      </c>
      <c r="V2493" t="str">
        <f>IF(Aggregate[[#This Row],[Under 30]] ="Yes","Under 30",IF(Aggregate[[#This Row],[Senior]] ="Yes", "Senior","Other"))</f>
        <v>Other</v>
      </c>
      <c r="W2493" t="str">
        <f>IF(Aggregate[[#This Row],[Avg Monthly GB Download]]&lt;5, "Less than 5GB", IF(Aggregate[[#This Row],[Avg Monthly GB Download]]&lt;10, "Between 5 and 10GB", "10 or more GB"))</f>
        <v>Less than 5GB</v>
      </c>
    </row>
    <row r="2494" spans="1:23" x14ac:dyDescent="0.3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O2494">
        <v>1</v>
      </c>
      <c r="P2494">
        <v>1</v>
      </c>
      <c r="Q2494">
        <v>45</v>
      </c>
      <c r="R2494">
        <v>0</v>
      </c>
      <c r="S2494">
        <v>2.6</v>
      </c>
      <c r="T2494">
        <v>0</v>
      </c>
      <c r="U2494">
        <v>3</v>
      </c>
      <c r="V2494" t="str">
        <f>IF(Aggregate[[#This Row],[Under 30]] ="Yes","Under 30",IF(Aggregate[[#This Row],[Senior]] ="Yes", "Senior","Other"))</f>
        <v>Other</v>
      </c>
      <c r="W2494" t="str">
        <f>IF(Aggregate[[#This Row],[Avg Monthly GB Download]]&lt;5, "Less than 5GB", IF(Aggregate[[#This Row],[Avg Monthly GB Download]]&lt;10, "Between 5 and 10GB", "10 or more GB"))</f>
        <v>Less than 5GB</v>
      </c>
    </row>
    <row r="2495" spans="1:23" x14ac:dyDescent="0.3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O2495">
        <v>1</v>
      </c>
      <c r="P2495">
        <v>1</v>
      </c>
      <c r="Q2495">
        <v>39</v>
      </c>
      <c r="R2495">
        <v>2</v>
      </c>
      <c r="S2495">
        <v>89</v>
      </c>
      <c r="T2495">
        <v>0</v>
      </c>
      <c r="U2495">
        <v>2</v>
      </c>
      <c r="V2495" t="str">
        <f>IF(Aggregate[[#This Row],[Under 30]] ="Yes","Under 30",IF(Aggregate[[#This Row],[Senior]] ="Yes", "Senior","Other"))</f>
        <v>Other</v>
      </c>
      <c r="W2495" t="str">
        <f>IF(Aggregate[[#This Row],[Avg Monthly GB Download]]&lt;5, "Less than 5GB", IF(Aggregate[[#This Row],[Avg Monthly GB Download]]&lt;10, "Between 5 and 10GB", "10 or more GB"))</f>
        <v>Less than 5GB</v>
      </c>
    </row>
    <row r="2496" spans="1:23" x14ac:dyDescent="0.3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O2496">
        <v>1</v>
      </c>
      <c r="P2496">
        <v>1</v>
      </c>
      <c r="Q2496">
        <v>45</v>
      </c>
      <c r="R2496">
        <v>1</v>
      </c>
      <c r="S2496">
        <v>2.6</v>
      </c>
      <c r="T2496">
        <v>0</v>
      </c>
      <c r="U2496">
        <v>1</v>
      </c>
      <c r="V2496" t="str">
        <f>IF(Aggregate[[#This Row],[Under 30]] ="Yes","Under 30",IF(Aggregate[[#This Row],[Senior]] ="Yes", "Senior","Other"))</f>
        <v>Other</v>
      </c>
      <c r="W2496" t="str">
        <f>IF(Aggregate[[#This Row],[Avg Monthly GB Download]]&lt;5, "Less than 5GB", IF(Aggregate[[#This Row],[Avg Monthly GB Download]]&lt;10, "Between 5 and 10GB", "10 or more GB"))</f>
        <v>Less than 5GB</v>
      </c>
    </row>
    <row r="2497" spans="1:23" x14ac:dyDescent="0.3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">
        <v>32</v>
      </c>
      <c r="L2497" t="s">
        <v>38</v>
      </c>
      <c r="M2497" t="s">
        <v>56</v>
      </c>
      <c r="N2497" t="s">
        <v>96</v>
      </c>
      <c r="O2497">
        <v>1</v>
      </c>
      <c r="P2497">
        <v>1</v>
      </c>
      <c r="Q2497">
        <v>33</v>
      </c>
      <c r="R2497">
        <v>0</v>
      </c>
      <c r="S2497">
        <v>7.3</v>
      </c>
      <c r="T2497">
        <v>0</v>
      </c>
      <c r="U2497">
        <v>1</v>
      </c>
      <c r="V2497" t="str">
        <f>IF(Aggregate[[#This Row],[Under 30]] ="Yes","Under 30",IF(Aggregate[[#This Row],[Senior]] ="Yes", "Senior","Other"))</f>
        <v>Senior</v>
      </c>
      <c r="W2497" t="str">
        <f>IF(Aggregate[[#This Row],[Avg Monthly GB Download]]&lt;5, "Less than 5GB", IF(Aggregate[[#This Row],[Avg Monthly GB Download]]&lt;10, "Between 5 and 10GB", "10 or more GB"))</f>
        <v>Less than 5GB</v>
      </c>
    </row>
    <row r="2498" spans="1:23" x14ac:dyDescent="0.3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O2498">
        <v>1</v>
      </c>
      <c r="P2498">
        <v>1</v>
      </c>
      <c r="Q2498">
        <v>49</v>
      </c>
      <c r="R2498">
        <v>4</v>
      </c>
      <c r="S2498">
        <v>4.3</v>
      </c>
      <c r="T2498">
        <v>0</v>
      </c>
      <c r="U2498">
        <v>2</v>
      </c>
      <c r="V2498" t="str">
        <f>IF(Aggregate[[#This Row],[Under 30]] ="Yes","Under 30",IF(Aggregate[[#This Row],[Senior]] ="Yes", "Senior","Other"))</f>
        <v>Other</v>
      </c>
      <c r="W2498" t="str">
        <f>IF(Aggregate[[#This Row],[Avg Monthly GB Download]]&lt;5, "Less than 5GB", IF(Aggregate[[#This Row],[Avg Monthly GB Download]]&lt;10, "Between 5 and 10GB", "10 or more GB"))</f>
        <v>Less than 5GB</v>
      </c>
    </row>
    <row r="2499" spans="1:23" x14ac:dyDescent="0.3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O2499">
        <v>1</v>
      </c>
      <c r="P2499">
        <v>1</v>
      </c>
      <c r="Q2499">
        <v>29</v>
      </c>
      <c r="R2499">
        <v>1</v>
      </c>
      <c r="S2499">
        <v>4.0999999999999996</v>
      </c>
      <c r="T2499">
        <v>0</v>
      </c>
      <c r="U2499">
        <v>13</v>
      </c>
      <c r="V2499" t="str">
        <f>IF(Aggregate[[#This Row],[Under 30]] ="Yes","Under 30",IF(Aggregate[[#This Row],[Senior]] ="Yes", "Senior","Other"))</f>
        <v>Other</v>
      </c>
      <c r="W2499" t="str">
        <f>IF(Aggregate[[#This Row],[Avg Monthly GB Download]]&lt;5, "Less than 5GB", IF(Aggregate[[#This Row],[Avg Monthly GB Download]]&lt;10, "Between 5 and 10GB", "10 or more GB"))</f>
        <v>10 or more GB</v>
      </c>
    </row>
    <row r="2500" spans="1:23" x14ac:dyDescent="0.3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O2500">
        <v>1</v>
      </c>
      <c r="Q2500">
        <v>37</v>
      </c>
      <c r="R2500">
        <v>0</v>
      </c>
      <c r="S2500">
        <v>2.9</v>
      </c>
      <c r="T2500">
        <v>0</v>
      </c>
      <c r="U2500">
        <v>1</v>
      </c>
      <c r="V2500" t="str">
        <f>IF(Aggregate[[#This Row],[Under 30]] ="Yes","Under 30",IF(Aggregate[[#This Row],[Senior]] ="Yes", "Senior","Other"))</f>
        <v>Other</v>
      </c>
      <c r="W2500" t="str">
        <f>IF(Aggregate[[#This Row],[Avg Monthly GB Download]]&lt;5, "Less than 5GB", IF(Aggregate[[#This Row],[Avg Monthly GB Download]]&lt;10, "Between 5 and 10GB", "10 or more GB"))</f>
        <v>Less than 5GB</v>
      </c>
    </row>
    <row r="2501" spans="1:23" x14ac:dyDescent="0.3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">
        <v>32</v>
      </c>
      <c r="L2501" t="s">
        <v>38</v>
      </c>
      <c r="M2501" t="s">
        <v>90</v>
      </c>
      <c r="N2501" t="s">
        <v>91</v>
      </c>
      <c r="O2501">
        <v>1</v>
      </c>
      <c r="P2501">
        <v>1</v>
      </c>
      <c r="Q2501">
        <v>29</v>
      </c>
      <c r="R2501">
        <v>2</v>
      </c>
      <c r="S2501">
        <v>3.4</v>
      </c>
      <c r="T2501">
        <v>0</v>
      </c>
      <c r="U2501">
        <v>5</v>
      </c>
      <c r="V2501" t="str">
        <f>IF(Aggregate[[#This Row],[Under 30]] ="Yes","Under 30",IF(Aggregate[[#This Row],[Senior]] ="Yes", "Senior","Other"))</f>
        <v>Senior</v>
      </c>
      <c r="W2501" t="str">
        <f>IF(Aggregate[[#This Row],[Avg Monthly GB Download]]&lt;5, "Less than 5GB", IF(Aggregate[[#This Row],[Avg Monthly GB Download]]&lt;10, "Between 5 and 10GB", "10 or more GB"))</f>
        <v>Between 5 and 10GB</v>
      </c>
    </row>
    <row r="2502" spans="1:23" x14ac:dyDescent="0.3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O2502">
        <v>1</v>
      </c>
      <c r="P2502">
        <v>1</v>
      </c>
      <c r="Q2502">
        <v>34</v>
      </c>
      <c r="R2502">
        <v>2</v>
      </c>
      <c r="S2502">
        <v>1.6</v>
      </c>
      <c r="T2502">
        <v>0</v>
      </c>
      <c r="U2502">
        <v>3</v>
      </c>
      <c r="V2502" t="str">
        <f>IF(Aggregate[[#This Row],[Under 30]] ="Yes","Under 30",IF(Aggregate[[#This Row],[Senior]] ="Yes", "Senior","Other"))</f>
        <v>Other</v>
      </c>
      <c r="W2502" t="str">
        <f>IF(Aggregate[[#This Row],[Avg Monthly GB Download]]&lt;5, "Less than 5GB", IF(Aggregate[[#This Row],[Avg Monthly GB Download]]&lt;10, "Between 5 and 10GB", "10 or more GB"))</f>
        <v>Less than 5GB</v>
      </c>
    </row>
    <row r="2503" spans="1:23" x14ac:dyDescent="0.3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O2503">
        <v>1</v>
      </c>
      <c r="P2503">
        <v>1</v>
      </c>
      <c r="Q2503">
        <v>35</v>
      </c>
      <c r="R2503">
        <v>0</v>
      </c>
      <c r="S2503">
        <v>52.1</v>
      </c>
      <c r="T2503">
        <v>0</v>
      </c>
      <c r="U2503">
        <v>21</v>
      </c>
      <c r="V2503" t="str">
        <f>IF(Aggregate[[#This Row],[Under 30]] ="Yes","Under 30",IF(Aggregate[[#This Row],[Senior]] ="Yes", "Senior","Other"))</f>
        <v>Under 30</v>
      </c>
      <c r="W2503" t="str">
        <f>IF(Aggregate[[#This Row],[Avg Monthly GB Download]]&lt;5, "Less than 5GB", IF(Aggregate[[#This Row],[Avg Monthly GB Download]]&lt;10, "Between 5 and 10GB", "10 or more GB"))</f>
        <v>10 or more GB</v>
      </c>
    </row>
    <row r="2504" spans="1:23" x14ac:dyDescent="0.3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O2504">
        <v>1</v>
      </c>
      <c r="P2504">
        <v>1</v>
      </c>
      <c r="Q2504">
        <v>38</v>
      </c>
      <c r="R2504">
        <v>4</v>
      </c>
      <c r="S2504">
        <v>3.4</v>
      </c>
      <c r="T2504">
        <v>0</v>
      </c>
      <c r="U2504">
        <v>5</v>
      </c>
      <c r="V2504" t="str">
        <f>IF(Aggregate[[#This Row],[Under 30]] ="Yes","Under 30",IF(Aggregate[[#This Row],[Senior]] ="Yes", "Senior","Other"))</f>
        <v>Other</v>
      </c>
      <c r="W2504" t="str">
        <f>IF(Aggregate[[#This Row],[Avg Monthly GB Download]]&lt;5, "Less than 5GB", IF(Aggregate[[#This Row],[Avg Monthly GB Download]]&lt;10, "Between 5 and 10GB", "10 or more GB"))</f>
        <v>Between 5 and 10GB</v>
      </c>
    </row>
    <row r="2505" spans="1:23" x14ac:dyDescent="0.3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O2505">
        <v>1</v>
      </c>
      <c r="P2505">
        <v>1</v>
      </c>
      <c r="Q2505">
        <v>30</v>
      </c>
      <c r="R2505">
        <v>4</v>
      </c>
      <c r="S2505">
        <v>2.6</v>
      </c>
      <c r="T2505">
        <v>0</v>
      </c>
      <c r="U2505">
        <v>8</v>
      </c>
      <c r="V2505" t="str">
        <f>IF(Aggregate[[#This Row],[Under 30]] ="Yes","Under 30",IF(Aggregate[[#This Row],[Senior]] ="Yes", "Senior","Other"))</f>
        <v>Other</v>
      </c>
      <c r="W2505" t="str">
        <f>IF(Aggregate[[#This Row],[Avg Monthly GB Download]]&lt;5, "Less than 5GB", IF(Aggregate[[#This Row],[Avg Monthly GB Download]]&lt;10, "Between 5 and 10GB", "10 or more GB"))</f>
        <v>Between 5 and 10GB</v>
      </c>
    </row>
    <row r="2506" spans="1:23" x14ac:dyDescent="0.3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O2506">
        <v>1</v>
      </c>
      <c r="P2506">
        <v>1</v>
      </c>
      <c r="Q2506">
        <v>36</v>
      </c>
      <c r="R2506">
        <v>5</v>
      </c>
      <c r="S2506">
        <v>4.7</v>
      </c>
      <c r="T2506">
        <v>0</v>
      </c>
      <c r="U2506">
        <v>5</v>
      </c>
      <c r="V2506" t="str">
        <f>IF(Aggregate[[#This Row],[Under 30]] ="Yes","Under 30",IF(Aggregate[[#This Row],[Senior]] ="Yes", "Senior","Other"))</f>
        <v>Other</v>
      </c>
      <c r="W2506" t="str">
        <f>IF(Aggregate[[#This Row],[Avg Monthly GB Download]]&lt;5, "Less than 5GB", IF(Aggregate[[#This Row],[Avg Monthly GB Download]]&lt;10, "Between 5 and 10GB", "10 or more GB"))</f>
        <v>Between 5 and 10GB</v>
      </c>
    </row>
    <row r="2507" spans="1:23" x14ac:dyDescent="0.3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">
        <v>32</v>
      </c>
      <c r="L2507" t="s">
        <v>38</v>
      </c>
      <c r="M2507" t="s">
        <v>90</v>
      </c>
      <c r="N2507" t="s">
        <v>103</v>
      </c>
      <c r="O2507">
        <v>1</v>
      </c>
      <c r="P2507">
        <v>1</v>
      </c>
      <c r="Q2507">
        <v>36</v>
      </c>
      <c r="R2507">
        <v>5</v>
      </c>
      <c r="S2507">
        <v>6.6</v>
      </c>
      <c r="T2507">
        <v>0</v>
      </c>
      <c r="U2507">
        <v>1</v>
      </c>
      <c r="V2507" t="str">
        <f>IF(Aggregate[[#This Row],[Under 30]] ="Yes","Under 30",IF(Aggregate[[#This Row],[Senior]] ="Yes", "Senior","Other"))</f>
        <v>Senior</v>
      </c>
      <c r="W2507" t="str">
        <f>IF(Aggregate[[#This Row],[Avg Monthly GB Download]]&lt;5, "Less than 5GB", IF(Aggregate[[#This Row],[Avg Monthly GB Download]]&lt;10, "Between 5 and 10GB", "10 or more GB"))</f>
        <v>Less than 5GB</v>
      </c>
    </row>
    <row r="2508" spans="1:23" x14ac:dyDescent="0.3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O2508">
        <v>1</v>
      </c>
      <c r="P2508">
        <v>1</v>
      </c>
      <c r="Q2508">
        <v>57</v>
      </c>
      <c r="R2508">
        <v>1</v>
      </c>
      <c r="S2508">
        <v>4.0999999999999996</v>
      </c>
      <c r="T2508">
        <v>0</v>
      </c>
      <c r="U2508">
        <v>5</v>
      </c>
      <c r="V2508" t="str">
        <f>IF(Aggregate[[#This Row],[Under 30]] ="Yes","Under 30",IF(Aggregate[[#This Row],[Senior]] ="Yes", "Senior","Other"))</f>
        <v>Other</v>
      </c>
      <c r="W2508" t="str">
        <f>IF(Aggregate[[#This Row],[Avg Monthly GB Download]]&lt;5, "Less than 5GB", IF(Aggregate[[#This Row],[Avg Monthly GB Download]]&lt;10, "Between 5 and 10GB", "10 or more GB"))</f>
        <v>Between 5 and 10GB</v>
      </c>
    </row>
    <row r="2509" spans="1:23" x14ac:dyDescent="0.3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O2509">
        <v>1</v>
      </c>
      <c r="P2509">
        <v>1</v>
      </c>
      <c r="Q2509">
        <v>42</v>
      </c>
      <c r="R2509">
        <v>3</v>
      </c>
      <c r="S2509">
        <v>1.6</v>
      </c>
      <c r="T2509">
        <v>0</v>
      </c>
      <c r="U2509">
        <v>8</v>
      </c>
      <c r="V2509" t="str">
        <f>IF(Aggregate[[#This Row],[Under 30]] ="Yes","Under 30",IF(Aggregate[[#This Row],[Senior]] ="Yes", "Senior","Other"))</f>
        <v>Other</v>
      </c>
      <c r="W2509" t="str">
        <f>IF(Aggregate[[#This Row],[Avg Monthly GB Download]]&lt;5, "Less than 5GB", IF(Aggregate[[#This Row],[Avg Monthly GB Download]]&lt;10, "Between 5 and 10GB", "10 or more GB"))</f>
        <v>Between 5 and 10GB</v>
      </c>
    </row>
    <row r="2510" spans="1:23" x14ac:dyDescent="0.3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">
        <v>32</v>
      </c>
      <c r="L2510" t="s">
        <v>95</v>
      </c>
      <c r="M2510" t="s">
        <v>90</v>
      </c>
      <c r="N2510" t="s">
        <v>103</v>
      </c>
      <c r="O2510">
        <v>1</v>
      </c>
      <c r="P2510">
        <v>1</v>
      </c>
      <c r="Q2510">
        <v>16</v>
      </c>
      <c r="R2510">
        <v>1</v>
      </c>
      <c r="S2510">
        <v>1.7</v>
      </c>
      <c r="T2510">
        <v>0</v>
      </c>
      <c r="U2510">
        <v>7</v>
      </c>
      <c r="V2510" t="str">
        <f>IF(Aggregate[[#This Row],[Under 30]] ="Yes","Under 30",IF(Aggregate[[#This Row],[Senior]] ="Yes", "Senior","Other"))</f>
        <v>Senior</v>
      </c>
      <c r="W2510" t="str">
        <f>IF(Aggregate[[#This Row],[Avg Monthly GB Download]]&lt;5, "Less than 5GB", IF(Aggregate[[#This Row],[Avg Monthly GB Download]]&lt;10, "Between 5 and 10GB", "10 or more GB"))</f>
        <v>Between 5 and 10GB</v>
      </c>
    </row>
    <row r="2511" spans="1:23" x14ac:dyDescent="0.3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">
        <v>32</v>
      </c>
      <c r="L2511" t="s">
        <v>38</v>
      </c>
      <c r="M2511" t="s">
        <v>65</v>
      </c>
      <c r="N2511" t="s">
        <v>66</v>
      </c>
      <c r="O2511">
        <v>1</v>
      </c>
      <c r="P2511">
        <v>1</v>
      </c>
      <c r="Q2511">
        <v>27</v>
      </c>
      <c r="R2511">
        <v>0</v>
      </c>
      <c r="S2511">
        <v>2.6</v>
      </c>
      <c r="T2511">
        <v>0</v>
      </c>
      <c r="U2511">
        <v>4</v>
      </c>
      <c r="V2511" t="str">
        <f>IF(Aggregate[[#This Row],[Under 30]] ="Yes","Under 30",IF(Aggregate[[#This Row],[Senior]] ="Yes", "Senior","Other"))</f>
        <v>Senior</v>
      </c>
      <c r="W2511" t="str">
        <f>IF(Aggregate[[#This Row],[Avg Monthly GB Download]]&lt;5, "Less than 5GB", IF(Aggregate[[#This Row],[Avg Monthly GB Download]]&lt;10, "Between 5 and 10GB", "10 or more GB"))</f>
        <v>Less than 5GB</v>
      </c>
    </row>
    <row r="2512" spans="1:23" x14ac:dyDescent="0.3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O2512">
        <v>1</v>
      </c>
      <c r="P2512">
        <v>1</v>
      </c>
      <c r="Q2512">
        <v>19</v>
      </c>
      <c r="R2512">
        <v>0</v>
      </c>
      <c r="S2512">
        <v>4</v>
      </c>
      <c r="T2512">
        <v>0</v>
      </c>
      <c r="U2512">
        <v>18</v>
      </c>
      <c r="V2512" t="str">
        <f>IF(Aggregate[[#This Row],[Under 30]] ="Yes","Under 30",IF(Aggregate[[#This Row],[Senior]] ="Yes", "Senior","Other"))</f>
        <v>Under 30</v>
      </c>
      <c r="W2512" t="str">
        <f>IF(Aggregate[[#This Row],[Avg Monthly GB Download]]&lt;5, "Less than 5GB", IF(Aggregate[[#This Row],[Avg Monthly GB Download]]&lt;10, "Between 5 and 10GB", "10 or more GB"))</f>
        <v>10 or more GB</v>
      </c>
    </row>
    <row r="2513" spans="1:23" x14ac:dyDescent="0.3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O2513">
        <v>1</v>
      </c>
      <c r="P2513">
        <v>1</v>
      </c>
      <c r="Q2513">
        <v>41</v>
      </c>
      <c r="R2513">
        <v>3</v>
      </c>
      <c r="S2513">
        <v>2.6</v>
      </c>
      <c r="T2513">
        <v>0</v>
      </c>
      <c r="U2513">
        <v>1</v>
      </c>
      <c r="V2513" t="str">
        <f>IF(Aggregate[[#This Row],[Under 30]] ="Yes","Under 30",IF(Aggregate[[#This Row],[Senior]] ="Yes", "Senior","Other"))</f>
        <v>Other</v>
      </c>
      <c r="W2513" t="str">
        <f>IF(Aggregate[[#This Row],[Avg Monthly GB Download]]&lt;5, "Less than 5GB", IF(Aggregate[[#This Row],[Avg Monthly GB Download]]&lt;10, "Between 5 and 10GB", "10 or more GB"))</f>
        <v>Less than 5GB</v>
      </c>
    </row>
    <row r="2514" spans="1:23" x14ac:dyDescent="0.3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O2514">
        <v>1</v>
      </c>
      <c r="P2514">
        <v>1</v>
      </c>
      <c r="Q2514">
        <v>44</v>
      </c>
      <c r="R2514">
        <v>5</v>
      </c>
      <c r="S2514">
        <v>2.6</v>
      </c>
      <c r="T2514">
        <v>0</v>
      </c>
      <c r="U2514">
        <v>15</v>
      </c>
      <c r="V2514" t="str">
        <f>IF(Aggregate[[#This Row],[Under 30]] ="Yes","Under 30",IF(Aggregate[[#This Row],[Senior]] ="Yes", "Senior","Other"))</f>
        <v>Other</v>
      </c>
      <c r="W2514" t="str">
        <f>IF(Aggregate[[#This Row],[Avg Monthly GB Download]]&lt;5, "Less than 5GB", IF(Aggregate[[#This Row],[Avg Monthly GB Download]]&lt;10, "Between 5 and 10GB", "10 or more GB"))</f>
        <v>10 or more GB</v>
      </c>
    </row>
    <row r="2515" spans="1:23" x14ac:dyDescent="0.3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">
        <v>32</v>
      </c>
      <c r="L2515" t="s">
        <v>38</v>
      </c>
      <c r="M2515" t="s">
        <v>56</v>
      </c>
      <c r="N2515" t="s">
        <v>96</v>
      </c>
      <c r="O2515">
        <v>1</v>
      </c>
      <c r="P2515">
        <v>1</v>
      </c>
      <c r="Q2515">
        <v>27</v>
      </c>
      <c r="R2515">
        <v>5</v>
      </c>
      <c r="S2515">
        <v>1.9</v>
      </c>
      <c r="T2515">
        <v>0</v>
      </c>
      <c r="U2515">
        <v>5</v>
      </c>
      <c r="V2515" t="str">
        <f>IF(Aggregate[[#This Row],[Under 30]] ="Yes","Under 30",IF(Aggregate[[#This Row],[Senior]] ="Yes", "Senior","Other"))</f>
        <v>Senior</v>
      </c>
      <c r="W2515" t="str">
        <f>IF(Aggregate[[#This Row],[Avg Monthly GB Download]]&lt;5, "Less than 5GB", IF(Aggregate[[#This Row],[Avg Monthly GB Download]]&lt;10, "Between 5 and 10GB", "10 or more GB"))</f>
        <v>Between 5 and 10GB</v>
      </c>
    </row>
    <row r="2516" spans="1:23" x14ac:dyDescent="0.3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O2516">
        <v>1</v>
      </c>
      <c r="P2516">
        <v>1</v>
      </c>
      <c r="Q2516">
        <v>22</v>
      </c>
      <c r="R2516">
        <v>1</v>
      </c>
      <c r="S2516">
        <v>0.5</v>
      </c>
      <c r="T2516">
        <v>0</v>
      </c>
      <c r="U2516">
        <v>6</v>
      </c>
      <c r="V2516" t="str">
        <f>IF(Aggregate[[#This Row],[Under 30]] ="Yes","Under 30",IF(Aggregate[[#This Row],[Senior]] ="Yes", "Senior","Other"))</f>
        <v>Other</v>
      </c>
      <c r="W2516" t="str">
        <f>IF(Aggregate[[#This Row],[Avg Monthly GB Download]]&lt;5, "Less than 5GB", IF(Aggregate[[#This Row],[Avg Monthly GB Download]]&lt;10, "Between 5 and 10GB", "10 or more GB"))</f>
        <v>Between 5 and 10GB</v>
      </c>
    </row>
    <row r="2517" spans="1:23" x14ac:dyDescent="0.3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O2517">
        <v>1</v>
      </c>
      <c r="P2517">
        <v>1</v>
      </c>
      <c r="Q2517">
        <v>38</v>
      </c>
      <c r="R2517">
        <v>2</v>
      </c>
      <c r="S2517">
        <v>5.4</v>
      </c>
      <c r="T2517">
        <v>0</v>
      </c>
      <c r="U2517">
        <v>1</v>
      </c>
      <c r="V2517" t="str">
        <f>IF(Aggregate[[#This Row],[Under 30]] ="Yes","Under 30",IF(Aggregate[[#This Row],[Senior]] ="Yes", "Senior","Other"))</f>
        <v>Other</v>
      </c>
      <c r="W2517" t="str">
        <f>IF(Aggregate[[#This Row],[Avg Monthly GB Download]]&lt;5, "Less than 5GB", IF(Aggregate[[#This Row],[Avg Monthly GB Download]]&lt;10, "Between 5 and 10GB", "10 or more GB"))</f>
        <v>Less than 5GB</v>
      </c>
    </row>
    <row r="2518" spans="1:23" x14ac:dyDescent="0.3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">
        <v>32</v>
      </c>
      <c r="L2518" t="s">
        <v>38</v>
      </c>
      <c r="M2518" t="s">
        <v>39</v>
      </c>
      <c r="N2518" t="s">
        <v>40</v>
      </c>
      <c r="O2518">
        <v>1</v>
      </c>
      <c r="P2518">
        <v>1</v>
      </c>
      <c r="Q2518">
        <v>34</v>
      </c>
      <c r="R2518">
        <v>3</v>
      </c>
      <c r="S2518">
        <v>3.6</v>
      </c>
      <c r="T2518">
        <v>0</v>
      </c>
      <c r="U2518">
        <v>2</v>
      </c>
      <c r="V2518" t="str">
        <f>IF(Aggregate[[#This Row],[Under 30]] ="Yes","Under 30",IF(Aggregate[[#This Row],[Senior]] ="Yes", "Senior","Other"))</f>
        <v>Senior</v>
      </c>
      <c r="W2518" t="str">
        <f>IF(Aggregate[[#This Row],[Avg Monthly GB Download]]&lt;5, "Less than 5GB", IF(Aggregate[[#This Row],[Avg Monthly GB Download]]&lt;10, "Between 5 and 10GB", "10 or more GB"))</f>
        <v>Less than 5GB</v>
      </c>
    </row>
    <row r="2519" spans="1:23" x14ac:dyDescent="0.3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O2519">
        <v>1</v>
      </c>
      <c r="Q2519">
        <v>55</v>
      </c>
      <c r="R2519">
        <v>0</v>
      </c>
      <c r="S2519">
        <v>1.4</v>
      </c>
      <c r="T2519">
        <v>0</v>
      </c>
      <c r="U2519">
        <v>5</v>
      </c>
      <c r="V2519" t="str">
        <f>IF(Aggregate[[#This Row],[Under 30]] ="Yes","Under 30",IF(Aggregate[[#This Row],[Senior]] ="Yes", "Senior","Other"))</f>
        <v>Other</v>
      </c>
      <c r="W2519" t="str">
        <f>IF(Aggregate[[#This Row],[Avg Monthly GB Download]]&lt;5, "Less than 5GB", IF(Aggregate[[#This Row],[Avg Monthly GB Download]]&lt;10, "Between 5 and 10GB", "10 or more GB"))</f>
        <v>Between 5 and 10GB</v>
      </c>
    </row>
    <row r="2520" spans="1:23" x14ac:dyDescent="0.3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">
        <v>32</v>
      </c>
      <c r="L2520" t="s">
        <v>38</v>
      </c>
      <c r="M2520" t="s">
        <v>90</v>
      </c>
      <c r="N2520" t="s">
        <v>91</v>
      </c>
      <c r="O2520">
        <v>1</v>
      </c>
      <c r="P2520">
        <v>1</v>
      </c>
      <c r="Q2520">
        <v>40</v>
      </c>
      <c r="R2520">
        <v>4</v>
      </c>
      <c r="S2520">
        <v>2.5</v>
      </c>
      <c r="T2520">
        <v>0</v>
      </c>
      <c r="U2520">
        <v>5</v>
      </c>
      <c r="V2520" t="str">
        <f>IF(Aggregate[[#This Row],[Under 30]] ="Yes","Under 30",IF(Aggregate[[#This Row],[Senior]] ="Yes", "Senior","Other"))</f>
        <v>Senior</v>
      </c>
      <c r="W2520" t="str">
        <f>IF(Aggregate[[#This Row],[Avg Monthly GB Download]]&lt;5, "Less than 5GB", IF(Aggregate[[#This Row],[Avg Monthly GB Download]]&lt;10, "Between 5 and 10GB", "10 or more GB"))</f>
        <v>Between 5 and 10GB</v>
      </c>
    </row>
    <row r="2521" spans="1:23" x14ac:dyDescent="0.3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">
        <v>32</v>
      </c>
      <c r="L2521" t="s">
        <v>38</v>
      </c>
      <c r="M2521" t="s">
        <v>56</v>
      </c>
      <c r="N2521" t="s">
        <v>57</v>
      </c>
      <c r="O2521">
        <v>1</v>
      </c>
      <c r="P2521">
        <v>1</v>
      </c>
      <c r="Q2521">
        <v>26</v>
      </c>
      <c r="R2521">
        <v>5</v>
      </c>
      <c r="S2521">
        <v>2.2000000000000002</v>
      </c>
      <c r="T2521">
        <v>0</v>
      </c>
      <c r="U2521">
        <v>3</v>
      </c>
      <c r="V2521" t="str">
        <f>IF(Aggregate[[#This Row],[Under 30]] ="Yes","Under 30",IF(Aggregate[[#This Row],[Senior]] ="Yes", "Senior","Other"))</f>
        <v>Senior</v>
      </c>
      <c r="W2521" t="str">
        <f>IF(Aggregate[[#This Row],[Avg Monthly GB Download]]&lt;5, "Less than 5GB", IF(Aggregate[[#This Row],[Avg Monthly GB Download]]&lt;10, "Between 5 and 10GB", "10 or more GB"))</f>
        <v>Less than 5GB</v>
      </c>
    </row>
    <row r="2522" spans="1:23" x14ac:dyDescent="0.3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O2522">
        <v>1</v>
      </c>
      <c r="P2522">
        <v>1</v>
      </c>
      <c r="Q2522">
        <v>25</v>
      </c>
      <c r="R2522">
        <v>5</v>
      </c>
      <c r="S2522">
        <v>4.5999999999999996</v>
      </c>
      <c r="T2522">
        <v>0</v>
      </c>
      <c r="U2522">
        <v>7</v>
      </c>
      <c r="V2522" t="str">
        <f>IF(Aggregate[[#This Row],[Under 30]] ="Yes","Under 30",IF(Aggregate[[#This Row],[Senior]] ="Yes", "Senior","Other"))</f>
        <v>Other</v>
      </c>
      <c r="W2522" t="str">
        <f>IF(Aggregate[[#This Row],[Avg Monthly GB Download]]&lt;5, "Less than 5GB", IF(Aggregate[[#This Row],[Avg Monthly GB Download]]&lt;10, "Between 5 and 10GB", "10 or more GB"))</f>
        <v>Between 5 and 10GB</v>
      </c>
    </row>
    <row r="2523" spans="1:23" x14ac:dyDescent="0.3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O2523">
        <v>1</v>
      </c>
      <c r="P2523">
        <v>1</v>
      </c>
      <c r="Q2523">
        <v>59</v>
      </c>
      <c r="R2523">
        <v>4</v>
      </c>
      <c r="S2523">
        <v>3.5</v>
      </c>
      <c r="T2523">
        <v>0</v>
      </c>
      <c r="U2523">
        <v>1</v>
      </c>
      <c r="V2523" t="str">
        <f>IF(Aggregate[[#This Row],[Under 30]] ="Yes","Under 30",IF(Aggregate[[#This Row],[Senior]] ="Yes", "Senior","Other"))</f>
        <v>Other</v>
      </c>
      <c r="W2523" t="str">
        <f>IF(Aggregate[[#This Row],[Avg Monthly GB Download]]&lt;5, "Less than 5GB", IF(Aggregate[[#This Row],[Avg Monthly GB Download]]&lt;10, "Between 5 and 10GB", "10 or more GB"))</f>
        <v>Less than 5GB</v>
      </c>
    </row>
    <row r="2524" spans="1:23" x14ac:dyDescent="0.3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O2524">
        <v>1</v>
      </c>
      <c r="P2524">
        <v>1</v>
      </c>
      <c r="Q2524">
        <v>35</v>
      </c>
      <c r="R2524">
        <v>2</v>
      </c>
      <c r="S2524">
        <v>2</v>
      </c>
      <c r="T2524">
        <v>0</v>
      </c>
      <c r="U2524">
        <v>2</v>
      </c>
      <c r="V2524" t="str">
        <f>IF(Aggregate[[#This Row],[Under 30]] ="Yes","Under 30",IF(Aggregate[[#This Row],[Senior]] ="Yes", "Senior","Other"))</f>
        <v>Other</v>
      </c>
      <c r="W2524" t="str">
        <f>IF(Aggregate[[#This Row],[Avg Monthly GB Download]]&lt;5, "Less than 5GB", IF(Aggregate[[#This Row],[Avg Monthly GB Download]]&lt;10, "Between 5 and 10GB", "10 or more GB"))</f>
        <v>Less than 5GB</v>
      </c>
    </row>
    <row r="2525" spans="1:23" x14ac:dyDescent="0.3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O2525">
        <v>1</v>
      </c>
      <c r="P2525">
        <v>1</v>
      </c>
      <c r="Q2525">
        <v>41</v>
      </c>
      <c r="R2525">
        <v>0</v>
      </c>
      <c r="S2525">
        <v>7</v>
      </c>
      <c r="T2525">
        <v>0</v>
      </c>
      <c r="U2525">
        <v>14</v>
      </c>
      <c r="V2525" t="str">
        <f>IF(Aggregate[[#This Row],[Under 30]] ="Yes","Under 30",IF(Aggregate[[#This Row],[Senior]] ="Yes", "Senior","Other"))</f>
        <v>Under 30</v>
      </c>
      <c r="W2525" t="str">
        <f>IF(Aggregate[[#This Row],[Avg Monthly GB Download]]&lt;5, "Less than 5GB", IF(Aggregate[[#This Row],[Avg Monthly GB Download]]&lt;10, "Between 5 and 10GB", "10 or more GB"))</f>
        <v>10 or more GB</v>
      </c>
    </row>
    <row r="2526" spans="1:23" x14ac:dyDescent="0.3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O2526">
        <v>1</v>
      </c>
      <c r="P2526">
        <v>1</v>
      </c>
      <c r="Q2526">
        <v>25</v>
      </c>
      <c r="R2526">
        <v>0</v>
      </c>
      <c r="S2526">
        <v>90.7</v>
      </c>
      <c r="T2526">
        <v>0</v>
      </c>
      <c r="U2526">
        <v>5</v>
      </c>
      <c r="V2526" t="str">
        <f>IF(Aggregate[[#This Row],[Under 30]] ="Yes","Under 30",IF(Aggregate[[#This Row],[Senior]] ="Yes", "Senior","Other"))</f>
        <v>Other</v>
      </c>
      <c r="W2526" t="str">
        <f>IF(Aggregate[[#This Row],[Avg Monthly GB Download]]&lt;5, "Less than 5GB", IF(Aggregate[[#This Row],[Avg Monthly GB Download]]&lt;10, "Between 5 and 10GB", "10 or more GB"))</f>
        <v>Between 5 and 10GB</v>
      </c>
    </row>
    <row r="2527" spans="1:23" x14ac:dyDescent="0.3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">
        <v>32</v>
      </c>
      <c r="L2527" t="s">
        <v>38</v>
      </c>
      <c r="M2527" t="s">
        <v>65</v>
      </c>
      <c r="N2527" t="s">
        <v>97</v>
      </c>
      <c r="O2527">
        <v>1</v>
      </c>
      <c r="P2527">
        <v>1</v>
      </c>
      <c r="Q2527">
        <v>17</v>
      </c>
      <c r="R2527">
        <v>0</v>
      </c>
      <c r="S2527">
        <v>15.5</v>
      </c>
      <c r="T2527">
        <v>0</v>
      </c>
      <c r="U2527">
        <v>4</v>
      </c>
      <c r="V2527" t="str">
        <f>IF(Aggregate[[#This Row],[Under 30]] ="Yes","Under 30",IF(Aggregate[[#This Row],[Senior]] ="Yes", "Senior","Other"))</f>
        <v>Senior</v>
      </c>
      <c r="W2527" t="str">
        <f>IF(Aggregate[[#This Row],[Avg Monthly GB Download]]&lt;5, "Less than 5GB", IF(Aggregate[[#This Row],[Avg Monthly GB Download]]&lt;10, "Between 5 and 10GB", "10 or more GB"))</f>
        <v>Less than 5GB</v>
      </c>
    </row>
    <row r="2528" spans="1:23" x14ac:dyDescent="0.3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O2528">
        <v>1</v>
      </c>
      <c r="P2528">
        <v>1</v>
      </c>
      <c r="Q2528">
        <v>26</v>
      </c>
      <c r="R2528">
        <v>1</v>
      </c>
      <c r="S2528">
        <v>4.9000000000000004</v>
      </c>
      <c r="T2528">
        <v>0</v>
      </c>
      <c r="U2528">
        <v>4</v>
      </c>
      <c r="V2528" t="str">
        <f>IF(Aggregate[[#This Row],[Under 30]] ="Yes","Under 30",IF(Aggregate[[#This Row],[Senior]] ="Yes", "Senior","Other"))</f>
        <v>Other</v>
      </c>
      <c r="W2528" t="str">
        <f>IF(Aggregate[[#This Row],[Avg Monthly GB Download]]&lt;5, "Less than 5GB", IF(Aggregate[[#This Row],[Avg Monthly GB Download]]&lt;10, "Between 5 and 10GB", "10 or more GB"))</f>
        <v>Less than 5GB</v>
      </c>
    </row>
    <row r="2529" spans="1:23" x14ac:dyDescent="0.3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O2529">
        <v>1</v>
      </c>
      <c r="P2529">
        <v>1</v>
      </c>
      <c r="Q2529">
        <v>45</v>
      </c>
      <c r="R2529">
        <v>2</v>
      </c>
      <c r="S2529">
        <v>3.2</v>
      </c>
      <c r="T2529">
        <v>0</v>
      </c>
      <c r="U2529">
        <v>9</v>
      </c>
      <c r="V2529" t="str">
        <f>IF(Aggregate[[#This Row],[Under 30]] ="Yes","Under 30",IF(Aggregate[[#This Row],[Senior]] ="Yes", "Senior","Other"))</f>
        <v>Other</v>
      </c>
      <c r="W2529" t="str">
        <f>IF(Aggregate[[#This Row],[Avg Monthly GB Download]]&lt;5, "Less than 5GB", IF(Aggregate[[#This Row],[Avg Monthly GB Download]]&lt;10, "Between 5 and 10GB", "10 or more GB"))</f>
        <v>Between 5 and 10GB</v>
      </c>
    </row>
    <row r="2530" spans="1:23" x14ac:dyDescent="0.3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O2530">
        <v>1</v>
      </c>
      <c r="P2530">
        <v>1</v>
      </c>
      <c r="Q2530">
        <v>19</v>
      </c>
      <c r="R2530">
        <v>1</v>
      </c>
      <c r="S2530">
        <v>2.8</v>
      </c>
      <c r="T2530">
        <v>0</v>
      </c>
      <c r="U2530">
        <v>8</v>
      </c>
      <c r="V2530" t="str">
        <f>IF(Aggregate[[#This Row],[Under 30]] ="Yes","Under 30",IF(Aggregate[[#This Row],[Senior]] ="Yes", "Senior","Other"))</f>
        <v>Other</v>
      </c>
      <c r="W2530" t="str">
        <f>IF(Aggregate[[#This Row],[Avg Monthly GB Download]]&lt;5, "Less than 5GB", IF(Aggregate[[#This Row],[Avg Monthly GB Download]]&lt;10, "Between 5 and 10GB", "10 or more GB"))</f>
        <v>Between 5 and 10GB</v>
      </c>
    </row>
    <row r="2531" spans="1:23" x14ac:dyDescent="0.3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O2531">
        <v>1</v>
      </c>
      <c r="P2531">
        <v>1</v>
      </c>
      <c r="Q2531">
        <v>47</v>
      </c>
      <c r="R2531">
        <v>5</v>
      </c>
      <c r="S2531">
        <v>5.4</v>
      </c>
      <c r="T2531">
        <v>0</v>
      </c>
      <c r="U2531">
        <v>4</v>
      </c>
      <c r="V2531" t="str">
        <f>IF(Aggregate[[#This Row],[Under 30]] ="Yes","Under 30",IF(Aggregate[[#This Row],[Senior]] ="Yes", "Senior","Other"))</f>
        <v>Other</v>
      </c>
      <c r="W2531" t="str">
        <f>IF(Aggregate[[#This Row],[Avg Monthly GB Download]]&lt;5, "Less than 5GB", IF(Aggregate[[#This Row],[Avg Monthly GB Download]]&lt;10, "Between 5 and 10GB", "10 or more GB"))</f>
        <v>Less than 5GB</v>
      </c>
    </row>
    <row r="2532" spans="1:23" x14ac:dyDescent="0.3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O2532">
        <v>1</v>
      </c>
      <c r="P2532">
        <v>1</v>
      </c>
      <c r="Q2532">
        <v>39</v>
      </c>
      <c r="R2532">
        <v>2</v>
      </c>
      <c r="S2532">
        <v>4.2</v>
      </c>
      <c r="T2532">
        <v>0</v>
      </c>
      <c r="U2532">
        <v>9</v>
      </c>
      <c r="V2532" t="str">
        <f>IF(Aggregate[[#This Row],[Under 30]] ="Yes","Under 30",IF(Aggregate[[#This Row],[Senior]] ="Yes", "Senior","Other"))</f>
        <v>Other</v>
      </c>
      <c r="W2532" t="str">
        <f>IF(Aggregate[[#This Row],[Avg Monthly GB Download]]&lt;5, "Less than 5GB", IF(Aggregate[[#This Row],[Avg Monthly GB Download]]&lt;10, "Between 5 and 10GB", "10 or more GB"))</f>
        <v>Between 5 and 10GB</v>
      </c>
    </row>
    <row r="2533" spans="1:23" x14ac:dyDescent="0.3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O2533">
        <v>1</v>
      </c>
      <c r="P2533">
        <v>1</v>
      </c>
      <c r="Q2533">
        <v>26</v>
      </c>
      <c r="R2533">
        <v>2</v>
      </c>
      <c r="S2533">
        <v>2.5</v>
      </c>
      <c r="T2533">
        <v>0</v>
      </c>
      <c r="U2533">
        <v>1</v>
      </c>
      <c r="V2533" t="str">
        <f>IF(Aggregate[[#This Row],[Under 30]] ="Yes","Under 30",IF(Aggregate[[#This Row],[Senior]] ="Yes", "Senior","Other"))</f>
        <v>Other</v>
      </c>
      <c r="W2533" t="str">
        <f>IF(Aggregate[[#This Row],[Avg Monthly GB Download]]&lt;5, "Less than 5GB", IF(Aggregate[[#This Row],[Avg Monthly GB Download]]&lt;10, "Between 5 and 10GB", "10 or more GB"))</f>
        <v>Less than 5GB</v>
      </c>
    </row>
    <row r="2534" spans="1:23" x14ac:dyDescent="0.3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">
        <v>32</v>
      </c>
      <c r="L2534" t="s">
        <v>38</v>
      </c>
      <c r="M2534" t="s">
        <v>48</v>
      </c>
      <c r="N2534" t="s">
        <v>92</v>
      </c>
      <c r="O2534">
        <v>1</v>
      </c>
      <c r="P2534">
        <v>1</v>
      </c>
      <c r="Q2534">
        <v>49</v>
      </c>
      <c r="R2534">
        <v>3</v>
      </c>
      <c r="S2534">
        <v>0.3</v>
      </c>
      <c r="T2534">
        <v>0</v>
      </c>
      <c r="U2534">
        <v>12</v>
      </c>
      <c r="V2534" t="str">
        <f>IF(Aggregate[[#This Row],[Under 30]] ="Yes","Under 30",IF(Aggregate[[#This Row],[Senior]] ="Yes", "Senior","Other"))</f>
        <v>Senior</v>
      </c>
      <c r="W2534" t="str">
        <f>IF(Aggregate[[#This Row],[Avg Monthly GB Download]]&lt;5, "Less than 5GB", IF(Aggregate[[#This Row],[Avg Monthly GB Download]]&lt;10, "Between 5 and 10GB", "10 or more GB"))</f>
        <v>10 or more GB</v>
      </c>
    </row>
    <row r="2535" spans="1:23" x14ac:dyDescent="0.3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O2535">
        <v>1</v>
      </c>
      <c r="P2535">
        <v>1</v>
      </c>
      <c r="Q2535">
        <v>22</v>
      </c>
      <c r="R2535">
        <v>3</v>
      </c>
      <c r="S2535">
        <v>1.8</v>
      </c>
      <c r="T2535">
        <v>0</v>
      </c>
      <c r="U2535">
        <v>2</v>
      </c>
      <c r="V2535" t="str">
        <f>IF(Aggregate[[#This Row],[Under 30]] ="Yes","Under 30",IF(Aggregate[[#This Row],[Senior]] ="Yes", "Senior","Other"))</f>
        <v>Other</v>
      </c>
      <c r="W2535" t="str">
        <f>IF(Aggregate[[#This Row],[Avg Monthly GB Download]]&lt;5, "Less than 5GB", IF(Aggregate[[#This Row],[Avg Monthly GB Download]]&lt;10, "Between 5 and 10GB", "10 or more GB"))</f>
        <v>Less than 5GB</v>
      </c>
    </row>
    <row r="2536" spans="1:23" x14ac:dyDescent="0.3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O2536">
        <v>1</v>
      </c>
      <c r="P2536">
        <v>1</v>
      </c>
      <c r="Q2536">
        <v>42</v>
      </c>
      <c r="R2536">
        <v>1</v>
      </c>
      <c r="S2536">
        <v>6.7</v>
      </c>
      <c r="T2536">
        <v>0</v>
      </c>
      <c r="U2536">
        <v>3</v>
      </c>
      <c r="V2536" t="str">
        <f>IF(Aggregate[[#This Row],[Under 30]] ="Yes","Under 30",IF(Aggregate[[#This Row],[Senior]] ="Yes", "Senior","Other"))</f>
        <v>Other</v>
      </c>
      <c r="W2536" t="str">
        <f>IF(Aggregate[[#This Row],[Avg Monthly GB Download]]&lt;5, "Less than 5GB", IF(Aggregate[[#This Row],[Avg Monthly GB Download]]&lt;10, "Between 5 and 10GB", "10 or more GB"))</f>
        <v>Less than 5GB</v>
      </c>
    </row>
    <row r="2537" spans="1:23" x14ac:dyDescent="0.3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">
        <v>32</v>
      </c>
      <c r="L2537" t="s">
        <v>38</v>
      </c>
      <c r="M2537" t="s">
        <v>34</v>
      </c>
      <c r="N2537" t="s">
        <v>34</v>
      </c>
      <c r="O2537">
        <v>1</v>
      </c>
      <c r="Q2537">
        <v>22</v>
      </c>
      <c r="R2537">
        <v>0</v>
      </c>
      <c r="S2537">
        <v>2</v>
      </c>
      <c r="T2537">
        <v>0</v>
      </c>
      <c r="U2537">
        <v>9</v>
      </c>
      <c r="V2537" t="str">
        <f>IF(Aggregate[[#This Row],[Under 30]] ="Yes","Under 30",IF(Aggregate[[#This Row],[Senior]] ="Yes", "Senior","Other"))</f>
        <v>Senior</v>
      </c>
      <c r="W2537" t="str">
        <f>IF(Aggregate[[#This Row],[Avg Monthly GB Download]]&lt;5, "Less than 5GB", IF(Aggregate[[#This Row],[Avg Monthly GB Download]]&lt;10, "Between 5 and 10GB", "10 or more GB"))</f>
        <v>Between 5 and 10GB</v>
      </c>
    </row>
    <row r="2538" spans="1:23" x14ac:dyDescent="0.3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O2538">
        <v>1</v>
      </c>
      <c r="P2538">
        <v>1</v>
      </c>
      <c r="Q2538">
        <v>26</v>
      </c>
      <c r="R2538">
        <v>1</v>
      </c>
      <c r="S2538">
        <v>4.2</v>
      </c>
      <c r="T2538">
        <v>0</v>
      </c>
      <c r="U2538">
        <v>21</v>
      </c>
      <c r="V2538" t="str">
        <f>IF(Aggregate[[#This Row],[Under 30]] ="Yes","Under 30",IF(Aggregate[[#This Row],[Senior]] ="Yes", "Senior","Other"))</f>
        <v>Under 30</v>
      </c>
      <c r="W2538" t="str">
        <f>IF(Aggregate[[#This Row],[Avg Monthly GB Download]]&lt;5, "Less than 5GB", IF(Aggregate[[#This Row],[Avg Monthly GB Download]]&lt;10, "Between 5 and 10GB", "10 or more GB"))</f>
        <v>10 or more GB</v>
      </c>
    </row>
    <row r="2539" spans="1:23" x14ac:dyDescent="0.3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O2539">
        <v>1</v>
      </c>
      <c r="Q2539">
        <v>31</v>
      </c>
      <c r="R2539">
        <v>0</v>
      </c>
      <c r="S2539">
        <v>2.2000000000000002</v>
      </c>
      <c r="T2539">
        <v>0</v>
      </c>
      <c r="U2539">
        <v>14</v>
      </c>
      <c r="V2539" t="str">
        <f>IF(Aggregate[[#This Row],[Under 30]] ="Yes","Under 30",IF(Aggregate[[#This Row],[Senior]] ="Yes", "Senior","Other"))</f>
        <v>Other</v>
      </c>
      <c r="W2539" t="str">
        <f>IF(Aggregate[[#This Row],[Avg Monthly GB Download]]&lt;5, "Less than 5GB", IF(Aggregate[[#This Row],[Avg Monthly GB Download]]&lt;10, "Between 5 and 10GB", "10 or more GB"))</f>
        <v>10 or more GB</v>
      </c>
    </row>
    <row r="2540" spans="1:23" x14ac:dyDescent="0.3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O2540">
        <v>1</v>
      </c>
      <c r="P2540">
        <v>1</v>
      </c>
      <c r="Q2540">
        <v>26</v>
      </c>
      <c r="R2540">
        <v>5</v>
      </c>
      <c r="S2540">
        <v>34.200000000000003</v>
      </c>
      <c r="T2540">
        <v>0</v>
      </c>
      <c r="U2540">
        <v>29</v>
      </c>
      <c r="V2540" t="str">
        <f>IF(Aggregate[[#This Row],[Under 30]] ="Yes","Under 30",IF(Aggregate[[#This Row],[Senior]] ="Yes", "Senior","Other"))</f>
        <v>Other</v>
      </c>
      <c r="W2540" t="str">
        <f>IF(Aggregate[[#This Row],[Avg Monthly GB Download]]&lt;5, "Less than 5GB", IF(Aggregate[[#This Row],[Avg Monthly GB Download]]&lt;10, "Between 5 and 10GB", "10 or more GB"))</f>
        <v>10 or more GB</v>
      </c>
    </row>
    <row r="2541" spans="1:23" x14ac:dyDescent="0.3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O2541">
        <v>1</v>
      </c>
      <c r="P2541">
        <v>1</v>
      </c>
      <c r="Q2541">
        <v>26</v>
      </c>
      <c r="R2541">
        <v>2</v>
      </c>
      <c r="S2541">
        <v>4.3</v>
      </c>
      <c r="T2541">
        <v>0</v>
      </c>
      <c r="U2541">
        <v>3</v>
      </c>
      <c r="V2541" t="str">
        <f>IF(Aggregate[[#This Row],[Under 30]] ="Yes","Under 30",IF(Aggregate[[#This Row],[Senior]] ="Yes", "Senior","Other"))</f>
        <v>Other</v>
      </c>
      <c r="W2541" t="str">
        <f>IF(Aggregate[[#This Row],[Avg Monthly GB Download]]&lt;5, "Less than 5GB", IF(Aggregate[[#This Row],[Avg Monthly GB Download]]&lt;10, "Between 5 and 10GB", "10 or more GB"))</f>
        <v>Less than 5GB</v>
      </c>
    </row>
    <row r="2542" spans="1:23" x14ac:dyDescent="0.3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">
        <v>32</v>
      </c>
      <c r="L2542" t="s">
        <v>33</v>
      </c>
      <c r="M2542" t="s">
        <v>56</v>
      </c>
      <c r="N2542" t="s">
        <v>96</v>
      </c>
      <c r="O2542">
        <v>1</v>
      </c>
      <c r="P2542">
        <v>1</v>
      </c>
      <c r="Q2542">
        <v>10</v>
      </c>
      <c r="R2542">
        <v>0</v>
      </c>
      <c r="S2542">
        <v>4</v>
      </c>
      <c r="T2542">
        <v>0</v>
      </c>
      <c r="U2542">
        <v>7</v>
      </c>
      <c r="V2542" t="str">
        <f>IF(Aggregate[[#This Row],[Under 30]] ="Yes","Under 30",IF(Aggregate[[#This Row],[Senior]] ="Yes", "Senior","Other"))</f>
        <v>Senior</v>
      </c>
      <c r="W2542" t="str">
        <f>IF(Aggregate[[#This Row],[Avg Monthly GB Download]]&lt;5, "Less than 5GB", IF(Aggregate[[#This Row],[Avg Monthly GB Download]]&lt;10, "Between 5 and 10GB", "10 or more GB"))</f>
        <v>Between 5 and 10GB</v>
      </c>
    </row>
    <row r="2543" spans="1:23" x14ac:dyDescent="0.3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O2543">
        <v>1</v>
      </c>
      <c r="Q2543">
        <v>27</v>
      </c>
      <c r="R2543">
        <v>1</v>
      </c>
      <c r="S2543">
        <v>4.2</v>
      </c>
      <c r="T2543">
        <v>0</v>
      </c>
      <c r="U2543">
        <v>3</v>
      </c>
      <c r="V2543" t="str">
        <f>IF(Aggregate[[#This Row],[Under 30]] ="Yes","Under 30",IF(Aggregate[[#This Row],[Senior]] ="Yes", "Senior","Other"))</f>
        <v>Other</v>
      </c>
      <c r="W2543" t="str">
        <f>IF(Aggregate[[#This Row],[Avg Monthly GB Download]]&lt;5, "Less than 5GB", IF(Aggregate[[#This Row],[Avg Monthly GB Download]]&lt;10, "Between 5 and 10GB", "10 or more GB"))</f>
        <v>Less than 5GB</v>
      </c>
    </row>
    <row r="2544" spans="1:23" x14ac:dyDescent="0.3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O2544">
        <v>1</v>
      </c>
      <c r="P2544">
        <v>1</v>
      </c>
      <c r="Q2544">
        <v>39</v>
      </c>
      <c r="R2544">
        <v>2</v>
      </c>
      <c r="S2544">
        <v>2.9</v>
      </c>
      <c r="T2544">
        <v>0</v>
      </c>
      <c r="U2544">
        <v>26</v>
      </c>
      <c r="V2544" t="str">
        <f>IF(Aggregate[[#This Row],[Under 30]] ="Yes","Under 30",IF(Aggregate[[#This Row],[Senior]] ="Yes", "Senior","Other"))</f>
        <v>Under 30</v>
      </c>
      <c r="W2544" t="str">
        <f>IF(Aggregate[[#This Row],[Avg Monthly GB Download]]&lt;5, "Less than 5GB", IF(Aggregate[[#This Row],[Avg Monthly GB Download]]&lt;10, "Between 5 and 10GB", "10 or more GB"))</f>
        <v>10 or more GB</v>
      </c>
    </row>
    <row r="2545" spans="1:23" x14ac:dyDescent="0.3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O2545">
        <v>1</v>
      </c>
      <c r="P2545">
        <v>1</v>
      </c>
      <c r="Q2545">
        <v>20</v>
      </c>
      <c r="R2545">
        <v>4</v>
      </c>
      <c r="S2545">
        <v>2.4</v>
      </c>
      <c r="T2545">
        <v>0</v>
      </c>
      <c r="U2545">
        <v>4</v>
      </c>
      <c r="V2545" t="str">
        <f>IF(Aggregate[[#This Row],[Under 30]] ="Yes","Under 30",IF(Aggregate[[#This Row],[Senior]] ="Yes", "Senior","Other"))</f>
        <v>Other</v>
      </c>
      <c r="W2545" t="str">
        <f>IF(Aggregate[[#This Row],[Avg Monthly GB Download]]&lt;5, "Less than 5GB", IF(Aggregate[[#This Row],[Avg Monthly GB Download]]&lt;10, "Between 5 and 10GB", "10 or more GB"))</f>
        <v>Less than 5GB</v>
      </c>
    </row>
    <row r="2546" spans="1:23" x14ac:dyDescent="0.3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O2546">
        <v>1</v>
      </c>
      <c r="Q2546">
        <v>17</v>
      </c>
      <c r="R2546">
        <v>0</v>
      </c>
      <c r="S2546">
        <v>0</v>
      </c>
      <c r="T2546">
        <v>0</v>
      </c>
      <c r="U2546">
        <v>1</v>
      </c>
      <c r="V2546" t="str">
        <f>IF(Aggregate[[#This Row],[Under 30]] ="Yes","Under 30",IF(Aggregate[[#This Row],[Senior]] ="Yes", "Senior","Other"))</f>
        <v>Other</v>
      </c>
      <c r="W2546" t="str">
        <f>IF(Aggregate[[#This Row],[Avg Monthly GB Download]]&lt;5, "Less than 5GB", IF(Aggregate[[#This Row],[Avg Monthly GB Download]]&lt;10, "Between 5 and 10GB", "10 or more GB"))</f>
        <v>Less than 5GB</v>
      </c>
    </row>
    <row r="2547" spans="1:23" x14ac:dyDescent="0.3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O2547">
        <v>1</v>
      </c>
      <c r="Q2547">
        <v>26</v>
      </c>
      <c r="R2547">
        <v>0</v>
      </c>
      <c r="S2547">
        <v>0</v>
      </c>
      <c r="T2547">
        <v>0</v>
      </c>
      <c r="U2547">
        <v>10</v>
      </c>
      <c r="V2547" t="str">
        <f>IF(Aggregate[[#This Row],[Under 30]] ="Yes","Under 30",IF(Aggregate[[#This Row],[Senior]] ="Yes", "Senior","Other"))</f>
        <v>Under 30</v>
      </c>
      <c r="W2547" t="str">
        <f>IF(Aggregate[[#This Row],[Avg Monthly GB Download]]&lt;5, "Less than 5GB", IF(Aggregate[[#This Row],[Avg Monthly GB Download]]&lt;10, "Between 5 and 10GB", "10 or more GB"))</f>
        <v>10 or more GB</v>
      </c>
    </row>
    <row r="2548" spans="1:23" x14ac:dyDescent="0.3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O2548">
        <v>1</v>
      </c>
      <c r="Q2548">
        <v>27</v>
      </c>
      <c r="R2548">
        <v>0</v>
      </c>
      <c r="S2548">
        <v>0</v>
      </c>
      <c r="T2548">
        <v>0</v>
      </c>
      <c r="U2548">
        <v>5</v>
      </c>
      <c r="V2548" t="str">
        <f>IF(Aggregate[[#This Row],[Under 30]] ="Yes","Under 30",IF(Aggregate[[#This Row],[Senior]] ="Yes", "Senior","Other"))</f>
        <v>Other</v>
      </c>
      <c r="W2548" t="str">
        <f>IF(Aggregate[[#This Row],[Avg Monthly GB Download]]&lt;5, "Less than 5GB", IF(Aggregate[[#This Row],[Avg Monthly GB Download]]&lt;10, "Between 5 and 10GB", "10 or more GB"))</f>
        <v>Between 5 and 10GB</v>
      </c>
    </row>
    <row r="2549" spans="1:23" x14ac:dyDescent="0.3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O2549">
        <v>1</v>
      </c>
      <c r="Q2549">
        <v>17</v>
      </c>
      <c r="R2549">
        <v>0</v>
      </c>
      <c r="S2549">
        <v>0</v>
      </c>
      <c r="T2549">
        <v>0</v>
      </c>
      <c r="U2549">
        <v>5</v>
      </c>
      <c r="V2549" t="str">
        <f>IF(Aggregate[[#This Row],[Under 30]] ="Yes","Under 30",IF(Aggregate[[#This Row],[Senior]] ="Yes", "Senior","Other"))</f>
        <v>Other</v>
      </c>
      <c r="W2549" t="str">
        <f>IF(Aggregate[[#This Row],[Avg Monthly GB Download]]&lt;5, "Less than 5GB", IF(Aggregate[[#This Row],[Avg Monthly GB Download]]&lt;10, "Between 5 and 10GB", "10 or more GB"))</f>
        <v>Between 5 and 10GB</v>
      </c>
    </row>
    <row r="2550" spans="1:23" x14ac:dyDescent="0.3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O2550">
        <v>1</v>
      </c>
      <c r="Q2550">
        <v>18</v>
      </c>
      <c r="R2550">
        <v>1</v>
      </c>
      <c r="S2550">
        <v>0</v>
      </c>
      <c r="T2550">
        <v>0</v>
      </c>
      <c r="U2550">
        <v>5</v>
      </c>
      <c r="V2550" t="str">
        <f>IF(Aggregate[[#This Row],[Under 30]] ="Yes","Under 30",IF(Aggregate[[#This Row],[Senior]] ="Yes", "Senior","Other"))</f>
        <v>Other</v>
      </c>
      <c r="W2550" t="str">
        <f>IF(Aggregate[[#This Row],[Avg Monthly GB Download]]&lt;5, "Less than 5GB", IF(Aggregate[[#This Row],[Avg Monthly GB Download]]&lt;10, "Between 5 and 10GB", "10 or more GB"))</f>
        <v>Between 5 and 10GB</v>
      </c>
    </row>
    <row r="2551" spans="1:23" x14ac:dyDescent="0.3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O2551">
        <v>1</v>
      </c>
      <c r="P2551">
        <v>1</v>
      </c>
      <c r="Q2551">
        <v>19</v>
      </c>
      <c r="R2551">
        <v>1</v>
      </c>
      <c r="S2551">
        <v>0</v>
      </c>
      <c r="T2551">
        <v>0</v>
      </c>
      <c r="U2551">
        <v>1</v>
      </c>
      <c r="V2551" t="str">
        <f>IF(Aggregate[[#This Row],[Under 30]] ="Yes","Under 30",IF(Aggregate[[#This Row],[Senior]] ="Yes", "Senior","Other"))</f>
        <v>Other</v>
      </c>
      <c r="W2551" t="str">
        <f>IF(Aggregate[[#This Row],[Avg Monthly GB Download]]&lt;5, "Less than 5GB", IF(Aggregate[[#This Row],[Avg Monthly GB Download]]&lt;10, "Between 5 and 10GB", "10 or more GB"))</f>
        <v>Less than 5GB</v>
      </c>
    </row>
    <row r="2552" spans="1:23" x14ac:dyDescent="0.3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O2552">
        <v>1</v>
      </c>
      <c r="Q2552">
        <v>25</v>
      </c>
      <c r="R2552">
        <v>0</v>
      </c>
      <c r="S2552">
        <v>0</v>
      </c>
      <c r="T2552">
        <v>0</v>
      </c>
      <c r="U2552">
        <v>17</v>
      </c>
      <c r="V2552" t="str">
        <f>IF(Aggregate[[#This Row],[Under 30]] ="Yes","Under 30",IF(Aggregate[[#This Row],[Senior]] ="Yes", "Senior","Other"))</f>
        <v>Under 30</v>
      </c>
      <c r="W2552" t="str">
        <f>IF(Aggregate[[#This Row],[Avg Monthly GB Download]]&lt;5, "Less than 5GB", IF(Aggregate[[#This Row],[Avg Monthly GB Download]]&lt;10, "Between 5 and 10GB", "10 or more GB"))</f>
        <v>10 or more GB</v>
      </c>
    </row>
    <row r="2553" spans="1:23" x14ac:dyDescent="0.3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">
        <v>32</v>
      </c>
      <c r="L2553" t="s">
        <v>33</v>
      </c>
      <c r="M2553" t="s">
        <v>39</v>
      </c>
      <c r="N2553" t="s">
        <v>104</v>
      </c>
      <c r="O2553">
        <v>1</v>
      </c>
      <c r="P2553">
        <v>1</v>
      </c>
      <c r="Q2553">
        <v>16</v>
      </c>
      <c r="R2553">
        <v>3</v>
      </c>
      <c r="S2553">
        <v>0</v>
      </c>
      <c r="T2553">
        <v>0</v>
      </c>
      <c r="U2553">
        <v>3</v>
      </c>
      <c r="V2553" t="str">
        <f>IF(Aggregate[[#This Row],[Under 30]] ="Yes","Under 30",IF(Aggregate[[#This Row],[Senior]] ="Yes", "Senior","Other"))</f>
        <v>Senior</v>
      </c>
      <c r="W2553" t="str">
        <f>IF(Aggregate[[#This Row],[Avg Monthly GB Download]]&lt;5, "Less than 5GB", IF(Aggregate[[#This Row],[Avg Monthly GB Download]]&lt;10, "Between 5 and 10GB", "10 or more GB"))</f>
        <v>Less than 5GB</v>
      </c>
    </row>
    <row r="2554" spans="1:23" x14ac:dyDescent="0.3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O2554">
        <v>1</v>
      </c>
      <c r="Q2554">
        <v>18</v>
      </c>
      <c r="R2554">
        <v>1</v>
      </c>
      <c r="S2554">
        <v>0</v>
      </c>
      <c r="T2554">
        <v>0</v>
      </c>
      <c r="U2554">
        <v>12</v>
      </c>
      <c r="V2554" t="str">
        <f>IF(Aggregate[[#This Row],[Under 30]] ="Yes","Under 30",IF(Aggregate[[#This Row],[Senior]] ="Yes", "Senior","Other"))</f>
        <v>Under 30</v>
      </c>
      <c r="W2554" t="str">
        <f>IF(Aggregate[[#This Row],[Avg Monthly GB Download]]&lt;5, "Less than 5GB", IF(Aggregate[[#This Row],[Avg Monthly GB Download]]&lt;10, "Between 5 and 10GB", "10 or more GB"))</f>
        <v>10 or more GB</v>
      </c>
    </row>
    <row r="2555" spans="1:23" x14ac:dyDescent="0.3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">
        <v>32</v>
      </c>
      <c r="L2555" t="s">
        <v>38</v>
      </c>
      <c r="M2555" t="s">
        <v>34</v>
      </c>
      <c r="N2555" t="s">
        <v>34</v>
      </c>
      <c r="O2555">
        <v>1</v>
      </c>
      <c r="Q2555">
        <v>30</v>
      </c>
      <c r="R2555">
        <v>0</v>
      </c>
      <c r="S2555">
        <v>0</v>
      </c>
      <c r="T2555">
        <v>0</v>
      </c>
      <c r="U2555">
        <v>8</v>
      </c>
      <c r="V2555" t="str">
        <f>IF(Aggregate[[#This Row],[Under 30]] ="Yes","Under 30",IF(Aggregate[[#This Row],[Senior]] ="Yes", "Senior","Other"))</f>
        <v>Senior</v>
      </c>
      <c r="W2555" t="str">
        <f>IF(Aggregate[[#This Row],[Avg Monthly GB Download]]&lt;5, "Less than 5GB", IF(Aggregate[[#This Row],[Avg Monthly GB Download]]&lt;10, "Between 5 and 10GB", "10 or more GB"))</f>
        <v>Between 5 and 10GB</v>
      </c>
    </row>
    <row r="2556" spans="1:23" x14ac:dyDescent="0.3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O2556">
        <v>1</v>
      </c>
      <c r="P2556">
        <v>1</v>
      </c>
      <c r="Q2556">
        <v>23</v>
      </c>
      <c r="R2556">
        <v>3</v>
      </c>
      <c r="S2556">
        <v>0</v>
      </c>
      <c r="T2556">
        <v>0</v>
      </c>
      <c r="U2556">
        <v>17</v>
      </c>
      <c r="V2556" t="str">
        <f>IF(Aggregate[[#This Row],[Under 30]] ="Yes","Under 30",IF(Aggregate[[#This Row],[Senior]] ="Yes", "Senior","Other"))</f>
        <v>Under 30</v>
      </c>
      <c r="W2556" t="str">
        <f>IF(Aggregate[[#This Row],[Avg Monthly GB Download]]&lt;5, "Less than 5GB", IF(Aggregate[[#This Row],[Avg Monthly GB Download]]&lt;10, "Between 5 and 10GB", "10 or more GB"))</f>
        <v>10 or more GB</v>
      </c>
    </row>
    <row r="2557" spans="1:23" x14ac:dyDescent="0.3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O2557">
        <v>1</v>
      </c>
      <c r="Q2557">
        <v>34</v>
      </c>
      <c r="R2557">
        <v>0</v>
      </c>
      <c r="S2557">
        <v>0</v>
      </c>
      <c r="T2557">
        <v>0</v>
      </c>
      <c r="U2557">
        <v>6</v>
      </c>
      <c r="V2557" t="str">
        <f>IF(Aggregate[[#This Row],[Under 30]] ="Yes","Under 30",IF(Aggregate[[#This Row],[Senior]] ="Yes", "Senior","Other"))</f>
        <v>Other</v>
      </c>
      <c r="W2557" t="str">
        <f>IF(Aggregate[[#This Row],[Avg Monthly GB Download]]&lt;5, "Less than 5GB", IF(Aggregate[[#This Row],[Avg Monthly GB Download]]&lt;10, "Between 5 and 10GB", "10 or more GB"))</f>
        <v>Between 5 and 10GB</v>
      </c>
    </row>
    <row r="2558" spans="1:23" x14ac:dyDescent="0.3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O2558">
        <v>1</v>
      </c>
      <c r="Q2558">
        <v>50</v>
      </c>
      <c r="R2558">
        <v>1</v>
      </c>
      <c r="S2558">
        <v>0</v>
      </c>
      <c r="T2558">
        <v>0</v>
      </c>
      <c r="U2558">
        <v>10</v>
      </c>
      <c r="V2558" t="str">
        <f>IF(Aggregate[[#This Row],[Under 30]] ="Yes","Under 30",IF(Aggregate[[#This Row],[Senior]] ="Yes", "Senior","Other"))</f>
        <v>Under 30</v>
      </c>
      <c r="W2558" t="str">
        <f>IF(Aggregate[[#This Row],[Avg Monthly GB Download]]&lt;5, "Less than 5GB", IF(Aggregate[[#This Row],[Avg Monthly GB Download]]&lt;10, "Between 5 and 10GB", "10 or more GB"))</f>
        <v>10 or more GB</v>
      </c>
    </row>
    <row r="2559" spans="1:23" x14ac:dyDescent="0.3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O2559">
        <v>1</v>
      </c>
      <c r="P2559">
        <v>1</v>
      </c>
      <c r="Q2559">
        <v>37</v>
      </c>
      <c r="R2559">
        <v>5</v>
      </c>
      <c r="S2559">
        <v>0</v>
      </c>
      <c r="T2559">
        <v>0</v>
      </c>
      <c r="U2559">
        <v>11</v>
      </c>
      <c r="V2559" t="str">
        <f>IF(Aggregate[[#This Row],[Under 30]] ="Yes","Under 30",IF(Aggregate[[#This Row],[Senior]] ="Yes", "Senior","Other"))</f>
        <v>Other</v>
      </c>
      <c r="W2559" t="str">
        <f>IF(Aggregate[[#This Row],[Avg Monthly GB Download]]&lt;5, "Less than 5GB", IF(Aggregate[[#This Row],[Avg Monthly GB Download]]&lt;10, "Between 5 and 10GB", "10 or more GB"))</f>
        <v>10 or more GB</v>
      </c>
    </row>
    <row r="2560" spans="1:23" x14ac:dyDescent="0.3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O2560">
        <v>1</v>
      </c>
      <c r="P2560">
        <v>1</v>
      </c>
      <c r="Q2560">
        <v>40</v>
      </c>
      <c r="R2560">
        <v>1</v>
      </c>
      <c r="S2560">
        <v>0</v>
      </c>
      <c r="T2560">
        <v>0</v>
      </c>
      <c r="U2560">
        <v>15</v>
      </c>
      <c r="V2560" t="str">
        <f>IF(Aggregate[[#This Row],[Under 30]] ="Yes","Under 30",IF(Aggregate[[#This Row],[Senior]] ="Yes", "Senior","Other"))</f>
        <v>Other</v>
      </c>
      <c r="W2560" t="str">
        <f>IF(Aggregate[[#This Row],[Avg Monthly GB Download]]&lt;5, "Less than 5GB", IF(Aggregate[[#This Row],[Avg Monthly GB Download]]&lt;10, "Between 5 and 10GB", "10 or more GB"))</f>
        <v>10 or more GB</v>
      </c>
    </row>
    <row r="2561" spans="1:23" x14ac:dyDescent="0.3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O2561">
        <v>1</v>
      </c>
      <c r="Q2561">
        <v>23</v>
      </c>
      <c r="R2561">
        <v>0</v>
      </c>
      <c r="S2561">
        <v>0</v>
      </c>
      <c r="T2561">
        <v>0</v>
      </c>
      <c r="U2561">
        <v>3</v>
      </c>
      <c r="V2561" t="str">
        <f>IF(Aggregate[[#This Row],[Under 30]] ="Yes","Under 30",IF(Aggregate[[#This Row],[Senior]] ="Yes", "Senior","Other"))</f>
        <v>Other</v>
      </c>
      <c r="W2561" t="str">
        <f>IF(Aggregate[[#This Row],[Avg Monthly GB Download]]&lt;5, "Less than 5GB", IF(Aggregate[[#This Row],[Avg Monthly GB Download]]&lt;10, "Between 5 and 10GB", "10 or more GB"))</f>
        <v>Less than 5GB</v>
      </c>
    </row>
    <row r="2562" spans="1:23" x14ac:dyDescent="0.3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">
        <v>32</v>
      </c>
      <c r="L2562" t="s">
        <v>38</v>
      </c>
      <c r="M2562" t="s">
        <v>39</v>
      </c>
      <c r="N2562" t="s">
        <v>104</v>
      </c>
      <c r="O2562">
        <v>1</v>
      </c>
      <c r="P2562">
        <v>1</v>
      </c>
      <c r="Q2562">
        <v>38</v>
      </c>
      <c r="R2562">
        <v>3</v>
      </c>
      <c r="S2562">
        <v>0</v>
      </c>
      <c r="T2562">
        <v>0</v>
      </c>
      <c r="U2562">
        <v>3</v>
      </c>
      <c r="V2562" t="str">
        <f>IF(Aggregate[[#This Row],[Under 30]] ="Yes","Under 30",IF(Aggregate[[#This Row],[Senior]] ="Yes", "Senior","Other"))</f>
        <v>Senior</v>
      </c>
      <c r="W2562" t="str">
        <f>IF(Aggregate[[#This Row],[Avg Monthly GB Download]]&lt;5, "Less than 5GB", IF(Aggregate[[#This Row],[Avg Monthly GB Download]]&lt;10, "Between 5 and 10GB", "10 or more GB"))</f>
        <v>Less than 5GB</v>
      </c>
    </row>
    <row r="2563" spans="1:23" x14ac:dyDescent="0.3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O2563">
        <v>1</v>
      </c>
      <c r="P2563">
        <v>1</v>
      </c>
      <c r="Q2563">
        <v>43</v>
      </c>
      <c r="R2563">
        <v>5</v>
      </c>
      <c r="S2563">
        <v>0</v>
      </c>
      <c r="T2563">
        <v>0</v>
      </c>
      <c r="U2563">
        <v>3</v>
      </c>
      <c r="V2563" t="str">
        <f>IF(Aggregate[[#This Row],[Under 30]] ="Yes","Under 30",IF(Aggregate[[#This Row],[Senior]] ="Yes", "Senior","Other"))</f>
        <v>Other</v>
      </c>
      <c r="W2563" t="str">
        <f>IF(Aggregate[[#This Row],[Avg Monthly GB Download]]&lt;5, "Less than 5GB", IF(Aggregate[[#This Row],[Avg Monthly GB Download]]&lt;10, "Between 5 and 10GB", "10 or more GB"))</f>
        <v>Less than 5GB</v>
      </c>
    </row>
    <row r="2564" spans="1:23" x14ac:dyDescent="0.3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">
        <v>32</v>
      </c>
      <c r="L2564" t="s">
        <v>38</v>
      </c>
      <c r="M2564" t="s">
        <v>56</v>
      </c>
      <c r="N2564" t="s">
        <v>96</v>
      </c>
      <c r="O2564">
        <v>1</v>
      </c>
      <c r="P2564">
        <v>1</v>
      </c>
      <c r="Q2564">
        <v>25</v>
      </c>
      <c r="R2564">
        <v>4</v>
      </c>
      <c r="S2564">
        <v>0</v>
      </c>
      <c r="T2564">
        <v>0</v>
      </c>
      <c r="U2564">
        <v>8</v>
      </c>
      <c r="V2564" t="str">
        <f>IF(Aggregate[[#This Row],[Under 30]] ="Yes","Under 30",IF(Aggregate[[#This Row],[Senior]] ="Yes", "Senior","Other"))</f>
        <v>Senior</v>
      </c>
      <c r="W2564" t="str">
        <f>IF(Aggregate[[#This Row],[Avg Monthly GB Download]]&lt;5, "Less than 5GB", IF(Aggregate[[#This Row],[Avg Monthly GB Download]]&lt;10, "Between 5 and 10GB", "10 or more GB"))</f>
        <v>Between 5 and 10GB</v>
      </c>
    </row>
    <row r="2565" spans="1:23" x14ac:dyDescent="0.3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">
        <v>53</v>
      </c>
      <c r="L2565" t="s">
        <v>38</v>
      </c>
      <c r="M2565" t="s">
        <v>34</v>
      </c>
      <c r="N2565" t="s">
        <v>34</v>
      </c>
      <c r="O2565">
        <v>1</v>
      </c>
      <c r="Q2565">
        <v>34</v>
      </c>
      <c r="R2565">
        <v>0</v>
      </c>
      <c r="S2565">
        <v>0</v>
      </c>
      <c r="T2565">
        <v>0</v>
      </c>
      <c r="U2565">
        <v>5</v>
      </c>
      <c r="V2565" t="str">
        <f>IF(Aggregate[[#This Row],[Under 30]] ="Yes","Under 30",IF(Aggregate[[#This Row],[Senior]] ="Yes", "Senior","Other"))</f>
        <v>Senior</v>
      </c>
      <c r="W2565" t="str">
        <f>IF(Aggregate[[#This Row],[Avg Monthly GB Download]]&lt;5, "Less than 5GB", IF(Aggregate[[#This Row],[Avg Monthly GB Download]]&lt;10, "Between 5 and 10GB", "10 or more GB"))</f>
        <v>Between 5 and 10GB</v>
      </c>
    </row>
    <row r="2566" spans="1:23" x14ac:dyDescent="0.3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">
        <v>53</v>
      </c>
      <c r="L2566" t="s">
        <v>95</v>
      </c>
      <c r="M2566" t="s">
        <v>34</v>
      </c>
      <c r="N2566" t="s">
        <v>34</v>
      </c>
      <c r="O2566">
        <v>1</v>
      </c>
      <c r="Q2566">
        <v>29</v>
      </c>
      <c r="R2566">
        <v>0</v>
      </c>
      <c r="S2566">
        <v>0</v>
      </c>
      <c r="T2566">
        <v>0</v>
      </c>
      <c r="U2566">
        <v>3</v>
      </c>
      <c r="V2566" t="str">
        <f>IF(Aggregate[[#This Row],[Under 30]] ="Yes","Under 30",IF(Aggregate[[#This Row],[Senior]] ="Yes", "Senior","Other"))</f>
        <v>Senior</v>
      </c>
      <c r="W2566" t="str">
        <f>IF(Aggregate[[#This Row],[Avg Monthly GB Download]]&lt;5, "Less than 5GB", IF(Aggregate[[#This Row],[Avg Monthly GB Download]]&lt;10, "Between 5 and 10GB", "10 or more GB"))</f>
        <v>Less than 5GB</v>
      </c>
    </row>
    <row r="2567" spans="1:23" x14ac:dyDescent="0.3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O2567">
        <v>1</v>
      </c>
      <c r="Q2567">
        <v>35</v>
      </c>
      <c r="R2567">
        <v>0</v>
      </c>
      <c r="S2567">
        <v>0</v>
      </c>
      <c r="T2567">
        <v>0</v>
      </c>
      <c r="U2567">
        <v>2</v>
      </c>
      <c r="V2567" t="str">
        <f>IF(Aggregate[[#This Row],[Under 30]] ="Yes","Under 30",IF(Aggregate[[#This Row],[Senior]] ="Yes", "Senior","Other"))</f>
        <v>Other</v>
      </c>
      <c r="W2567" t="str">
        <f>IF(Aggregate[[#This Row],[Avg Monthly GB Download]]&lt;5, "Less than 5GB", IF(Aggregate[[#This Row],[Avg Monthly GB Download]]&lt;10, "Between 5 and 10GB", "10 or more GB"))</f>
        <v>Less than 5GB</v>
      </c>
    </row>
    <row r="2568" spans="1:23" x14ac:dyDescent="0.3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O2568">
        <v>1</v>
      </c>
      <c r="Q2568">
        <v>19</v>
      </c>
      <c r="R2568">
        <v>2</v>
      </c>
      <c r="S2568">
        <v>0</v>
      </c>
      <c r="T2568">
        <v>0</v>
      </c>
      <c r="U2568">
        <v>2</v>
      </c>
      <c r="V2568" t="str">
        <f>IF(Aggregate[[#This Row],[Under 30]] ="Yes","Under 30",IF(Aggregate[[#This Row],[Senior]] ="Yes", "Senior","Other"))</f>
        <v>Other</v>
      </c>
      <c r="W2568" t="str">
        <f>IF(Aggregate[[#This Row],[Avg Monthly GB Download]]&lt;5, "Less than 5GB", IF(Aggregate[[#This Row],[Avg Monthly GB Download]]&lt;10, "Between 5 and 10GB", "10 or more GB"))</f>
        <v>Less than 5GB</v>
      </c>
    </row>
    <row r="2569" spans="1:23" x14ac:dyDescent="0.3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">
        <v>32</v>
      </c>
      <c r="L2569" t="s">
        <v>38</v>
      </c>
      <c r="M2569" t="s">
        <v>56</v>
      </c>
      <c r="N2569" t="s">
        <v>96</v>
      </c>
      <c r="O2569">
        <v>1</v>
      </c>
      <c r="P2569">
        <v>1</v>
      </c>
      <c r="Q2569">
        <v>41</v>
      </c>
      <c r="R2569">
        <v>5</v>
      </c>
      <c r="S2569">
        <v>0</v>
      </c>
      <c r="T2569">
        <v>0</v>
      </c>
      <c r="U2569">
        <v>9</v>
      </c>
      <c r="V2569" t="str">
        <f>IF(Aggregate[[#This Row],[Under 30]] ="Yes","Under 30",IF(Aggregate[[#This Row],[Senior]] ="Yes", "Senior","Other"))</f>
        <v>Senior</v>
      </c>
      <c r="W2569" t="str">
        <f>IF(Aggregate[[#This Row],[Avg Monthly GB Download]]&lt;5, "Less than 5GB", IF(Aggregate[[#This Row],[Avg Monthly GB Download]]&lt;10, "Between 5 and 10GB", "10 or more GB"))</f>
        <v>Between 5 and 10GB</v>
      </c>
    </row>
    <row r="2570" spans="1:23" x14ac:dyDescent="0.3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O2570">
        <v>1</v>
      </c>
      <c r="P2570">
        <v>1</v>
      </c>
      <c r="Q2570">
        <v>31</v>
      </c>
      <c r="R2570">
        <v>1</v>
      </c>
      <c r="S2570">
        <v>0</v>
      </c>
      <c r="T2570">
        <v>0</v>
      </c>
      <c r="U2570">
        <v>8</v>
      </c>
      <c r="V2570" t="str">
        <f>IF(Aggregate[[#This Row],[Under 30]] ="Yes","Under 30",IF(Aggregate[[#This Row],[Senior]] ="Yes", "Senior","Other"))</f>
        <v>Other</v>
      </c>
      <c r="W2570" t="str">
        <f>IF(Aggregate[[#This Row],[Avg Monthly GB Download]]&lt;5, "Less than 5GB", IF(Aggregate[[#This Row],[Avg Monthly GB Download]]&lt;10, "Between 5 and 10GB", "10 or more GB"))</f>
        <v>Between 5 and 10GB</v>
      </c>
    </row>
    <row r="2571" spans="1:23" x14ac:dyDescent="0.3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O2571">
        <v>1</v>
      </c>
      <c r="P2571">
        <v>1</v>
      </c>
      <c r="Q2571">
        <v>15</v>
      </c>
      <c r="R2571">
        <v>5</v>
      </c>
      <c r="S2571">
        <v>34.4</v>
      </c>
      <c r="T2571">
        <v>0</v>
      </c>
      <c r="U2571">
        <v>25</v>
      </c>
      <c r="V2571" t="str">
        <f>IF(Aggregate[[#This Row],[Under 30]] ="Yes","Under 30",IF(Aggregate[[#This Row],[Senior]] ="Yes", "Senior","Other"))</f>
        <v>Under 30</v>
      </c>
      <c r="W2571" t="str">
        <f>IF(Aggregate[[#This Row],[Avg Monthly GB Download]]&lt;5, "Less than 5GB", IF(Aggregate[[#This Row],[Avg Monthly GB Download]]&lt;10, "Between 5 and 10GB", "10 or more GB"))</f>
        <v>10 or more GB</v>
      </c>
    </row>
    <row r="2572" spans="1:23" x14ac:dyDescent="0.3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O2572">
        <v>1</v>
      </c>
      <c r="P2572">
        <v>1</v>
      </c>
      <c r="Q2572">
        <v>21</v>
      </c>
      <c r="R2572">
        <v>1</v>
      </c>
      <c r="S2572">
        <v>0</v>
      </c>
      <c r="T2572">
        <v>0</v>
      </c>
      <c r="U2572">
        <v>3</v>
      </c>
      <c r="V2572" t="str">
        <f>IF(Aggregate[[#This Row],[Under 30]] ="Yes","Under 30",IF(Aggregate[[#This Row],[Senior]] ="Yes", "Senior","Other"))</f>
        <v>Other</v>
      </c>
      <c r="W2572" t="str">
        <f>IF(Aggregate[[#This Row],[Avg Monthly GB Download]]&lt;5, "Less than 5GB", IF(Aggregate[[#This Row],[Avg Monthly GB Download]]&lt;10, "Between 5 and 10GB", "10 or more GB"))</f>
        <v>Less than 5GB</v>
      </c>
    </row>
    <row r="2573" spans="1:23" x14ac:dyDescent="0.3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O2573">
        <v>1</v>
      </c>
      <c r="Q2573">
        <v>22</v>
      </c>
      <c r="R2573">
        <v>2</v>
      </c>
      <c r="S2573">
        <v>0</v>
      </c>
      <c r="T2573">
        <v>0</v>
      </c>
      <c r="U2573">
        <v>2</v>
      </c>
      <c r="V2573" t="str">
        <f>IF(Aggregate[[#This Row],[Under 30]] ="Yes","Under 30",IF(Aggregate[[#This Row],[Senior]] ="Yes", "Senior","Other"))</f>
        <v>Other</v>
      </c>
      <c r="W2573" t="str">
        <f>IF(Aggregate[[#This Row],[Avg Monthly GB Download]]&lt;5, "Less than 5GB", IF(Aggregate[[#This Row],[Avg Monthly GB Download]]&lt;10, "Between 5 and 10GB", "10 or more GB"))</f>
        <v>Less than 5GB</v>
      </c>
    </row>
    <row r="2574" spans="1:23" x14ac:dyDescent="0.3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O2574">
        <v>1</v>
      </c>
      <c r="Q2574">
        <v>28</v>
      </c>
      <c r="R2574">
        <v>1</v>
      </c>
      <c r="S2574">
        <v>0</v>
      </c>
      <c r="T2574">
        <v>0</v>
      </c>
      <c r="U2574">
        <v>2</v>
      </c>
      <c r="V2574" t="str">
        <f>IF(Aggregate[[#This Row],[Under 30]] ="Yes","Under 30",IF(Aggregate[[#This Row],[Senior]] ="Yes", "Senior","Other"))</f>
        <v>Other</v>
      </c>
      <c r="W2574" t="str">
        <f>IF(Aggregate[[#This Row],[Avg Monthly GB Download]]&lt;5, "Less than 5GB", IF(Aggregate[[#This Row],[Avg Monthly GB Download]]&lt;10, "Between 5 and 10GB", "10 or more GB"))</f>
        <v>Less than 5GB</v>
      </c>
    </row>
    <row r="2575" spans="1:23" x14ac:dyDescent="0.3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O2575">
        <v>1</v>
      </c>
      <c r="P2575">
        <v>1</v>
      </c>
      <c r="Q2575">
        <v>45</v>
      </c>
      <c r="R2575">
        <v>1</v>
      </c>
      <c r="S2575">
        <v>0</v>
      </c>
      <c r="T2575">
        <v>0</v>
      </c>
      <c r="U2575">
        <v>5</v>
      </c>
      <c r="V2575" t="str">
        <f>IF(Aggregate[[#This Row],[Under 30]] ="Yes","Under 30",IF(Aggregate[[#This Row],[Senior]] ="Yes", "Senior","Other"))</f>
        <v>Other</v>
      </c>
      <c r="W2575" t="str">
        <f>IF(Aggregate[[#This Row],[Avg Monthly GB Download]]&lt;5, "Less than 5GB", IF(Aggregate[[#This Row],[Avg Monthly GB Download]]&lt;10, "Between 5 and 10GB", "10 or more GB"))</f>
        <v>Between 5 and 10GB</v>
      </c>
    </row>
    <row r="2576" spans="1:23" x14ac:dyDescent="0.3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O2576">
        <v>1</v>
      </c>
      <c r="P2576">
        <v>1</v>
      </c>
      <c r="Q2576">
        <v>36</v>
      </c>
      <c r="R2576">
        <v>3</v>
      </c>
      <c r="S2576">
        <v>0</v>
      </c>
      <c r="T2576">
        <v>0</v>
      </c>
      <c r="U2576">
        <v>1</v>
      </c>
      <c r="V2576" t="str">
        <f>IF(Aggregate[[#This Row],[Under 30]] ="Yes","Under 30",IF(Aggregate[[#This Row],[Senior]] ="Yes", "Senior","Other"))</f>
        <v>Other</v>
      </c>
      <c r="W2576" t="str">
        <f>IF(Aggregate[[#This Row],[Avg Monthly GB Download]]&lt;5, "Less than 5GB", IF(Aggregate[[#This Row],[Avg Monthly GB Download]]&lt;10, "Between 5 and 10GB", "10 or more GB"))</f>
        <v>Less than 5GB</v>
      </c>
    </row>
    <row r="2577" spans="1:23" x14ac:dyDescent="0.3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O2577">
        <v>1</v>
      </c>
      <c r="P2577">
        <v>1</v>
      </c>
      <c r="Q2577">
        <v>20</v>
      </c>
      <c r="R2577">
        <v>3</v>
      </c>
      <c r="S2577">
        <v>179</v>
      </c>
      <c r="T2577">
        <v>0</v>
      </c>
      <c r="U2577">
        <v>8</v>
      </c>
      <c r="V2577" t="str">
        <f>IF(Aggregate[[#This Row],[Under 30]] ="Yes","Under 30",IF(Aggregate[[#This Row],[Senior]] ="Yes", "Senior","Other"))</f>
        <v>Under 30</v>
      </c>
      <c r="W2577" t="str">
        <f>IF(Aggregate[[#This Row],[Avg Monthly GB Download]]&lt;5, "Less than 5GB", IF(Aggregate[[#This Row],[Avg Monthly GB Download]]&lt;10, "Between 5 and 10GB", "10 or more GB"))</f>
        <v>Between 5 and 10GB</v>
      </c>
    </row>
    <row r="2578" spans="1:23" x14ac:dyDescent="0.3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O2578">
        <v>1</v>
      </c>
      <c r="P2578">
        <v>1</v>
      </c>
      <c r="Q2578">
        <v>47</v>
      </c>
      <c r="R2578">
        <v>2</v>
      </c>
      <c r="S2578">
        <v>0</v>
      </c>
      <c r="T2578">
        <v>0</v>
      </c>
      <c r="U2578">
        <v>5</v>
      </c>
      <c r="V2578" t="str">
        <f>IF(Aggregate[[#This Row],[Under 30]] ="Yes","Under 30",IF(Aggregate[[#This Row],[Senior]] ="Yes", "Senior","Other"))</f>
        <v>Other</v>
      </c>
      <c r="W2578" t="str">
        <f>IF(Aggregate[[#This Row],[Avg Monthly GB Download]]&lt;5, "Less than 5GB", IF(Aggregate[[#This Row],[Avg Monthly GB Download]]&lt;10, "Between 5 and 10GB", "10 or more GB"))</f>
        <v>Between 5 and 10GB</v>
      </c>
    </row>
    <row r="2579" spans="1:23" x14ac:dyDescent="0.3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O2579">
        <v>1</v>
      </c>
      <c r="Q2579">
        <v>49</v>
      </c>
      <c r="R2579">
        <v>0</v>
      </c>
      <c r="S2579">
        <v>0</v>
      </c>
      <c r="T2579">
        <v>0</v>
      </c>
      <c r="U2579">
        <v>6</v>
      </c>
      <c r="V2579" t="str">
        <f>IF(Aggregate[[#This Row],[Under 30]] ="Yes","Under 30",IF(Aggregate[[#This Row],[Senior]] ="Yes", "Senior","Other"))</f>
        <v>Other</v>
      </c>
      <c r="W2579" t="str">
        <f>IF(Aggregate[[#This Row],[Avg Monthly GB Download]]&lt;5, "Less than 5GB", IF(Aggregate[[#This Row],[Avg Monthly GB Download]]&lt;10, "Between 5 and 10GB", "10 or more GB"))</f>
        <v>Between 5 and 10GB</v>
      </c>
    </row>
    <row r="2580" spans="1:23" x14ac:dyDescent="0.3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">
        <v>98</v>
      </c>
      <c r="L2580" t="s">
        <v>38</v>
      </c>
      <c r="M2580" t="s">
        <v>34</v>
      </c>
      <c r="N2580" t="s">
        <v>34</v>
      </c>
      <c r="O2580">
        <v>1</v>
      </c>
      <c r="Q2580">
        <v>23</v>
      </c>
      <c r="R2580">
        <v>0</v>
      </c>
      <c r="S2580">
        <v>0</v>
      </c>
      <c r="T2580">
        <v>0</v>
      </c>
      <c r="U2580">
        <v>11</v>
      </c>
      <c r="V2580" t="str">
        <f>IF(Aggregate[[#This Row],[Under 30]] ="Yes","Under 30",IF(Aggregate[[#This Row],[Senior]] ="Yes", "Senior","Other"))</f>
        <v>Senior</v>
      </c>
      <c r="W2580" t="str">
        <f>IF(Aggregate[[#This Row],[Avg Monthly GB Download]]&lt;5, "Less than 5GB", IF(Aggregate[[#This Row],[Avg Monthly GB Download]]&lt;10, "Between 5 and 10GB", "10 or more GB"))</f>
        <v>10 or more GB</v>
      </c>
    </row>
    <row r="2581" spans="1:23" x14ac:dyDescent="0.3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O2581">
        <v>1</v>
      </c>
      <c r="Q2581">
        <v>24</v>
      </c>
      <c r="R2581">
        <v>0</v>
      </c>
      <c r="S2581">
        <v>0</v>
      </c>
      <c r="T2581">
        <v>0</v>
      </c>
      <c r="U2581">
        <v>27</v>
      </c>
      <c r="V2581" t="str">
        <f>IF(Aggregate[[#This Row],[Under 30]] ="Yes","Under 30",IF(Aggregate[[#This Row],[Senior]] ="Yes", "Senior","Other"))</f>
        <v>Other</v>
      </c>
      <c r="W2581" t="str">
        <f>IF(Aggregate[[#This Row],[Avg Monthly GB Download]]&lt;5, "Less than 5GB", IF(Aggregate[[#This Row],[Avg Monthly GB Download]]&lt;10, "Between 5 and 10GB", "10 or more GB"))</f>
        <v>10 or more GB</v>
      </c>
    </row>
    <row r="2582" spans="1:23" x14ac:dyDescent="0.3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O2582">
        <v>1</v>
      </c>
      <c r="Q2582">
        <v>21</v>
      </c>
      <c r="R2582">
        <v>0</v>
      </c>
      <c r="S2582">
        <v>0</v>
      </c>
      <c r="T2582">
        <v>0</v>
      </c>
      <c r="U2582">
        <v>10</v>
      </c>
      <c r="V2582" t="str">
        <f>IF(Aggregate[[#This Row],[Under 30]] ="Yes","Under 30",IF(Aggregate[[#This Row],[Senior]] ="Yes", "Senior","Other"))</f>
        <v>Other</v>
      </c>
      <c r="W2582" t="str">
        <f>IF(Aggregate[[#This Row],[Avg Monthly GB Download]]&lt;5, "Less than 5GB", IF(Aggregate[[#This Row],[Avg Monthly GB Download]]&lt;10, "Between 5 and 10GB", "10 or more GB"))</f>
        <v>10 or more GB</v>
      </c>
    </row>
    <row r="2583" spans="1:23" x14ac:dyDescent="0.3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O2583">
        <v>1</v>
      </c>
      <c r="P2583">
        <v>1</v>
      </c>
      <c r="Q2583">
        <v>59</v>
      </c>
      <c r="R2583">
        <v>4</v>
      </c>
      <c r="S2583">
        <v>0</v>
      </c>
      <c r="T2583">
        <v>0</v>
      </c>
      <c r="U2583">
        <v>4</v>
      </c>
      <c r="V2583" t="str">
        <f>IF(Aggregate[[#This Row],[Under 30]] ="Yes","Under 30",IF(Aggregate[[#This Row],[Senior]] ="Yes", "Senior","Other"))</f>
        <v>Other</v>
      </c>
      <c r="W2583" t="str">
        <f>IF(Aggregate[[#This Row],[Avg Monthly GB Download]]&lt;5, "Less than 5GB", IF(Aggregate[[#This Row],[Avg Monthly GB Download]]&lt;10, "Between 5 and 10GB", "10 or more GB"))</f>
        <v>Less than 5GB</v>
      </c>
    </row>
    <row r="2584" spans="1:23" x14ac:dyDescent="0.3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O2584">
        <v>1</v>
      </c>
      <c r="Q2584">
        <v>12</v>
      </c>
      <c r="R2584">
        <v>0</v>
      </c>
      <c r="S2584">
        <v>0</v>
      </c>
      <c r="T2584">
        <v>0</v>
      </c>
      <c r="U2584">
        <v>30</v>
      </c>
      <c r="V2584" t="str">
        <f>IF(Aggregate[[#This Row],[Under 30]] ="Yes","Under 30",IF(Aggregate[[#This Row],[Senior]] ="Yes", "Senior","Other"))</f>
        <v>Under 30</v>
      </c>
      <c r="W2584" t="str">
        <f>IF(Aggregate[[#This Row],[Avg Monthly GB Download]]&lt;5, "Less than 5GB", IF(Aggregate[[#This Row],[Avg Monthly GB Download]]&lt;10, "Between 5 and 10GB", "10 or more GB"))</f>
        <v>10 or more GB</v>
      </c>
    </row>
    <row r="2585" spans="1:23" x14ac:dyDescent="0.3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O2585">
        <v>1</v>
      </c>
      <c r="Q2585">
        <v>21</v>
      </c>
      <c r="R2585">
        <v>0</v>
      </c>
      <c r="S2585">
        <v>0</v>
      </c>
      <c r="T2585">
        <v>0</v>
      </c>
      <c r="U2585">
        <v>24</v>
      </c>
      <c r="V2585" t="str">
        <f>IF(Aggregate[[#This Row],[Under 30]] ="Yes","Under 30",IF(Aggregate[[#This Row],[Senior]] ="Yes", "Senior","Other"))</f>
        <v>Under 30</v>
      </c>
      <c r="W2585" t="str">
        <f>IF(Aggregate[[#This Row],[Avg Monthly GB Download]]&lt;5, "Less than 5GB", IF(Aggregate[[#This Row],[Avg Monthly GB Download]]&lt;10, "Between 5 and 10GB", "10 or more GB"))</f>
        <v>10 or more GB</v>
      </c>
    </row>
    <row r="2586" spans="1:23" x14ac:dyDescent="0.3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O2586">
        <v>1</v>
      </c>
      <c r="Q2586">
        <v>27</v>
      </c>
      <c r="R2586">
        <v>0</v>
      </c>
      <c r="S2586">
        <v>0</v>
      </c>
      <c r="T2586">
        <v>0</v>
      </c>
      <c r="U2586">
        <v>25</v>
      </c>
      <c r="V2586" t="str">
        <f>IF(Aggregate[[#This Row],[Under 30]] ="Yes","Under 30",IF(Aggregate[[#This Row],[Senior]] ="Yes", "Senior","Other"))</f>
        <v>Other</v>
      </c>
      <c r="W2586" t="str">
        <f>IF(Aggregate[[#This Row],[Avg Monthly GB Download]]&lt;5, "Less than 5GB", IF(Aggregate[[#This Row],[Avg Monthly GB Download]]&lt;10, "Between 5 and 10GB", "10 or more GB"))</f>
        <v>10 or more GB</v>
      </c>
    </row>
    <row r="2587" spans="1:23" x14ac:dyDescent="0.3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O2587">
        <v>1</v>
      </c>
      <c r="P2587">
        <v>1</v>
      </c>
      <c r="Q2587">
        <v>43</v>
      </c>
      <c r="R2587">
        <v>2</v>
      </c>
      <c r="S2587">
        <v>0</v>
      </c>
      <c r="T2587">
        <v>0</v>
      </c>
      <c r="U2587">
        <v>12</v>
      </c>
      <c r="V2587" t="str">
        <f>IF(Aggregate[[#This Row],[Under 30]] ="Yes","Under 30",IF(Aggregate[[#This Row],[Senior]] ="Yes", "Senior","Other"))</f>
        <v>Other</v>
      </c>
      <c r="W2587" t="str">
        <f>IF(Aggregate[[#This Row],[Avg Monthly GB Download]]&lt;5, "Less than 5GB", IF(Aggregate[[#This Row],[Avg Monthly GB Download]]&lt;10, "Between 5 and 10GB", "10 or more GB"))</f>
        <v>10 or more GB</v>
      </c>
    </row>
    <row r="2588" spans="1:23" x14ac:dyDescent="0.3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O2588">
        <v>1</v>
      </c>
      <c r="P2588">
        <v>1</v>
      </c>
      <c r="Q2588">
        <v>25</v>
      </c>
      <c r="R2588">
        <v>1</v>
      </c>
      <c r="S2588">
        <v>90.8</v>
      </c>
      <c r="T2588">
        <v>0</v>
      </c>
      <c r="U2588">
        <v>37</v>
      </c>
      <c r="V2588" t="str">
        <f>IF(Aggregate[[#This Row],[Under 30]] ="Yes","Under 30",IF(Aggregate[[#This Row],[Senior]] ="Yes", "Senior","Other"))</f>
        <v>Under 30</v>
      </c>
      <c r="W2588" t="str">
        <f>IF(Aggregate[[#This Row],[Avg Monthly GB Download]]&lt;5, "Less than 5GB", IF(Aggregate[[#This Row],[Avg Monthly GB Download]]&lt;10, "Between 5 and 10GB", "10 or more GB"))</f>
        <v>10 or more GB</v>
      </c>
    </row>
    <row r="2589" spans="1:23" x14ac:dyDescent="0.3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O2589">
        <v>1</v>
      </c>
      <c r="Q2589">
        <v>31</v>
      </c>
      <c r="R2589">
        <v>2</v>
      </c>
      <c r="S2589">
        <v>0</v>
      </c>
      <c r="T2589">
        <v>0</v>
      </c>
      <c r="U2589">
        <v>8</v>
      </c>
      <c r="V2589" t="str">
        <f>IF(Aggregate[[#This Row],[Under 30]] ="Yes","Under 30",IF(Aggregate[[#This Row],[Senior]] ="Yes", "Senior","Other"))</f>
        <v>Other</v>
      </c>
      <c r="W2589" t="str">
        <f>IF(Aggregate[[#This Row],[Avg Monthly GB Download]]&lt;5, "Less than 5GB", IF(Aggregate[[#This Row],[Avg Monthly GB Download]]&lt;10, "Between 5 and 10GB", "10 or more GB"))</f>
        <v>Between 5 and 10GB</v>
      </c>
    </row>
    <row r="2590" spans="1:23" x14ac:dyDescent="0.3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O2590">
        <v>1</v>
      </c>
      <c r="P2590">
        <v>1</v>
      </c>
      <c r="Q2590">
        <v>53</v>
      </c>
      <c r="R2590">
        <v>5</v>
      </c>
      <c r="S2590">
        <v>23</v>
      </c>
      <c r="T2590">
        <v>0</v>
      </c>
      <c r="U2590">
        <v>10</v>
      </c>
      <c r="V2590" t="str">
        <f>IF(Aggregate[[#This Row],[Under 30]] ="Yes","Under 30",IF(Aggregate[[#This Row],[Senior]] ="Yes", "Senior","Other"))</f>
        <v>Other</v>
      </c>
      <c r="W2590" t="str">
        <f>IF(Aggregate[[#This Row],[Avg Monthly GB Download]]&lt;5, "Less than 5GB", IF(Aggregate[[#This Row],[Avg Monthly GB Download]]&lt;10, "Between 5 and 10GB", "10 or more GB"))</f>
        <v>10 or more GB</v>
      </c>
    </row>
    <row r="2591" spans="1:23" x14ac:dyDescent="0.3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O2591">
        <v>1</v>
      </c>
      <c r="Q2591">
        <v>45</v>
      </c>
      <c r="R2591">
        <v>2</v>
      </c>
      <c r="S2591">
        <v>0</v>
      </c>
      <c r="T2591">
        <v>0</v>
      </c>
      <c r="U2591">
        <v>6</v>
      </c>
      <c r="V2591" t="str">
        <f>IF(Aggregate[[#This Row],[Under 30]] ="Yes","Under 30",IF(Aggregate[[#This Row],[Senior]] ="Yes", "Senior","Other"))</f>
        <v>Other</v>
      </c>
      <c r="W2591" t="str">
        <f>IF(Aggregate[[#This Row],[Avg Monthly GB Download]]&lt;5, "Less than 5GB", IF(Aggregate[[#This Row],[Avg Monthly GB Download]]&lt;10, "Between 5 and 10GB", "10 or more GB"))</f>
        <v>Between 5 and 10GB</v>
      </c>
    </row>
    <row r="2592" spans="1:23" x14ac:dyDescent="0.3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O2592">
        <v>1</v>
      </c>
      <c r="P2592">
        <v>1</v>
      </c>
      <c r="Q2592">
        <v>45</v>
      </c>
      <c r="R2592">
        <v>1</v>
      </c>
      <c r="S2592">
        <v>0</v>
      </c>
      <c r="T2592">
        <v>0</v>
      </c>
      <c r="U2592">
        <v>1</v>
      </c>
      <c r="V2592" t="str">
        <f>IF(Aggregate[[#This Row],[Under 30]] ="Yes","Under 30",IF(Aggregate[[#This Row],[Senior]] ="Yes", "Senior","Other"))</f>
        <v>Other</v>
      </c>
      <c r="W2592" t="str">
        <f>IF(Aggregate[[#This Row],[Avg Monthly GB Download]]&lt;5, "Less than 5GB", IF(Aggregate[[#This Row],[Avg Monthly GB Download]]&lt;10, "Between 5 and 10GB", "10 or more GB"))</f>
        <v>Less than 5GB</v>
      </c>
    </row>
    <row r="2593" spans="1:23" x14ac:dyDescent="0.3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">
        <v>53</v>
      </c>
      <c r="L2593" t="s">
        <v>38</v>
      </c>
      <c r="M2593" t="s">
        <v>34</v>
      </c>
      <c r="N2593" t="s">
        <v>34</v>
      </c>
      <c r="O2593">
        <v>1</v>
      </c>
      <c r="Q2593">
        <v>55</v>
      </c>
      <c r="R2593">
        <v>0</v>
      </c>
      <c r="S2593">
        <v>0</v>
      </c>
      <c r="T2593">
        <v>0</v>
      </c>
      <c r="U2593">
        <v>7</v>
      </c>
      <c r="V2593" t="str">
        <f>IF(Aggregate[[#This Row],[Under 30]] ="Yes","Under 30",IF(Aggregate[[#This Row],[Senior]] ="Yes", "Senior","Other"))</f>
        <v>Senior</v>
      </c>
      <c r="W2593" t="str">
        <f>IF(Aggregate[[#This Row],[Avg Monthly GB Download]]&lt;5, "Less than 5GB", IF(Aggregate[[#This Row],[Avg Monthly GB Download]]&lt;10, "Between 5 and 10GB", "10 or more GB"))</f>
        <v>Between 5 and 10GB</v>
      </c>
    </row>
    <row r="2594" spans="1:23" x14ac:dyDescent="0.3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O2594">
        <v>1</v>
      </c>
      <c r="Q2594">
        <v>38</v>
      </c>
      <c r="R2594">
        <v>0</v>
      </c>
      <c r="S2594">
        <v>0</v>
      </c>
      <c r="T2594">
        <v>0</v>
      </c>
      <c r="U2594">
        <v>12</v>
      </c>
      <c r="V2594" t="str">
        <f>IF(Aggregate[[#This Row],[Under 30]] ="Yes","Under 30",IF(Aggregate[[#This Row],[Senior]] ="Yes", "Senior","Other"))</f>
        <v>Other</v>
      </c>
      <c r="W2594" t="str">
        <f>IF(Aggregate[[#This Row],[Avg Monthly GB Download]]&lt;5, "Less than 5GB", IF(Aggregate[[#This Row],[Avg Monthly GB Download]]&lt;10, "Between 5 and 10GB", "10 or more GB"))</f>
        <v>10 or more GB</v>
      </c>
    </row>
    <row r="2595" spans="1:23" x14ac:dyDescent="0.3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O2595">
        <v>1</v>
      </c>
      <c r="Q2595">
        <v>9</v>
      </c>
      <c r="R2595">
        <v>0</v>
      </c>
      <c r="S2595">
        <v>0</v>
      </c>
      <c r="T2595">
        <v>0</v>
      </c>
      <c r="U2595">
        <v>7</v>
      </c>
      <c r="V2595" t="str">
        <f>IF(Aggregate[[#This Row],[Under 30]] ="Yes","Under 30",IF(Aggregate[[#This Row],[Senior]] ="Yes", "Senior","Other"))</f>
        <v>Other</v>
      </c>
      <c r="W2595" t="str">
        <f>IF(Aggregate[[#This Row],[Avg Monthly GB Download]]&lt;5, "Less than 5GB", IF(Aggregate[[#This Row],[Avg Monthly GB Download]]&lt;10, "Between 5 and 10GB", "10 or more GB"))</f>
        <v>Between 5 and 10GB</v>
      </c>
    </row>
    <row r="2596" spans="1:23" x14ac:dyDescent="0.3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O2596">
        <v>1</v>
      </c>
      <c r="P2596">
        <v>1</v>
      </c>
      <c r="Q2596">
        <v>29</v>
      </c>
      <c r="R2596">
        <v>0</v>
      </c>
      <c r="S2596">
        <v>0</v>
      </c>
      <c r="T2596">
        <v>0</v>
      </c>
      <c r="U2596">
        <v>30</v>
      </c>
      <c r="V2596" t="str">
        <f>IF(Aggregate[[#This Row],[Under 30]] ="Yes","Under 30",IF(Aggregate[[#This Row],[Senior]] ="Yes", "Senior","Other"))</f>
        <v>Under 30</v>
      </c>
      <c r="W2596" t="str">
        <f>IF(Aggregate[[#This Row],[Avg Monthly GB Download]]&lt;5, "Less than 5GB", IF(Aggregate[[#This Row],[Avg Monthly GB Download]]&lt;10, "Between 5 and 10GB", "10 or more GB"))</f>
        <v>10 or more GB</v>
      </c>
    </row>
    <row r="2597" spans="1:23" x14ac:dyDescent="0.3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O2597">
        <v>1</v>
      </c>
      <c r="P2597">
        <v>1</v>
      </c>
      <c r="Q2597">
        <v>33</v>
      </c>
      <c r="R2597">
        <v>4</v>
      </c>
      <c r="S2597">
        <v>0</v>
      </c>
      <c r="T2597">
        <v>0</v>
      </c>
      <c r="U2597">
        <v>17</v>
      </c>
      <c r="V2597" t="str">
        <f>IF(Aggregate[[#This Row],[Under 30]] ="Yes","Under 30",IF(Aggregate[[#This Row],[Senior]] ="Yes", "Senior","Other"))</f>
        <v>Under 30</v>
      </c>
      <c r="W2597" t="str">
        <f>IF(Aggregate[[#This Row],[Avg Monthly GB Download]]&lt;5, "Less than 5GB", IF(Aggregate[[#This Row],[Avg Monthly GB Download]]&lt;10, "Between 5 and 10GB", "10 or more GB"))</f>
        <v>10 or more GB</v>
      </c>
    </row>
    <row r="2598" spans="1:23" x14ac:dyDescent="0.3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O2598">
        <v>1</v>
      </c>
      <c r="Q2598">
        <v>34</v>
      </c>
      <c r="R2598">
        <v>0</v>
      </c>
      <c r="S2598">
        <v>0</v>
      </c>
      <c r="T2598">
        <v>0</v>
      </c>
      <c r="U2598">
        <v>5</v>
      </c>
      <c r="V2598" t="str">
        <f>IF(Aggregate[[#This Row],[Under 30]] ="Yes","Under 30",IF(Aggregate[[#This Row],[Senior]] ="Yes", "Senior","Other"))</f>
        <v>Other</v>
      </c>
      <c r="W2598" t="str">
        <f>IF(Aggregate[[#This Row],[Avg Monthly GB Download]]&lt;5, "Less than 5GB", IF(Aggregate[[#This Row],[Avg Monthly GB Download]]&lt;10, "Between 5 and 10GB", "10 or more GB"))</f>
        <v>Between 5 and 10GB</v>
      </c>
    </row>
    <row r="2599" spans="1:23" x14ac:dyDescent="0.3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O2599">
        <v>1</v>
      </c>
      <c r="P2599">
        <v>1</v>
      </c>
      <c r="Q2599">
        <v>39</v>
      </c>
      <c r="R2599">
        <v>0</v>
      </c>
      <c r="S2599">
        <v>13</v>
      </c>
      <c r="T2599">
        <v>0</v>
      </c>
      <c r="U2599">
        <v>11</v>
      </c>
      <c r="V2599" t="str">
        <f>IF(Aggregate[[#This Row],[Under 30]] ="Yes","Under 30",IF(Aggregate[[#This Row],[Senior]] ="Yes", "Senior","Other"))</f>
        <v>Other</v>
      </c>
      <c r="W2599" t="str">
        <f>IF(Aggregate[[#This Row],[Avg Monthly GB Download]]&lt;5, "Less than 5GB", IF(Aggregate[[#This Row],[Avg Monthly GB Download]]&lt;10, "Between 5 and 10GB", "10 or more GB"))</f>
        <v>10 or more GB</v>
      </c>
    </row>
    <row r="2600" spans="1:23" x14ac:dyDescent="0.3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O2600">
        <v>1</v>
      </c>
      <c r="P2600">
        <v>1</v>
      </c>
      <c r="Q2600">
        <v>28</v>
      </c>
      <c r="R2600">
        <v>3</v>
      </c>
      <c r="S2600">
        <v>0</v>
      </c>
      <c r="T2600">
        <v>0</v>
      </c>
      <c r="U2600">
        <v>10</v>
      </c>
      <c r="V2600" t="str">
        <f>IF(Aggregate[[#This Row],[Under 30]] ="Yes","Under 30",IF(Aggregate[[#This Row],[Senior]] ="Yes", "Senior","Other"))</f>
        <v>Under 30</v>
      </c>
      <c r="W2600" t="str">
        <f>IF(Aggregate[[#This Row],[Avg Monthly GB Download]]&lt;5, "Less than 5GB", IF(Aggregate[[#This Row],[Avg Monthly GB Download]]&lt;10, "Between 5 and 10GB", "10 or more GB"))</f>
        <v>10 or more GB</v>
      </c>
    </row>
    <row r="2601" spans="1:23" x14ac:dyDescent="0.3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O2601">
        <v>1</v>
      </c>
      <c r="P2601">
        <v>1</v>
      </c>
      <c r="Q2601">
        <v>34</v>
      </c>
      <c r="R2601">
        <v>0</v>
      </c>
      <c r="S2601">
        <v>0</v>
      </c>
      <c r="T2601">
        <v>0</v>
      </c>
      <c r="U2601">
        <v>7</v>
      </c>
      <c r="V2601" t="str">
        <f>IF(Aggregate[[#This Row],[Under 30]] ="Yes","Under 30",IF(Aggregate[[#This Row],[Senior]] ="Yes", "Senior","Other"))</f>
        <v>Other</v>
      </c>
      <c r="W2601" t="str">
        <f>IF(Aggregate[[#This Row],[Avg Monthly GB Download]]&lt;5, "Less than 5GB", IF(Aggregate[[#This Row],[Avg Monthly GB Download]]&lt;10, "Between 5 and 10GB", "10 or more GB"))</f>
        <v>Between 5 and 10GB</v>
      </c>
    </row>
    <row r="2602" spans="1:23" x14ac:dyDescent="0.3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O2602">
        <v>1</v>
      </c>
      <c r="Q2602">
        <v>30</v>
      </c>
      <c r="R2602">
        <v>0</v>
      </c>
      <c r="S2602">
        <v>0</v>
      </c>
      <c r="T2602">
        <v>0</v>
      </c>
      <c r="U2602">
        <v>4</v>
      </c>
      <c r="V2602" t="str">
        <f>IF(Aggregate[[#This Row],[Under 30]] ="Yes","Under 30",IF(Aggregate[[#This Row],[Senior]] ="Yes", "Senior","Other"))</f>
        <v>Other</v>
      </c>
      <c r="W2602" t="str">
        <f>IF(Aggregate[[#This Row],[Avg Monthly GB Download]]&lt;5, "Less than 5GB", IF(Aggregate[[#This Row],[Avg Monthly GB Download]]&lt;10, "Between 5 and 10GB", "10 or more GB"))</f>
        <v>Less than 5GB</v>
      </c>
    </row>
    <row r="2603" spans="1:23" x14ac:dyDescent="0.3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">
        <v>32</v>
      </c>
      <c r="L2603" t="s">
        <v>38</v>
      </c>
      <c r="M2603" t="s">
        <v>56</v>
      </c>
      <c r="N2603" t="s">
        <v>57</v>
      </c>
      <c r="O2603">
        <v>1</v>
      </c>
      <c r="P2603">
        <v>1</v>
      </c>
      <c r="Q2603">
        <v>27</v>
      </c>
      <c r="R2603">
        <v>2</v>
      </c>
      <c r="S2603">
        <v>0</v>
      </c>
      <c r="T2603">
        <v>0</v>
      </c>
      <c r="U2603">
        <v>2</v>
      </c>
      <c r="V2603" t="str">
        <f>IF(Aggregate[[#This Row],[Under 30]] ="Yes","Under 30",IF(Aggregate[[#This Row],[Senior]] ="Yes", "Senior","Other"))</f>
        <v>Senior</v>
      </c>
      <c r="W2603" t="str">
        <f>IF(Aggregate[[#This Row],[Avg Monthly GB Download]]&lt;5, "Less than 5GB", IF(Aggregate[[#This Row],[Avg Monthly GB Download]]&lt;10, "Between 5 and 10GB", "10 or more GB"))</f>
        <v>Less than 5GB</v>
      </c>
    </row>
    <row r="2604" spans="1:23" x14ac:dyDescent="0.3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O2604">
        <v>1</v>
      </c>
      <c r="P2604">
        <v>1</v>
      </c>
      <c r="Q2604">
        <v>57</v>
      </c>
      <c r="R2604">
        <v>0</v>
      </c>
      <c r="S2604">
        <v>109.7</v>
      </c>
      <c r="T2604">
        <v>0</v>
      </c>
      <c r="U2604">
        <v>14</v>
      </c>
      <c r="V2604" t="str">
        <f>IF(Aggregate[[#This Row],[Under 30]] ="Yes","Under 30",IF(Aggregate[[#This Row],[Senior]] ="Yes", "Senior","Other"))</f>
        <v>Under 30</v>
      </c>
      <c r="W2604" t="str">
        <f>IF(Aggregate[[#This Row],[Avg Monthly GB Download]]&lt;5, "Less than 5GB", IF(Aggregate[[#This Row],[Avg Monthly GB Download]]&lt;10, "Between 5 and 10GB", "10 or more GB"))</f>
        <v>10 or more GB</v>
      </c>
    </row>
    <row r="2605" spans="1:23" x14ac:dyDescent="0.3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O2605">
        <v>1</v>
      </c>
      <c r="P2605">
        <v>1</v>
      </c>
      <c r="Q2605">
        <v>45</v>
      </c>
      <c r="R2605">
        <v>0</v>
      </c>
      <c r="S2605">
        <v>0</v>
      </c>
      <c r="T2605">
        <v>0</v>
      </c>
      <c r="U2605">
        <v>1</v>
      </c>
      <c r="V2605" t="str">
        <f>IF(Aggregate[[#This Row],[Under 30]] ="Yes","Under 30",IF(Aggregate[[#This Row],[Senior]] ="Yes", "Senior","Other"))</f>
        <v>Other</v>
      </c>
      <c r="W2605" t="str">
        <f>IF(Aggregate[[#This Row],[Avg Monthly GB Download]]&lt;5, "Less than 5GB", IF(Aggregate[[#This Row],[Avg Monthly GB Download]]&lt;10, "Between 5 and 10GB", "10 or more GB"))</f>
        <v>Less than 5GB</v>
      </c>
    </row>
    <row r="2606" spans="1:23" x14ac:dyDescent="0.3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">
        <v>32</v>
      </c>
      <c r="L2606" t="s">
        <v>38</v>
      </c>
      <c r="M2606" t="s">
        <v>56</v>
      </c>
      <c r="N2606" t="s">
        <v>96</v>
      </c>
      <c r="O2606">
        <v>1</v>
      </c>
      <c r="P2606">
        <v>1</v>
      </c>
      <c r="Q2606">
        <v>59</v>
      </c>
      <c r="R2606">
        <v>5</v>
      </c>
      <c r="S2606">
        <v>0</v>
      </c>
      <c r="T2606">
        <v>0</v>
      </c>
      <c r="U2606">
        <v>1</v>
      </c>
      <c r="V2606" t="str">
        <f>IF(Aggregate[[#This Row],[Under 30]] ="Yes","Under 30",IF(Aggregate[[#This Row],[Senior]] ="Yes", "Senior","Other"))</f>
        <v>Senior</v>
      </c>
      <c r="W2606" t="str">
        <f>IF(Aggregate[[#This Row],[Avg Monthly GB Download]]&lt;5, "Less than 5GB", IF(Aggregate[[#This Row],[Avg Monthly GB Download]]&lt;10, "Between 5 and 10GB", "10 or more GB"))</f>
        <v>Less than 5GB</v>
      </c>
    </row>
    <row r="2607" spans="1:23" x14ac:dyDescent="0.3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O2607">
        <v>1</v>
      </c>
      <c r="Q2607">
        <v>27</v>
      </c>
      <c r="R2607">
        <v>2</v>
      </c>
      <c r="S2607">
        <v>0</v>
      </c>
      <c r="T2607">
        <v>0</v>
      </c>
      <c r="U2607">
        <v>16</v>
      </c>
      <c r="V2607" t="str">
        <f>IF(Aggregate[[#This Row],[Under 30]] ="Yes","Under 30",IF(Aggregate[[#This Row],[Senior]] ="Yes", "Senior","Other"))</f>
        <v>Under 30</v>
      </c>
      <c r="W2607" t="str">
        <f>IF(Aggregate[[#This Row],[Avg Monthly GB Download]]&lt;5, "Less than 5GB", IF(Aggregate[[#This Row],[Avg Monthly GB Download]]&lt;10, "Between 5 and 10GB", "10 or more GB"))</f>
        <v>10 or more GB</v>
      </c>
    </row>
    <row r="2608" spans="1:23" x14ac:dyDescent="0.3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O2608">
        <v>1</v>
      </c>
      <c r="Q2608">
        <v>36</v>
      </c>
      <c r="R2608">
        <v>0</v>
      </c>
      <c r="S2608">
        <v>0</v>
      </c>
      <c r="T2608">
        <v>0</v>
      </c>
      <c r="U2608">
        <v>5</v>
      </c>
      <c r="V2608" t="str">
        <f>IF(Aggregate[[#This Row],[Under 30]] ="Yes","Under 30",IF(Aggregate[[#This Row],[Senior]] ="Yes", "Senior","Other"))</f>
        <v>Other</v>
      </c>
      <c r="W2608" t="str">
        <f>IF(Aggregate[[#This Row],[Avg Monthly GB Download]]&lt;5, "Less than 5GB", IF(Aggregate[[#This Row],[Avg Monthly GB Download]]&lt;10, "Between 5 and 10GB", "10 or more GB"))</f>
        <v>Between 5 and 10GB</v>
      </c>
    </row>
    <row r="2609" spans="1:23" x14ac:dyDescent="0.3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O2609">
        <v>1</v>
      </c>
      <c r="P2609">
        <v>1</v>
      </c>
      <c r="Q2609">
        <v>38</v>
      </c>
      <c r="R2609">
        <v>3</v>
      </c>
      <c r="S2609">
        <v>0</v>
      </c>
      <c r="T2609">
        <v>0</v>
      </c>
      <c r="U2609">
        <v>13</v>
      </c>
      <c r="V2609" t="str">
        <f>IF(Aggregate[[#This Row],[Under 30]] ="Yes","Under 30",IF(Aggregate[[#This Row],[Senior]] ="Yes", "Senior","Other"))</f>
        <v>Under 30</v>
      </c>
      <c r="W2609" t="str">
        <f>IF(Aggregate[[#This Row],[Avg Monthly GB Download]]&lt;5, "Less than 5GB", IF(Aggregate[[#This Row],[Avg Monthly GB Download]]&lt;10, "Between 5 and 10GB", "10 or more GB"))</f>
        <v>10 or more GB</v>
      </c>
    </row>
    <row r="2610" spans="1:23" x14ac:dyDescent="0.3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O2610">
        <v>1</v>
      </c>
      <c r="P2610">
        <v>1</v>
      </c>
      <c r="Q2610">
        <v>39</v>
      </c>
      <c r="R2610">
        <v>4</v>
      </c>
      <c r="S2610">
        <v>0</v>
      </c>
      <c r="T2610">
        <v>0</v>
      </c>
      <c r="U2610">
        <v>3</v>
      </c>
      <c r="V2610" t="str">
        <f>IF(Aggregate[[#This Row],[Under 30]] ="Yes","Under 30",IF(Aggregate[[#This Row],[Senior]] ="Yes", "Senior","Other"))</f>
        <v>Other</v>
      </c>
      <c r="W2610" t="str">
        <f>IF(Aggregate[[#This Row],[Avg Monthly GB Download]]&lt;5, "Less than 5GB", IF(Aggregate[[#This Row],[Avg Monthly GB Download]]&lt;10, "Between 5 and 10GB", "10 or more GB"))</f>
        <v>Less than 5GB</v>
      </c>
    </row>
    <row r="2611" spans="1:23" x14ac:dyDescent="0.3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">
        <v>32</v>
      </c>
      <c r="L2611" t="s">
        <v>33</v>
      </c>
      <c r="M2611" t="s">
        <v>34</v>
      </c>
      <c r="N2611" t="s">
        <v>34</v>
      </c>
      <c r="O2611">
        <v>1</v>
      </c>
      <c r="Q2611">
        <v>29</v>
      </c>
      <c r="R2611">
        <v>0</v>
      </c>
      <c r="S2611">
        <v>0</v>
      </c>
      <c r="T2611">
        <v>0</v>
      </c>
      <c r="U2611">
        <v>5</v>
      </c>
      <c r="V2611" t="str">
        <f>IF(Aggregate[[#This Row],[Under 30]] ="Yes","Under 30",IF(Aggregate[[#This Row],[Senior]] ="Yes", "Senior","Other"))</f>
        <v>Senior</v>
      </c>
      <c r="W2611" t="str">
        <f>IF(Aggregate[[#This Row],[Avg Monthly GB Download]]&lt;5, "Less than 5GB", IF(Aggregate[[#This Row],[Avg Monthly GB Download]]&lt;10, "Between 5 and 10GB", "10 or more GB"))</f>
        <v>Between 5 and 10GB</v>
      </c>
    </row>
    <row r="2612" spans="1:23" x14ac:dyDescent="0.3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">
        <v>32</v>
      </c>
      <c r="L2612" t="s">
        <v>95</v>
      </c>
      <c r="M2612" t="s">
        <v>90</v>
      </c>
      <c r="N2612" t="s">
        <v>103</v>
      </c>
      <c r="O2612">
        <v>1</v>
      </c>
      <c r="P2612">
        <v>1</v>
      </c>
      <c r="Q2612">
        <v>35</v>
      </c>
      <c r="R2612">
        <v>3</v>
      </c>
      <c r="S2612">
        <v>0</v>
      </c>
      <c r="T2612">
        <v>0</v>
      </c>
      <c r="U2612">
        <v>9</v>
      </c>
      <c r="V2612" t="str">
        <f>IF(Aggregate[[#This Row],[Under 30]] ="Yes","Under 30",IF(Aggregate[[#This Row],[Senior]] ="Yes", "Senior","Other"))</f>
        <v>Senior</v>
      </c>
      <c r="W2612" t="str">
        <f>IF(Aggregate[[#This Row],[Avg Monthly GB Download]]&lt;5, "Less than 5GB", IF(Aggregate[[#This Row],[Avg Monthly GB Download]]&lt;10, "Between 5 and 10GB", "10 or more GB"))</f>
        <v>Between 5 and 10GB</v>
      </c>
    </row>
    <row r="2613" spans="1:23" x14ac:dyDescent="0.3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">
        <v>53</v>
      </c>
      <c r="L2613" t="s">
        <v>38</v>
      </c>
      <c r="M2613" t="s">
        <v>34</v>
      </c>
      <c r="N2613" t="s">
        <v>34</v>
      </c>
      <c r="O2613">
        <v>1</v>
      </c>
      <c r="Q2613">
        <v>37</v>
      </c>
      <c r="R2613">
        <v>0</v>
      </c>
      <c r="S2613">
        <v>0</v>
      </c>
      <c r="T2613">
        <v>0</v>
      </c>
      <c r="U2613">
        <v>1</v>
      </c>
      <c r="V2613" t="str">
        <f>IF(Aggregate[[#This Row],[Under 30]] ="Yes","Under 30",IF(Aggregate[[#This Row],[Senior]] ="Yes", "Senior","Other"))</f>
        <v>Senior</v>
      </c>
      <c r="W2613" t="str">
        <f>IF(Aggregate[[#This Row],[Avg Monthly GB Download]]&lt;5, "Less than 5GB", IF(Aggregate[[#This Row],[Avg Monthly GB Download]]&lt;10, "Between 5 and 10GB", "10 or more GB"))</f>
        <v>Less than 5GB</v>
      </c>
    </row>
    <row r="2614" spans="1:23" x14ac:dyDescent="0.3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O2614">
        <v>1</v>
      </c>
      <c r="P2614">
        <v>1</v>
      </c>
      <c r="Q2614">
        <v>31</v>
      </c>
      <c r="R2614">
        <v>0</v>
      </c>
      <c r="S2614">
        <v>0</v>
      </c>
      <c r="T2614">
        <v>0</v>
      </c>
      <c r="U2614">
        <v>9</v>
      </c>
      <c r="V2614" t="str">
        <f>IF(Aggregate[[#This Row],[Under 30]] ="Yes","Under 30",IF(Aggregate[[#This Row],[Senior]] ="Yes", "Senior","Other"))</f>
        <v>Other</v>
      </c>
      <c r="W2614" t="str">
        <f>IF(Aggregate[[#This Row],[Avg Monthly GB Download]]&lt;5, "Less than 5GB", IF(Aggregate[[#This Row],[Avg Monthly GB Download]]&lt;10, "Between 5 and 10GB", "10 or more GB"))</f>
        <v>Between 5 and 10GB</v>
      </c>
    </row>
    <row r="2615" spans="1:23" x14ac:dyDescent="0.3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">
        <v>32</v>
      </c>
      <c r="L2615" t="s">
        <v>95</v>
      </c>
      <c r="M2615" t="s">
        <v>56</v>
      </c>
      <c r="N2615" t="s">
        <v>57</v>
      </c>
      <c r="O2615">
        <v>1</v>
      </c>
      <c r="P2615">
        <v>1</v>
      </c>
      <c r="Q2615">
        <v>33</v>
      </c>
      <c r="R2615">
        <v>0</v>
      </c>
      <c r="S2615">
        <v>0</v>
      </c>
      <c r="T2615">
        <v>0</v>
      </c>
      <c r="U2615">
        <v>4</v>
      </c>
      <c r="V2615" t="str">
        <f>IF(Aggregate[[#This Row],[Under 30]] ="Yes","Under 30",IF(Aggregate[[#This Row],[Senior]] ="Yes", "Senior","Other"))</f>
        <v>Senior</v>
      </c>
      <c r="W2615" t="str">
        <f>IF(Aggregate[[#This Row],[Avg Monthly GB Download]]&lt;5, "Less than 5GB", IF(Aggregate[[#This Row],[Avg Monthly GB Download]]&lt;10, "Between 5 and 10GB", "10 or more GB"))</f>
        <v>Less than 5GB</v>
      </c>
    </row>
    <row r="2616" spans="1:23" x14ac:dyDescent="0.3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O2616">
        <v>1</v>
      </c>
      <c r="P2616">
        <v>1</v>
      </c>
      <c r="Q2616">
        <v>40</v>
      </c>
      <c r="R2616">
        <v>5</v>
      </c>
      <c r="S2616">
        <v>0</v>
      </c>
      <c r="T2616">
        <v>0</v>
      </c>
      <c r="U2616">
        <v>9</v>
      </c>
      <c r="V2616" t="str">
        <f>IF(Aggregate[[#This Row],[Under 30]] ="Yes","Under 30",IF(Aggregate[[#This Row],[Senior]] ="Yes", "Senior","Other"))</f>
        <v>Other</v>
      </c>
      <c r="W2616" t="str">
        <f>IF(Aggregate[[#This Row],[Avg Monthly GB Download]]&lt;5, "Less than 5GB", IF(Aggregate[[#This Row],[Avg Monthly GB Download]]&lt;10, "Between 5 and 10GB", "10 or more GB"))</f>
        <v>Between 5 and 10GB</v>
      </c>
    </row>
    <row r="2617" spans="1:23" x14ac:dyDescent="0.3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O2617">
        <v>1</v>
      </c>
      <c r="Q2617">
        <v>24</v>
      </c>
      <c r="R2617">
        <v>0</v>
      </c>
      <c r="S2617">
        <v>0</v>
      </c>
      <c r="T2617">
        <v>0</v>
      </c>
      <c r="U2617">
        <v>4</v>
      </c>
      <c r="V2617" t="str">
        <f>IF(Aggregate[[#This Row],[Under 30]] ="Yes","Under 30",IF(Aggregate[[#This Row],[Senior]] ="Yes", "Senior","Other"))</f>
        <v>Other</v>
      </c>
      <c r="W2617" t="str">
        <f>IF(Aggregate[[#This Row],[Avg Monthly GB Download]]&lt;5, "Less than 5GB", IF(Aggregate[[#This Row],[Avg Monthly GB Download]]&lt;10, "Between 5 and 10GB", "10 or more GB"))</f>
        <v>Less than 5GB</v>
      </c>
    </row>
    <row r="2618" spans="1:23" x14ac:dyDescent="0.3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O2618">
        <v>1</v>
      </c>
      <c r="Q2618">
        <v>48</v>
      </c>
      <c r="R2618">
        <v>2</v>
      </c>
      <c r="S2618">
        <v>0</v>
      </c>
      <c r="T2618">
        <v>0</v>
      </c>
      <c r="U2618">
        <v>1</v>
      </c>
      <c r="V2618" t="str">
        <f>IF(Aggregate[[#This Row],[Under 30]] ="Yes","Under 30",IF(Aggregate[[#This Row],[Senior]] ="Yes", "Senior","Other"))</f>
        <v>Other</v>
      </c>
      <c r="W2618" t="str">
        <f>IF(Aggregate[[#This Row],[Avg Monthly GB Download]]&lt;5, "Less than 5GB", IF(Aggregate[[#This Row],[Avg Monthly GB Download]]&lt;10, "Between 5 and 10GB", "10 or more GB"))</f>
        <v>Less than 5GB</v>
      </c>
    </row>
    <row r="2619" spans="1:23" x14ac:dyDescent="0.3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">
        <v>53</v>
      </c>
      <c r="L2619" t="s">
        <v>38</v>
      </c>
      <c r="M2619" t="s">
        <v>34</v>
      </c>
      <c r="N2619" t="s">
        <v>34</v>
      </c>
      <c r="O2619">
        <v>1</v>
      </c>
      <c r="Q2619">
        <v>31</v>
      </c>
      <c r="R2619">
        <v>0</v>
      </c>
      <c r="S2619">
        <v>0</v>
      </c>
      <c r="T2619">
        <v>0</v>
      </c>
      <c r="U2619">
        <v>3</v>
      </c>
      <c r="V2619" t="str">
        <f>IF(Aggregate[[#This Row],[Under 30]] ="Yes","Under 30",IF(Aggregate[[#This Row],[Senior]] ="Yes", "Senior","Other"))</f>
        <v>Senior</v>
      </c>
      <c r="W2619" t="str">
        <f>IF(Aggregate[[#This Row],[Avg Monthly GB Download]]&lt;5, "Less than 5GB", IF(Aggregate[[#This Row],[Avg Monthly GB Download]]&lt;10, "Between 5 and 10GB", "10 or more GB"))</f>
        <v>Less than 5GB</v>
      </c>
    </row>
    <row r="2620" spans="1:23" x14ac:dyDescent="0.3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O2620">
        <v>1</v>
      </c>
      <c r="Q2620">
        <v>23</v>
      </c>
      <c r="R2620">
        <v>0</v>
      </c>
      <c r="S2620">
        <v>0</v>
      </c>
      <c r="T2620">
        <v>0</v>
      </c>
      <c r="U2620">
        <v>9</v>
      </c>
      <c r="V2620" t="str">
        <f>IF(Aggregate[[#This Row],[Under 30]] ="Yes","Under 30",IF(Aggregate[[#This Row],[Senior]] ="Yes", "Senior","Other"))</f>
        <v>Other</v>
      </c>
      <c r="W2620" t="str">
        <f>IF(Aggregate[[#This Row],[Avg Monthly GB Download]]&lt;5, "Less than 5GB", IF(Aggregate[[#This Row],[Avg Monthly GB Download]]&lt;10, "Between 5 and 10GB", "10 or more GB"))</f>
        <v>Between 5 and 10GB</v>
      </c>
    </row>
    <row r="2621" spans="1:23" x14ac:dyDescent="0.3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O2621">
        <v>1</v>
      </c>
      <c r="Q2621">
        <v>45</v>
      </c>
      <c r="R2621">
        <v>0</v>
      </c>
      <c r="S2621">
        <v>0</v>
      </c>
      <c r="T2621">
        <v>0</v>
      </c>
      <c r="U2621">
        <v>4</v>
      </c>
      <c r="V2621" t="str">
        <f>IF(Aggregate[[#This Row],[Under 30]] ="Yes","Under 30",IF(Aggregate[[#This Row],[Senior]] ="Yes", "Senior","Other"))</f>
        <v>Other</v>
      </c>
      <c r="W2621" t="str">
        <f>IF(Aggregate[[#This Row],[Avg Monthly GB Download]]&lt;5, "Less than 5GB", IF(Aggregate[[#This Row],[Avg Monthly GB Download]]&lt;10, "Between 5 and 10GB", "10 or more GB"))</f>
        <v>Less than 5GB</v>
      </c>
    </row>
    <row r="2622" spans="1:23" x14ac:dyDescent="0.3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O2622">
        <v>1</v>
      </c>
      <c r="P2622">
        <v>1</v>
      </c>
      <c r="Q2622">
        <v>31</v>
      </c>
      <c r="R2622">
        <v>0</v>
      </c>
      <c r="S2622">
        <v>0</v>
      </c>
      <c r="T2622">
        <v>0</v>
      </c>
      <c r="U2622">
        <v>14</v>
      </c>
      <c r="V2622" t="str">
        <f>IF(Aggregate[[#This Row],[Under 30]] ="Yes","Under 30",IF(Aggregate[[#This Row],[Senior]] ="Yes", "Senior","Other"))</f>
        <v>Under 30</v>
      </c>
      <c r="W2622" t="str">
        <f>IF(Aggregate[[#This Row],[Avg Monthly GB Download]]&lt;5, "Less than 5GB", IF(Aggregate[[#This Row],[Avg Monthly GB Download]]&lt;10, "Between 5 and 10GB", "10 or more GB"))</f>
        <v>10 or more GB</v>
      </c>
    </row>
    <row r="2623" spans="1:23" x14ac:dyDescent="0.3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O2623">
        <v>1</v>
      </c>
      <c r="Q2623">
        <v>41</v>
      </c>
      <c r="R2623">
        <v>0</v>
      </c>
      <c r="S2623">
        <v>0</v>
      </c>
      <c r="T2623">
        <v>0</v>
      </c>
      <c r="U2623">
        <v>1</v>
      </c>
      <c r="V2623" t="str">
        <f>IF(Aggregate[[#This Row],[Under 30]] ="Yes","Under 30",IF(Aggregate[[#This Row],[Senior]] ="Yes", "Senior","Other"))</f>
        <v>Other</v>
      </c>
      <c r="W2623" t="str">
        <f>IF(Aggregate[[#This Row],[Avg Monthly GB Download]]&lt;5, "Less than 5GB", IF(Aggregate[[#This Row],[Avg Monthly GB Download]]&lt;10, "Between 5 and 10GB", "10 or more GB"))</f>
        <v>Less than 5GB</v>
      </c>
    </row>
    <row r="2624" spans="1:23" x14ac:dyDescent="0.3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O2624">
        <v>1</v>
      </c>
      <c r="P2624">
        <v>1</v>
      </c>
      <c r="Q2624">
        <v>27</v>
      </c>
      <c r="R2624">
        <v>4</v>
      </c>
      <c r="S2624">
        <v>0</v>
      </c>
      <c r="T2624">
        <v>0</v>
      </c>
      <c r="U2624">
        <v>5</v>
      </c>
      <c r="V2624" t="str">
        <f>IF(Aggregate[[#This Row],[Under 30]] ="Yes","Under 30",IF(Aggregate[[#This Row],[Senior]] ="Yes", "Senior","Other"))</f>
        <v>Other</v>
      </c>
      <c r="W2624" t="str">
        <f>IF(Aggregate[[#This Row],[Avg Monthly GB Download]]&lt;5, "Less than 5GB", IF(Aggregate[[#This Row],[Avg Monthly GB Download]]&lt;10, "Between 5 and 10GB", "10 or more GB"))</f>
        <v>Between 5 and 10GB</v>
      </c>
    </row>
    <row r="2625" spans="1:23" x14ac:dyDescent="0.3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">
        <v>32</v>
      </c>
      <c r="L2625" t="s">
        <v>38</v>
      </c>
      <c r="M2625" t="s">
        <v>90</v>
      </c>
      <c r="N2625" t="s">
        <v>91</v>
      </c>
      <c r="O2625">
        <v>1</v>
      </c>
      <c r="P2625">
        <v>1</v>
      </c>
      <c r="Q2625">
        <v>51</v>
      </c>
      <c r="R2625">
        <v>3</v>
      </c>
      <c r="S2625">
        <v>0</v>
      </c>
      <c r="T2625">
        <v>0</v>
      </c>
      <c r="U2625">
        <v>5</v>
      </c>
      <c r="V2625" t="str">
        <f>IF(Aggregate[[#This Row],[Under 30]] ="Yes","Under 30",IF(Aggregate[[#This Row],[Senior]] ="Yes", "Senior","Other"))</f>
        <v>Senior</v>
      </c>
      <c r="W2625" t="str">
        <f>IF(Aggregate[[#This Row],[Avg Monthly GB Download]]&lt;5, "Less than 5GB", IF(Aggregate[[#This Row],[Avg Monthly GB Download]]&lt;10, "Between 5 and 10GB", "10 or more GB"))</f>
        <v>Between 5 and 10GB</v>
      </c>
    </row>
    <row r="2626" spans="1:23" x14ac:dyDescent="0.3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O2626">
        <v>1</v>
      </c>
      <c r="Q2626">
        <v>20</v>
      </c>
      <c r="R2626">
        <v>0</v>
      </c>
      <c r="S2626">
        <v>0</v>
      </c>
      <c r="T2626">
        <v>0</v>
      </c>
      <c r="U2626">
        <v>10</v>
      </c>
      <c r="V2626" t="str">
        <f>IF(Aggregate[[#This Row],[Under 30]] ="Yes","Under 30",IF(Aggregate[[#This Row],[Senior]] ="Yes", "Senior","Other"))</f>
        <v>Other</v>
      </c>
      <c r="W2626" t="str">
        <f>IF(Aggregate[[#This Row],[Avg Monthly GB Download]]&lt;5, "Less than 5GB", IF(Aggregate[[#This Row],[Avg Monthly GB Download]]&lt;10, "Between 5 and 10GB", "10 or more GB"))</f>
        <v>10 or more GB</v>
      </c>
    </row>
    <row r="2627" spans="1:23" x14ac:dyDescent="0.3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O2627">
        <v>1</v>
      </c>
      <c r="Q2627">
        <v>17</v>
      </c>
      <c r="R2627">
        <v>0</v>
      </c>
      <c r="S2627">
        <v>0</v>
      </c>
      <c r="T2627">
        <v>0</v>
      </c>
      <c r="U2627">
        <v>5</v>
      </c>
      <c r="V2627" t="str">
        <f>IF(Aggregate[[#This Row],[Under 30]] ="Yes","Under 30",IF(Aggregate[[#This Row],[Senior]] ="Yes", "Senior","Other"))</f>
        <v>Under 30</v>
      </c>
      <c r="W2627" t="str">
        <f>IF(Aggregate[[#This Row],[Avg Monthly GB Download]]&lt;5, "Less than 5GB", IF(Aggregate[[#This Row],[Avg Monthly GB Download]]&lt;10, "Between 5 and 10GB", "10 or more GB"))</f>
        <v>Between 5 and 10GB</v>
      </c>
    </row>
    <row r="2628" spans="1:23" x14ac:dyDescent="0.3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O2628">
        <v>1</v>
      </c>
      <c r="Q2628">
        <v>44</v>
      </c>
      <c r="R2628">
        <v>0</v>
      </c>
      <c r="S2628">
        <v>0</v>
      </c>
      <c r="T2628">
        <v>0</v>
      </c>
      <c r="U2628">
        <v>2</v>
      </c>
      <c r="V2628" t="str">
        <f>IF(Aggregate[[#This Row],[Under 30]] ="Yes","Under 30",IF(Aggregate[[#This Row],[Senior]] ="Yes", "Senior","Other"))</f>
        <v>Other</v>
      </c>
      <c r="W2628" t="str">
        <f>IF(Aggregate[[#This Row],[Avg Monthly GB Download]]&lt;5, "Less than 5GB", IF(Aggregate[[#This Row],[Avg Monthly GB Download]]&lt;10, "Between 5 and 10GB", "10 or more GB"))</f>
        <v>Less than 5GB</v>
      </c>
    </row>
    <row r="2629" spans="1:23" x14ac:dyDescent="0.3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O2629">
        <v>1</v>
      </c>
      <c r="Q2629">
        <v>44</v>
      </c>
      <c r="R2629">
        <v>0</v>
      </c>
      <c r="S2629">
        <v>0</v>
      </c>
      <c r="T2629">
        <v>0</v>
      </c>
      <c r="U2629">
        <v>28</v>
      </c>
      <c r="V2629" t="str">
        <f>IF(Aggregate[[#This Row],[Under 30]] ="Yes","Under 30",IF(Aggregate[[#This Row],[Senior]] ="Yes", "Senior","Other"))</f>
        <v>Under 30</v>
      </c>
      <c r="W2629" t="str">
        <f>IF(Aggregate[[#This Row],[Avg Monthly GB Download]]&lt;5, "Less than 5GB", IF(Aggregate[[#This Row],[Avg Monthly GB Download]]&lt;10, "Between 5 and 10GB", "10 or more GB"))</f>
        <v>10 or more GB</v>
      </c>
    </row>
    <row r="2630" spans="1:23" x14ac:dyDescent="0.3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O2630">
        <v>1</v>
      </c>
      <c r="P2630">
        <v>1</v>
      </c>
      <c r="Q2630">
        <v>49</v>
      </c>
      <c r="R2630">
        <v>1</v>
      </c>
      <c r="S2630">
        <v>0</v>
      </c>
      <c r="T2630">
        <v>0</v>
      </c>
      <c r="U2630">
        <v>9</v>
      </c>
      <c r="V2630" t="str">
        <f>IF(Aggregate[[#This Row],[Under 30]] ="Yes","Under 30",IF(Aggregate[[#This Row],[Senior]] ="Yes", "Senior","Other"))</f>
        <v>Other</v>
      </c>
      <c r="W2630" t="str">
        <f>IF(Aggregate[[#This Row],[Avg Monthly GB Download]]&lt;5, "Less than 5GB", IF(Aggregate[[#This Row],[Avg Monthly GB Download]]&lt;10, "Between 5 and 10GB", "10 or more GB"))</f>
        <v>Between 5 and 10GB</v>
      </c>
    </row>
    <row r="2631" spans="1:23" x14ac:dyDescent="0.3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O2631">
        <v>1</v>
      </c>
      <c r="Q2631">
        <v>20</v>
      </c>
      <c r="R2631">
        <v>0</v>
      </c>
      <c r="S2631">
        <v>0</v>
      </c>
      <c r="T2631">
        <v>0</v>
      </c>
      <c r="U2631">
        <v>13</v>
      </c>
      <c r="V2631" t="str">
        <f>IF(Aggregate[[#This Row],[Under 30]] ="Yes","Under 30",IF(Aggregate[[#This Row],[Senior]] ="Yes", "Senior","Other"))</f>
        <v>Other</v>
      </c>
      <c r="W2631" t="str">
        <f>IF(Aggregate[[#This Row],[Avg Monthly GB Download]]&lt;5, "Less than 5GB", IF(Aggregate[[#This Row],[Avg Monthly GB Download]]&lt;10, "Between 5 and 10GB", "10 or more GB"))</f>
        <v>10 or more GB</v>
      </c>
    </row>
    <row r="2632" spans="1:23" x14ac:dyDescent="0.3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O2632">
        <v>1</v>
      </c>
      <c r="Q2632">
        <v>29</v>
      </c>
      <c r="R2632">
        <v>0</v>
      </c>
      <c r="S2632">
        <v>0</v>
      </c>
      <c r="T2632">
        <v>0</v>
      </c>
      <c r="U2632">
        <v>7</v>
      </c>
      <c r="V2632" t="str">
        <f>IF(Aggregate[[#This Row],[Under 30]] ="Yes","Under 30",IF(Aggregate[[#This Row],[Senior]] ="Yes", "Senior","Other"))</f>
        <v>Other</v>
      </c>
      <c r="W2632" t="str">
        <f>IF(Aggregate[[#This Row],[Avg Monthly GB Download]]&lt;5, "Less than 5GB", IF(Aggregate[[#This Row],[Avg Monthly GB Download]]&lt;10, "Between 5 and 10GB", "10 or more GB"))</f>
        <v>Between 5 and 10GB</v>
      </c>
    </row>
    <row r="2633" spans="1:23" x14ac:dyDescent="0.3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O2633">
        <v>1</v>
      </c>
      <c r="P2633">
        <v>1</v>
      </c>
      <c r="Q2633">
        <v>23</v>
      </c>
      <c r="R2633">
        <v>1</v>
      </c>
      <c r="S2633">
        <v>0</v>
      </c>
      <c r="T2633">
        <v>0</v>
      </c>
      <c r="U2633">
        <v>14</v>
      </c>
      <c r="V2633" t="str">
        <f>IF(Aggregate[[#This Row],[Under 30]] ="Yes","Under 30",IF(Aggregate[[#This Row],[Senior]] ="Yes", "Senior","Other"))</f>
        <v>Other</v>
      </c>
      <c r="W2633" t="str">
        <f>IF(Aggregate[[#This Row],[Avg Monthly GB Download]]&lt;5, "Less than 5GB", IF(Aggregate[[#This Row],[Avg Monthly GB Download]]&lt;10, "Between 5 and 10GB", "10 or more GB"))</f>
        <v>10 or more GB</v>
      </c>
    </row>
    <row r="2634" spans="1:23" x14ac:dyDescent="0.3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">
        <v>32</v>
      </c>
      <c r="L2634" t="s">
        <v>38</v>
      </c>
      <c r="M2634" t="s">
        <v>48</v>
      </c>
      <c r="N2634" t="s">
        <v>101</v>
      </c>
      <c r="O2634">
        <v>1</v>
      </c>
      <c r="P2634">
        <v>1</v>
      </c>
      <c r="Q2634">
        <v>50</v>
      </c>
      <c r="R2634">
        <v>2</v>
      </c>
      <c r="S2634">
        <v>0</v>
      </c>
      <c r="T2634">
        <v>0</v>
      </c>
      <c r="U2634">
        <v>5</v>
      </c>
      <c r="V2634" t="str">
        <f>IF(Aggregate[[#This Row],[Under 30]] ="Yes","Under 30",IF(Aggregate[[#This Row],[Senior]] ="Yes", "Senior","Other"))</f>
        <v>Senior</v>
      </c>
      <c r="W2634" t="str">
        <f>IF(Aggregate[[#This Row],[Avg Monthly GB Download]]&lt;5, "Less than 5GB", IF(Aggregate[[#This Row],[Avg Monthly GB Download]]&lt;10, "Between 5 and 10GB", "10 or more GB"))</f>
        <v>Between 5 and 10GB</v>
      </c>
    </row>
    <row r="2635" spans="1:23" x14ac:dyDescent="0.3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O2635">
        <v>1</v>
      </c>
      <c r="P2635">
        <v>1</v>
      </c>
      <c r="Q2635">
        <v>16</v>
      </c>
      <c r="R2635">
        <v>0</v>
      </c>
      <c r="S2635">
        <v>0</v>
      </c>
      <c r="T2635">
        <v>0</v>
      </c>
      <c r="U2635">
        <v>4</v>
      </c>
      <c r="V2635" t="str">
        <f>IF(Aggregate[[#This Row],[Under 30]] ="Yes","Under 30",IF(Aggregate[[#This Row],[Senior]] ="Yes", "Senior","Other"))</f>
        <v>Other</v>
      </c>
      <c r="W2635" t="str">
        <f>IF(Aggregate[[#This Row],[Avg Monthly GB Download]]&lt;5, "Less than 5GB", IF(Aggregate[[#This Row],[Avg Monthly GB Download]]&lt;10, "Between 5 and 10GB", "10 or more GB"))</f>
        <v>Less than 5GB</v>
      </c>
    </row>
    <row r="2636" spans="1:23" x14ac:dyDescent="0.3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O2636">
        <v>1</v>
      </c>
      <c r="P2636">
        <v>1</v>
      </c>
      <c r="Q2636">
        <v>36</v>
      </c>
      <c r="R2636">
        <v>0</v>
      </c>
      <c r="S2636">
        <v>0</v>
      </c>
      <c r="T2636">
        <v>0</v>
      </c>
      <c r="U2636">
        <v>5</v>
      </c>
      <c r="V2636" t="str">
        <f>IF(Aggregate[[#This Row],[Under 30]] ="Yes","Under 30",IF(Aggregate[[#This Row],[Senior]] ="Yes", "Senior","Other"))</f>
        <v>Other</v>
      </c>
      <c r="W2636" t="str">
        <f>IF(Aggregate[[#This Row],[Avg Monthly GB Download]]&lt;5, "Less than 5GB", IF(Aggregate[[#This Row],[Avg Monthly GB Download]]&lt;10, "Between 5 and 10GB", "10 or more GB"))</f>
        <v>Between 5 and 10GB</v>
      </c>
    </row>
    <row r="2637" spans="1:23" x14ac:dyDescent="0.3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">
        <v>32</v>
      </c>
      <c r="L2637" t="s">
        <v>33</v>
      </c>
      <c r="M2637" t="s">
        <v>48</v>
      </c>
      <c r="N2637" t="s">
        <v>99</v>
      </c>
      <c r="O2637">
        <v>1</v>
      </c>
      <c r="P2637">
        <v>1</v>
      </c>
      <c r="Q2637">
        <v>21</v>
      </c>
      <c r="R2637">
        <v>0</v>
      </c>
      <c r="S2637">
        <v>0</v>
      </c>
      <c r="T2637">
        <v>0</v>
      </c>
      <c r="U2637">
        <v>2</v>
      </c>
      <c r="V2637" t="str">
        <f>IF(Aggregate[[#This Row],[Under 30]] ="Yes","Under 30",IF(Aggregate[[#This Row],[Senior]] ="Yes", "Senior","Other"))</f>
        <v>Senior</v>
      </c>
      <c r="W2637" t="str">
        <f>IF(Aggregate[[#This Row],[Avg Monthly GB Download]]&lt;5, "Less than 5GB", IF(Aggregate[[#This Row],[Avg Monthly GB Download]]&lt;10, "Between 5 and 10GB", "10 or more GB"))</f>
        <v>Less than 5GB</v>
      </c>
    </row>
    <row r="2638" spans="1:23" x14ac:dyDescent="0.3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O2638">
        <v>1</v>
      </c>
      <c r="P2638">
        <v>1</v>
      </c>
      <c r="Q2638">
        <v>43</v>
      </c>
      <c r="R2638">
        <v>4</v>
      </c>
      <c r="S2638">
        <v>0</v>
      </c>
      <c r="T2638">
        <v>0</v>
      </c>
      <c r="U2638">
        <v>10</v>
      </c>
      <c r="V2638" t="str">
        <f>IF(Aggregate[[#This Row],[Under 30]] ="Yes","Under 30",IF(Aggregate[[#This Row],[Senior]] ="Yes", "Senior","Other"))</f>
        <v>Under 30</v>
      </c>
      <c r="W2638" t="str">
        <f>IF(Aggregate[[#This Row],[Avg Monthly GB Download]]&lt;5, "Less than 5GB", IF(Aggregate[[#This Row],[Avg Monthly GB Download]]&lt;10, "Between 5 and 10GB", "10 or more GB"))</f>
        <v>10 or more GB</v>
      </c>
    </row>
    <row r="2639" spans="1:23" x14ac:dyDescent="0.3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O2639">
        <v>1</v>
      </c>
      <c r="P2639">
        <v>1</v>
      </c>
      <c r="Q2639">
        <v>27</v>
      </c>
      <c r="R2639">
        <v>0</v>
      </c>
      <c r="S2639">
        <v>0</v>
      </c>
      <c r="T2639">
        <v>0</v>
      </c>
      <c r="U2639">
        <v>26</v>
      </c>
      <c r="V2639" t="str">
        <f>IF(Aggregate[[#This Row],[Under 30]] ="Yes","Under 30",IF(Aggregate[[#This Row],[Senior]] ="Yes", "Senior","Other"))</f>
        <v>Under 30</v>
      </c>
      <c r="W2639" t="str">
        <f>IF(Aggregate[[#This Row],[Avg Monthly GB Download]]&lt;5, "Less than 5GB", IF(Aggregate[[#This Row],[Avg Monthly GB Download]]&lt;10, "Between 5 and 10GB", "10 or more GB"))</f>
        <v>10 or more GB</v>
      </c>
    </row>
    <row r="2640" spans="1:23" x14ac:dyDescent="0.3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O2640">
        <v>1</v>
      </c>
      <c r="P2640">
        <v>1</v>
      </c>
      <c r="Q2640">
        <v>45</v>
      </c>
      <c r="R2640">
        <v>1</v>
      </c>
      <c r="S2640">
        <v>0</v>
      </c>
      <c r="T2640">
        <v>0</v>
      </c>
      <c r="U2640">
        <v>5</v>
      </c>
      <c r="V2640" t="str">
        <f>IF(Aggregate[[#This Row],[Under 30]] ="Yes","Under 30",IF(Aggregate[[#This Row],[Senior]] ="Yes", "Senior","Other"))</f>
        <v>Under 30</v>
      </c>
      <c r="W2640" t="str">
        <f>IF(Aggregate[[#This Row],[Avg Monthly GB Download]]&lt;5, "Less than 5GB", IF(Aggregate[[#This Row],[Avg Monthly GB Download]]&lt;10, "Between 5 and 10GB", "10 or more GB"))</f>
        <v>Between 5 and 10GB</v>
      </c>
    </row>
    <row r="2641" spans="1:23" x14ac:dyDescent="0.3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O2641">
        <v>1</v>
      </c>
      <c r="P2641">
        <v>1</v>
      </c>
      <c r="Q2641">
        <v>51</v>
      </c>
      <c r="R2641">
        <v>0</v>
      </c>
      <c r="S2641">
        <v>0</v>
      </c>
      <c r="T2641">
        <v>0</v>
      </c>
      <c r="U2641">
        <v>5</v>
      </c>
      <c r="V2641" t="str">
        <f>IF(Aggregate[[#This Row],[Under 30]] ="Yes","Under 30",IF(Aggregate[[#This Row],[Senior]] ="Yes", "Senior","Other"))</f>
        <v>Other</v>
      </c>
      <c r="W2641" t="str">
        <f>IF(Aggregate[[#This Row],[Avg Monthly GB Download]]&lt;5, "Less than 5GB", IF(Aggregate[[#This Row],[Avg Monthly GB Download]]&lt;10, "Between 5 and 10GB", "10 or more GB"))</f>
        <v>Between 5 and 10GB</v>
      </c>
    </row>
    <row r="2642" spans="1:23" x14ac:dyDescent="0.3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O2642">
        <v>1</v>
      </c>
      <c r="P2642">
        <v>1</v>
      </c>
      <c r="Q2642">
        <v>20</v>
      </c>
      <c r="R2642">
        <v>1</v>
      </c>
      <c r="S2642">
        <v>0</v>
      </c>
      <c r="T2642">
        <v>0</v>
      </c>
      <c r="U2642">
        <v>17</v>
      </c>
      <c r="V2642" t="str">
        <f>IF(Aggregate[[#This Row],[Under 30]] ="Yes","Under 30",IF(Aggregate[[#This Row],[Senior]] ="Yes", "Senior","Other"))</f>
        <v>Under 30</v>
      </c>
      <c r="W2642" t="str">
        <f>IF(Aggregate[[#This Row],[Avg Monthly GB Download]]&lt;5, "Less than 5GB", IF(Aggregate[[#This Row],[Avg Monthly GB Download]]&lt;10, "Between 5 and 10GB", "10 or more GB"))</f>
        <v>10 or more GB</v>
      </c>
    </row>
    <row r="2643" spans="1:23" x14ac:dyDescent="0.3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">
        <v>32</v>
      </c>
      <c r="L2643" t="s">
        <v>95</v>
      </c>
      <c r="M2643" t="s">
        <v>34</v>
      </c>
      <c r="N2643" t="s">
        <v>34</v>
      </c>
      <c r="O2643">
        <v>1</v>
      </c>
      <c r="Q2643">
        <v>28</v>
      </c>
      <c r="R2643">
        <v>0</v>
      </c>
      <c r="S2643">
        <v>4.8</v>
      </c>
      <c r="T2643">
        <v>0</v>
      </c>
      <c r="U2643">
        <v>6</v>
      </c>
      <c r="V2643" t="str">
        <f>IF(Aggregate[[#This Row],[Under 30]] ="Yes","Under 30",IF(Aggregate[[#This Row],[Senior]] ="Yes", "Senior","Other"))</f>
        <v>Senior</v>
      </c>
      <c r="W2643" t="str">
        <f>IF(Aggregate[[#This Row],[Avg Monthly GB Download]]&lt;5, "Less than 5GB", IF(Aggregate[[#This Row],[Avg Monthly GB Download]]&lt;10, "Between 5 and 10GB", "10 or more GB"))</f>
        <v>Between 5 and 10GB</v>
      </c>
    </row>
    <row r="2644" spans="1:23" x14ac:dyDescent="0.3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O2644">
        <v>1</v>
      </c>
      <c r="Q2644">
        <v>19</v>
      </c>
      <c r="R2644">
        <v>1</v>
      </c>
      <c r="S2644">
        <v>5.3</v>
      </c>
      <c r="T2644">
        <v>0</v>
      </c>
      <c r="U2644">
        <v>27</v>
      </c>
      <c r="V2644" t="str">
        <f>IF(Aggregate[[#This Row],[Under 30]] ="Yes","Under 30",IF(Aggregate[[#This Row],[Senior]] ="Yes", "Senior","Other"))</f>
        <v>Other</v>
      </c>
      <c r="W2644" t="str">
        <f>IF(Aggregate[[#This Row],[Avg Monthly GB Download]]&lt;5, "Less than 5GB", IF(Aggregate[[#This Row],[Avg Monthly GB Download]]&lt;10, "Between 5 and 10GB", "10 or more GB"))</f>
        <v>10 or more GB</v>
      </c>
    </row>
    <row r="2645" spans="1:23" x14ac:dyDescent="0.3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">
        <v>32</v>
      </c>
      <c r="L2645" t="s">
        <v>38</v>
      </c>
      <c r="M2645" t="s">
        <v>65</v>
      </c>
      <c r="N2645" t="s">
        <v>97</v>
      </c>
      <c r="O2645">
        <v>1</v>
      </c>
      <c r="P2645">
        <v>1</v>
      </c>
      <c r="Q2645">
        <v>40</v>
      </c>
      <c r="R2645">
        <v>5</v>
      </c>
      <c r="S2645">
        <v>5.3</v>
      </c>
      <c r="T2645">
        <v>0</v>
      </c>
      <c r="U2645">
        <v>8</v>
      </c>
      <c r="V2645" t="str">
        <f>IF(Aggregate[[#This Row],[Under 30]] ="Yes","Under 30",IF(Aggregate[[#This Row],[Senior]] ="Yes", "Senior","Other"))</f>
        <v>Senior</v>
      </c>
      <c r="W2645" t="str">
        <f>IF(Aggregate[[#This Row],[Avg Monthly GB Download]]&lt;5, "Less than 5GB", IF(Aggregate[[#This Row],[Avg Monthly GB Download]]&lt;10, "Between 5 and 10GB", "10 or more GB"))</f>
        <v>Between 5 and 10GB</v>
      </c>
    </row>
    <row r="2646" spans="1:23" x14ac:dyDescent="0.3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O2646">
        <v>1</v>
      </c>
      <c r="P2646">
        <v>1</v>
      </c>
      <c r="Q2646">
        <v>17</v>
      </c>
      <c r="R2646">
        <v>0</v>
      </c>
      <c r="S2646">
        <v>5.8</v>
      </c>
      <c r="T2646">
        <v>0</v>
      </c>
      <c r="U2646">
        <v>37</v>
      </c>
      <c r="V2646" t="str">
        <f>IF(Aggregate[[#This Row],[Under 30]] ="Yes","Under 30",IF(Aggregate[[#This Row],[Senior]] ="Yes", "Senior","Other"))</f>
        <v>Under 30</v>
      </c>
      <c r="W2646" t="str">
        <f>IF(Aggregate[[#This Row],[Avg Monthly GB Download]]&lt;5, "Less than 5GB", IF(Aggregate[[#This Row],[Avg Monthly GB Download]]&lt;10, "Between 5 and 10GB", "10 or more GB"))</f>
        <v>10 or more GB</v>
      </c>
    </row>
    <row r="2647" spans="1:23" x14ac:dyDescent="0.3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O2647">
        <v>1</v>
      </c>
      <c r="P2647">
        <v>1</v>
      </c>
      <c r="Q2647">
        <v>16</v>
      </c>
      <c r="R2647">
        <v>5</v>
      </c>
      <c r="S2647">
        <v>75.8</v>
      </c>
      <c r="T2647">
        <v>0</v>
      </c>
      <c r="U2647">
        <v>1</v>
      </c>
      <c r="V2647" t="str">
        <f>IF(Aggregate[[#This Row],[Under 30]] ="Yes","Under 30",IF(Aggregate[[#This Row],[Senior]] ="Yes", "Senior","Other"))</f>
        <v>Other</v>
      </c>
      <c r="W2647" t="str">
        <f>IF(Aggregate[[#This Row],[Avg Monthly GB Download]]&lt;5, "Less than 5GB", IF(Aggregate[[#This Row],[Avg Monthly GB Download]]&lt;10, "Between 5 and 10GB", "10 or more GB"))</f>
        <v>Less than 5GB</v>
      </c>
    </row>
    <row r="2648" spans="1:23" x14ac:dyDescent="0.3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O2648">
        <v>1</v>
      </c>
      <c r="P2648">
        <v>1</v>
      </c>
      <c r="Q2648">
        <v>27</v>
      </c>
      <c r="R2648">
        <v>2</v>
      </c>
      <c r="S2648">
        <v>3.2</v>
      </c>
      <c r="T2648">
        <v>0</v>
      </c>
      <c r="U2648">
        <v>10</v>
      </c>
      <c r="V2648" t="str">
        <f>IF(Aggregate[[#This Row],[Under 30]] ="Yes","Under 30",IF(Aggregate[[#This Row],[Senior]] ="Yes", "Senior","Other"))</f>
        <v>Other</v>
      </c>
      <c r="W2648" t="str">
        <f>IF(Aggregate[[#This Row],[Avg Monthly GB Download]]&lt;5, "Less than 5GB", IF(Aggregate[[#This Row],[Avg Monthly GB Download]]&lt;10, "Between 5 and 10GB", "10 or more GB"))</f>
        <v>10 or more GB</v>
      </c>
    </row>
    <row r="2649" spans="1:23" x14ac:dyDescent="0.3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O2649">
        <v>1</v>
      </c>
      <c r="P2649">
        <v>1</v>
      </c>
      <c r="Q2649">
        <v>16</v>
      </c>
      <c r="R2649">
        <v>4</v>
      </c>
      <c r="S2649">
        <v>66.599999999999994</v>
      </c>
      <c r="T2649">
        <v>0</v>
      </c>
      <c r="U2649">
        <v>7</v>
      </c>
      <c r="V2649" t="str">
        <f>IF(Aggregate[[#This Row],[Under 30]] ="Yes","Under 30",IF(Aggregate[[#This Row],[Senior]] ="Yes", "Senior","Other"))</f>
        <v>Other</v>
      </c>
      <c r="W2649" t="str">
        <f>IF(Aggregate[[#This Row],[Avg Monthly GB Download]]&lt;5, "Less than 5GB", IF(Aggregate[[#This Row],[Avg Monthly GB Download]]&lt;10, "Between 5 and 10GB", "10 or more GB"))</f>
        <v>Between 5 and 10GB</v>
      </c>
    </row>
    <row r="2650" spans="1:23" x14ac:dyDescent="0.3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">
        <v>32</v>
      </c>
      <c r="L2650" t="s">
        <v>38</v>
      </c>
      <c r="M2650" t="s">
        <v>56</v>
      </c>
      <c r="N2650" t="s">
        <v>96</v>
      </c>
      <c r="O2650">
        <v>1</v>
      </c>
      <c r="P2650">
        <v>1</v>
      </c>
      <c r="Q2650">
        <v>8</v>
      </c>
      <c r="R2650">
        <v>2</v>
      </c>
      <c r="S2650">
        <v>5.9</v>
      </c>
      <c r="T2650">
        <v>0</v>
      </c>
      <c r="U2650">
        <v>9</v>
      </c>
      <c r="V2650" t="str">
        <f>IF(Aggregate[[#This Row],[Under 30]] ="Yes","Under 30",IF(Aggregate[[#This Row],[Senior]] ="Yes", "Senior","Other"))</f>
        <v>Senior</v>
      </c>
      <c r="W2650" t="str">
        <f>IF(Aggregate[[#This Row],[Avg Monthly GB Download]]&lt;5, "Less than 5GB", IF(Aggregate[[#This Row],[Avg Monthly GB Download]]&lt;10, "Between 5 and 10GB", "10 or more GB"))</f>
        <v>Between 5 and 10GB</v>
      </c>
    </row>
    <row r="2651" spans="1:23" x14ac:dyDescent="0.3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O2651">
        <v>1</v>
      </c>
      <c r="P2651">
        <v>1</v>
      </c>
      <c r="Q2651">
        <v>44</v>
      </c>
      <c r="R2651">
        <v>1</v>
      </c>
      <c r="S2651">
        <v>20.5</v>
      </c>
      <c r="T2651">
        <v>0</v>
      </c>
      <c r="U2651">
        <v>5</v>
      </c>
      <c r="V2651" t="str">
        <f>IF(Aggregate[[#This Row],[Under 30]] ="Yes","Under 30",IF(Aggregate[[#This Row],[Senior]] ="Yes", "Senior","Other"))</f>
        <v>Other</v>
      </c>
      <c r="W2651" t="str">
        <f>IF(Aggregate[[#This Row],[Avg Monthly GB Download]]&lt;5, "Less than 5GB", IF(Aggregate[[#This Row],[Avg Monthly GB Download]]&lt;10, "Between 5 and 10GB", "10 or more GB"))</f>
        <v>Between 5 and 10GB</v>
      </c>
    </row>
    <row r="2652" spans="1:23" x14ac:dyDescent="0.3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">
        <v>32</v>
      </c>
      <c r="L2652" t="s">
        <v>33</v>
      </c>
      <c r="M2652" t="s">
        <v>48</v>
      </c>
      <c r="N2652" t="s">
        <v>49</v>
      </c>
      <c r="O2652">
        <v>1</v>
      </c>
      <c r="P2652">
        <v>1</v>
      </c>
      <c r="Q2652">
        <v>41</v>
      </c>
      <c r="R2652">
        <v>2</v>
      </c>
      <c r="S2652">
        <v>10.4</v>
      </c>
      <c r="T2652">
        <v>0</v>
      </c>
      <c r="U2652">
        <v>5</v>
      </c>
      <c r="V2652" t="str">
        <f>IF(Aggregate[[#This Row],[Under 30]] ="Yes","Under 30",IF(Aggregate[[#This Row],[Senior]] ="Yes", "Senior","Other"))</f>
        <v>Senior</v>
      </c>
      <c r="W2652" t="str">
        <f>IF(Aggregate[[#This Row],[Avg Monthly GB Download]]&lt;5, "Less than 5GB", IF(Aggregate[[#This Row],[Avg Monthly GB Download]]&lt;10, "Between 5 and 10GB", "10 or more GB"))</f>
        <v>Between 5 and 10GB</v>
      </c>
    </row>
    <row r="2653" spans="1:23" x14ac:dyDescent="0.3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O2653">
        <v>1</v>
      </c>
      <c r="P2653">
        <v>1</v>
      </c>
      <c r="Q2653">
        <v>34</v>
      </c>
      <c r="R2653">
        <v>2</v>
      </c>
      <c r="S2653">
        <v>4.7</v>
      </c>
      <c r="T2653">
        <v>0</v>
      </c>
      <c r="U2653">
        <v>12</v>
      </c>
      <c r="V2653" t="str">
        <f>IF(Aggregate[[#This Row],[Under 30]] ="Yes","Under 30",IF(Aggregate[[#This Row],[Senior]] ="Yes", "Senior","Other"))</f>
        <v>Other</v>
      </c>
      <c r="W2653" t="str">
        <f>IF(Aggregate[[#This Row],[Avg Monthly GB Download]]&lt;5, "Less than 5GB", IF(Aggregate[[#This Row],[Avg Monthly GB Download]]&lt;10, "Between 5 and 10GB", "10 or more GB"))</f>
        <v>10 or more GB</v>
      </c>
    </row>
    <row r="2654" spans="1:23" x14ac:dyDescent="0.3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">
        <v>53</v>
      </c>
      <c r="L2654" t="s">
        <v>33</v>
      </c>
      <c r="M2654" t="s">
        <v>34</v>
      </c>
      <c r="N2654" t="s">
        <v>34</v>
      </c>
      <c r="O2654">
        <v>1</v>
      </c>
      <c r="Q2654">
        <v>45</v>
      </c>
      <c r="R2654">
        <v>0</v>
      </c>
      <c r="S2654">
        <v>12.1</v>
      </c>
      <c r="T2654">
        <v>0</v>
      </c>
      <c r="U2654">
        <v>7</v>
      </c>
      <c r="V2654" t="str">
        <f>IF(Aggregate[[#This Row],[Under 30]] ="Yes","Under 30",IF(Aggregate[[#This Row],[Senior]] ="Yes", "Senior","Other"))</f>
        <v>Senior</v>
      </c>
      <c r="W2654" t="str">
        <f>IF(Aggregate[[#This Row],[Avg Monthly GB Download]]&lt;5, "Less than 5GB", IF(Aggregate[[#This Row],[Avg Monthly GB Download]]&lt;10, "Between 5 and 10GB", "10 or more GB"))</f>
        <v>Between 5 and 10GB</v>
      </c>
    </row>
    <row r="2655" spans="1:23" x14ac:dyDescent="0.3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O2655">
        <v>1</v>
      </c>
      <c r="P2655">
        <v>1</v>
      </c>
      <c r="Q2655">
        <v>59</v>
      </c>
      <c r="R2655">
        <v>5</v>
      </c>
      <c r="S2655">
        <v>3.9</v>
      </c>
      <c r="T2655">
        <v>0</v>
      </c>
      <c r="U2655">
        <v>4</v>
      </c>
      <c r="V2655" t="str">
        <f>IF(Aggregate[[#This Row],[Under 30]] ="Yes","Under 30",IF(Aggregate[[#This Row],[Senior]] ="Yes", "Senior","Other"))</f>
        <v>Other</v>
      </c>
      <c r="W2655" t="str">
        <f>IF(Aggregate[[#This Row],[Avg Monthly GB Download]]&lt;5, "Less than 5GB", IF(Aggregate[[#This Row],[Avg Monthly GB Download]]&lt;10, "Between 5 and 10GB", "10 or more GB"))</f>
        <v>Less than 5GB</v>
      </c>
    </row>
    <row r="2656" spans="1:23" x14ac:dyDescent="0.3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O2656">
        <v>1</v>
      </c>
      <c r="P2656">
        <v>1</v>
      </c>
      <c r="Q2656">
        <v>27</v>
      </c>
      <c r="R2656">
        <v>3</v>
      </c>
      <c r="S2656">
        <v>2.8</v>
      </c>
      <c r="T2656">
        <v>0</v>
      </c>
      <c r="U2656">
        <v>10</v>
      </c>
      <c r="V2656" t="str">
        <f>IF(Aggregate[[#This Row],[Under 30]] ="Yes","Under 30",IF(Aggregate[[#This Row],[Senior]] ="Yes", "Senior","Other"))</f>
        <v>Under 30</v>
      </c>
      <c r="W2656" t="str">
        <f>IF(Aggregate[[#This Row],[Avg Monthly GB Download]]&lt;5, "Less than 5GB", IF(Aggregate[[#This Row],[Avg Monthly GB Download]]&lt;10, "Between 5 and 10GB", "10 or more GB"))</f>
        <v>10 or more GB</v>
      </c>
    </row>
    <row r="2657" spans="1:23" x14ac:dyDescent="0.3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O2657">
        <v>1</v>
      </c>
      <c r="Q2657">
        <v>22</v>
      </c>
      <c r="R2657">
        <v>2</v>
      </c>
      <c r="S2657">
        <v>7.1</v>
      </c>
      <c r="T2657">
        <v>0</v>
      </c>
      <c r="U2657">
        <v>15</v>
      </c>
      <c r="V2657" t="str">
        <f>IF(Aggregate[[#This Row],[Under 30]] ="Yes","Under 30",IF(Aggregate[[#This Row],[Senior]] ="Yes", "Senior","Other"))</f>
        <v>Under 30</v>
      </c>
      <c r="W2657" t="str">
        <f>IF(Aggregate[[#This Row],[Avg Monthly GB Download]]&lt;5, "Less than 5GB", IF(Aggregate[[#This Row],[Avg Monthly GB Download]]&lt;10, "Between 5 and 10GB", "10 or more GB"))</f>
        <v>10 or more GB</v>
      </c>
    </row>
    <row r="2658" spans="1:23" x14ac:dyDescent="0.3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O2658">
        <v>1</v>
      </c>
      <c r="P2658">
        <v>1</v>
      </c>
      <c r="Q2658">
        <v>33</v>
      </c>
      <c r="R2658">
        <v>0</v>
      </c>
      <c r="S2658">
        <v>6.2</v>
      </c>
      <c r="T2658">
        <v>0</v>
      </c>
      <c r="U2658">
        <v>1</v>
      </c>
      <c r="V2658" t="str">
        <f>IF(Aggregate[[#This Row],[Under 30]] ="Yes","Under 30",IF(Aggregate[[#This Row],[Senior]] ="Yes", "Senior","Other"))</f>
        <v>Other</v>
      </c>
      <c r="W2658" t="str">
        <f>IF(Aggregate[[#This Row],[Avg Monthly GB Download]]&lt;5, "Less than 5GB", IF(Aggregate[[#This Row],[Avg Monthly GB Download]]&lt;10, "Between 5 and 10GB", "10 or more GB"))</f>
        <v>Less than 5GB</v>
      </c>
    </row>
    <row r="2659" spans="1:23" x14ac:dyDescent="0.3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O2659">
        <v>1</v>
      </c>
      <c r="P2659">
        <v>1</v>
      </c>
      <c r="Q2659">
        <v>45</v>
      </c>
      <c r="R2659">
        <v>0</v>
      </c>
      <c r="S2659">
        <v>4.7</v>
      </c>
      <c r="T2659">
        <v>0</v>
      </c>
      <c r="U2659">
        <v>9</v>
      </c>
      <c r="V2659" t="str">
        <f>IF(Aggregate[[#This Row],[Under 30]] ="Yes","Under 30",IF(Aggregate[[#This Row],[Senior]] ="Yes", "Senior","Other"))</f>
        <v>Other</v>
      </c>
      <c r="W2659" t="str">
        <f>IF(Aggregate[[#This Row],[Avg Monthly GB Download]]&lt;5, "Less than 5GB", IF(Aggregate[[#This Row],[Avg Monthly GB Download]]&lt;10, "Between 5 and 10GB", "10 or more GB"))</f>
        <v>Between 5 and 10GB</v>
      </c>
    </row>
    <row r="2660" spans="1:23" x14ac:dyDescent="0.3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">
        <v>32</v>
      </c>
      <c r="L2660" t="s">
        <v>33</v>
      </c>
      <c r="M2660" t="s">
        <v>39</v>
      </c>
      <c r="N2660" t="s">
        <v>106</v>
      </c>
      <c r="O2660">
        <v>1</v>
      </c>
      <c r="P2660">
        <v>1</v>
      </c>
      <c r="Q2660">
        <v>48</v>
      </c>
      <c r="R2660">
        <v>5</v>
      </c>
      <c r="S2660">
        <v>5.4</v>
      </c>
      <c r="T2660">
        <v>0</v>
      </c>
      <c r="U2660">
        <v>4</v>
      </c>
      <c r="V2660" t="str">
        <f>IF(Aggregate[[#This Row],[Under 30]] ="Yes","Under 30",IF(Aggregate[[#This Row],[Senior]] ="Yes", "Senior","Other"))</f>
        <v>Senior</v>
      </c>
      <c r="W2660" t="str">
        <f>IF(Aggregate[[#This Row],[Avg Monthly GB Download]]&lt;5, "Less than 5GB", IF(Aggregate[[#This Row],[Avg Monthly GB Download]]&lt;10, "Between 5 and 10GB", "10 or more GB"))</f>
        <v>Less than 5GB</v>
      </c>
    </row>
    <row r="2661" spans="1:23" x14ac:dyDescent="0.3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">
        <v>32</v>
      </c>
      <c r="L2661" t="s">
        <v>38</v>
      </c>
      <c r="M2661" t="s">
        <v>48</v>
      </c>
      <c r="N2661" t="s">
        <v>49</v>
      </c>
      <c r="O2661">
        <v>1</v>
      </c>
      <c r="P2661">
        <v>1</v>
      </c>
      <c r="Q2661">
        <v>28</v>
      </c>
      <c r="R2661">
        <v>2</v>
      </c>
      <c r="S2661">
        <v>45.9</v>
      </c>
      <c r="T2661">
        <v>0</v>
      </c>
      <c r="U2661">
        <v>15</v>
      </c>
      <c r="V2661" t="str">
        <f>IF(Aggregate[[#This Row],[Under 30]] ="Yes","Under 30",IF(Aggregate[[#This Row],[Senior]] ="Yes", "Senior","Other"))</f>
        <v>Senior</v>
      </c>
      <c r="W2661" t="str">
        <f>IF(Aggregate[[#This Row],[Avg Monthly GB Download]]&lt;5, "Less than 5GB", IF(Aggregate[[#This Row],[Avg Monthly GB Download]]&lt;10, "Between 5 and 10GB", "10 or more GB"))</f>
        <v>10 or more GB</v>
      </c>
    </row>
    <row r="2662" spans="1:23" x14ac:dyDescent="0.3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O2662">
        <v>1</v>
      </c>
      <c r="P2662">
        <v>1</v>
      </c>
      <c r="Q2662">
        <v>38</v>
      </c>
      <c r="R2662">
        <v>4</v>
      </c>
      <c r="S2662">
        <v>4.3</v>
      </c>
      <c r="T2662">
        <v>0</v>
      </c>
      <c r="U2662">
        <v>1</v>
      </c>
      <c r="V2662" t="str">
        <f>IF(Aggregate[[#This Row],[Under 30]] ="Yes","Under 30",IF(Aggregate[[#This Row],[Senior]] ="Yes", "Senior","Other"))</f>
        <v>Other</v>
      </c>
      <c r="W2662" t="str">
        <f>IF(Aggregate[[#This Row],[Avg Monthly GB Download]]&lt;5, "Less than 5GB", IF(Aggregate[[#This Row],[Avg Monthly GB Download]]&lt;10, "Between 5 and 10GB", "10 or more GB"))</f>
        <v>Less than 5GB</v>
      </c>
    </row>
    <row r="2663" spans="1:23" x14ac:dyDescent="0.3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O2663">
        <v>1</v>
      </c>
      <c r="P2663">
        <v>1</v>
      </c>
      <c r="Q2663">
        <v>26</v>
      </c>
      <c r="R2663">
        <v>5</v>
      </c>
      <c r="S2663">
        <v>12.1</v>
      </c>
      <c r="T2663">
        <v>0</v>
      </c>
      <c r="U2663">
        <v>13</v>
      </c>
      <c r="V2663" t="str">
        <f>IF(Aggregate[[#This Row],[Under 30]] ="Yes","Under 30",IF(Aggregate[[#This Row],[Senior]] ="Yes", "Senior","Other"))</f>
        <v>Other</v>
      </c>
      <c r="W2663" t="str">
        <f>IF(Aggregate[[#This Row],[Avg Monthly GB Download]]&lt;5, "Less than 5GB", IF(Aggregate[[#This Row],[Avg Monthly GB Download]]&lt;10, "Between 5 and 10GB", "10 or more GB"))</f>
        <v>10 or more GB</v>
      </c>
    </row>
    <row r="2664" spans="1:23" x14ac:dyDescent="0.3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">
        <v>32</v>
      </c>
      <c r="L2664" t="s">
        <v>33</v>
      </c>
      <c r="M2664" t="s">
        <v>56</v>
      </c>
      <c r="N2664" t="s">
        <v>96</v>
      </c>
      <c r="O2664">
        <v>1</v>
      </c>
      <c r="P2664">
        <v>1</v>
      </c>
      <c r="Q2664">
        <v>26</v>
      </c>
      <c r="R2664">
        <v>1</v>
      </c>
      <c r="S2664">
        <v>6.7</v>
      </c>
      <c r="T2664">
        <v>0</v>
      </c>
      <c r="U2664">
        <v>7</v>
      </c>
      <c r="V2664" t="str">
        <f>IF(Aggregate[[#This Row],[Under 30]] ="Yes","Under 30",IF(Aggregate[[#This Row],[Senior]] ="Yes", "Senior","Other"))</f>
        <v>Senior</v>
      </c>
      <c r="W2664" t="str">
        <f>IF(Aggregate[[#This Row],[Avg Monthly GB Download]]&lt;5, "Less than 5GB", IF(Aggregate[[#This Row],[Avg Monthly GB Download]]&lt;10, "Between 5 and 10GB", "10 or more GB"))</f>
        <v>Between 5 and 10GB</v>
      </c>
    </row>
    <row r="2665" spans="1:23" x14ac:dyDescent="0.3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">
        <v>32</v>
      </c>
      <c r="L2665" t="s">
        <v>38</v>
      </c>
      <c r="M2665" t="s">
        <v>90</v>
      </c>
      <c r="N2665" t="s">
        <v>91</v>
      </c>
      <c r="O2665">
        <v>1</v>
      </c>
      <c r="P2665">
        <v>1</v>
      </c>
      <c r="Q2665">
        <v>29</v>
      </c>
      <c r="R2665">
        <v>3</v>
      </c>
      <c r="S2665">
        <v>6.2</v>
      </c>
      <c r="T2665">
        <v>0</v>
      </c>
      <c r="U2665">
        <v>6</v>
      </c>
      <c r="V2665" t="str">
        <f>IF(Aggregate[[#This Row],[Under 30]] ="Yes","Under 30",IF(Aggregate[[#This Row],[Senior]] ="Yes", "Senior","Other"))</f>
        <v>Senior</v>
      </c>
      <c r="W2665" t="str">
        <f>IF(Aggregate[[#This Row],[Avg Monthly GB Download]]&lt;5, "Less than 5GB", IF(Aggregate[[#This Row],[Avg Monthly GB Download]]&lt;10, "Between 5 and 10GB", "10 or more GB"))</f>
        <v>Between 5 and 10GB</v>
      </c>
    </row>
    <row r="2666" spans="1:23" x14ac:dyDescent="0.3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O2666">
        <v>1</v>
      </c>
      <c r="Q2666">
        <v>24</v>
      </c>
      <c r="R2666">
        <v>0</v>
      </c>
      <c r="S2666">
        <v>4.0999999999999996</v>
      </c>
      <c r="T2666">
        <v>0</v>
      </c>
      <c r="U2666">
        <v>6</v>
      </c>
      <c r="V2666" t="str">
        <f>IF(Aggregate[[#This Row],[Under 30]] ="Yes","Under 30",IF(Aggregate[[#This Row],[Senior]] ="Yes", "Senior","Other"))</f>
        <v>Other</v>
      </c>
      <c r="W2666" t="str">
        <f>IF(Aggregate[[#This Row],[Avg Monthly GB Download]]&lt;5, "Less than 5GB", IF(Aggregate[[#This Row],[Avg Monthly GB Download]]&lt;10, "Between 5 and 10GB", "10 or more GB"))</f>
        <v>Between 5 and 10GB</v>
      </c>
    </row>
    <row r="2667" spans="1:23" x14ac:dyDescent="0.3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O2667">
        <v>1</v>
      </c>
      <c r="P2667">
        <v>1</v>
      </c>
      <c r="Q2667">
        <v>51</v>
      </c>
      <c r="R2667">
        <v>0</v>
      </c>
      <c r="S2667">
        <v>13</v>
      </c>
      <c r="T2667">
        <v>0</v>
      </c>
      <c r="U2667">
        <v>10</v>
      </c>
      <c r="V2667" t="str">
        <f>IF(Aggregate[[#This Row],[Under 30]] ="Yes","Under 30",IF(Aggregate[[#This Row],[Senior]] ="Yes", "Senior","Other"))</f>
        <v>Other</v>
      </c>
      <c r="W2667" t="str">
        <f>IF(Aggregate[[#This Row],[Avg Monthly GB Download]]&lt;5, "Less than 5GB", IF(Aggregate[[#This Row],[Avg Monthly GB Download]]&lt;10, "Between 5 and 10GB", "10 or more GB"))</f>
        <v>10 or more GB</v>
      </c>
    </row>
    <row r="2668" spans="1:23" x14ac:dyDescent="0.3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O2668">
        <v>1</v>
      </c>
      <c r="P2668">
        <v>1</v>
      </c>
      <c r="Q2668">
        <v>50</v>
      </c>
      <c r="R2668">
        <v>4</v>
      </c>
      <c r="S2668">
        <v>5.7</v>
      </c>
      <c r="T2668">
        <v>0</v>
      </c>
      <c r="U2668">
        <v>9</v>
      </c>
      <c r="V2668" t="str">
        <f>IF(Aggregate[[#This Row],[Under 30]] ="Yes","Under 30",IF(Aggregate[[#This Row],[Senior]] ="Yes", "Senior","Other"))</f>
        <v>Under 30</v>
      </c>
      <c r="W2668" t="str">
        <f>IF(Aggregate[[#This Row],[Avg Monthly GB Download]]&lt;5, "Less than 5GB", IF(Aggregate[[#This Row],[Avg Monthly GB Download]]&lt;10, "Between 5 and 10GB", "10 or more GB"))</f>
        <v>Between 5 and 10GB</v>
      </c>
    </row>
    <row r="2669" spans="1:23" x14ac:dyDescent="0.3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O2669">
        <v>1</v>
      </c>
      <c r="Q2669">
        <v>42</v>
      </c>
      <c r="R2669">
        <v>1</v>
      </c>
      <c r="S2669">
        <v>5.3</v>
      </c>
      <c r="T2669">
        <v>0</v>
      </c>
      <c r="U2669">
        <v>24</v>
      </c>
      <c r="V2669" t="str">
        <f>IF(Aggregate[[#This Row],[Under 30]] ="Yes","Under 30",IF(Aggregate[[#This Row],[Senior]] ="Yes", "Senior","Other"))</f>
        <v>Under 30</v>
      </c>
      <c r="W2669" t="str">
        <f>IF(Aggregate[[#This Row],[Avg Monthly GB Download]]&lt;5, "Less than 5GB", IF(Aggregate[[#This Row],[Avg Monthly GB Download]]&lt;10, "Between 5 and 10GB", "10 or more GB"))</f>
        <v>10 or more GB</v>
      </c>
    </row>
    <row r="2670" spans="1:23" x14ac:dyDescent="0.3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">
        <v>32</v>
      </c>
      <c r="L2670" t="s">
        <v>38</v>
      </c>
      <c r="M2670" t="s">
        <v>56</v>
      </c>
      <c r="N2670" t="s">
        <v>96</v>
      </c>
      <c r="O2670">
        <v>1</v>
      </c>
      <c r="P2670">
        <v>1</v>
      </c>
      <c r="Q2670">
        <v>15</v>
      </c>
      <c r="R2670">
        <v>2</v>
      </c>
      <c r="S2670">
        <v>7.5</v>
      </c>
      <c r="T2670">
        <v>0</v>
      </c>
      <c r="U2670">
        <v>4</v>
      </c>
      <c r="V2670" t="str">
        <f>IF(Aggregate[[#This Row],[Under 30]] ="Yes","Under 30",IF(Aggregate[[#This Row],[Senior]] ="Yes", "Senior","Other"))</f>
        <v>Senior</v>
      </c>
      <c r="W2670" t="str">
        <f>IF(Aggregate[[#This Row],[Avg Monthly GB Download]]&lt;5, "Less than 5GB", IF(Aggregate[[#This Row],[Avg Monthly GB Download]]&lt;10, "Between 5 and 10GB", "10 or more GB"))</f>
        <v>Less than 5GB</v>
      </c>
    </row>
    <row r="2671" spans="1:23" x14ac:dyDescent="0.3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O2671">
        <v>1</v>
      </c>
      <c r="Q2671">
        <v>48</v>
      </c>
      <c r="R2671">
        <v>1</v>
      </c>
      <c r="S2671">
        <v>5.8</v>
      </c>
      <c r="T2671">
        <v>0</v>
      </c>
      <c r="U2671">
        <v>8</v>
      </c>
      <c r="V2671" t="str">
        <f>IF(Aggregate[[#This Row],[Under 30]] ="Yes","Under 30",IF(Aggregate[[#This Row],[Senior]] ="Yes", "Senior","Other"))</f>
        <v>Other</v>
      </c>
      <c r="W2671" t="str">
        <f>IF(Aggregate[[#This Row],[Avg Monthly GB Download]]&lt;5, "Less than 5GB", IF(Aggregate[[#This Row],[Avg Monthly GB Download]]&lt;10, "Between 5 and 10GB", "10 or more GB"))</f>
        <v>Between 5 and 10GB</v>
      </c>
    </row>
    <row r="2672" spans="1:23" x14ac:dyDescent="0.3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O2672">
        <v>1</v>
      </c>
      <c r="P2672">
        <v>1</v>
      </c>
      <c r="Q2672">
        <v>42</v>
      </c>
      <c r="R2672">
        <v>2</v>
      </c>
      <c r="S2672">
        <v>44.9</v>
      </c>
      <c r="T2672">
        <v>0</v>
      </c>
      <c r="U2672">
        <v>18</v>
      </c>
      <c r="V2672" t="str">
        <f>IF(Aggregate[[#This Row],[Under 30]] ="Yes","Under 30",IF(Aggregate[[#This Row],[Senior]] ="Yes", "Senior","Other"))</f>
        <v>Under 30</v>
      </c>
      <c r="W2672" t="str">
        <f>IF(Aggregate[[#This Row],[Avg Monthly GB Download]]&lt;5, "Less than 5GB", IF(Aggregate[[#This Row],[Avg Monthly GB Download]]&lt;10, "Between 5 and 10GB", "10 or more GB"))</f>
        <v>10 or more GB</v>
      </c>
    </row>
    <row r="2673" spans="1:23" x14ac:dyDescent="0.3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O2673">
        <v>1</v>
      </c>
      <c r="P2673">
        <v>1</v>
      </c>
      <c r="Q2673">
        <v>16</v>
      </c>
      <c r="R2673">
        <v>1</v>
      </c>
      <c r="S2673">
        <v>4.4000000000000004</v>
      </c>
      <c r="T2673">
        <v>0</v>
      </c>
      <c r="U2673">
        <v>6</v>
      </c>
      <c r="V2673" t="str">
        <f>IF(Aggregate[[#This Row],[Under 30]] ="Yes","Under 30",IF(Aggregate[[#This Row],[Senior]] ="Yes", "Senior","Other"))</f>
        <v>Other</v>
      </c>
      <c r="W2673" t="str">
        <f>IF(Aggregate[[#This Row],[Avg Monthly GB Download]]&lt;5, "Less than 5GB", IF(Aggregate[[#This Row],[Avg Monthly GB Download]]&lt;10, "Between 5 and 10GB", "10 or more GB"))</f>
        <v>Between 5 and 10GB</v>
      </c>
    </row>
    <row r="2674" spans="1:23" x14ac:dyDescent="0.3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">
        <v>32</v>
      </c>
      <c r="L2674" t="s">
        <v>38</v>
      </c>
      <c r="M2674" t="s">
        <v>39</v>
      </c>
      <c r="N2674" t="s">
        <v>106</v>
      </c>
      <c r="O2674">
        <v>1</v>
      </c>
      <c r="P2674">
        <v>1</v>
      </c>
      <c r="Q2674">
        <v>46</v>
      </c>
      <c r="R2674">
        <v>2</v>
      </c>
      <c r="S2674">
        <v>51.8</v>
      </c>
      <c r="T2674">
        <v>0</v>
      </c>
      <c r="U2674">
        <v>4</v>
      </c>
      <c r="V2674" t="str">
        <f>IF(Aggregate[[#This Row],[Under 30]] ="Yes","Under 30",IF(Aggregate[[#This Row],[Senior]] ="Yes", "Senior","Other"))</f>
        <v>Senior</v>
      </c>
      <c r="W2674" t="str">
        <f>IF(Aggregate[[#This Row],[Avg Monthly GB Download]]&lt;5, "Less than 5GB", IF(Aggregate[[#This Row],[Avg Monthly GB Download]]&lt;10, "Between 5 and 10GB", "10 or more GB"))</f>
        <v>Less than 5GB</v>
      </c>
    </row>
    <row r="2675" spans="1:23" x14ac:dyDescent="0.3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O2675">
        <v>1</v>
      </c>
      <c r="P2675">
        <v>1</v>
      </c>
      <c r="Q2675">
        <v>43</v>
      </c>
      <c r="R2675">
        <v>3</v>
      </c>
      <c r="S2675">
        <v>3.4</v>
      </c>
      <c r="T2675">
        <v>0</v>
      </c>
      <c r="U2675">
        <v>17</v>
      </c>
      <c r="V2675" t="str">
        <f>IF(Aggregate[[#This Row],[Under 30]] ="Yes","Under 30",IF(Aggregate[[#This Row],[Senior]] ="Yes", "Senior","Other"))</f>
        <v>Under 30</v>
      </c>
      <c r="W2675" t="str">
        <f>IF(Aggregate[[#This Row],[Avg Monthly GB Download]]&lt;5, "Less than 5GB", IF(Aggregate[[#This Row],[Avg Monthly GB Download]]&lt;10, "Between 5 and 10GB", "10 or more GB"))</f>
        <v>10 or more GB</v>
      </c>
    </row>
    <row r="2676" spans="1:23" x14ac:dyDescent="0.3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O2676">
        <v>1</v>
      </c>
      <c r="P2676">
        <v>1</v>
      </c>
      <c r="Q2676">
        <v>46</v>
      </c>
      <c r="R2676">
        <v>2</v>
      </c>
      <c r="S2676">
        <v>5.8</v>
      </c>
      <c r="T2676">
        <v>0</v>
      </c>
      <c r="U2676">
        <v>13</v>
      </c>
      <c r="V2676" t="str">
        <f>IF(Aggregate[[#This Row],[Under 30]] ="Yes","Under 30",IF(Aggregate[[#This Row],[Senior]] ="Yes", "Senior","Other"))</f>
        <v>Other</v>
      </c>
      <c r="W2676" t="str">
        <f>IF(Aggregate[[#This Row],[Avg Monthly GB Download]]&lt;5, "Less than 5GB", IF(Aggregate[[#This Row],[Avg Monthly GB Download]]&lt;10, "Between 5 and 10GB", "10 or more GB"))</f>
        <v>10 or more GB</v>
      </c>
    </row>
    <row r="2677" spans="1:23" x14ac:dyDescent="0.3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O2677">
        <v>1</v>
      </c>
      <c r="P2677">
        <v>1</v>
      </c>
      <c r="Q2677">
        <v>24</v>
      </c>
      <c r="R2677">
        <v>2</v>
      </c>
      <c r="S2677">
        <v>6.2</v>
      </c>
      <c r="T2677">
        <v>0</v>
      </c>
      <c r="U2677">
        <v>5</v>
      </c>
      <c r="V2677" t="str">
        <f>IF(Aggregate[[#This Row],[Under 30]] ="Yes","Under 30",IF(Aggregate[[#This Row],[Senior]] ="Yes", "Senior","Other"))</f>
        <v>Other</v>
      </c>
      <c r="W2677" t="str">
        <f>IF(Aggregate[[#This Row],[Avg Monthly GB Download]]&lt;5, "Less than 5GB", IF(Aggregate[[#This Row],[Avg Monthly GB Download]]&lt;10, "Between 5 and 10GB", "10 or more GB"))</f>
        <v>Between 5 and 10GB</v>
      </c>
    </row>
    <row r="2678" spans="1:23" x14ac:dyDescent="0.3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O2678">
        <v>1</v>
      </c>
      <c r="Q2678">
        <v>28</v>
      </c>
      <c r="R2678">
        <v>2</v>
      </c>
      <c r="S2678">
        <v>5.6</v>
      </c>
      <c r="T2678">
        <v>0</v>
      </c>
      <c r="U2678">
        <v>7</v>
      </c>
      <c r="V2678" t="str">
        <f>IF(Aggregate[[#This Row],[Under 30]] ="Yes","Under 30",IF(Aggregate[[#This Row],[Senior]] ="Yes", "Senior","Other"))</f>
        <v>Other</v>
      </c>
      <c r="W2678" t="str">
        <f>IF(Aggregate[[#This Row],[Avg Monthly GB Download]]&lt;5, "Less than 5GB", IF(Aggregate[[#This Row],[Avg Monthly GB Download]]&lt;10, "Between 5 and 10GB", "10 or more GB"))</f>
        <v>Between 5 and 10GB</v>
      </c>
    </row>
    <row r="2679" spans="1:23" x14ac:dyDescent="0.3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">
        <v>32</v>
      </c>
      <c r="L2679" t="s">
        <v>38</v>
      </c>
      <c r="M2679" t="s">
        <v>56</v>
      </c>
      <c r="N2679" t="s">
        <v>100</v>
      </c>
      <c r="O2679">
        <v>1</v>
      </c>
      <c r="P2679">
        <v>1</v>
      </c>
      <c r="Q2679">
        <v>24</v>
      </c>
      <c r="R2679">
        <v>3</v>
      </c>
      <c r="S2679">
        <v>6.3</v>
      </c>
      <c r="T2679">
        <v>0</v>
      </c>
      <c r="U2679">
        <v>7</v>
      </c>
      <c r="V2679" t="str">
        <f>IF(Aggregate[[#This Row],[Under 30]] ="Yes","Under 30",IF(Aggregate[[#This Row],[Senior]] ="Yes", "Senior","Other"))</f>
        <v>Senior</v>
      </c>
      <c r="W2679" t="str">
        <f>IF(Aggregate[[#This Row],[Avg Monthly GB Download]]&lt;5, "Less than 5GB", IF(Aggregate[[#This Row],[Avg Monthly GB Download]]&lt;10, "Between 5 and 10GB", "10 or more GB"))</f>
        <v>Between 5 and 10GB</v>
      </c>
    </row>
    <row r="2680" spans="1:23" x14ac:dyDescent="0.3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O2680">
        <v>1</v>
      </c>
      <c r="Q2680">
        <v>51</v>
      </c>
      <c r="R2680">
        <v>1</v>
      </c>
      <c r="S2680">
        <v>6.4</v>
      </c>
      <c r="T2680">
        <v>0</v>
      </c>
      <c r="U2680">
        <v>11</v>
      </c>
      <c r="V2680" t="str">
        <f>IF(Aggregate[[#This Row],[Under 30]] ="Yes","Under 30",IF(Aggregate[[#This Row],[Senior]] ="Yes", "Senior","Other"))</f>
        <v>Under 30</v>
      </c>
      <c r="W2680" t="str">
        <f>IF(Aggregate[[#This Row],[Avg Monthly GB Download]]&lt;5, "Less than 5GB", IF(Aggregate[[#This Row],[Avg Monthly GB Download]]&lt;10, "Between 5 and 10GB", "10 or more GB"))</f>
        <v>10 or more GB</v>
      </c>
    </row>
    <row r="2681" spans="1:23" x14ac:dyDescent="0.3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O2681">
        <v>1</v>
      </c>
      <c r="P2681">
        <v>1</v>
      </c>
      <c r="Q2681">
        <v>54</v>
      </c>
      <c r="R2681">
        <v>0</v>
      </c>
      <c r="S2681">
        <v>3.9</v>
      </c>
      <c r="T2681">
        <v>0</v>
      </c>
      <c r="U2681">
        <v>5</v>
      </c>
      <c r="V2681" t="str">
        <f>IF(Aggregate[[#This Row],[Under 30]] ="Yes","Under 30",IF(Aggregate[[#This Row],[Senior]] ="Yes", "Senior","Other"))</f>
        <v>Other</v>
      </c>
      <c r="W2681" t="str">
        <f>IF(Aggregate[[#This Row],[Avg Monthly GB Download]]&lt;5, "Less than 5GB", IF(Aggregate[[#This Row],[Avg Monthly GB Download]]&lt;10, "Between 5 and 10GB", "10 or more GB"))</f>
        <v>Between 5 and 10GB</v>
      </c>
    </row>
    <row r="2682" spans="1:23" x14ac:dyDescent="0.3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O2682">
        <v>1</v>
      </c>
      <c r="P2682">
        <v>1</v>
      </c>
      <c r="Q2682">
        <v>57</v>
      </c>
      <c r="R2682">
        <v>4</v>
      </c>
      <c r="S2682">
        <v>53.6</v>
      </c>
      <c r="T2682">
        <v>0</v>
      </c>
      <c r="U2682">
        <v>9</v>
      </c>
      <c r="V2682" t="str">
        <f>IF(Aggregate[[#This Row],[Under 30]] ="Yes","Under 30",IF(Aggregate[[#This Row],[Senior]] ="Yes", "Senior","Other"))</f>
        <v>Other</v>
      </c>
      <c r="W2682" t="str">
        <f>IF(Aggregate[[#This Row],[Avg Monthly GB Download]]&lt;5, "Less than 5GB", IF(Aggregate[[#This Row],[Avg Monthly GB Download]]&lt;10, "Between 5 and 10GB", "10 or more GB"))</f>
        <v>Between 5 and 10GB</v>
      </c>
    </row>
    <row r="2683" spans="1:23" x14ac:dyDescent="0.3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O2683">
        <v>1</v>
      </c>
      <c r="Q2683">
        <v>26</v>
      </c>
      <c r="R2683">
        <v>0</v>
      </c>
      <c r="S2683">
        <v>3.3</v>
      </c>
      <c r="T2683">
        <v>0</v>
      </c>
      <c r="U2683">
        <v>4</v>
      </c>
      <c r="V2683" t="str">
        <f>IF(Aggregate[[#This Row],[Under 30]] ="Yes","Under 30",IF(Aggregate[[#This Row],[Senior]] ="Yes", "Senior","Other"))</f>
        <v>Other</v>
      </c>
      <c r="W2683" t="str">
        <f>IF(Aggregate[[#This Row],[Avg Monthly GB Download]]&lt;5, "Less than 5GB", IF(Aggregate[[#This Row],[Avg Monthly GB Download]]&lt;10, "Between 5 and 10GB", "10 or more GB"))</f>
        <v>Less than 5GB</v>
      </c>
    </row>
    <row r="2684" spans="1:23" x14ac:dyDescent="0.3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">
        <v>32</v>
      </c>
      <c r="L2684" t="s">
        <v>38</v>
      </c>
      <c r="M2684" t="s">
        <v>56</v>
      </c>
      <c r="N2684" t="s">
        <v>57</v>
      </c>
      <c r="O2684">
        <v>1</v>
      </c>
      <c r="P2684">
        <v>1</v>
      </c>
      <c r="Q2684">
        <v>36</v>
      </c>
      <c r="R2684">
        <v>1</v>
      </c>
      <c r="S2684">
        <v>5.0999999999999996</v>
      </c>
      <c r="T2684">
        <v>0</v>
      </c>
      <c r="U2684">
        <v>5</v>
      </c>
      <c r="V2684" t="str">
        <f>IF(Aggregate[[#This Row],[Under 30]] ="Yes","Under 30",IF(Aggregate[[#This Row],[Senior]] ="Yes", "Senior","Other"))</f>
        <v>Senior</v>
      </c>
      <c r="W2684" t="str">
        <f>IF(Aggregate[[#This Row],[Avg Monthly GB Download]]&lt;5, "Less than 5GB", IF(Aggregate[[#This Row],[Avg Monthly GB Download]]&lt;10, "Between 5 and 10GB", "10 or more GB"))</f>
        <v>Between 5 and 10GB</v>
      </c>
    </row>
    <row r="2685" spans="1:23" x14ac:dyDescent="0.3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O2685">
        <v>1</v>
      </c>
      <c r="P2685">
        <v>1</v>
      </c>
      <c r="Q2685">
        <v>37</v>
      </c>
      <c r="R2685">
        <v>5</v>
      </c>
      <c r="S2685">
        <v>3.4</v>
      </c>
      <c r="T2685">
        <v>0</v>
      </c>
      <c r="U2685">
        <v>4</v>
      </c>
      <c r="V2685" t="str">
        <f>IF(Aggregate[[#This Row],[Under 30]] ="Yes","Under 30",IF(Aggregate[[#This Row],[Senior]] ="Yes", "Senior","Other"))</f>
        <v>Other</v>
      </c>
      <c r="W2685" t="str">
        <f>IF(Aggregate[[#This Row],[Avg Monthly GB Download]]&lt;5, "Less than 5GB", IF(Aggregate[[#This Row],[Avg Monthly GB Download]]&lt;10, "Between 5 and 10GB", "10 or more GB"))</f>
        <v>Less than 5GB</v>
      </c>
    </row>
    <row r="2686" spans="1:23" x14ac:dyDescent="0.3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O2686">
        <v>1</v>
      </c>
      <c r="Q2686">
        <v>13</v>
      </c>
      <c r="R2686">
        <v>0</v>
      </c>
      <c r="S2686">
        <v>4.5999999999999996</v>
      </c>
      <c r="T2686">
        <v>0</v>
      </c>
      <c r="U2686">
        <v>5</v>
      </c>
      <c r="V2686" t="str">
        <f>IF(Aggregate[[#This Row],[Under 30]] ="Yes","Under 30",IF(Aggregate[[#This Row],[Senior]] ="Yes", "Senior","Other"))</f>
        <v>Other</v>
      </c>
      <c r="W2686" t="str">
        <f>IF(Aggregate[[#This Row],[Avg Monthly GB Download]]&lt;5, "Less than 5GB", IF(Aggregate[[#This Row],[Avg Monthly GB Download]]&lt;10, "Between 5 and 10GB", "10 or more GB"))</f>
        <v>Between 5 and 10GB</v>
      </c>
    </row>
    <row r="2687" spans="1:23" x14ac:dyDescent="0.3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O2687">
        <v>1</v>
      </c>
      <c r="P2687">
        <v>1</v>
      </c>
      <c r="Q2687">
        <v>26</v>
      </c>
      <c r="R2687">
        <v>4</v>
      </c>
      <c r="S2687">
        <v>8.6</v>
      </c>
      <c r="T2687">
        <v>0</v>
      </c>
      <c r="U2687">
        <v>5</v>
      </c>
      <c r="V2687" t="str">
        <f>IF(Aggregate[[#This Row],[Under 30]] ="Yes","Under 30",IF(Aggregate[[#This Row],[Senior]] ="Yes", "Senior","Other"))</f>
        <v>Other</v>
      </c>
      <c r="W2687" t="str">
        <f>IF(Aggregate[[#This Row],[Avg Monthly GB Download]]&lt;5, "Less than 5GB", IF(Aggregate[[#This Row],[Avg Monthly GB Download]]&lt;10, "Between 5 and 10GB", "10 or more GB"))</f>
        <v>Between 5 and 10GB</v>
      </c>
    </row>
    <row r="2688" spans="1:23" x14ac:dyDescent="0.3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O2688">
        <v>1</v>
      </c>
      <c r="P2688">
        <v>1</v>
      </c>
      <c r="Q2688">
        <v>21</v>
      </c>
      <c r="R2688">
        <v>4</v>
      </c>
      <c r="S2688">
        <v>9.1</v>
      </c>
      <c r="T2688">
        <v>0</v>
      </c>
      <c r="U2688">
        <v>5</v>
      </c>
      <c r="V2688" t="str">
        <f>IF(Aggregate[[#This Row],[Under 30]] ="Yes","Under 30",IF(Aggregate[[#This Row],[Senior]] ="Yes", "Senior","Other"))</f>
        <v>Under 30</v>
      </c>
      <c r="W2688" t="str">
        <f>IF(Aggregate[[#This Row],[Avg Monthly GB Download]]&lt;5, "Less than 5GB", IF(Aggregate[[#This Row],[Avg Monthly GB Download]]&lt;10, "Between 5 and 10GB", "10 or more GB"))</f>
        <v>Between 5 and 10GB</v>
      </c>
    </row>
    <row r="2689" spans="1:23" x14ac:dyDescent="0.3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">
        <v>32</v>
      </c>
      <c r="L2689" t="s">
        <v>38</v>
      </c>
      <c r="M2689" t="s">
        <v>48</v>
      </c>
      <c r="N2689" t="s">
        <v>99</v>
      </c>
      <c r="O2689">
        <v>1</v>
      </c>
      <c r="P2689">
        <v>1</v>
      </c>
      <c r="Q2689">
        <v>46</v>
      </c>
      <c r="R2689">
        <v>0</v>
      </c>
      <c r="S2689">
        <v>10.6</v>
      </c>
      <c r="T2689">
        <v>0</v>
      </c>
      <c r="U2689">
        <v>4</v>
      </c>
      <c r="V2689" t="str">
        <f>IF(Aggregate[[#This Row],[Under 30]] ="Yes","Under 30",IF(Aggregate[[#This Row],[Senior]] ="Yes", "Senior","Other"))</f>
        <v>Senior</v>
      </c>
      <c r="W2689" t="str">
        <f>IF(Aggregate[[#This Row],[Avg Monthly GB Download]]&lt;5, "Less than 5GB", IF(Aggregate[[#This Row],[Avg Monthly GB Download]]&lt;10, "Between 5 and 10GB", "10 or more GB"))</f>
        <v>Less than 5GB</v>
      </c>
    </row>
    <row r="2690" spans="1:23" x14ac:dyDescent="0.3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O2690">
        <v>1</v>
      </c>
      <c r="Q2690">
        <v>41</v>
      </c>
      <c r="R2690">
        <v>0</v>
      </c>
      <c r="S2690">
        <v>4.3</v>
      </c>
      <c r="T2690">
        <v>0</v>
      </c>
      <c r="U2690">
        <v>24</v>
      </c>
      <c r="V2690" t="str">
        <f>IF(Aggregate[[#This Row],[Under 30]] ="Yes","Under 30",IF(Aggregate[[#This Row],[Senior]] ="Yes", "Senior","Other"))</f>
        <v>Under 30</v>
      </c>
      <c r="W2690" t="str">
        <f>IF(Aggregate[[#This Row],[Avg Monthly GB Download]]&lt;5, "Less than 5GB", IF(Aggregate[[#This Row],[Avg Monthly GB Download]]&lt;10, "Between 5 and 10GB", "10 or more GB"))</f>
        <v>10 or more GB</v>
      </c>
    </row>
    <row r="2691" spans="1:23" x14ac:dyDescent="0.3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O2691">
        <v>1</v>
      </c>
      <c r="P2691">
        <v>1</v>
      </c>
      <c r="Q2691">
        <v>20</v>
      </c>
      <c r="R2691">
        <v>0</v>
      </c>
      <c r="S2691">
        <v>15.6</v>
      </c>
      <c r="T2691">
        <v>0</v>
      </c>
      <c r="U2691">
        <v>3</v>
      </c>
      <c r="V2691" t="str">
        <f>IF(Aggregate[[#This Row],[Under 30]] ="Yes","Under 30",IF(Aggregate[[#This Row],[Senior]] ="Yes", "Senior","Other"))</f>
        <v>Other</v>
      </c>
      <c r="W2691" t="str">
        <f>IF(Aggregate[[#This Row],[Avg Monthly GB Download]]&lt;5, "Less than 5GB", IF(Aggregate[[#This Row],[Avg Monthly GB Download]]&lt;10, "Between 5 and 10GB", "10 or more GB"))</f>
        <v>Less than 5GB</v>
      </c>
    </row>
    <row r="2692" spans="1:23" x14ac:dyDescent="0.3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">
        <v>32</v>
      </c>
      <c r="L2692" t="s">
        <v>38</v>
      </c>
      <c r="M2692" t="s">
        <v>56</v>
      </c>
      <c r="N2692" t="s">
        <v>100</v>
      </c>
      <c r="O2692">
        <v>1</v>
      </c>
      <c r="P2692">
        <v>1</v>
      </c>
      <c r="Q2692">
        <v>27</v>
      </c>
      <c r="R2692">
        <v>5</v>
      </c>
      <c r="S2692">
        <v>57.6</v>
      </c>
      <c r="T2692">
        <v>0</v>
      </c>
      <c r="U2692">
        <v>4</v>
      </c>
      <c r="V2692" t="str">
        <f>IF(Aggregate[[#This Row],[Under 30]] ="Yes","Under 30",IF(Aggregate[[#This Row],[Senior]] ="Yes", "Senior","Other"))</f>
        <v>Senior</v>
      </c>
      <c r="W2692" t="str">
        <f>IF(Aggregate[[#This Row],[Avg Monthly GB Download]]&lt;5, "Less than 5GB", IF(Aggregate[[#This Row],[Avg Monthly GB Download]]&lt;10, "Between 5 and 10GB", "10 or more GB"))</f>
        <v>Less than 5GB</v>
      </c>
    </row>
    <row r="2693" spans="1:23" x14ac:dyDescent="0.3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">
        <v>32</v>
      </c>
      <c r="L2693" t="s">
        <v>38</v>
      </c>
      <c r="M2693" t="s">
        <v>56</v>
      </c>
      <c r="N2693" t="s">
        <v>57</v>
      </c>
      <c r="O2693">
        <v>1</v>
      </c>
      <c r="P2693">
        <v>1</v>
      </c>
      <c r="Q2693">
        <v>31</v>
      </c>
      <c r="R2693">
        <v>3</v>
      </c>
      <c r="S2693">
        <v>24.1</v>
      </c>
      <c r="T2693">
        <v>0</v>
      </c>
      <c r="U2693">
        <v>7</v>
      </c>
      <c r="V2693" t="str">
        <f>IF(Aggregate[[#This Row],[Under 30]] ="Yes","Under 30",IF(Aggregate[[#This Row],[Senior]] ="Yes", "Senior","Other"))</f>
        <v>Senior</v>
      </c>
      <c r="W2693" t="str">
        <f>IF(Aggregate[[#This Row],[Avg Monthly GB Download]]&lt;5, "Less than 5GB", IF(Aggregate[[#This Row],[Avg Monthly GB Download]]&lt;10, "Between 5 and 10GB", "10 or more GB"))</f>
        <v>Between 5 and 10GB</v>
      </c>
    </row>
    <row r="2694" spans="1:23" x14ac:dyDescent="0.3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O2694">
        <v>1</v>
      </c>
      <c r="P2694">
        <v>1</v>
      </c>
      <c r="Q2694">
        <v>50</v>
      </c>
      <c r="R2694">
        <v>4</v>
      </c>
      <c r="S2694">
        <v>3.1</v>
      </c>
      <c r="T2694">
        <v>0</v>
      </c>
      <c r="U2694">
        <v>3</v>
      </c>
      <c r="V2694" t="str">
        <f>IF(Aggregate[[#This Row],[Under 30]] ="Yes","Under 30",IF(Aggregate[[#This Row],[Senior]] ="Yes", "Senior","Other"))</f>
        <v>Other</v>
      </c>
      <c r="W2694" t="str">
        <f>IF(Aggregate[[#This Row],[Avg Monthly GB Download]]&lt;5, "Less than 5GB", IF(Aggregate[[#This Row],[Avg Monthly GB Download]]&lt;10, "Between 5 and 10GB", "10 or more GB"))</f>
        <v>Less than 5GB</v>
      </c>
    </row>
    <row r="2695" spans="1:23" x14ac:dyDescent="0.3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O2695">
        <v>1</v>
      </c>
      <c r="P2695">
        <v>1</v>
      </c>
      <c r="Q2695">
        <v>45</v>
      </c>
      <c r="R2695">
        <v>5</v>
      </c>
      <c r="S2695">
        <v>7.2</v>
      </c>
      <c r="T2695">
        <v>0</v>
      </c>
      <c r="U2695">
        <v>15</v>
      </c>
      <c r="V2695" t="str">
        <f>IF(Aggregate[[#This Row],[Under 30]] ="Yes","Under 30",IF(Aggregate[[#This Row],[Senior]] ="Yes", "Senior","Other"))</f>
        <v>Other</v>
      </c>
      <c r="W2695" t="str">
        <f>IF(Aggregate[[#This Row],[Avg Monthly GB Download]]&lt;5, "Less than 5GB", IF(Aggregate[[#This Row],[Avg Monthly GB Download]]&lt;10, "Between 5 and 10GB", "10 or more GB"))</f>
        <v>10 or more GB</v>
      </c>
    </row>
    <row r="2696" spans="1:23" x14ac:dyDescent="0.3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O2696">
        <v>1</v>
      </c>
      <c r="Q2696">
        <v>34</v>
      </c>
      <c r="R2696">
        <v>0</v>
      </c>
      <c r="S2696">
        <v>11.6</v>
      </c>
      <c r="T2696">
        <v>0</v>
      </c>
      <c r="U2696">
        <v>12</v>
      </c>
      <c r="V2696" t="str">
        <f>IF(Aggregate[[#This Row],[Under 30]] ="Yes","Under 30",IF(Aggregate[[#This Row],[Senior]] ="Yes", "Senior","Other"))</f>
        <v>Other</v>
      </c>
      <c r="W2696" t="str">
        <f>IF(Aggregate[[#This Row],[Avg Monthly GB Download]]&lt;5, "Less than 5GB", IF(Aggregate[[#This Row],[Avg Monthly GB Download]]&lt;10, "Between 5 and 10GB", "10 or more GB"))</f>
        <v>10 or more GB</v>
      </c>
    </row>
    <row r="2697" spans="1:23" x14ac:dyDescent="0.3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O2697">
        <v>1</v>
      </c>
      <c r="P2697">
        <v>1</v>
      </c>
      <c r="Q2697">
        <v>10</v>
      </c>
      <c r="R2697">
        <v>5</v>
      </c>
      <c r="S2697">
        <v>10.4</v>
      </c>
      <c r="T2697">
        <v>0</v>
      </c>
      <c r="U2697">
        <v>2</v>
      </c>
      <c r="V2697" t="str">
        <f>IF(Aggregate[[#This Row],[Under 30]] ="Yes","Under 30",IF(Aggregate[[#This Row],[Senior]] ="Yes", "Senior","Other"))</f>
        <v>Other</v>
      </c>
      <c r="W2697" t="str">
        <f>IF(Aggregate[[#This Row],[Avg Monthly GB Download]]&lt;5, "Less than 5GB", IF(Aggregate[[#This Row],[Avg Monthly GB Download]]&lt;10, "Between 5 and 10GB", "10 or more GB"))</f>
        <v>Less than 5GB</v>
      </c>
    </row>
    <row r="2698" spans="1:23" x14ac:dyDescent="0.3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O2698">
        <v>1</v>
      </c>
      <c r="P2698">
        <v>1</v>
      </c>
      <c r="Q2698">
        <v>30</v>
      </c>
      <c r="R2698">
        <v>3</v>
      </c>
      <c r="S2698">
        <v>9.5</v>
      </c>
      <c r="T2698">
        <v>0</v>
      </c>
      <c r="U2698">
        <v>5</v>
      </c>
      <c r="V2698" t="str">
        <f>IF(Aggregate[[#This Row],[Under 30]] ="Yes","Under 30",IF(Aggregate[[#This Row],[Senior]] ="Yes", "Senior","Other"))</f>
        <v>Other</v>
      </c>
      <c r="W2698" t="str">
        <f>IF(Aggregate[[#This Row],[Avg Monthly GB Download]]&lt;5, "Less than 5GB", IF(Aggregate[[#This Row],[Avg Monthly GB Download]]&lt;10, "Between 5 and 10GB", "10 or more GB"))</f>
        <v>Between 5 and 10GB</v>
      </c>
    </row>
    <row r="2699" spans="1:23" x14ac:dyDescent="0.3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O2699">
        <v>1</v>
      </c>
      <c r="P2699">
        <v>1</v>
      </c>
      <c r="Q2699">
        <v>23</v>
      </c>
      <c r="R2699">
        <v>5</v>
      </c>
      <c r="S2699">
        <v>167.7</v>
      </c>
      <c r="T2699">
        <v>0</v>
      </c>
      <c r="U2699">
        <v>2</v>
      </c>
      <c r="V2699" t="str">
        <f>IF(Aggregate[[#This Row],[Under 30]] ="Yes","Under 30",IF(Aggregate[[#This Row],[Senior]] ="Yes", "Senior","Other"))</f>
        <v>Other</v>
      </c>
      <c r="W2699" t="str">
        <f>IF(Aggregate[[#This Row],[Avg Monthly GB Download]]&lt;5, "Less than 5GB", IF(Aggregate[[#This Row],[Avg Monthly GB Download]]&lt;10, "Between 5 and 10GB", "10 or more GB"))</f>
        <v>Less than 5GB</v>
      </c>
    </row>
    <row r="2700" spans="1:23" x14ac:dyDescent="0.3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O2700">
        <v>1</v>
      </c>
      <c r="Q2700">
        <v>35</v>
      </c>
      <c r="R2700">
        <v>0</v>
      </c>
      <c r="S2700">
        <v>7.3</v>
      </c>
      <c r="T2700">
        <v>0</v>
      </c>
      <c r="U2700">
        <v>3</v>
      </c>
      <c r="V2700" t="str">
        <f>IF(Aggregate[[#This Row],[Under 30]] ="Yes","Under 30",IF(Aggregate[[#This Row],[Senior]] ="Yes", "Senior","Other"))</f>
        <v>Other</v>
      </c>
      <c r="W2700" t="str">
        <f>IF(Aggregate[[#This Row],[Avg Monthly GB Download]]&lt;5, "Less than 5GB", IF(Aggregate[[#This Row],[Avg Monthly GB Download]]&lt;10, "Between 5 and 10GB", "10 or more GB"))</f>
        <v>Less than 5GB</v>
      </c>
    </row>
    <row r="2701" spans="1:23" x14ac:dyDescent="0.3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O2701">
        <v>1</v>
      </c>
      <c r="P2701">
        <v>1</v>
      </c>
      <c r="Q2701">
        <v>58</v>
      </c>
      <c r="R2701">
        <v>0</v>
      </c>
      <c r="S2701">
        <v>27.3</v>
      </c>
      <c r="T2701">
        <v>0</v>
      </c>
      <c r="U2701">
        <v>4</v>
      </c>
      <c r="V2701" t="str">
        <f>IF(Aggregate[[#This Row],[Under 30]] ="Yes","Under 30",IF(Aggregate[[#This Row],[Senior]] ="Yes", "Senior","Other"))</f>
        <v>Other</v>
      </c>
      <c r="W2701" t="str">
        <f>IF(Aggregate[[#This Row],[Avg Monthly GB Download]]&lt;5, "Less than 5GB", IF(Aggregate[[#This Row],[Avg Monthly GB Download]]&lt;10, "Between 5 and 10GB", "10 or more GB"))</f>
        <v>Less than 5GB</v>
      </c>
    </row>
    <row r="2702" spans="1:23" x14ac:dyDescent="0.3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O2702">
        <v>1</v>
      </c>
      <c r="P2702">
        <v>1</v>
      </c>
      <c r="Q2702">
        <v>24</v>
      </c>
      <c r="R2702">
        <v>1</v>
      </c>
      <c r="S2702">
        <v>5.9</v>
      </c>
      <c r="T2702">
        <v>0</v>
      </c>
      <c r="U2702">
        <v>26</v>
      </c>
      <c r="V2702" t="str">
        <f>IF(Aggregate[[#This Row],[Under 30]] ="Yes","Under 30",IF(Aggregate[[#This Row],[Senior]] ="Yes", "Senior","Other"))</f>
        <v>Under 30</v>
      </c>
      <c r="W2702" t="str">
        <f>IF(Aggregate[[#This Row],[Avg Monthly GB Download]]&lt;5, "Less than 5GB", IF(Aggregate[[#This Row],[Avg Monthly GB Download]]&lt;10, "Between 5 and 10GB", "10 or more GB"))</f>
        <v>10 or more GB</v>
      </c>
    </row>
    <row r="2703" spans="1:23" x14ac:dyDescent="0.3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O2703">
        <v>1</v>
      </c>
      <c r="Q2703">
        <v>12</v>
      </c>
      <c r="R2703">
        <v>0</v>
      </c>
      <c r="S2703">
        <v>6</v>
      </c>
      <c r="T2703">
        <v>0</v>
      </c>
      <c r="U2703">
        <v>2</v>
      </c>
      <c r="V2703" t="str">
        <f>IF(Aggregate[[#This Row],[Under 30]] ="Yes","Under 30",IF(Aggregate[[#This Row],[Senior]] ="Yes", "Senior","Other"))</f>
        <v>Other</v>
      </c>
      <c r="W2703" t="str">
        <f>IF(Aggregate[[#This Row],[Avg Monthly GB Download]]&lt;5, "Less than 5GB", IF(Aggregate[[#This Row],[Avg Monthly GB Download]]&lt;10, "Between 5 and 10GB", "10 or more GB"))</f>
        <v>Less than 5GB</v>
      </c>
    </row>
    <row r="2704" spans="1:23" x14ac:dyDescent="0.3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O2704">
        <v>1</v>
      </c>
      <c r="Q2704">
        <v>39</v>
      </c>
      <c r="R2704">
        <v>0</v>
      </c>
      <c r="S2704">
        <v>5.0999999999999996</v>
      </c>
      <c r="T2704">
        <v>0</v>
      </c>
      <c r="U2704">
        <v>5</v>
      </c>
      <c r="V2704" t="str">
        <f>IF(Aggregate[[#This Row],[Under 30]] ="Yes","Under 30",IF(Aggregate[[#This Row],[Senior]] ="Yes", "Senior","Other"))</f>
        <v>Other</v>
      </c>
      <c r="W2704" t="str">
        <f>IF(Aggregate[[#This Row],[Avg Monthly GB Download]]&lt;5, "Less than 5GB", IF(Aggregate[[#This Row],[Avg Monthly GB Download]]&lt;10, "Between 5 and 10GB", "10 or more GB"))</f>
        <v>Between 5 and 10GB</v>
      </c>
    </row>
    <row r="2705" spans="1:23" x14ac:dyDescent="0.3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O2705">
        <v>1</v>
      </c>
      <c r="P2705">
        <v>1</v>
      </c>
      <c r="Q2705">
        <v>48</v>
      </c>
      <c r="R2705">
        <v>1</v>
      </c>
      <c r="S2705">
        <v>5.3</v>
      </c>
      <c r="T2705">
        <v>0</v>
      </c>
      <c r="U2705">
        <v>10</v>
      </c>
      <c r="V2705" t="str">
        <f>IF(Aggregate[[#This Row],[Under 30]] ="Yes","Under 30",IF(Aggregate[[#This Row],[Senior]] ="Yes", "Senior","Other"))</f>
        <v>Under 30</v>
      </c>
      <c r="W2705" t="str">
        <f>IF(Aggregate[[#This Row],[Avg Monthly GB Download]]&lt;5, "Less than 5GB", IF(Aggregate[[#This Row],[Avg Monthly GB Download]]&lt;10, "Between 5 and 10GB", "10 or more GB"))</f>
        <v>10 or more GB</v>
      </c>
    </row>
    <row r="2706" spans="1:23" x14ac:dyDescent="0.3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O2706">
        <v>1</v>
      </c>
      <c r="P2706">
        <v>1</v>
      </c>
      <c r="Q2706">
        <v>29</v>
      </c>
      <c r="R2706">
        <v>1</v>
      </c>
      <c r="S2706">
        <v>3.5</v>
      </c>
      <c r="T2706">
        <v>0</v>
      </c>
      <c r="U2706">
        <v>2</v>
      </c>
      <c r="V2706" t="str">
        <f>IF(Aggregate[[#This Row],[Under 30]] ="Yes","Under 30",IF(Aggregate[[#This Row],[Senior]] ="Yes", "Senior","Other"))</f>
        <v>Other</v>
      </c>
      <c r="W2706" t="str">
        <f>IF(Aggregate[[#This Row],[Avg Monthly GB Download]]&lt;5, "Less than 5GB", IF(Aggregate[[#This Row],[Avg Monthly GB Download]]&lt;10, "Between 5 and 10GB", "10 or more GB"))</f>
        <v>Less than 5GB</v>
      </c>
    </row>
    <row r="2707" spans="1:23" x14ac:dyDescent="0.3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O2707">
        <v>1</v>
      </c>
      <c r="P2707">
        <v>1</v>
      </c>
      <c r="Q2707">
        <v>32</v>
      </c>
      <c r="R2707">
        <v>5</v>
      </c>
      <c r="S2707">
        <v>15.9</v>
      </c>
      <c r="T2707">
        <v>0</v>
      </c>
      <c r="U2707">
        <v>2</v>
      </c>
      <c r="V2707" t="str">
        <f>IF(Aggregate[[#This Row],[Under 30]] ="Yes","Under 30",IF(Aggregate[[#This Row],[Senior]] ="Yes", "Senior","Other"))</f>
        <v>Other</v>
      </c>
      <c r="W2707" t="str">
        <f>IF(Aggregate[[#This Row],[Avg Monthly GB Download]]&lt;5, "Less than 5GB", IF(Aggregate[[#This Row],[Avg Monthly GB Download]]&lt;10, "Between 5 and 10GB", "10 or more GB"))</f>
        <v>Less than 5GB</v>
      </c>
    </row>
    <row r="2708" spans="1:23" x14ac:dyDescent="0.3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">
        <v>32</v>
      </c>
      <c r="L2708" t="s">
        <v>38</v>
      </c>
      <c r="M2708" t="s">
        <v>34</v>
      </c>
      <c r="N2708" t="s">
        <v>34</v>
      </c>
      <c r="O2708">
        <v>1</v>
      </c>
      <c r="Q2708">
        <v>30</v>
      </c>
      <c r="R2708">
        <v>0</v>
      </c>
      <c r="S2708">
        <v>0</v>
      </c>
      <c r="T2708">
        <v>0</v>
      </c>
      <c r="U2708">
        <v>13</v>
      </c>
      <c r="V2708" t="str">
        <f>IF(Aggregate[[#This Row],[Under 30]] ="Yes","Under 30",IF(Aggregate[[#This Row],[Senior]] ="Yes", "Senior","Other"))</f>
        <v>Senior</v>
      </c>
      <c r="W2708" t="str">
        <f>IF(Aggregate[[#This Row],[Avg Monthly GB Download]]&lt;5, "Less than 5GB", IF(Aggregate[[#This Row],[Avg Monthly GB Download]]&lt;10, "Between 5 and 10GB", "10 or more GB"))</f>
        <v>10 or more GB</v>
      </c>
    </row>
    <row r="2709" spans="1:23" x14ac:dyDescent="0.3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">
        <v>32</v>
      </c>
      <c r="L2709" t="s">
        <v>38</v>
      </c>
      <c r="M2709" t="s">
        <v>34</v>
      </c>
      <c r="N2709" t="s">
        <v>34</v>
      </c>
      <c r="O2709">
        <v>1</v>
      </c>
      <c r="Q2709">
        <v>16</v>
      </c>
      <c r="R2709">
        <v>0</v>
      </c>
      <c r="S2709">
        <v>0</v>
      </c>
      <c r="T2709">
        <v>0</v>
      </c>
      <c r="U2709">
        <v>8</v>
      </c>
      <c r="V2709" t="str">
        <f>IF(Aggregate[[#This Row],[Under 30]] ="Yes","Under 30",IF(Aggregate[[#This Row],[Senior]] ="Yes", "Senior","Other"))</f>
        <v>Senior</v>
      </c>
      <c r="W2709" t="str">
        <f>IF(Aggregate[[#This Row],[Avg Monthly GB Download]]&lt;5, "Less than 5GB", IF(Aggregate[[#This Row],[Avg Monthly GB Download]]&lt;10, "Between 5 and 10GB", "10 or more GB"))</f>
        <v>Between 5 and 10GB</v>
      </c>
    </row>
    <row r="2710" spans="1:23" x14ac:dyDescent="0.3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O2710">
        <v>1</v>
      </c>
      <c r="P2710">
        <v>1</v>
      </c>
      <c r="Q2710">
        <v>47</v>
      </c>
      <c r="R2710">
        <v>5</v>
      </c>
      <c r="S2710">
        <v>0</v>
      </c>
      <c r="T2710">
        <v>0</v>
      </c>
      <c r="U2710">
        <v>7</v>
      </c>
      <c r="V2710" t="str">
        <f>IF(Aggregate[[#This Row],[Under 30]] ="Yes","Under 30",IF(Aggregate[[#This Row],[Senior]] ="Yes", "Senior","Other"))</f>
        <v>Other</v>
      </c>
      <c r="W2710" t="str">
        <f>IF(Aggregate[[#This Row],[Avg Monthly GB Download]]&lt;5, "Less than 5GB", IF(Aggregate[[#This Row],[Avg Monthly GB Download]]&lt;10, "Between 5 and 10GB", "10 or more GB"))</f>
        <v>Between 5 and 10GB</v>
      </c>
    </row>
    <row r="2711" spans="1:23" x14ac:dyDescent="0.3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">
        <v>32</v>
      </c>
      <c r="L2711" t="s">
        <v>38</v>
      </c>
      <c r="M2711" t="s">
        <v>56</v>
      </c>
      <c r="N2711" t="s">
        <v>96</v>
      </c>
      <c r="O2711">
        <v>1</v>
      </c>
      <c r="P2711">
        <v>1</v>
      </c>
      <c r="Q2711">
        <v>18</v>
      </c>
      <c r="R2711">
        <v>4</v>
      </c>
      <c r="S2711">
        <v>0</v>
      </c>
      <c r="T2711">
        <v>0</v>
      </c>
      <c r="U2711">
        <v>5</v>
      </c>
      <c r="V2711" t="str">
        <f>IF(Aggregate[[#This Row],[Under 30]] ="Yes","Under 30",IF(Aggregate[[#This Row],[Senior]] ="Yes", "Senior","Other"))</f>
        <v>Senior</v>
      </c>
      <c r="W2711" t="str">
        <f>IF(Aggregate[[#This Row],[Avg Monthly GB Download]]&lt;5, "Less than 5GB", IF(Aggregate[[#This Row],[Avg Monthly GB Download]]&lt;10, "Between 5 and 10GB", "10 or more GB"))</f>
        <v>Between 5 and 10GB</v>
      </c>
    </row>
    <row r="2712" spans="1:23" x14ac:dyDescent="0.3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O2712">
        <v>1</v>
      </c>
      <c r="Q2712">
        <v>23</v>
      </c>
      <c r="R2712">
        <v>0</v>
      </c>
      <c r="S2712">
        <v>0</v>
      </c>
      <c r="T2712">
        <v>0</v>
      </c>
      <c r="U2712">
        <v>4</v>
      </c>
      <c r="V2712" t="str">
        <f>IF(Aggregate[[#This Row],[Under 30]] ="Yes","Under 30",IF(Aggregate[[#This Row],[Senior]] ="Yes", "Senior","Other"))</f>
        <v>Other</v>
      </c>
      <c r="W2712" t="str">
        <f>IF(Aggregate[[#This Row],[Avg Monthly GB Download]]&lt;5, "Less than 5GB", IF(Aggregate[[#This Row],[Avg Monthly GB Download]]&lt;10, "Between 5 and 10GB", "10 or more GB"))</f>
        <v>Less than 5GB</v>
      </c>
    </row>
    <row r="2713" spans="1:23" x14ac:dyDescent="0.3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O2713">
        <v>1</v>
      </c>
      <c r="Q2713">
        <v>20</v>
      </c>
      <c r="R2713">
        <v>0</v>
      </c>
      <c r="S2713">
        <v>0</v>
      </c>
      <c r="T2713">
        <v>0</v>
      </c>
      <c r="U2713">
        <v>6</v>
      </c>
      <c r="V2713" t="str">
        <f>IF(Aggregate[[#This Row],[Under 30]] ="Yes","Under 30",IF(Aggregate[[#This Row],[Senior]] ="Yes", "Senior","Other"))</f>
        <v>Other</v>
      </c>
      <c r="W2713" t="str">
        <f>IF(Aggregate[[#This Row],[Avg Monthly GB Download]]&lt;5, "Less than 5GB", IF(Aggregate[[#This Row],[Avg Monthly GB Download]]&lt;10, "Between 5 and 10GB", "10 or more GB"))</f>
        <v>Between 5 and 10GB</v>
      </c>
    </row>
    <row r="2714" spans="1:23" x14ac:dyDescent="0.3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O2714">
        <v>1</v>
      </c>
      <c r="P2714">
        <v>1</v>
      </c>
      <c r="Q2714">
        <v>18</v>
      </c>
      <c r="R2714">
        <v>4</v>
      </c>
      <c r="S2714">
        <v>0</v>
      </c>
      <c r="T2714">
        <v>0</v>
      </c>
      <c r="U2714">
        <v>2</v>
      </c>
      <c r="V2714" t="str">
        <f>IF(Aggregate[[#This Row],[Under 30]] ="Yes","Under 30",IF(Aggregate[[#This Row],[Senior]] ="Yes", "Senior","Other"))</f>
        <v>Other</v>
      </c>
      <c r="W2714" t="str">
        <f>IF(Aggregate[[#This Row],[Avg Monthly GB Download]]&lt;5, "Less than 5GB", IF(Aggregate[[#This Row],[Avg Monthly GB Download]]&lt;10, "Between 5 and 10GB", "10 or more GB"))</f>
        <v>Less than 5GB</v>
      </c>
    </row>
    <row r="2715" spans="1:23" x14ac:dyDescent="0.3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O2715">
        <v>1</v>
      </c>
      <c r="Q2715">
        <v>28</v>
      </c>
      <c r="R2715">
        <v>0</v>
      </c>
      <c r="S2715">
        <v>0</v>
      </c>
      <c r="T2715">
        <v>0</v>
      </c>
      <c r="U2715">
        <v>7</v>
      </c>
      <c r="V2715" t="str">
        <f>IF(Aggregate[[#This Row],[Under 30]] ="Yes","Under 30",IF(Aggregate[[#This Row],[Senior]] ="Yes", "Senior","Other"))</f>
        <v>Other</v>
      </c>
      <c r="W2715" t="str">
        <f>IF(Aggregate[[#This Row],[Avg Monthly GB Download]]&lt;5, "Less than 5GB", IF(Aggregate[[#This Row],[Avg Monthly GB Download]]&lt;10, "Between 5 and 10GB", "10 or more GB"))</f>
        <v>Between 5 and 10GB</v>
      </c>
    </row>
    <row r="2716" spans="1:23" x14ac:dyDescent="0.3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O2716">
        <v>1</v>
      </c>
      <c r="P2716">
        <v>1</v>
      </c>
      <c r="Q2716">
        <v>49</v>
      </c>
      <c r="R2716">
        <v>2</v>
      </c>
      <c r="S2716">
        <v>0</v>
      </c>
      <c r="T2716">
        <v>0</v>
      </c>
      <c r="U2716">
        <v>2</v>
      </c>
      <c r="V2716" t="str">
        <f>IF(Aggregate[[#This Row],[Under 30]] ="Yes","Under 30",IF(Aggregate[[#This Row],[Senior]] ="Yes", "Senior","Other"))</f>
        <v>Other</v>
      </c>
      <c r="W2716" t="str">
        <f>IF(Aggregate[[#This Row],[Avg Monthly GB Download]]&lt;5, "Less than 5GB", IF(Aggregate[[#This Row],[Avg Monthly GB Download]]&lt;10, "Between 5 and 10GB", "10 or more GB"))</f>
        <v>Less than 5GB</v>
      </c>
    </row>
    <row r="2717" spans="1:23" x14ac:dyDescent="0.3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O2717">
        <v>1</v>
      </c>
      <c r="Q2717">
        <v>17</v>
      </c>
      <c r="R2717">
        <v>0</v>
      </c>
      <c r="S2717">
        <v>0</v>
      </c>
      <c r="T2717">
        <v>0</v>
      </c>
      <c r="U2717">
        <v>30</v>
      </c>
      <c r="V2717" t="str">
        <f>IF(Aggregate[[#This Row],[Under 30]] ="Yes","Under 30",IF(Aggregate[[#This Row],[Senior]] ="Yes", "Senior","Other"))</f>
        <v>Under 30</v>
      </c>
      <c r="W2717" t="str">
        <f>IF(Aggregate[[#This Row],[Avg Monthly GB Download]]&lt;5, "Less than 5GB", IF(Aggregate[[#This Row],[Avg Monthly GB Download]]&lt;10, "Between 5 and 10GB", "10 or more GB"))</f>
        <v>10 or more GB</v>
      </c>
    </row>
    <row r="2718" spans="1:23" x14ac:dyDescent="0.3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O2718">
        <v>1</v>
      </c>
      <c r="Q2718">
        <v>70</v>
      </c>
      <c r="R2718">
        <v>2</v>
      </c>
      <c r="S2718">
        <v>0</v>
      </c>
      <c r="T2718">
        <v>0</v>
      </c>
      <c r="U2718">
        <v>9</v>
      </c>
      <c r="V2718" t="str">
        <f>IF(Aggregate[[#This Row],[Under 30]] ="Yes","Under 30",IF(Aggregate[[#This Row],[Senior]] ="Yes", "Senior","Other"))</f>
        <v>Other</v>
      </c>
      <c r="W2718" t="str">
        <f>IF(Aggregate[[#This Row],[Avg Monthly GB Download]]&lt;5, "Less than 5GB", IF(Aggregate[[#This Row],[Avg Monthly GB Download]]&lt;10, "Between 5 and 10GB", "10 or more GB"))</f>
        <v>Between 5 and 10GB</v>
      </c>
    </row>
    <row r="2719" spans="1:23" x14ac:dyDescent="0.3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O2719">
        <v>1</v>
      </c>
      <c r="P2719">
        <v>1</v>
      </c>
      <c r="Q2719">
        <v>31</v>
      </c>
      <c r="R2719">
        <v>4</v>
      </c>
      <c r="S2719">
        <v>0</v>
      </c>
      <c r="T2719">
        <v>0</v>
      </c>
      <c r="U2719">
        <v>3</v>
      </c>
      <c r="V2719" t="str">
        <f>IF(Aggregate[[#This Row],[Under 30]] ="Yes","Under 30",IF(Aggregate[[#This Row],[Senior]] ="Yes", "Senior","Other"))</f>
        <v>Other</v>
      </c>
      <c r="W2719" t="str">
        <f>IF(Aggregate[[#This Row],[Avg Monthly GB Download]]&lt;5, "Less than 5GB", IF(Aggregate[[#This Row],[Avg Monthly GB Download]]&lt;10, "Between 5 and 10GB", "10 or more GB"))</f>
        <v>Less than 5GB</v>
      </c>
    </row>
    <row r="2720" spans="1:23" x14ac:dyDescent="0.3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O2720">
        <v>1</v>
      </c>
      <c r="Q2720">
        <v>35</v>
      </c>
      <c r="R2720">
        <v>2</v>
      </c>
      <c r="S2720">
        <v>0</v>
      </c>
      <c r="T2720">
        <v>0</v>
      </c>
      <c r="U2720">
        <v>18</v>
      </c>
      <c r="V2720" t="str">
        <f>IF(Aggregate[[#This Row],[Under 30]] ="Yes","Under 30",IF(Aggregate[[#This Row],[Senior]] ="Yes", "Senior","Other"))</f>
        <v>Under 30</v>
      </c>
      <c r="W2720" t="str">
        <f>IF(Aggregate[[#This Row],[Avg Monthly GB Download]]&lt;5, "Less than 5GB", IF(Aggregate[[#This Row],[Avg Monthly GB Download]]&lt;10, "Between 5 and 10GB", "10 or more GB"))</f>
        <v>10 or more GB</v>
      </c>
    </row>
    <row r="2721" spans="1:23" x14ac:dyDescent="0.3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O2721">
        <v>1</v>
      </c>
      <c r="P2721">
        <v>1</v>
      </c>
      <c r="Q2721">
        <v>45</v>
      </c>
      <c r="R2721">
        <v>5</v>
      </c>
      <c r="S2721">
        <v>0</v>
      </c>
      <c r="T2721">
        <v>0</v>
      </c>
      <c r="U2721">
        <v>17</v>
      </c>
      <c r="V2721" t="str">
        <f>IF(Aggregate[[#This Row],[Under 30]] ="Yes","Under 30",IF(Aggregate[[#This Row],[Senior]] ="Yes", "Senior","Other"))</f>
        <v>Other</v>
      </c>
      <c r="W2721" t="str">
        <f>IF(Aggregate[[#This Row],[Avg Monthly GB Download]]&lt;5, "Less than 5GB", IF(Aggregate[[#This Row],[Avg Monthly GB Download]]&lt;10, "Between 5 and 10GB", "10 or more GB"))</f>
        <v>10 or more GB</v>
      </c>
    </row>
    <row r="2722" spans="1:23" x14ac:dyDescent="0.3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O2722">
        <v>1</v>
      </c>
      <c r="Q2722">
        <v>32</v>
      </c>
      <c r="R2722">
        <v>2</v>
      </c>
      <c r="S2722">
        <v>0</v>
      </c>
      <c r="T2722">
        <v>0</v>
      </c>
      <c r="U2722">
        <v>8</v>
      </c>
      <c r="V2722" t="str">
        <f>IF(Aggregate[[#This Row],[Under 30]] ="Yes","Under 30",IF(Aggregate[[#This Row],[Senior]] ="Yes", "Senior","Other"))</f>
        <v>Under 30</v>
      </c>
      <c r="W2722" t="str">
        <f>IF(Aggregate[[#This Row],[Avg Monthly GB Download]]&lt;5, "Less than 5GB", IF(Aggregate[[#This Row],[Avg Monthly GB Download]]&lt;10, "Between 5 and 10GB", "10 or more GB"))</f>
        <v>Between 5 and 10GB</v>
      </c>
    </row>
    <row r="2723" spans="1:23" x14ac:dyDescent="0.3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O2723">
        <v>1</v>
      </c>
      <c r="Q2723">
        <v>15</v>
      </c>
      <c r="R2723">
        <v>0</v>
      </c>
      <c r="S2723">
        <v>0</v>
      </c>
      <c r="T2723">
        <v>0</v>
      </c>
      <c r="U2723">
        <v>7</v>
      </c>
      <c r="V2723" t="str">
        <f>IF(Aggregate[[#This Row],[Under 30]] ="Yes","Under 30",IF(Aggregate[[#This Row],[Senior]] ="Yes", "Senior","Other"))</f>
        <v>Other</v>
      </c>
      <c r="W2723" t="str">
        <f>IF(Aggregate[[#This Row],[Avg Monthly GB Download]]&lt;5, "Less than 5GB", IF(Aggregate[[#This Row],[Avg Monthly GB Download]]&lt;10, "Between 5 and 10GB", "10 or more GB"))</f>
        <v>Between 5 and 10GB</v>
      </c>
    </row>
    <row r="2724" spans="1:23" x14ac:dyDescent="0.3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O2724">
        <v>1</v>
      </c>
      <c r="Q2724">
        <v>30</v>
      </c>
      <c r="R2724">
        <v>0</v>
      </c>
      <c r="S2724">
        <v>0</v>
      </c>
      <c r="T2724">
        <v>0</v>
      </c>
      <c r="U2724">
        <v>2</v>
      </c>
      <c r="V2724" t="str">
        <f>IF(Aggregate[[#This Row],[Under 30]] ="Yes","Under 30",IF(Aggregate[[#This Row],[Senior]] ="Yes", "Senior","Other"))</f>
        <v>Other</v>
      </c>
      <c r="W2724" t="str">
        <f>IF(Aggregate[[#This Row],[Avg Monthly GB Download]]&lt;5, "Less than 5GB", IF(Aggregate[[#This Row],[Avg Monthly GB Download]]&lt;10, "Between 5 and 10GB", "10 or more GB"))</f>
        <v>Less than 5GB</v>
      </c>
    </row>
    <row r="2725" spans="1:23" x14ac:dyDescent="0.3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O2725">
        <v>1</v>
      </c>
      <c r="P2725">
        <v>1</v>
      </c>
      <c r="Q2725">
        <v>31</v>
      </c>
      <c r="R2725">
        <v>3</v>
      </c>
      <c r="S2725">
        <v>0</v>
      </c>
      <c r="T2725">
        <v>0</v>
      </c>
      <c r="U2725">
        <v>1</v>
      </c>
      <c r="V2725" t="str">
        <f>IF(Aggregate[[#This Row],[Under 30]] ="Yes","Under 30",IF(Aggregate[[#This Row],[Senior]] ="Yes", "Senior","Other"))</f>
        <v>Other</v>
      </c>
      <c r="W2725" t="str">
        <f>IF(Aggregate[[#This Row],[Avg Monthly GB Download]]&lt;5, "Less than 5GB", IF(Aggregate[[#This Row],[Avg Monthly GB Download]]&lt;10, "Between 5 and 10GB", "10 or more GB"))</f>
        <v>Less than 5GB</v>
      </c>
    </row>
    <row r="2726" spans="1:23" x14ac:dyDescent="0.3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O2726">
        <v>1</v>
      </c>
      <c r="Q2726">
        <v>47</v>
      </c>
      <c r="R2726">
        <v>0</v>
      </c>
      <c r="S2726">
        <v>0</v>
      </c>
      <c r="T2726">
        <v>0</v>
      </c>
      <c r="U2726">
        <v>10</v>
      </c>
      <c r="V2726" t="str">
        <f>IF(Aggregate[[#This Row],[Under 30]] ="Yes","Under 30",IF(Aggregate[[#This Row],[Senior]] ="Yes", "Senior","Other"))</f>
        <v>Under 30</v>
      </c>
      <c r="W2726" t="str">
        <f>IF(Aggregate[[#This Row],[Avg Monthly GB Download]]&lt;5, "Less than 5GB", IF(Aggregate[[#This Row],[Avg Monthly GB Download]]&lt;10, "Between 5 and 10GB", "10 or more GB"))</f>
        <v>10 or more GB</v>
      </c>
    </row>
    <row r="2727" spans="1:23" x14ac:dyDescent="0.3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O2727">
        <v>1</v>
      </c>
      <c r="Q2727">
        <v>47</v>
      </c>
      <c r="R2727">
        <v>0</v>
      </c>
      <c r="S2727">
        <v>0</v>
      </c>
      <c r="T2727">
        <v>0</v>
      </c>
      <c r="U2727">
        <v>5</v>
      </c>
      <c r="V2727" t="str">
        <f>IF(Aggregate[[#This Row],[Under 30]] ="Yes","Under 30",IF(Aggregate[[#This Row],[Senior]] ="Yes", "Senior","Other"))</f>
        <v>Other</v>
      </c>
      <c r="W2727" t="str">
        <f>IF(Aggregate[[#This Row],[Avg Monthly GB Download]]&lt;5, "Less than 5GB", IF(Aggregate[[#This Row],[Avg Monthly GB Download]]&lt;10, "Between 5 and 10GB", "10 or more GB"))</f>
        <v>Between 5 and 10GB</v>
      </c>
    </row>
    <row r="2728" spans="1:23" x14ac:dyDescent="0.3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">
        <v>32</v>
      </c>
      <c r="L2728" t="s">
        <v>38</v>
      </c>
      <c r="M2728" t="s">
        <v>56</v>
      </c>
      <c r="N2728" t="s">
        <v>57</v>
      </c>
      <c r="O2728">
        <v>1</v>
      </c>
      <c r="P2728">
        <v>1</v>
      </c>
      <c r="Q2728">
        <v>28</v>
      </c>
      <c r="R2728">
        <v>4</v>
      </c>
      <c r="S2728">
        <v>0</v>
      </c>
      <c r="T2728">
        <v>0</v>
      </c>
      <c r="U2728">
        <v>8</v>
      </c>
      <c r="V2728" t="str">
        <f>IF(Aggregate[[#This Row],[Under 30]] ="Yes","Under 30",IF(Aggregate[[#This Row],[Senior]] ="Yes", "Senior","Other"))</f>
        <v>Senior</v>
      </c>
      <c r="W2728" t="str">
        <f>IF(Aggregate[[#This Row],[Avg Monthly GB Download]]&lt;5, "Less than 5GB", IF(Aggregate[[#This Row],[Avg Monthly GB Download]]&lt;10, "Between 5 and 10GB", "10 or more GB"))</f>
        <v>Between 5 and 10GB</v>
      </c>
    </row>
    <row r="2729" spans="1:23" x14ac:dyDescent="0.3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O2729">
        <v>1</v>
      </c>
      <c r="Q2729">
        <v>24</v>
      </c>
      <c r="R2729">
        <v>0</v>
      </c>
      <c r="S2729">
        <v>0</v>
      </c>
      <c r="T2729">
        <v>0</v>
      </c>
      <c r="U2729">
        <v>3</v>
      </c>
      <c r="V2729" t="str">
        <f>IF(Aggregate[[#This Row],[Under 30]] ="Yes","Under 30",IF(Aggregate[[#This Row],[Senior]] ="Yes", "Senior","Other"))</f>
        <v>Other</v>
      </c>
      <c r="W2729" t="str">
        <f>IF(Aggregate[[#This Row],[Avg Monthly GB Download]]&lt;5, "Less than 5GB", IF(Aggregate[[#This Row],[Avg Monthly GB Download]]&lt;10, "Between 5 and 10GB", "10 or more GB"))</f>
        <v>Less than 5GB</v>
      </c>
    </row>
    <row r="2730" spans="1:23" x14ac:dyDescent="0.3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O2730">
        <v>1</v>
      </c>
      <c r="P2730">
        <v>1</v>
      </c>
      <c r="Q2730">
        <v>56</v>
      </c>
      <c r="R2730">
        <v>5</v>
      </c>
      <c r="S2730">
        <v>0</v>
      </c>
      <c r="T2730">
        <v>0</v>
      </c>
      <c r="U2730">
        <v>15</v>
      </c>
      <c r="V2730" t="str">
        <f>IF(Aggregate[[#This Row],[Under 30]] ="Yes","Under 30",IF(Aggregate[[#This Row],[Senior]] ="Yes", "Senior","Other"))</f>
        <v>Other</v>
      </c>
      <c r="W2730" t="str">
        <f>IF(Aggregate[[#This Row],[Avg Monthly GB Download]]&lt;5, "Less than 5GB", IF(Aggregate[[#This Row],[Avg Monthly GB Download]]&lt;10, "Between 5 and 10GB", "10 or more GB"))</f>
        <v>10 or more GB</v>
      </c>
    </row>
    <row r="2731" spans="1:23" x14ac:dyDescent="0.3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">
        <v>32</v>
      </c>
      <c r="L2731" t="s">
        <v>38</v>
      </c>
      <c r="M2731" t="s">
        <v>90</v>
      </c>
      <c r="N2731" t="s">
        <v>103</v>
      </c>
      <c r="O2731">
        <v>1</v>
      </c>
      <c r="P2731">
        <v>1</v>
      </c>
      <c r="Q2731">
        <v>50</v>
      </c>
      <c r="R2731">
        <v>5</v>
      </c>
      <c r="S2731">
        <v>17.8</v>
      </c>
      <c r="T2731">
        <v>0</v>
      </c>
      <c r="U2731">
        <v>2</v>
      </c>
      <c r="V2731" t="str">
        <f>IF(Aggregate[[#This Row],[Under 30]] ="Yes","Under 30",IF(Aggregate[[#This Row],[Senior]] ="Yes", "Senior","Other"))</f>
        <v>Senior</v>
      </c>
      <c r="W2731" t="str">
        <f>IF(Aggregate[[#This Row],[Avg Monthly GB Download]]&lt;5, "Less than 5GB", IF(Aggregate[[#This Row],[Avg Monthly GB Download]]&lt;10, "Between 5 and 10GB", "10 or more GB"))</f>
        <v>Less than 5GB</v>
      </c>
    </row>
    <row r="2732" spans="1:23" x14ac:dyDescent="0.3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">
        <v>32</v>
      </c>
      <c r="L2732" t="s">
        <v>33</v>
      </c>
      <c r="M2732" t="s">
        <v>65</v>
      </c>
      <c r="N2732" t="s">
        <v>97</v>
      </c>
      <c r="O2732">
        <v>1</v>
      </c>
      <c r="P2732">
        <v>1</v>
      </c>
      <c r="Q2732">
        <v>30</v>
      </c>
      <c r="R2732">
        <v>3</v>
      </c>
      <c r="S2732">
        <v>0</v>
      </c>
      <c r="T2732">
        <v>0</v>
      </c>
      <c r="U2732">
        <v>6</v>
      </c>
      <c r="V2732" t="str">
        <f>IF(Aggregate[[#This Row],[Under 30]] ="Yes","Under 30",IF(Aggregate[[#This Row],[Senior]] ="Yes", "Senior","Other"))</f>
        <v>Senior</v>
      </c>
      <c r="W2732" t="str">
        <f>IF(Aggregate[[#This Row],[Avg Monthly GB Download]]&lt;5, "Less than 5GB", IF(Aggregate[[#This Row],[Avg Monthly GB Download]]&lt;10, "Between 5 and 10GB", "10 or more GB"))</f>
        <v>Between 5 and 10GB</v>
      </c>
    </row>
    <row r="2733" spans="1:23" x14ac:dyDescent="0.3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O2733">
        <v>1</v>
      </c>
      <c r="P2733">
        <v>1</v>
      </c>
      <c r="Q2733">
        <v>20</v>
      </c>
      <c r="R2733">
        <v>2</v>
      </c>
      <c r="S2733">
        <v>160.9</v>
      </c>
      <c r="T2733">
        <v>0</v>
      </c>
      <c r="U2733">
        <v>30</v>
      </c>
      <c r="V2733" t="str">
        <f>IF(Aggregate[[#This Row],[Under 30]] ="Yes","Under 30",IF(Aggregate[[#This Row],[Senior]] ="Yes", "Senior","Other"))</f>
        <v>Under 30</v>
      </c>
      <c r="W2733" t="str">
        <f>IF(Aggregate[[#This Row],[Avg Monthly GB Download]]&lt;5, "Less than 5GB", IF(Aggregate[[#This Row],[Avg Monthly GB Download]]&lt;10, "Between 5 and 10GB", "10 or more GB"))</f>
        <v>10 or more GB</v>
      </c>
    </row>
    <row r="2734" spans="1:23" x14ac:dyDescent="0.3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O2734">
        <v>1</v>
      </c>
      <c r="P2734">
        <v>1</v>
      </c>
      <c r="Q2734">
        <v>15</v>
      </c>
      <c r="R2734">
        <v>2</v>
      </c>
      <c r="S2734">
        <v>0</v>
      </c>
      <c r="T2734">
        <v>0</v>
      </c>
      <c r="U2734">
        <v>5</v>
      </c>
      <c r="V2734" t="str">
        <f>IF(Aggregate[[#This Row],[Under 30]] ="Yes","Under 30",IF(Aggregate[[#This Row],[Senior]] ="Yes", "Senior","Other"))</f>
        <v>Other</v>
      </c>
      <c r="W2734" t="str">
        <f>IF(Aggregate[[#This Row],[Avg Monthly GB Download]]&lt;5, "Less than 5GB", IF(Aggregate[[#This Row],[Avg Monthly GB Download]]&lt;10, "Between 5 and 10GB", "10 or more GB"))</f>
        <v>Between 5 and 10GB</v>
      </c>
    </row>
    <row r="2735" spans="1:23" x14ac:dyDescent="0.3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">
        <v>32</v>
      </c>
      <c r="L2735" t="s">
        <v>38</v>
      </c>
      <c r="M2735" t="s">
        <v>34</v>
      </c>
      <c r="N2735" t="s">
        <v>34</v>
      </c>
      <c r="O2735">
        <v>1</v>
      </c>
      <c r="Q2735">
        <v>26</v>
      </c>
      <c r="R2735">
        <v>0</v>
      </c>
      <c r="S2735">
        <v>0</v>
      </c>
      <c r="T2735">
        <v>0</v>
      </c>
      <c r="U2735">
        <v>4</v>
      </c>
      <c r="V2735" t="str">
        <f>IF(Aggregate[[#This Row],[Under 30]] ="Yes","Under 30",IF(Aggregate[[#This Row],[Senior]] ="Yes", "Senior","Other"))</f>
        <v>Senior</v>
      </c>
      <c r="W2735" t="str">
        <f>IF(Aggregate[[#This Row],[Avg Monthly GB Download]]&lt;5, "Less than 5GB", IF(Aggregate[[#This Row],[Avg Monthly GB Download]]&lt;10, "Between 5 and 10GB", "10 or more GB"))</f>
        <v>Less than 5GB</v>
      </c>
    </row>
    <row r="2736" spans="1:23" x14ac:dyDescent="0.3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">
        <v>32</v>
      </c>
      <c r="L2736" t="s">
        <v>95</v>
      </c>
      <c r="M2736" t="s">
        <v>90</v>
      </c>
      <c r="N2736" t="s">
        <v>91</v>
      </c>
      <c r="O2736">
        <v>1</v>
      </c>
      <c r="P2736">
        <v>1</v>
      </c>
      <c r="Q2736">
        <v>57</v>
      </c>
      <c r="R2736">
        <v>2</v>
      </c>
      <c r="S2736">
        <v>0</v>
      </c>
      <c r="T2736">
        <v>0</v>
      </c>
      <c r="U2736">
        <v>1</v>
      </c>
      <c r="V2736" t="str">
        <f>IF(Aggregate[[#This Row],[Under 30]] ="Yes","Under 30",IF(Aggregate[[#This Row],[Senior]] ="Yes", "Senior","Other"))</f>
        <v>Senior</v>
      </c>
      <c r="W2736" t="str">
        <f>IF(Aggregate[[#This Row],[Avg Monthly GB Download]]&lt;5, "Less than 5GB", IF(Aggregate[[#This Row],[Avg Monthly GB Download]]&lt;10, "Between 5 and 10GB", "10 or more GB"))</f>
        <v>Less than 5GB</v>
      </c>
    </row>
    <row r="2737" spans="1:23" x14ac:dyDescent="0.3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O2737">
        <v>1</v>
      </c>
      <c r="P2737">
        <v>1</v>
      </c>
      <c r="Q2737">
        <v>52</v>
      </c>
      <c r="R2737">
        <v>4</v>
      </c>
      <c r="S2737">
        <v>0</v>
      </c>
      <c r="T2737">
        <v>0</v>
      </c>
      <c r="U2737">
        <v>7</v>
      </c>
      <c r="V2737" t="str">
        <f>IF(Aggregate[[#This Row],[Under 30]] ="Yes","Under 30",IF(Aggregate[[#This Row],[Senior]] ="Yes", "Senior","Other"))</f>
        <v>Other</v>
      </c>
      <c r="W2737" t="str">
        <f>IF(Aggregate[[#This Row],[Avg Monthly GB Download]]&lt;5, "Less than 5GB", IF(Aggregate[[#This Row],[Avg Monthly GB Download]]&lt;10, "Between 5 and 10GB", "10 or more GB"))</f>
        <v>Between 5 and 10GB</v>
      </c>
    </row>
    <row r="2738" spans="1:23" x14ac:dyDescent="0.3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O2738">
        <v>1</v>
      </c>
      <c r="Q2738">
        <v>22</v>
      </c>
      <c r="R2738">
        <v>0</v>
      </c>
      <c r="S2738">
        <v>0</v>
      </c>
      <c r="T2738">
        <v>0</v>
      </c>
      <c r="U2738">
        <v>8</v>
      </c>
      <c r="V2738" t="str">
        <f>IF(Aggregate[[#This Row],[Under 30]] ="Yes","Under 30",IF(Aggregate[[#This Row],[Senior]] ="Yes", "Senior","Other"))</f>
        <v>Other</v>
      </c>
      <c r="W2738" t="str">
        <f>IF(Aggregate[[#This Row],[Avg Monthly GB Download]]&lt;5, "Less than 5GB", IF(Aggregate[[#This Row],[Avg Monthly GB Download]]&lt;10, "Between 5 and 10GB", "10 or more GB"))</f>
        <v>Between 5 and 10GB</v>
      </c>
    </row>
    <row r="2739" spans="1:23" x14ac:dyDescent="0.3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O2739">
        <v>1</v>
      </c>
      <c r="Q2739">
        <v>46</v>
      </c>
      <c r="R2739">
        <v>0</v>
      </c>
      <c r="S2739">
        <v>0</v>
      </c>
      <c r="T2739">
        <v>0</v>
      </c>
      <c r="U2739">
        <v>2</v>
      </c>
      <c r="V2739" t="str">
        <f>IF(Aggregate[[#This Row],[Under 30]] ="Yes","Under 30",IF(Aggregate[[#This Row],[Senior]] ="Yes", "Senior","Other"))</f>
        <v>Other</v>
      </c>
      <c r="W2739" t="str">
        <f>IF(Aggregate[[#This Row],[Avg Monthly GB Download]]&lt;5, "Less than 5GB", IF(Aggregate[[#This Row],[Avg Monthly GB Download]]&lt;10, "Between 5 and 10GB", "10 or more GB"))</f>
        <v>Less than 5GB</v>
      </c>
    </row>
    <row r="2740" spans="1:23" x14ac:dyDescent="0.3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O2740">
        <v>1</v>
      </c>
      <c r="P2740">
        <v>1</v>
      </c>
      <c r="Q2740">
        <v>29</v>
      </c>
      <c r="R2740">
        <v>1</v>
      </c>
      <c r="S2740">
        <v>0</v>
      </c>
      <c r="T2740">
        <v>0</v>
      </c>
      <c r="U2740">
        <v>12</v>
      </c>
      <c r="V2740" t="str">
        <f>IF(Aggregate[[#This Row],[Under 30]] ="Yes","Under 30",IF(Aggregate[[#This Row],[Senior]] ="Yes", "Senior","Other"))</f>
        <v>Other</v>
      </c>
      <c r="W2740" t="str">
        <f>IF(Aggregate[[#This Row],[Avg Monthly GB Download]]&lt;5, "Less than 5GB", IF(Aggregate[[#This Row],[Avg Monthly GB Download]]&lt;10, "Between 5 and 10GB", "10 or more GB"))</f>
        <v>10 or more GB</v>
      </c>
    </row>
    <row r="2741" spans="1:23" x14ac:dyDescent="0.3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O2741">
        <v>1</v>
      </c>
      <c r="Q2741">
        <v>14</v>
      </c>
      <c r="R2741">
        <v>0</v>
      </c>
      <c r="S2741">
        <v>0</v>
      </c>
      <c r="T2741">
        <v>0</v>
      </c>
      <c r="U2741">
        <v>1</v>
      </c>
      <c r="V2741" t="str">
        <f>IF(Aggregate[[#This Row],[Under 30]] ="Yes","Under 30",IF(Aggregate[[#This Row],[Senior]] ="Yes", "Senior","Other"))</f>
        <v>Other</v>
      </c>
      <c r="W2741" t="str">
        <f>IF(Aggregate[[#This Row],[Avg Monthly GB Download]]&lt;5, "Less than 5GB", IF(Aggregate[[#This Row],[Avg Monthly GB Download]]&lt;10, "Between 5 and 10GB", "10 or more GB"))</f>
        <v>Less than 5GB</v>
      </c>
    </row>
    <row r="2742" spans="1:23" x14ac:dyDescent="0.3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O2742">
        <v>1</v>
      </c>
      <c r="Q2742">
        <v>18</v>
      </c>
      <c r="R2742">
        <v>0</v>
      </c>
      <c r="S2742">
        <v>0</v>
      </c>
      <c r="T2742">
        <v>0</v>
      </c>
      <c r="U2742">
        <v>20</v>
      </c>
      <c r="V2742" t="str">
        <f>IF(Aggregate[[#This Row],[Under 30]] ="Yes","Under 30",IF(Aggregate[[#This Row],[Senior]] ="Yes", "Senior","Other"))</f>
        <v>Under 30</v>
      </c>
      <c r="W2742" t="str">
        <f>IF(Aggregate[[#This Row],[Avg Monthly GB Download]]&lt;5, "Less than 5GB", IF(Aggregate[[#This Row],[Avg Monthly GB Download]]&lt;10, "Between 5 and 10GB", "10 or more GB"))</f>
        <v>10 or more GB</v>
      </c>
    </row>
    <row r="2743" spans="1:23" x14ac:dyDescent="0.3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O2743">
        <v>1</v>
      </c>
      <c r="P2743">
        <v>1</v>
      </c>
      <c r="Q2743">
        <v>40</v>
      </c>
      <c r="R2743">
        <v>0</v>
      </c>
      <c r="S2743">
        <v>0</v>
      </c>
      <c r="T2743">
        <v>0</v>
      </c>
      <c r="U2743">
        <v>4</v>
      </c>
      <c r="V2743" t="str">
        <f>IF(Aggregate[[#This Row],[Under 30]] ="Yes","Under 30",IF(Aggregate[[#This Row],[Senior]] ="Yes", "Senior","Other"))</f>
        <v>Other</v>
      </c>
      <c r="W2743" t="str">
        <f>IF(Aggregate[[#This Row],[Avg Monthly GB Download]]&lt;5, "Less than 5GB", IF(Aggregate[[#This Row],[Avg Monthly GB Download]]&lt;10, "Between 5 and 10GB", "10 or more GB"))</f>
        <v>Less than 5GB</v>
      </c>
    </row>
    <row r="2744" spans="1:23" x14ac:dyDescent="0.3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O2744">
        <v>1</v>
      </c>
      <c r="P2744">
        <v>1</v>
      </c>
      <c r="Q2744">
        <v>43</v>
      </c>
      <c r="R2744">
        <v>1</v>
      </c>
      <c r="S2744">
        <v>0</v>
      </c>
      <c r="T2744">
        <v>0</v>
      </c>
      <c r="U2744">
        <v>2</v>
      </c>
      <c r="V2744" t="str">
        <f>IF(Aggregate[[#This Row],[Under 30]] ="Yes","Under 30",IF(Aggregate[[#This Row],[Senior]] ="Yes", "Senior","Other"))</f>
        <v>Other</v>
      </c>
      <c r="W2744" t="str">
        <f>IF(Aggregate[[#This Row],[Avg Monthly GB Download]]&lt;5, "Less than 5GB", IF(Aggregate[[#This Row],[Avg Monthly GB Download]]&lt;10, "Between 5 and 10GB", "10 or more GB"))</f>
        <v>Less than 5GB</v>
      </c>
    </row>
    <row r="2745" spans="1:23" x14ac:dyDescent="0.3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O2745">
        <v>1</v>
      </c>
      <c r="P2745">
        <v>1</v>
      </c>
      <c r="Q2745">
        <v>22</v>
      </c>
      <c r="R2745">
        <v>1</v>
      </c>
      <c r="S2745">
        <v>6.9</v>
      </c>
      <c r="T2745">
        <v>0</v>
      </c>
      <c r="U2745">
        <v>17</v>
      </c>
      <c r="V2745" t="str">
        <f>IF(Aggregate[[#This Row],[Under 30]] ="Yes","Under 30",IF(Aggregate[[#This Row],[Senior]] ="Yes", "Senior","Other"))</f>
        <v>Under 30</v>
      </c>
      <c r="W2745" t="str">
        <f>IF(Aggregate[[#This Row],[Avg Monthly GB Download]]&lt;5, "Less than 5GB", IF(Aggregate[[#This Row],[Avg Monthly GB Download]]&lt;10, "Between 5 and 10GB", "10 or more GB"))</f>
        <v>10 or more GB</v>
      </c>
    </row>
    <row r="2746" spans="1:23" x14ac:dyDescent="0.3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O2746">
        <v>1</v>
      </c>
      <c r="Q2746">
        <v>19</v>
      </c>
      <c r="R2746">
        <v>2</v>
      </c>
      <c r="S2746">
        <v>0</v>
      </c>
      <c r="T2746">
        <v>0</v>
      </c>
      <c r="U2746">
        <v>11</v>
      </c>
      <c r="V2746" t="str">
        <f>IF(Aggregate[[#This Row],[Under 30]] ="Yes","Under 30",IF(Aggregate[[#This Row],[Senior]] ="Yes", "Senior","Other"))</f>
        <v>Other</v>
      </c>
      <c r="W2746" t="str">
        <f>IF(Aggregate[[#This Row],[Avg Monthly GB Download]]&lt;5, "Less than 5GB", IF(Aggregate[[#This Row],[Avg Monthly GB Download]]&lt;10, "Between 5 and 10GB", "10 or more GB"))</f>
        <v>10 or more GB</v>
      </c>
    </row>
    <row r="2747" spans="1:23" x14ac:dyDescent="0.3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O2747">
        <v>1</v>
      </c>
      <c r="P2747">
        <v>1</v>
      </c>
      <c r="Q2747">
        <v>31</v>
      </c>
      <c r="R2747">
        <v>4</v>
      </c>
      <c r="S2747">
        <v>11</v>
      </c>
      <c r="T2747">
        <v>0</v>
      </c>
      <c r="U2747">
        <v>15</v>
      </c>
      <c r="V2747" t="str">
        <f>IF(Aggregate[[#This Row],[Under 30]] ="Yes","Under 30",IF(Aggregate[[#This Row],[Senior]] ="Yes", "Senior","Other"))</f>
        <v>Under 30</v>
      </c>
      <c r="W2747" t="str">
        <f>IF(Aggregate[[#This Row],[Avg Monthly GB Download]]&lt;5, "Less than 5GB", IF(Aggregate[[#This Row],[Avg Monthly GB Download]]&lt;10, "Between 5 and 10GB", "10 or more GB"))</f>
        <v>10 or more GB</v>
      </c>
    </row>
    <row r="2748" spans="1:23" x14ac:dyDescent="0.3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O2748">
        <v>1</v>
      </c>
      <c r="P2748">
        <v>1</v>
      </c>
      <c r="Q2748">
        <v>44</v>
      </c>
      <c r="R2748">
        <v>0</v>
      </c>
      <c r="S2748">
        <v>0</v>
      </c>
      <c r="T2748">
        <v>0</v>
      </c>
      <c r="U2748">
        <v>6</v>
      </c>
      <c r="V2748" t="str">
        <f>IF(Aggregate[[#This Row],[Under 30]] ="Yes","Under 30",IF(Aggregate[[#This Row],[Senior]] ="Yes", "Senior","Other"))</f>
        <v>Other</v>
      </c>
      <c r="W2748" t="str">
        <f>IF(Aggregate[[#This Row],[Avg Monthly GB Download]]&lt;5, "Less than 5GB", IF(Aggregate[[#This Row],[Avg Monthly GB Download]]&lt;10, "Between 5 and 10GB", "10 or more GB"))</f>
        <v>Between 5 and 10GB</v>
      </c>
    </row>
    <row r="2749" spans="1:23" x14ac:dyDescent="0.3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">
        <v>32</v>
      </c>
      <c r="L2749" t="s">
        <v>38</v>
      </c>
      <c r="M2749" t="s">
        <v>90</v>
      </c>
      <c r="N2749" t="s">
        <v>91</v>
      </c>
      <c r="O2749">
        <v>1</v>
      </c>
      <c r="P2749">
        <v>1</v>
      </c>
      <c r="Q2749">
        <v>50</v>
      </c>
      <c r="R2749">
        <v>0</v>
      </c>
      <c r="S2749">
        <v>0</v>
      </c>
      <c r="T2749">
        <v>0</v>
      </c>
      <c r="U2749">
        <v>5</v>
      </c>
      <c r="V2749" t="str">
        <f>IF(Aggregate[[#This Row],[Under 30]] ="Yes","Under 30",IF(Aggregate[[#This Row],[Senior]] ="Yes", "Senior","Other"))</f>
        <v>Senior</v>
      </c>
      <c r="W2749" t="str">
        <f>IF(Aggregate[[#This Row],[Avg Monthly GB Download]]&lt;5, "Less than 5GB", IF(Aggregate[[#This Row],[Avg Monthly GB Download]]&lt;10, "Between 5 and 10GB", "10 or more GB"))</f>
        <v>Between 5 and 10GB</v>
      </c>
    </row>
    <row r="2750" spans="1:23" x14ac:dyDescent="0.3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">
        <v>32</v>
      </c>
      <c r="L2750" t="s">
        <v>38</v>
      </c>
      <c r="M2750" t="s">
        <v>56</v>
      </c>
      <c r="N2750" t="s">
        <v>96</v>
      </c>
      <c r="O2750">
        <v>1</v>
      </c>
      <c r="P2750">
        <v>1</v>
      </c>
      <c r="Q2750">
        <v>38</v>
      </c>
      <c r="R2750">
        <v>0</v>
      </c>
      <c r="S2750">
        <v>0</v>
      </c>
      <c r="T2750">
        <v>0</v>
      </c>
      <c r="U2750">
        <v>14</v>
      </c>
      <c r="V2750" t="str">
        <f>IF(Aggregate[[#This Row],[Under 30]] ="Yes","Under 30",IF(Aggregate[[#This Row],[Senior]] ="Yes", "Senior","Other"))</f>
        <v>Senior</v>
      </c>
      <c r="W2750" t="str">
        <f>IF(Aggregate[[#This Row],[Avg Monthly GB Download]]&lt;5, "Less than 5GB", IF(Aggregate[[#This Row],[Avg Monthly GB Download]]&lt;10, "Between 5 and 10GB", "10 or more GB"))</f>
        <v>10 or more GB</v>
      </c>
    </row>
    <row r="2751" spans="1:23" x14ac:dyDescent="0.3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O2751">
        <v>1</v>
      </c>
      <c r="Q2751">
        <v>49</v>
      </c>
      <c r="R2751">
        <v>0</v>
      </c>
      <c r="S2751">
        <v>0</v>
      </c>
      <c r="T2751">
        <v>0</v>
      </c>
      <c r="U2751">
        <v>14</v>
      </c>
      <c r="V2751" t="str">
        <f>IF(Aggregate[[#This Row],[Under 30]] ="Yes","Under 30",IF(Aggregate[[#This Row],[Senior]] ="Yes", "Senior","Other"))</f>
        <v>Other</v>
      </c>
      <c r="W2751" t="str">
        <f>IF(Aggregate[[#This Row],[Avg Monthly GB Download]]&lt;5, "Less than 5GB", IF(Aggregate[[#This Row],[Avg Monthly GB Download]]&lt;10, "Between 5 and 10GB", "10 or more GB"))</f>
        <v>10 or more GB</v>
      </c>
    </row>
    <row r="2752" spans="1:23" x14ac:dyDescent="0.3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O2752">
        <v>1</v>
      </c>
      <c r="Q2752">
        <v>36</v>
      </c>
      <c r="R2752">
        <v>0</v>
      </c>
      <c r="S2752">
        <v>0</v>
      </c>
      <c r="T2752">
        <v>0</v>
      </c>
      <c r="U2752">
        <v>4</v>
      </c>
      <c r="V2752" t="str">
        <f>IF(Aggregate[[#This Row],[Under 30]] ="Yes","Under 30",IF(Aggregate[[#This Row],[Senior]] ="Yes", "Senior","Other"))</f>
        <v>Other</v>
      </c>
      <c r="W2752" t="str">
        <f>IF(Aggregate[[#This Row],[Avg Monthly GB Download]]&lt;5, "Less than 5GB", IF(Aggregate[[#This Row],[Avg Monthly GB Download]]&lt;10, "Between 5 and 10GB", "10 or more GB"))</f>
        <v>Less than 5GB</v>
      </c>
    </row>
    <row r="2753" spans="1:23" x14ac:dyDescent="0.3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O2753">
        <v>1</v>
      </c>
      <c r="Q2753">
        <v>27</v>
      </c>
      <c r="R2753">
        <v>0</v>
      </c>
      <c r="S2753">
        <v>0</v>
      </c>
      <c r="T2753">
        <v>0</v>
      </c>
      <c r="U2753">
        <v>35</v>
      </c>
      <c r="V2753" t="str">
        <f>IF(Aggregate[[#This Row],[Under 30]] ="Yes","Under 30",IF(Aggregate[[#This Row],[Senior]] ="Yes", "Senior","Other"))</f>
        <v>Under 30</v>
      </c>
      <c r="W2753" t="str">
        <f>IF(Aggregate[[#This Row],[Avg Monthly GB Download]]&lt;5, "Less than 5GB", IF(Aggregate[[#This Row],[Avg Monthly GB Download]]&lt;10, "Between 5 and 10GB", "10 or more GB"))</f>
        <v>10 or more GB</v>
      </c>
    </row>
    <row r="2754" spans="1:23" x14ac:dyDescent="0.3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O2754">
        <v>1</v>
      </c>
      <c r="P2754">
        <v>1</v>
      </c>
      <c r="Q2754">
        <v>55</v>
      </c>
      <c r="R2754">
        <v>2</v>
      </c>
      <c r="S2754">
        <v>0</v>
      </c>
      <c r="T2754">
        <v>0</v>
      </c>
      <c r="U2754">
        <v>4</v>
      </c>
      <c r="V2754" t="str">
        <f>IF(Aggregate[[#This Row],[Under 30]] ="Yes","Under 30",IF(Aggregate[[#This Row],[Senior]] ="Yes", "Senior","Other"))</f>
        <v>Other</v>
      </c>
      <c r="W2754" t="str">
        <f>IF(Aggregate[[#This Row],[Avg Monthly GB Download]]&lt;5, "Less than 5GB", IF(Aggregate[[#This Row],[Avg Monthly GB Download]]&lt;10, "Between 5 and 10GB", "10 or more GB"))</f>
        <v>Less than 5GB</v>
      </c>
    </row>
    <row r="2755" spans="1:23" x14ac:dyDescent="0.3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O2755">
        <v>1</v>
      </c>
      <c r="P2755">
        <v>1</v>
      </c>
      <c r="Q2755">
        <v>19</v>
      </c>
      <c r="R2755">
        <v>0</v>
      </c>
      <c r="S2755">
        <v>0</v>
      </c>
      <c r="T2755">
        <v>0</v>
      </c>
      <c r="U2755">
        <v>4</v>
      </c>
      <c r="V2755" t="str">
        <f>IF(Aggregate[[#This Row],[Under 30]] ="Yes","Under 30",IF(Aggregate[[#This Row],[Senior]] ="Yes", "Senior","Other"))</f>
        <v>Other</v>
      </c>
      <c r="W2755" t="str">
        <f>IF(Aggregate[[#This Row],[Avg Monthly GB Download]]&lt;5, "Less than 5GB", IF(Aggregate[[#This Row],[Avg Monthly GB Download]]&lt;10, "Between 5 and 10GB", "10 or more GB"))</f>
        <v>Less than 5GB</v>
      </c>
    </row>
    <row r="2756" spans="1:23" x14ac:dyDescent="0.3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O2756">
        <v>1</v>
      </c>
      <c r="Q2756">
        <v>59</v>
      </c>
      <c r="R2756">
        <v>2</v>
      </c>
      <c r="S2756">
        <v>0</v>
      </c>
      <c r="T2756">
        <v>0</v>
      </c>
      <c r="U2756">
        <v>2</v>
      </c>
      <c r="V2756" t="str">
        <f>IF(Aggregate[[#This Row],[Under 30]] ="Yes","Under 30",IF(Aggregate[[#This Row],[Senior]] ="Yes", "Senior","Other"))</f>
        <v>Other</v>
      </c>
      <c r="W2756" t="str">
        <f>IF(Aggregate[[#This Row],[Avg Monthly GB Download]]&lt;5, "Less than 5GB", IF(Aggregate[[#This Row],[Avg Monthly GB Download]]&lt;10, "Between 5 and 10GB", "10 or more GB"))</f>
        <v>Less than 5GB</v>
      </c>
    </row>
    <row r="2757" spans="1:23" x14ac:dyDescent="0.3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O2757">
        <v>1</v>
      </c>
      <c r="Q2757">
        <v>12</v>
      </c>
      <c r="R2757">
        <v>0</v>
      </c>
      <c r="S2757">
        <v>0</v>
      </c>
      <c r="T2757">
        <v>0</v>
      </c>
      <c r="U2757">
        <v>9</v>
      </c>
      <c r="V2757" t="str">
        <f>IF(Aggregate[[#This Row],[Under 30]] ="Yes","Under 30",IF(Aggregate[[#This Row],[Senior]] ="Yes", "Senior","Other"))</f>
        <v>Other</v>
      </c>
      <c r="W2757" t="str">
        <f>IF(Aggregate[[#This Row],[Avg Monthly GB Download]]&lt;5, "Less than 5GB", IF(Aggregate[[#This Row],[Avg Monthly GB Download]]&lt;10, "Between 5 and 10GB", "10 or more GB"))</f>
        <v>Between 5 and 10GB</v>
      </c>
    </row>
    <row r="2758" spans="1:23" x14ac:dyDescent="0.3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O2758">
        <v>1</v>
      </c>
      <c r="P2758">
        <v>1</v>
      </c>
      <c r="Q2758">
        <v>18</v>
      </c>
      <c r="R2758">
        <v>2</v>
      </c>
      <c r="S2758">
        <v>0</v>
      </c>
      <c r="T2758">
        <v>0</v>
      </c>
      <c r="U2758">
        <v>10</v>
      </c>
      <c r="V2758" t="str">
        <f>IF(Aggregate[[#This Row],[Under 30]] ="Yes","Under 30",IF(Aggregate[[#This Row],[Senior]] ="Yes", "Senior","Other"))</f>
        <v>Under 30</v>
      </c>
      <c r="W2758" t="str">
        <f>IF(Aggregate[[#This Row],[Avg Monthly GB Download]]&lt;5, "Less than 5GB", IF(Aggregate[[#This Row],[Avg Monthly GB Download]]&lt;10, "Between 5 and 10GB", "10 or more GB"))</f>
        <v>10 or more GB</v>
      </c>
    </row>
    <row r="2759" spans="1:23" x14ac:dyDescent="0.3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O2759">
        <v>1</v>
      </c>
      <c r="Q2759">
        <v>40</v>
      </c>
      <c r="R2759">
        <v>0</v>
      </c>
      <c r="S2759">
        <v>0</v>
      </c>
      <c r="T2759">
        <v>0</v>
      </c>
      <c r="U2759">
        <v>2</v>
      </c>
      <c r="V2759" t="str">
        <f>IF(Aggregate[[#This Row],[Under 30]] ="Yes","Under 30",IF(Aggregate[[#This Row],[Senior]] ="Yes", "Senior","Other"))</f>
        <v>Other</v>
      </c>
      <c r="W2759" t="str">
        <f>IF(Aggregate[[#This Row],[Avg Monthly GB Download]]&lt;5, "Less than 5GB", IF(Aggregate[[#This Row],[Avg Monthly GB Download]]&lt;10, "Between 5 and 10GB", "10 or more GB"))</f>
        <v>Less than 5GB</v>
      </c>
    </row>
    <row r="2760" spans="1:23" x14ac:dyDescent="0.3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O2760">
        <v>1</v>
      </c>
      <c r="Q2760">
        <v>17</v>
      </c>
      <c r="R2760">
        <v>0</v>
      </c>
      <c r="S2760">
        <v>0</v>
      </c>
      <c r="T2760">
        <v>0</v>
      </c>
      <c r="U2760">
        <v>17</v>
      </c>
      <c r="V2760" t="str">
        <f>IF(Aggregate[[#This Row],[Under 30]] ="Yes","Under 30",IF(Aggregate[[#This Row],[Senior]] ="Yes", "Senior","Other"))</f>
        <v>Under 30</v>
      </c>
      <c r="W2760" t="str">
        <f>IF(Aggregate[[#This Row],[Avg Monthly GB Download]]&lt;5, "Less than 5GB", IF(Aggregate[[#This Row],[Avg Monthly GB Download]]&lt;10, "Between 5 and 10GB", "10 or more GB"))</f>
        <v>10 or more GB</v>
      </c>
    </row>
    <row r="2761" spans="1:23" x14ac:dyDescent="0.3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O2761">
        <v>1</v>
      </c>
      <c r="Q2761">
        <v>20</v>
      </c>
      <c r="R2761">
        <v>0</v>
      </c>
      <c r="S2761">
        <v>0</v>
      </c>
      <c r="T2761">
        <v>0</v>
      </c>
      <c r="U2761">
        <v>30</v>
      </c>
      <c r="V2761" t="str">
        <f>IF(Aggregate[[#This Row],[Under 30]] ="Yes","Under 30",IF(Aggregate[[#This Row],[Senior]] ="Yes", "Senior","Other"))</f>
        <v>Under 30</v>
      </c>
      <c r="W2761" t="str">
        <f>IF(Aggregate[[#This Row],[Avg Monthly GB Download]]&lt;5, "Less than 5GB", IF(Aggregate[[#This Row],[Avg Monthly GB Download]]&lt;10, "Between 5 and 10GB", "10 or more GB"))</f>
        <v>10 or more GB</v>
      </c>
    </row>
    <row r="2762" spans="1:23" x14ac:dyDescent="0.3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O2762">
        <v>1</v>
      </c>
      <c r="Q2762">
        <v>32</v>
      </c>
      <c r="R2762">
        <v>2</v>
      </c>
      <c r="S2762">
        <v>0</v>
      </c>
      <c r="T2762">
        <v>0</v>
      </c>
      <c r="U2762">
        <v>12</v>
      </c>
      <c r="V2762" t="str">
        <f>IF(Aggregate[[#This Row],[Under 30]] ="Yes","Under 30",IF(Aggregate[[#This Row],[Senior]] ="Yes", "Senior","Other"))</f>
        <v>Under 30</v>
      </c>
      <c r="W2762" t="str">
        <f>IF(Aggregate[[#This Row],[Avg Monthly GB Download]]&lt;5, "Less than 5GB", IF(Aggregate[[#This Row],[Avg Monthly GB Download]]&lt;10, "Between 5 and 10GB", "10 or more GB"))</f>
        <v>10 or more GB</v>
      </c>
    </row>
    <row r="2763" spans="1:23" x14ac:dyDescent="0.3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O2763">
        <v>1</v>
      </c>
      <c r="Q2763">
        <v>30</v>
      </c>
      <c r="R2763">
        <v>0</v>
      </c>
      <c r="S2763">
        <v>0</v>
      </c>
      <c r="T2763">
        <v>0</v>
      </c>
      <c r="U2763">
        <v>5</v>
      </c>
      <c r="V2763" t="str">
        <f>IF(Aggregate[[#This Row],[Under 30]] ="Yes","Under 30",IF(Aggregate[[#This Row],[Senior]] ="Yes", "Senior","Other"))</f>
        <v>Other</v>
      </c>
      <c r="W2763" t="str">
        <f>IF(Aggregate[[#This Row],[Avg Monthly GB Download]]&lt;5, "Less than 5GB", IF(Aggregate[[#This Row],[Avg Monthly GB Download]]&lt;10, "Between 5 and 10GB", "10 or more GB"))</f>
        <v>Between 5 and 10GB</v>
      </c>
    </row>
    <row r="2764" spans="1:23" x14ac:dyDescent="0.3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">
        <v>32</v>
      </c>
      <c r="L2764" t="s">
        <v>95</v>
      </c>
      <c r="M2764" t="s">
        <v>34</v>
      </c>
      <c r="N2764" t="s">
        <v>34</v>
      </c>
      <c r="O2764">
        <v>1</v>
      </c>
      <c r="Q2764">
        <v>33</v>
      </c>
      <c r="R2764">
        <v>1</v>
      </c>
      <c r="S2764">
        <v>0</v>
      </c>
      <c r="T2764">
        <v>0</v>
      </c>
      <c r="U2764">
        <v>15</v>
      </c>
      <c r="V2764" t="str">
        <f>IF(Aggregate[[#This Row],[Under 30]] ="Yes","Under 30",IF(Aggregate[[#This Row],[Senior]] ="Yes", "Senior","Other"))</f>
        <v>Senior</v>
      </c>
      <c r="W2764" t="str">
        <f>IF(Aggregate[[#This Row],[Avg Monthly GB Download]]&lt;5, "Less than 5GB", IF(Aggregate[[#This Row],[Avg Monthly GB Download]]&lt;10, "Between 5 and 10GB", "10 or more GB"))</f>
        <v>10 or more GB</v>
      </c>
    </row>
    <row r="2765" spans="1:23" x14ac:dyDescent="0.3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O2765">
        <v>1</v>
      </c>
      <c r="Q2765">
        <v>43</v>
      </c>
      <c r="R2765">
        <v>0</v>
      </c>
      <c r="S2765">
        <v>0</v>
      </c>
      <c r="T2765">
        <v>0</v>
      </c>
      <c r="U2765">
        <v>5</v>
      </c>
      <c r="V2765" t="str">
        <f>IF(Aggregate[[#This Row],[Under 30]] ="Yes","Under 30",IF(Aggregate[[#This Row],[Senior]] ="Yes", "Senior","Other"))</f>
        <v>Other</v>
      </c>
      <c r="W2765" t="str">
        <f>IF(Aggregate[[#This Row],[Avg Monthly GB Download]]&lt;5, "Less than 5GB", IF(Aggregate[[#This Row],[Avg Monthly GB Download]]&lt;10, "Between 5 and 10GB", "10 or more GB"))</f>
        <v>Between 5 and 10GB</v>
      </c>
    </row>
    <row r="2766" spans="1:23" x14ac:dyDescent="0.3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O2766">
        <v>1</v>
      </c>
      <c r="P2766">
        <v>1</v>
      </c>
      <c r="Q2766">
        <v>16</v>
      </c>
      <c r="R2766">
        <v>5</v>
      </c>
      <c r="S2766">
        <v>0</v>
      </c>
      <c r="T2766">
        <v>0</v>
      </c>
      <c r="U2766">
        <v>1</v>
      </c>
      <c r="V2766" t="str">
        <f>IF(Aggregate[[#This Row],[Under 30]] ="Yes","Under 30",IF(Aggregate[[#This Row],[Senior]] ="Yes", "Senior","Other"))</f>
        <v>Other</v>
      </c>
      <c r="W2766" t="str">
        <f>IF(Aggregate[[#This Row],[Avg Monthly GB Download]]&lt;5, "Less than 5GB", IF(Aggregate[[#This Row],[Avg Monthly GB Download]]&lt;10, "Between 5 and 10GB", "10 or more GB"))</f>
        <v>Less than 5GB</v>
      </c>
    </row>
    <row r="2767" spans="1:23" x14ac:dyDescent="0.3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O2767">
        <v>1</v>
      </c>
      <c r="Q2767">
        <v>46</v>
      </c>
      <c r="R2767">
        <v>0</v>
      </c>
      <c r="S2767">
        <v>0</v>
      </c>
      <c r="T2767">
        <v>0</v>
      </c>
      <c r="U2767">
        <v>5</v>
      </c>
      <c r="V2767" t="str">
        <f>IF(Aggregate[[#This Row],[Under 30]] ="Yes","Under 30",IF(Aggregate[[#This Row],[Senior]] ="Yes", "Senior","Other"))</f>
        <v>Other</v>
      </c>
      <c r="W2767" t="str">
        <f>IF(Aggregate[[#This Row],[Avg Monthly GB Download]]&lt;5, "Less than 5GB", IF(Aggregate[[#This Row],[Avg Monthly GB Download]]&lt;10, "Between 5 and 10GB", "10 or more GB"))</f>
        <v>Between 5 and 10GB</v>
      </c>
    </row>
    <row r="2768" spans="1:23" x14ac:dyDescent="0.3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O2768">
        <v>1</v>
      </c>
      <c r="P2768">
        <v>1</v>
      </c>
      <c r="Q2768">
        <v>24</v>
      </c>
      <c r="R2768">
        <v>0</v>
      </c>
      <c r="S2768">
        <v>0</v>
      </c>
      <c r="T2768">
        <v>0</v>
      </c>
      <c r="U2768">
        <v>13</v>
      </c>
      <c r="V2768" t="str">
        <f>IF(Aggregate[[#This Row],[Under 30]] ="Yes","Under 30",IF(Aggregate[[#This Row],[Senior]] ="Yes", "Senior","Other"))</f>
        <v>Under 30</v>
      </c>
      <c r="W2768" t="str">
        <f>IF(Aggregate[[#This Row],[Avg Monthly GB Download]]&lt;5, "Less than 5GB", IF(Aggregate[[#This Row],[Avg Monthly GB Download]]&lt;10, "Between 5 and 10GB", "10 or more GB"))</f>
        <v>10 or more GB</v>
      </c>
    </row>
    <row r="2769" spans="1:23" x14ac:dyDescent="0.3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O2769">
        <v>1</v>
      </c>
      <c r="Q2769">
        <v>26</v>
      </c>
      <c r="R2769">
        <v>0</v>
      </c>
      <c r="S2769">
        <v>0</v>
      </c>
      <c r="T2769">
        <v>0</v>
      </c>
      <c r="U2769">
        <v>14</v>
      </c>
      <c r="V2769" t="str">
        <f>IF(Aggregate[[#This Row],[Under 30]] ="Yes","Under 30",IF(Aggregate[[#This Row],[Senior]] ="Yes", "Senior","Other"))</f>
        <v>Other</v>
      </c>
      <c r="W2769" t="str">
        <f>IF(Aggregate[[#This Row],[Avg Monthly GB Download]]&lt;5, "Less than 5GB", IF(Aggregate[[#This Row],[Avg Monthly GB Download]]&lt;10, "Between 5 and 10GB", "10 or more GB"))</f>
        <v>10 or more GB</v>
      </c>
    </row>
    <row r="2770" spans="1:23" x14ac:dyDescent="0.3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O2770">
        <v>1</v>
      </c>
      <c r="Q2770">
        <v>16</v>
      </c>
      <c r="R2770">
        <v>0</v>
      </c>
      <c r="S2770">
        <v>0</v>
      </c>
      <c r="T2770">
        <v>0</v>
      </c>
      <c r="U2770">
        <v>6</v>
      </c>
      <c r="V2770" t="str">
        <f>IF(Aggregate[[#This Row],[Under 30]] ="Yes","Under 30",IF(Aggregate[[#This Row],[Senior]] ="Yes", "Senior","Other"))</f>
        <v>Other</v>
      </c>
      <c r="W2770" t="str">
        <f>IF(Aggregate[[#This Row],[Avg Monthly GB Download]]&lt;5, "Less than 5GB", IF(Aggregate[[#This Row],[Avg Monthly GB Download]]&lt;10, "Between 5 and 10GB", "10 or more GB"))</f>
        <v>Between 5 and 10GB</v>
      </c>
    </row>
    <row r="2771" spans="1:23" x14ac:dyDescent="0.3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">
        <v>53</v>
      </c>
      <c r="L2771" t="s">
        <v>38</v>
      </c>
      <c r="M2771" t="s">
        <v>34</v>
      </c>
      <c r="N2771" t="s">
        <v>34</v>
      </c>
      <c r="O2771">
        <v>1</v>
      </c>
      <c r="Q2771">
        <v>40</v>
      </c>
      <c r="R2771">
        <v>2</v>
      </c>
      <c r="S2771">
        <v>0</v>
      </c>
      <c r="T2771">
        <v>0</v>
      </c>
      <c r="U2771">
        <v>13</v>
      </c>
      <c r="V2771" t="str">
        <f>IF(Aggregate[[#This Row],[Under 30]] ="Yes","Under 30",IF(Aggregate[[#This Row],[Senior]] ="Yes", "Senior","Other"))</f>
        <v>Senior</v>
      </c>
      <c r="W2771" t="str">
        <f>IF(Aggregate[[#This Row],[Avg Monthly GB Download]]&lt;5, "Less than 5GB", IF(Aggregate[[#This Row],[Avg Monthly GB Download]]&lt;10, "Between 5 and 10GB", "10 or more GB"))</f>
        <v>10 or more GB</v>
      </c>
    </row>
    <row r="2772" spans="1:23" x14ac:dyDescent="0.3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O2772">
        <v>1</v>
      </c>
      <c r="P2772">
        <v>1</v>
      </c>
      <c r="Q2772">
        <v>15</v>
      </c>
      <c r="R2772">
        <v>4</v>
      </c>
      <c r="S2772">
        <v>0</v>
      </c>
      <c r="T2772">
        <v>0</v>
      </c>
      <c r="U2772">
        <v>9</v>
      </c>
      <c r="V2772" t="str">
        <f>IF(Aggregate[[#This Row],[Under 30]] ="Yes","Under 30",IF(Aggregate[[#This Row],[Senior]] ="Yes", "Senior","Other"))</f>
        <v>Under 30</v>
      </c>
      <c r="W2772" t="str">
        <f>IF(Aggregate[[#This Row],[Avg Monthly GB Download]]&lt;5, "Less than 5GB", IF(Aggregate[[#This Row],[Avg Monthly GB Download]]&lt;10, "Between 5 and 10GB", "10 or more GB"))</f>
        <v>Between 5 and 10GB</v>
      </c>
    </row>
    <row r="2773" spans="1:23" x14ac:dyDescent="0.3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O2773">
        <v>1</v>
      </c>
      <c r="Q2773">
        <v>39</v>
      </c>
      <c r="R2773">
        <v>0</v>
      </c>
      <c r="S2773">
        <v>0</v>
      </c>
      <c r="T2773">
        <v>0</v>
      </c>
      <c r="U2773">
        <v>6</v>
      </c>
      <c r="V2773" t="str">
        <f>IF(Aggregate[[#This Row],[Under 30]] ="Yes","Under 30",IF(Aggregate[[#This Row],[Senior]] ="Yes", "Senior","Other"))</f>
        <v>Other</v>
      </c>
      <c r="W2773" t="str">
        <f>IF(Aggregate[[#This Row],[Avg Monthly GB Download]]&lt;5, "Less than 5GB", IF(Aggregate[[#This Row],[Avg Monthly GB Download]]&lt;10, "Between 5 and 10GB", "10 or more GB"))</f>
        <v>Between 5 and 10GB</v>
      </c>
    </row>
    <row r="2774" spans="1:23" x14ac:dyDescent="0.3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O2774">
        <v>1</v>
      </c>
      <c r="Q2774">
        <v>48</v>
      </c>
      <c r="R2774">
        <v>0</v>
      </c>
      <c r="S2774">
        <v>0</v>
      </c>
      <c r="T2774">
        <v>0</v>
      </c>
      <c r="U2774">
        <v>9</v>
      </c>
      <c r="V2774" t="str">
        <f>IF(Aggregate[[#This Row],[Under 30]] ="Yes","Under 30",IF(Aggregate[[#This Row],[Senior]] ="Yes", "Senior","Other"))</f>
        <v>Other</v>
      </c>
      <c r="W2774" t="str">
        <f>IF(Aggregate[[#This Row],[Avg Monthly GB Download]]&lt;5, "Less than 5GB", IF(Aggregate[[#This Row],[Avg Monthly GB Download]]&lt;10, "Between 5 and 10GB", "10 or more GB"))</f>
        <v>Between 5 and 10GB</v>
      </c>
    </row>
    <row r="2775" spans="1:23" x14ac:dyDescent="0.3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O2775">
        <v>1</v>
      </c>
      <c r="P2775">
        <v>1</v>
      </c>
      <c r="Q2775">
        <v>31</v>
      </c>
      <c r="R2775">
        <v>2</v>
      </c>
      <c r="S2775">
        <v>0</v>
      </c>
      <c r="T2775">
        <v>0</v>
      </c>
      <c r="U2775">
        <v>15</v>
      </c>
      <c r="V2775" t="str">
        <f>IF(Aggregate[[#This Row],[Under 30]] ="Yes","Under 30",IF(Aggregate[[#This Row],[Senior]] ="Yes", "Senior","Other"))</f>
        <v>Other</v>
      </c>
      <c r="W2775" t="str">
        <f>IF(Aggregate[[#This Row],[Avg Monthly GB Download]]&lt;5, "Less than 5GB", IF(Aggregate[[#This Row],[Avg Monthly GB Download]]&lt;10, "Between 5 and 10GB", "10 or more GB"))</f>
        <v>10 or more GB</v>
      </c>
    </row>
    <row r="2776" spans="1:23" x14ac:dyDescent="0.3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O2776">
        <v>1</v>
      </c>
      <c r="P2776">
        <v>1</v>
      </c>
      <c r="Q2776">
        <v>44</v>
      </c>
      <c r="R2776">
        <v>4</v>
      </c>
      <c r="S2776">
        <v>0</v>
      </c>
      <c r="T2776">
        <v>0</v>
      </c>
      <c r="U2776">
        <v>7</v>
      </c>
      <c r="V2776" t="str">
        <f>IF(Aggregate[[#This Row],[Under 30]] ="Yes","Under 30",IF(Aggregate[[#This Row],[Senior]] ="Yes", "Senior","Other"))</f>
        <v>Other</v>
      </c>
      <c r="W2776" t="str">
        <f>IF(Aggregate[[#This Row],[Avg Monthly GB Download]]&lt;5, "Less than 5GB", IF(Aggregate[[#This Row],[Avg Monthly GB Download]]&lt;10, "Between 5 and 10GB", "10 or more GB"))</f>
        <v>Between 5 and 10GB</v>
      </c>
    </row>
    <row r="2777" spans="1:23" x14ac:dyDescent="0.3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O2777">
        <v>1</v>
      </c>
      <c r="P2777">
        <v>1</v>
      </c>
      <c r="Q2777">
        <v>32</v>
      </c>
      <c r="R2777">
        <v>3</v>
      </c>
      <c r="S2777">
        <v>0</v>
      </c>
      <c r="T2777">
        <v>0</v>
      </c>
      <c r="U2777">
        <v>26</v>
      </c>
      <c r="V2777" t="str">
        <f>IF(Aggregate[[#This Row],[Under 30]] ="Yes","Under 30",IF(Aggregate[[#This Row],[Senior]] ="Yes", "Senior","Other"))</f>
        <v>Under 30</v>
      </c>
      <c r="W2777" t="str">
        <f>IF(Aggregate[[#This Row],[Avg Monthly GB Download]]&lt;5, "Less than 5GB", IF(Aggregate[[#This Row],[Avg Monthly GB Download]]&lt;10, "Between 5 and 10GB", "10 or more GB"))</f>
        <v>10 or more GB</v>
      </c>
    </row>
    <row r="2778" spans="1:23" x14ac:dyDescent="0.3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O2778">
        <v>1</v>
      </c>
      <c r="P2778">
        <v>1</v>
      </c>
      <c r="Q2778">
        <v>53</v>
      </c>
      <c r="R2778">
        <v>2</v>
      </c>
      <c r="S2778">
        <v>0</v>
      </c>
      <c r="T2778">
        <v>0</v>
      </c>
      <c r="U2778">
        <v>1</v>
      </c>
      <c r="V2778" t="str">
        <f>IF(Aggregate[[#This Row],[Under 30]] ="Yes","Under 30",IF(Aggregate[[#This Row],[Senior]] ="Yes", "Senior","Other"))</f>
        <v>Other</v>
      </c>
      <c r="W2778" t="str">
        <f>IF(Aggregate[[#This Row],[Avg Monthly GB Download]]&lt;5, "Less than 5GB", IF(Aggregate[[#This Row],[Avg Monthly GB Download]]&lt;10, "Between 5 and 10GB", "10 or more GB"))</f>
        <v>Less than 5GB</v>
      </c>
    </row>
    <row r="2779" spans="1:23" x14ac:dyDescent="0.3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O2779">
        <v>1</v>
      </c>
      <c r="P2779">
        <v>1</v>
      </c>
      <c r="Q2779">
        <v>13</v>
      </c>
      <c r="R2779">
        <v>4</v>
      </c>
      <c r="S2779">
        <v>0</v>
      </c>
      <c r="T2779">
        <v>0</v>
      </c>
      <c r="U2779">
        <v>6</v>
      </c>
      <c r="V2779" t="str">
        <f>IF(Aggregate[[#This Row],[Under 30]] ="Yes","Under 30",IF(Aggregate[[#This Row],[Senior]] ="Yes", "Senior","Other"))</f>
        <v>Under 30</v>
      </c>
      <c r="W2779" t="str">
        <f>IF(Aggregate[[#This Row],[Avg Monthly GB Download]]&lt;5, "Less than 5GB", IF(Aggregate[[#This Row],[Avg Monthly GB Download]]&lt;10, "Between 5 and 10GB", "10 or more GB"))</f>
        <v>Between 5 and 10GB</v>
      </c>
    </row>
    <row r="2780" spans="1:23" x14ac:dyDescent="0.3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O2780">
        <v>1</v>
      </c>
      <c r="P2780">
        <v>1</v>
      </c>
      <c r="Q2780">
        <v>33</v>
      </c>
      <c r="R2780">
        <v>1</v>
      </c>
      <c r="S2780">
        <v>0</v>
      </c>
      <c r="T2780">
        <v>0</v>
      </c>
      <c r="U2780">
        <v>3</v>
      </c>
      <c r="V2780" t="str">
        <f>IF(Aggregate[[#This Row],[Under 30]] ="Yes","Under 30",IF(Aggregate[[#This Row],[Senior]] ="Yes", "Senior","Other"))</f>
        <v>Other</v>
      </c>
      <c r="W2780" t="str">
        <f>IF(Aggregate[[#This Row],[Avg Monthly GB Download]]&lt;5, "Less than 5GB", IF(Aggregate[[#This Row],[Avg Monthly GB Download]]&lt;10, "Between 5 and 10GB", "10 or more GB"))</f>
        <v>Less than 5GB</v>
      </c>
    </row>
    <row r="2781" spans="1:23" x14ac:dyDescent="0.3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">
        <v>32</v>
      </c>
      <c r="L2781" t="s">
        <v>38</v>
      </c>
      <c r="M2781" t="s">
        <v>90</v>
      </c>
      <c r="N2781" t="s">
        <v>103</v>
      </c>
      <c r="O2781">
        <v>1</v>
      </c>
      <c r="P2781">
        <v>1</v>
      </c>
      <c r="Q2781">
        <v>56</v>
      </c>
      <c r="R2781">
        <v>2</v>
      </c>
      <c r="S2781">
        <v>33</v>
      </c>
      <c r="T2781">
        <v>0</v>
      </c>
      <c r="U2781">
        <v>7</v>
      </c>
      <c r="V2781" t="str">
        <f>IF(Aggregate[[#This Row],[Under 30]] ="Yes","Under 30",IF(Aggregate[[#This Row],[Senior]] ="Yes", "Senior","Other"))</f>
        <v>Senior</v>
      </c>
      <c r="W2781" t="str">
        <f>IF(Aggregate[[#This Row],[Avg Monthly GB Download]]&lt;5, "Less than 5GB", IF(Aggregate[[#This Row],[Avg Monthly GB Download]]&lt;10, "Between 5 and 10GB", "10 or more GB"))</f>
        <v>Between 5 and 10GB</v>
      </c>
    </row>
    <row r="2782" spans="1:23" x14ac:dyDescent="0.3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">
        <v>32</v>
      </c>
      <c r="L2782" t="s">
        <v>38</v>
      </c>
      <c r="M2782" t="s">
        <v>39</v>
      </c>
      <c r="N2782" t="s">
        <v>104</v>
      </c>
      <c r="O2782">
        <v>1</v>
      </c>
      <c r="P2782">
        <v>1</v>
      </c>
      <c r="Q2782">
        <v>17</v>
      </c>
      <c r="R2782">
        <v>5</v>
      </c>
      <c r="S2782">
        <v>5.3</v>
      </c>
      <c r="T2782">
        <v>0</v>
      </c>
      <c r="U2782">
        <v>3</v>
      </c>
      <c r="V2782" t="str">
        <f>IF(Aggregate[[#This Row],[Under 30]] ="Yes","Under 30",IF(Aggregate[[#This Row],[Senior]] ="Yes", "Senior","Other"))</f>
        <v>Senior</v>
      </c>
      <c r="W2782" t="str">
        <f>IF(Aggregate[[#This Row],[Avg Monthly GB Download]]&lt;5, "Less than 5GB", IF(Aggregate[[#This Row],[Avg Monthly GB Download]]&lt;10, "Between 5 and 10GB", "10 or more GB"))</f>
        <v>Less than 5GB</v>
      </c>
    </row>
    <row r="2783" spans="1:23" x14ac:dyDescent="0.3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O2783">
        <v>1</v>
      </c>
      <c r="Q2783">
        <v>16</v>
      </c>
      <c r="R2783">
        <v>2</v>
      </c>
      <c r="S2783">
        <v>21</v>
      </c>
      <c r="T2783">
        <v>0</v>
      </c>
      <c r="U2783">
        <v>35</v>
      </c>
      <c r="V2783" t="str">
        <f>IF(Aggregate[[#This Row],[Under 30]] ="Yes","Under 30",IF(Aggregate[[#This Row],[Senior]] ="Yes", "Senior","Other"))</f>
        <v>Under 30</v>
      </c>
      <c r="W2783" t="str">
        <f>IF(Aggregate[[#This Row],[Avg Monthly GB Download]]&lt;5, "Less than 5GB", IF(Aggregate[[#This Row],[Avg Monthly GB Download]]&lt;10, "Between 5 and 10GB", "10 or more GB"))</f>
        <v>10 or more GB</v>
      </c>
    </row>
    <row r="2784" spans="1:23" x14ac:dyDescent="0.3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O2784">
        <v>1</v>
      </c>
      <c r="Q2784">
        <v>36</v>
      </c>
      <c r="R2784">
        <v>0</v>
      </c>
      <c r="S2784">
        <v>6.8</v>
      </c>
      <c r="T2784">
        <v>0</v>
      </c>
      <c r="U2784">
        <v>9</v>
      </c>
      <c r="V2784" t="str">
        <f>IF(Aggregate[[#This Row],[Under 30]] ="Yes","Under 30",IF(Aggregate[[#This Row],[Senior]] ="Yes", "Senior","Other"))</f>
        <v>Other</v>
      </c>
      <c r="W2784" t="str">
        <f>IF(Aggregate[[#This Row],[Avg Monthly GB Download]]&lt;5, "Less than 5GB", IF(Aggregate[[#This Row],[Avg Monthly GB Download]]&lt;10, "Between 5 and 10GB", "10 or more GB"))</f>
        <v>Between 5 and 10GB</v>
      </c>
    </row>
    <row r="2785" spans="1:23" x14ac:dyDescent="0.3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O2785">
        <v>1</v>
      </c>
      <c r="Q2785">
        <v>39</v>
      </c>
      <c r="R2785">
        <v>0</v>
      </c>
      <c r="S2785">
        <v>4.5</v>
      </c>
      <c r="T2785">
        <v>0</v>
      </c>
      <c r="U2785">
        <v>7</v>
      </c>
      <c r="V2785" t="str">
        <f>IF(Aggregate[[#This Row],[Under 30]] ="Yes","Under 30",IF(Aggregate[[#This Row],[Senior]] ="Yes", "Senior","Other"))</f>
        <v>Other</v>
      </c>
      <c r="W2785" t="str">
        <f>IF(Aggregate[[#This Row],[Avg Monthly GB Download]]&lt;5, "Less than 5GB", IF(Aggregate[[#This Row],[Avg Monthly GB Download]]&lt;10, "Between 5 and 10GB", "10 or more GB"))</f>
        <v>Between 5 and 10GB</v>
      </c>
    </row>
    <row r="2786" spans="1:23" x14ac:dyDescent="0.3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O2786">
        <v>1</v>
      </c>
      <c r="Q2786">
        <v>47</v>
      </c>
      <c r="R2786">
        <v>1</v>
      </c>
      <c r="S2786">
        <v>13.8</v>
      </c>
      <c r="T2786">
        <v>0</v>
      </c>
      <c r="U2786">
        <v>2</v>
      </c>
      <c r="V2786" t="str">
        <f>IF(Aggregate[[#This Row],[Under 30]] ="Yes","Under 30",IF(Aggregate[[#This Row],[Senior]] ="Yes", "Senior","Other"))</f>
        <v>Other</v>
      </c>
      <c r="W2786" t="str">
        <f>IF(Aggregate[[#This Row],[Avg Monthly GB Download]]&lt;5, "Less than 5GB", IF(Aggregate[[#This Row],[Avg Monthly GB Download]]&lt;10, "Between 5 and 10GB", "10 or more GB"))</f>
        <v>Less than 5GB</v>
      </c>
    </row>
    <row r="2787" spans="1:23" x14ac:dyDescent="0.3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O2787">
        <v>1</v>
      </c>
      <c r="Q2787">
        <v>19</v>
      </c>
      <c r="R2787">
        <v>1</v>
      </c>
      <c r="S2787">
        <v>5.5</v>
      </c>
      <c r="T2787">
        <v>0</v>
      </c>
      <c r="U2787">
        <v>15</v>
      </c>
      <c r="V2787" t="str">
        <f>IF(Aggregate[[#This Row],[Under 30]] ="Yes","Under 30",IF(Aggregate[[#This Row],[Senior]] ="Yes", "Senior","Other"))</f>
        <v>Under 30</v>
      </c>
      <c r="W2787" t="str">
        <f>IF(Aggregate[[#This Row],[Avg Monthly GB Download]]&lt;5, "Less than 5GB", IF(Aggregate[[#This Row],[Avg Monthly GB Download]]&lt;10, "Between 5 and 10GB", "10 or more GB"))</f>
        <v>10 or more GB</v>
      </c>
    </row>
    <row r="2788" spans="1:23" x14ac:dyDescent="0.3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">
        <v>32</v>
      </c>
      <c r="L2788" t="s">
        <v>38</v>
      </c>
      <c r="M2788" t="s">
        <v>48</v>
      </c>
      <c r="N2788" t="s">
        <v>92</v>
      </c>
      <c r="O2788">
        <v>1</v>
      </c>
      <c r="P2788">
        <v>1</v>
      </c>
      <c r="Q2788">
        <v>52</v>
      </c>
      <c r="R2788">
        <v>4</v>
      </c>
      <c r="S2788">
        <v>8.6999999999999993</v>
      </c>
      <c r="T2788">
        <v>0</v>
      </c>
      <c r="U2788">
        <v>1</v>
      </c>
      <c r="V2788" t="str">
        <f>IF(Aggregate[[#This Row],[Under 30]] ="Yes","Under 30",IF(Aggregate[[#This Row],[Senior]] ="Yes", "Senior","Other"))</f>
        <v>Senior</v>
      </c>
      <c r="W2788" t="str">
        <f>IF(Aggregate[[#This Row],[Avg Monthly GB Download]]&lt;5, "Less than 5GB", IF(Aggregate[[#This Row],[Avg Monthly GB Download]]&lt;10, "Between 5 and 10GB", "10 or more GB"))</f>
        <v>Less than 5GB</v>
      </c>
    </row>
    <row r="2789" spans="1:23" x14ac:dyDescent="0.3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O2789">
        <v>1</v>
      </c>
      <c r="Q2789">
        <v>25</v>
      </c>
      <c r="R2789">
        <v>1</v>
      </c>
      <c r="S2789">
        <v>10.4</v>
      </c>
      <c r="T2789">
        <v>0</v>
      </c>
      <c r="U2789">
        <v>14</v>
      </c>
      <c r="V2789" t="str">
        <f>IF(Aggregate[[#This Row],[Under 30]] ="Yes","Under 30",IF(Aggregate[[#This Row],[Senior]] ="Yes", "Senior","Other"))</f>
        <v>Other</v>
      </c>
      <c r="W2789" t="str">
        <f>IF(Aggregate[[#This Row],[Avg Monthly GB Download]]&lt;5, "Less than 5GB", IF(Aggregate[[#This Row],[Avg Monthly GB Download]]&lt;10, "Between 5 and 10GB", "10 or more GB"))</f>
        <v>10 or more GB</v>
      </c>
    </row>
    <row r="2790" spans="1:23" x14ac:dyDescent="0.3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O2790">
        <v>1</v>
      </c>
      <c r="P2790">
        <v>1</v>
      </c>
      <c r="Q2790">
        <v>34</v>
      </c>
      <c r="R2790">
        <v>5</v>
      </c>
      <c r="S2790">
        <v>13.4</v>
      </c>
      <c r="T2790">
        <v>0</v>
      </c>
      <c r="U2790">
        <v>4</v>
      </c>
      <c r="V2790" t="str">
        <f>IF(Aggregate[[#This Row],[Under 30]] ="Yes","Under 30",IF(Aggregate[[#This Row],[Senior]] ="Yes", "Senior","Other"))</f>
        <v>Other</v>
      </c>
      <c r="W2790" t="str">
        <f>IF(Aggregate[[#This Row],[Avg Monthly GB Download]]&lt;5, "Less than 5GB", IF(Aggregate[[#This Row],[Avg Monthly GB Download]]&lt;10, "Between 5 and 10GB", "10 or more GB"))</f>
        <v>Less than 5GB</v>
      </c>
    </row>
    <row r="2791" spans="1:23" x14ac:dyDescent="0.3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O2791">
        <v>1</v>
      </c>
      <c r="P2791">
        <v>1</v>
      </c>
      <c r="Q2791">
        <v>43</v>
      </c>
      <c r="R2791">
        <v>1</v>
      </c>
      <c r="S2791">
        <v>8.5</v>
      </c>
      <c r="T2791">
        <v>0</v>
      </c>
      <c r="U2791">
        <v>6</v>
      </c>
      <c r="V2791" t="str">
        <f>IF(Aggregate[[#This Row],[Under 30]] ="Yes","Under 30",IF(Aggregate[[#This Row],[Senior]] ="Yes", "Senior","Other"))</f>
        <v>Other</v>
      </c>
      <c r="W2791" t="str">
        <f>IF(Aggregate[[#This Row],[Avg Monthly GB Download]]&lt;5, "Less than 5GB", IF(Aggregate[[#This Row],[Avg Monthly GB Download]]&lt;10, "Between 5 and 10GB", "10 or more GB"))</f>
        <v>Between 5 and 10GB</v>
      </c>
    </row>
    <row r="2792" spans="1:23" x14ac:dyDescent="0.3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O2792">
        <v>1</v>
      </c>
      <c r="P2792">
        <v>1</v>
      </c>
      <c r="Q2792">
        <v>34</v>
      </c>
      <c r="R2792">
        <v>5</v>
      </c>
      <c r="S2792">
        <v>4.9000000000000004</v>
      </c>
      <c r="T2792">
        <v>0</v>
      </c>
      <c r="U2792">
        <v>6</v>
      </c>
      <c r="V2792" t="str">
        <f>IF(Aggregate[[#This Row],[Under 30]] ="Yes","Under 30",IF(Aggregate[[#This Row],[Senior]] ="Yes", "Senior","Other"))</f>
        <v>Other</v>
      </c>
      <c r="W2792" t="str">
        <f>IF(Aggregate[[#This Row],[Avg Monthly GB Download]]&lt;5, "Less than 5GB", IF(Aggregate[[#This Row],[Avg Monthly GB Download]]&lt;10, "Between 5 and 10GB", "10 or more GB"))</f>
        <v>Between 5 and 10GB</v>
      </c>
    </row>
    <row r="2793" spans="1:23" x14ac:dyDescent="0.3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O2793">
        <v>1</v>
      </c>
      <c r="Q2793">
        <v>18</v>
      </c>
      <c r="R2793">
        <v>0</v>
      </c>
      <c r="S2793">
        <v>6.8</v>
      </c>
      <c r="T2793">
        <v>0</v>
      </c>
      <c r="U2793">
        <v>6</v>
      </c>
      <c r="V2793" t="str">
        <f>IF(Aggregate[[#This Row],[Under 30]] ="Yes","Under 30",IF(Aggregate[[#This Row],[Senior]] ="Yes", "Senior","Other"))</f>
        <v>Other</v>
      </c>
      <c r="W2793" t="str">
        <f>IF(Aggregate[[#This Row],[Avg Monthly GB Download]]&lt;5, "Less than 5GB", IF(Aggregate[[#This Row],[Avg Monthly GB Download]]&lt;10, "Between 5 and 10GB", "10 or more GB"))</f>
        <v>Between 5 and 10GB</v>
      </c>
    </row>
    <row r="2794" spans="1:23" x14ac:dyDescent="0.3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">
        <v>32</v>
      </c>
      <c r="L2794" t="s">
        <v>33</v>
      </c>
      <c r="M2794" t="s">
        <v>56</v>
      </c>
      <c r="N2794" t="s">
        <v>96</v>
      </c>
      <c r="O2794">
        <v>1</v>
      </c>
      <c r="P2794">
        <v>1</v>
      </c>
      <c r="Q2794">
        <v>15</v>
      </c>
      <c r="R2794">
        <v>1</v>
      </c>
      <c r="S2794">
        <v>8.4</v>
      </c>
      <c r="T2794">
        <v>0</v>
      </c>
      <c r="U2794">
        <v>7</v>
      </c>
      <c r="V2794" t="str">
        <f>IF(Aggregate[[#This Row],[Under 30]] ="Yes","Under 30",IF(Aggregate[[#This Row],[Senior]] ="Yes", "Senior","Other"))</f>
        <v>Senior</v>
      </c>
      <c r="W2794" t="str">
        <f>IF(Aggregate[[#This Row],[Avg Monthly GB Download]]&lt;5, "Less than 5GB", IF(Aggregate[[#This Row],[Avg Monthly GB Download]]&lt;10, "Between 5 and 10GB", "10 or more GB"))</f>
        <v>Between 5 and 10GB</v>
      </c>
    </row>
    <row r="2795" spans="1:23" x14ac:dyDescent="0.3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O2795">
        <v>1</v>
      </c>
      <c r="Q2795">
        <v>44</v>
      </c>
      <c r="R2795">
        <v>0</v>
      </c>
      <c r="S2795">
        <v>6.8</v>
      </c>
      <c r="T2795">
        <v>0</v>
      </c>
      <c r="U2795">
        <v>10</v>
      </c>
      <c r="V2795" t="str">
        <f>IF(Aggregate[[#This Row],[Under 30]] ="Yes","Under 30",IF(Aggregate[[#This Row],[Senior]] ="Yes", "Senior","Other"))</f>
        <v>Other</v>
      </c>
      <c r="W2795" t="str">
        <f>IF(Aggregate[[#This Row],[Avg Monthly GB Download]]&lt;5, "Less than 5GB", IF(Aggregate[[#This Row],[Avg Monthly GB Download]]&lt;10, "Between 5 and 10GB", "10 or more GB"))</f>
        <v>10 or more GB</v>
      </c>
    </row>
    <row r="2796" spans="1:23" x14ac:dyDescent="0.3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O2796">
        <v>1</v>
      </c>
      <c r="Q2796">
        <v>27</v>
      </c>
      <c r="R2796">
        <v>0</v>
      </c>
      <c r="S2796">
        <v>10</v>
      </c>
      <c r="T2796">
        <v>0</v>
      </c>
      <c r="U2796">
        <v>3</v>
      </c>
      <c r="V2796" t="str">
        <f>IF(Aggregate[[#This Row],[Under 30]] ="Yes","Under 30",IF(Aggregate[[#This Row],[Senior]] ="Yes", "Senior","Other"))</f>
        <v>Other</v>
      </c>
      <c r="W2796" t="str">
        <f>IF(Aggregate[[#This Row],[Avg Monthly GB Download]]&lt;5, "Less than 5GB", IF(Aggregate[[#This Row],[Avg Monthly GB Download]]&lt;10, "Between 5 and 10GB", "10 or more GB"))</f>
        <v>Less than 5GB</v>
      </c>
    </row>
    <row r="2797" spans="1:23" x14ac:dyDescent="0.3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O2797">
        <v>1</v>
      </c>
      <c r="P2797">
        <v>1</v>
      </c>
      <c r="Q2797">
        <v>38</v>
      </c>
      <c r="R2797">
        <v>4</v>
      </c>
      <c r="S2797">
        <v>13.7</v>
      </c>
      <c r="T2797">
        <v>0</v>
      </c>
      <c r="U2797">
        <v>9</v>
      </c>
      <c r="V2797" t="str">
        <f>IF(Aggregate[[#This Row],[Under 30]] ="Yes","Under 30",IF(Aggregate[[#This Row],[Senior]] ="Yes", "Senior","Other"))</f>
        <v>Other</v>
      </c>
      <c r="W2797" t="str">
        <f>IF(Aggregate[[#This Row],[Avg Monthly GB Download]]&lt;5, "Less than 5GB", IF(Aggregate[[#This Row],[Avg Monthly GB Download]]&lt;10, "Between 5 and 10GB", "10 or more GB"))</f>
        <v>Between 5 and 10GB</v>
      </c>
    </row>
    <row r="2798" spans="1:23" x14ac:dyDescent="0.3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">
        <v>32</v>
      </c>
      <c r="L2798" t="s">
        <v>38</v>
      </c>
      <c r="M2798" t="s">
        <v>90</v>
      </c>
      <c r="N2798" t="s">
        <v>91</v>
      </c>
      <c r="O2798">
        <v>1</v>
      </c>
      <c r="P2798">
        <v>1</v>
      </c>
      <c r="Q2798">
        <v>11</v>
      </c>
      <c r="R2798">
        <v>2</v>
      </c>
      <c r="S2798">
        <v>9</v>
      </c>
      <c r="T2798">
        <v>0</v>
      </c>
      <c r="U2798">
        <v>3</v>
      </c>
      <c r="V2798" t="str">
        <f>IF(Aggregate[[#This Row],[Under 30]] ="Yes","Under 30",IF(Aggregate[[#This Row],[Senior]] ="Yes", "Senior","Other"))</f>
        <v>Senior</v>
      </c>
      <c r="W2798" t="str">
        <f>IF(Aggregate[[#This Row],[Avg Monthly GB Download]]&lt;5, "Less than 5GB", IF(Aggregate[[#This Row],[Avg Monthly GB Download]]&lt;10, "Between 5 and 10GB", "10 or more GB"))</f>
        <v>Less than 5GB</v>
      </c>
    </row>
    <row r="2799" spans="1:23" x14ac:dyDescent="0.3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O2799">
        <v>1</v>
      </c>
      <c r="P2799">
        <v>1</v>
      </c>
      <c r="Q2799">
        <v>33</v>
      </c>
      <c r="R2799">
        <v>4</v>
      </c>
      <c r="S2799">
        <v>4.3</v>
      </c>
      <c r="T2799">
        <v>0</v>
      </c>
      <c r="U2799">
        <v>14</v>
      </c>
      <c r="V2799" t="str">
        <f>IF(Aggregate[[#This Row],[Under 30]] ="Yes","Under 30",IF(Aggregate[[#This Row],[Senior]] ="Yes", "Senior","Other"))</f>
        <v>Under 30</v>
      </c>
      <c r="W2799" t="str">
        <f>IF(Aggregate[[#This Row],[Avg Monthly GB Download]]&lt;5, "Less than 5GB", IF(Aggregate[[#This Row],[Avg Monthly GB Download]]&lt;10, "Between 5 and 10GB", "10 or more GB"))</f>
        <v>10 or more GB</v>
      </c>
    </row>
    <row r="2800" spans="1:23" x14ac:dyDescent="0.3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O2800">
        <v>1</v>
      </c>
      <c r="P2800">
        <v>1</v>
      </c>
      <c r="Q2800">
        <v>28</v>
      </c>
      <c r="R2800">
        <v>5</v>
      </c>
      <c r="S2800">
        <v>15</v>
      </c>
      <c r="T2800">
        <v>0</v>
      </c>
      <c r="U2800">
        <v>5</v>
      </c>
      <c r="V2800" t="str">
        <f>IF(Aggregate[[#This Row],[Under 30]] ="Yes","Under 30",IF(Aggregate[[#This Row],[Senior]] ="Yes", "Senior","Other"))</f>
        <v>Other</v>
      </c>
      <c r="W2800" t="str">
        <f>IF(Aggregate[[#This Row],[Avg Monthly GB Download]]&lt;5, "Less than 5GB", IF(Aggregate[[#This Row],[Avg Monthly GB Download]]&lt;10, "Between 5 and 10GB", "10 or more GB"))</f>
        <v>Between 5 and 10GB</v>
      </c>
    </row>
    <row r="2801" spans="1:23" x14ac:dyDescent="0.3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O2801">
        <v>1</v>
      </c>
      <c r="P2801">
        <v>1</v>
      </c>
      <c r="Q2801">
        <v>25</v>
      </c>
      <c r="R2801">
        <v>5</v>
      </c>
      <c r="S2801">
        <v>7.1</v>
      </c>
      <c r="T2801">
        <v>0</v>
      </c>
      <c r="U2801">
        <v>6</v>
      </c>
      <c r="V2801" t="str">
        <f>IF(Aggregate[[#This Row],[Under 30]] ="Yes","Under 30",IF(Aggregate[[#This Row],[Senior]] ="Yes", "Senior","Other"))</f>
        <v>Other</v>
      </c>
      <c r="W2801" t="str">
        <f>IF(Aggregate[[#This Row],[Avg Monthly GB Download]]&lt;5, "Less than 5GB", IF(Aggregate[[#This Row],[Avg Monthly GB Download]]&lt;10, "Between 5 and 10GB", "10 or more GB"))</f>
        <v>Between 5 and 10GB</v>
      </c>
    </row>
    <row r="2802" spans="1:23" x14ac:dyDescent="0.3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">
        <v>32</v>
      </c>
      <c r="L2802" t="s">
        <v>38</v>
      </c>
      <c r="M2802" t="s">
        <v>48</v>
      </c>
      <c r="N2802" t="s">
        <v>49</v>
      </c>
      <c r="O2802">
        <v>1</v>
      </c>
      <c r="P2802">
        <v>1</v>
      </c>
      <c r="Q2802">
        <v>25</v>
      </c>
      <c r="R2802">
        <v>2</v>
      </c>
      <c r="S2802">
        <v>13.8</v>
      </c>
      <c r="T2802">
        <v>0</v>
      </c>
      <c r="U2802">
        <v>9</v>
      </c>
      <c r="V2802" t="str">
        <f>IF(Aggregate[[#This Row],[Under 30]] ="Yes","Under 30",IF(Aggregate[[#This Row],[Senior]] ="Yes", "Senior","Other"))</f>
        <v>Senior</v>
      </c>
      <c r="W2802" t="str">
        <f>IF(Aggregate[[#This Row],[Avg Monthly GB Download]]&lt;5, "Less than 5GB", IF(Aggregate[[#This Row],[Avg Monthly GB Download]]&lt;10, "Between 5 and 10GB", "10 or more GB"))</f>
        <v>Between 5 and 10GB</v>
      </c>
    </row>
    <row r="2803" spans="1:23" x14ac:dyDescent="0.3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O2803">
        <v>1</v>
      </c>
      <c r="P2803">
        <v>1</v>
      </c>
      <c r="Q2803">
        <v>14</v>
      </c>
      <c r="R2803">
        <v>0</v>
      </c>
      <c r="S2803">
        <v>9.8000000000000007</v>
      </c>
      <c r="T2803">
        <v>0</v>
      </c>
      <c r="U2803">
        <v>9</v>
      </c>
      <c r="V2803" t="str">
        <f>IF(Aggregate[[#This Row],[Under 30]] ="Yes","Under 30",IF(Aggregate[[#This Row],[Senior]] ="Yes", "Senior","Other"))</f>
        <v>Other</v>
      </c>
      <c r="W2803" t="str">
        <f>IF(Aggregate[[#This Row],[Avg Monthly GB Download]]&lt;5, "Less than 5GB", IF(Aggregate[[#This Row],[Avg Monthly GB Download]]&lt;10, "Between 5 and 10GB", "10 or more GB"))</f>
        <v>Between 5 and 10GB</v>
      </c>
    </row>
    <row r="2804" spans="1:23" x14ac:dyDescent="0.3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O2804">
        <v>1</v>
      </c>
      <c r="P2804">
        <v>1</v>
      </c>
      <c r="Q2804">
        <v>40</v>
      </c>
      <c r="R2804">
        <v>2</v>
      </c>
      <c r="S2804">
        <v>11.3</v>
      </c>
      <c r="T2804">
        <v>0</v>
      </c>
      <c r="U2804">
        <v>11</v>
      </c>
      <c r="V2804" t="str">
        <f>IF(Aggregate[[#This Row],[Under 30]] ="Yes","Under 30",IF(Aggregate[[#This Row],[Senior]] ="Yes", "Senior","Other"))</f>
        <v>Other</v>
      </c>
      <c r="W2804" t="str">
        <f>IF(Aggregate[[#This Row],[Avg Monthly GB Download]]&lt;5, "Less than 5GB", IF(Aggregate[[#This Row],[Avg Monthly GB Download]]&lt;10, "Between 5 and 10GB", "10 or more GB"))</f>
        <v>10 or more GB</v>
      </c>
    </row>
    <row r="2805" spans="1:23" x14ac:dyDescent="0.3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">
        <v>32</v>
      </c>
      <c r="L2805" t="s">
        <v>38</v>
      </c>
      <c r="M2805" t="s">
        <v>56</v>
      </c>
      <c r="N2805" t="s">
        <v>96</v>
      </c>
      <c r="O2805">
        <v>1</v>
      </c>
      <c r="P2805">
        <v>1</v>
      </c>
      <c r="Q2805">
        <v>37</v>
      </c>
      <c r="R2805">
        <v>2</v>
      </c>
      <c r="S2805">
        <v>10.4</v>
      </c>
      <c r="T2805">
        <v>0</v>
      </c>
      <c r="U2805">
        <v>6</v>
      </c>
      <c r="V2805" t="str">
        <f>IF(Aggregate[[#This Row],[Under 30]] ="Yes","Under 30",IF(Aggregate[[#This Row],[Senior]] ="Yes", "Senior","Other"))</f>
        <v>Senior</v>
      </c>
      <c r="W2805" t="str">
        <f>IF(Aggregate[[#This Row],[Avg Monthly GB Download]]&lt;5, "Less than 5GB", IF(Aggregate[[#This Row],[Avg Monthly GB Download]]&lt;10, "Between 5 and 10GB", "10 or more GB"))</f>
        <v>Between 5 and 10GB</v>
      </c>
    </row>
    <row r="2806" spans="1:23" x14ac:dyDescent="0.3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O2806">
        <v>1</v>
      </c>
      <c r="P2806">
        <v>1</v>
      </c>
      <c r="Q2806">
        <v>50</v>
      </c>
      <c r="R2806">
        <v>0</v>
      </c>
      <c r="S2806">
        <v>12.1</v>
      </c>
      <c r="T2806">
        <v>0</v>
      </c>
      <c r="U2806">
        <v>25</v>
      </c>
      <c r="V2806" t="str">
        <f>IF(Aggregate[[#This Row],[Under 30]] ="Yes","Under 30",IF(Aggregate[[#This Row],[Senior]] ="Yes", "Senior","Other"))</f>
        <v>Under 30</v>
      </c>
      <c r="W2806" t="str">
        <f>IF(Aggregate[[#This Row],[Avg Monthly GB Download]]&lt;5, "Less than 5GB", IF(Aggregate[[#This Row],[Avg Monthly GB Download]]&lt;10, "Between 5 and 10GB", "10 or more GB"))</f>
        <v>10 or more GB</v>
      </c>
    </row>
    <row r="2807" spans="1:23" x14ac:dyDescent="0.3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O2807">
        <v>1</v>
      </c>
      <c r="Q2807">
        <v>24</v>
      </c>
      <c r="R2807">
        <v>0</v>
      </c>
      <c r="S2807">
        <v>6.8</v>
      </c>
      <c r="T2807">
        <v>0</v>
      </c>
      <c r="U2807">
        <v>2</v>
      </c>
      <c r="V2807" t="str">
        <f>IF(Aggregate[[#This Row],[Under 30]] ="Yes","Under 30",IF(Aggregate[[#This Row],[Senior]] ="Yes", "Senior","Other"))</f>
        <v>Other</v>
      </c>
      <c r="W2807" t="str">
        <f>IF(Aggregate[[#This Row],[Avg Monthly GB Download]]&lt;5, "Less than 5GB", IF(Aggregate[[#This Row],[Avg Monthly GB Download]]&lt;10, "Between 5 and 10GB", "10 or more GB"))</f>
        <v>Less than 5GB</v>
      </c>
    </row>
    <row r="2808" spans="1:23" x14ac:dyDescent="0.3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O2808">
        <v>1</v>
      </c>
      <c r="P2808">
        <v>1</v>
      </c>
      <c r="Q2808">
        <v>50</v>
      </c>
      <c r="R2808">
        <v>1</v>
      </c>
      <c r="S2808">
        <v>9.4</v>
      </c>
      <c r="T2808">
        <v>0</v>
      </c>
      <c r="U2808">
        <v>7</v>
      </c>
      <c r="V2808" t="str">
        <f>IF(Aggregate[[#This Row],[Under 30]] ="Yes","Under 30",IF(Aggregate[[#This Row],[Senior]] ="Yes", "Senior","Other"))</f>
        <v>Other</v>
      </c>
      <c r="W2808" t="str">
        <f>IF(Aggregate[[#This Row],[Avg Monthly GB Download]]&lt;5, "Less than 5GB", IF(Aggregate[[#This Row],[Avg Monthly GB Download]]&lt;10, "Between 5 and 10GB", "10 or more GB"))</f>
        <v>Between 5 and 10GB</v>
      </c>
    </row>
    <row r="2809" spans="1:23" x14ac:dyDescent="0.3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">
        <v>32</v>
      </c>
      <c r="L2809" t="s">
        <v>38</v>
      </c>
      <c r="M2809" t="s">
        <v>65</v>
      </c>
      <c r="N2809" t="s">
        <v>97</v>
      </c>
      <c r="O2809">
        <v>1</v>
      </c>
      <c r="P2809">
        <v>1</v>
      </c>
      <c r="Q2809">
        <v>49</v>
      </c>
      <c r="R2809">
        <v>4</v>
      </c>
      <c r="S2809">
        <v>17.3</v>
      </c>
      <c r="T2809">
        <v>0</v>
      </c>
      <c r="U2809">
        <v>10</v>
      </c>
      <c r="V2809" t="str">
        <f>IF(Aggregate[[#This Row],[Under 30]] ="Yes","Under 30",IF(Aggregate[[#This Row],[Senior]] ="Yes", "Senior","Other"))</f>
        <v>Senior</v>
      </c>
      <c r="W2809" t="str">
        <f>IF(Aggregate[[#This Row],[Avg Monthly GB Download]]&lt;5, "Less than 5GB", IF(Aggregate[[#This Row],[Avg Monthly GB Download]]&lt;10, "Between 5 and 10GB", "10 or more GB"))</f>
        <v>10 or more GB</v>
      </c>
    </row>
    <row r="2810" spans="1:23" x14ac:dyDescent="0.3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">
        <v>32</v>
      </c>
      <c r="L2810" t="s">
        <v>38</v>
      </c>
      <c r="M2810" t="s">
        <v>34</v>
      </c>
      <c r="N2810" t="s">
        <v>34</v>
      </c>
      <c r="O2810">
        <v>1</v>
      </c>
      <c r="Q2810">
        <v>12</v>
      </c>
      <c r="R2810">
        <v>0</v>
      </c>
      <c r="S2810">
        <v>16.399999999999999</v>
      </c>
      <c r="T2810">
        <v>0</v>
      </c>
      <c r="U2810">
        <v>1</v>
      </c>
      <c r="V2810" t="str">
        <f>IF(Aggregate[[#This Row],[Under 30]] ="Yes","Under 30",IF(Aggregate[[#This Row],[Senior]] ="Yes", "Senior","Other"))</f>
        <v>Senior</v>
      </c>
      <c r="W2810" t="str">
        <f>IF(Aggregate[[#This Row],[Avg Monthly GB Download]]&lt;5, "Less than 5GB", IF(Aggregate[[#This Row],[Avg Monthly GB Download]]&lt;10, "Between 5 and 10GB", "10 or more GB"))</f>
        <v>Less than 5GB</v>
      </c>
    </row>
    <row r="2811" spans="1:23" x14ac:dyDescent="0.3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O2811">
        <v>1</v>
      </c>
      <c r="P2811">
        <v>1</v>
      </c>
      <c r="Q2811">
        <v>22</v>
      </c>
      <c r="R2811">
        <v>2</v>
      </c>
      <c r="S2811">
        <v>11.7</v>
      </c>
      <c r="T2811">
        <v>0</v>
      </c>
      <c r="U2811">
        <v>8</v>
      </c>
      <c r="V2811" t="str">
        <f>IF(Aggregate[[#This Row],[Under 30]] ="Yes","Under 30",IF(Aggregate[[#This Row],[Senior]] ="Yes", "Senior","Other"))</f>
        <v>Under 30</v>
      </c>
      <c r="W2811" t="str">
        <f>IF(Aggregate[[#This Row],[Avg Monthly GB Download]]&lt;5, "Less than 5GB", IF(Aggregate[[#This Row],[Avg Monthly GB Download]]&lt;10, "Between 5 and 10GB", "10 or more GB"))</f>
        <v>Between 5 and 10GB</v>
      </c>
    </row>
    <row r="2812" spans="1:23" x14ac:dyDescent="0.3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O2812">
        <v>1</v>
      </c>
      <c r="P2812">
        <v>1</v>
      </c>
      <c r="Q2812">
        <v>33</v>
      </c>
      <c r="R2812">
        <v>5</v>
      </c>
      <c r="S2812">
        <v>9.5</v>
      </c>
      <c r="T2812">
        <v>0</v>
      </c>
      <c r="U2812">
        <v>15</v>
      </c>
      <c r="V2812" t="str">
        <f>IF(Aggregate[[#This Row],[Under 30]] ="Yes","Under 30",IF(Aggregate[[#This Row],[Senior]] ="Yes", "Senior","Other"))</f>
        <v>Under 30</v>
      </c>
      <c r="W2812" t="str">
        <f>IF(Aggregate[[#This Row],[Avg Monthly GB Download]]&lt;5, "Less than 5GB", IF(Aggregate[[#This Row],[Avg Monthly GB Download]]&lt;10, "Between 5 and 10GB", "10 or more GB"))</f>
        <v>10 or more GB</v>
      </c>
    </row>
    <row r="2813" spans="1:23" x14ac:dyDescent="0.3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O2813">
        <v>1</v>
      </c>
      <c r="Q2813">
        <v>15</v>
      </c>
      <c r="R2813">
        <v>0</v>
      </c>
      <c r="S2813">
        <v>10.4</v>
      </c>
      <c r="T2813">
        <v>0</v>
      </c>
      <c r="U2813">
        <v>18</v>
      </c>
      <c r="V2813" t="str">
        <f>IF(Aggregate[[#This Row],[Under 30]] ="Yes","Under 30",IF(Aggregate[[#This Row],[Senior]] ="Yes", "Senior","Other"))</f>
        <v>Other</v>
      </c>
      <c r="W2813" t="str">
        <f>IF(Aggregate[[#This Row],[Avg Monthly GB Download]]&lt;5, "Less than 5GB", IF(Aggregate[[#This Row],[Avg Monthly GB Download]]&lt;10, "Between 5 and 10GB", "10 or more GB"))</f>
        <v>10 or more GB</v>
      </c>
    </row>
    <row r="2814" spans="1:23" x14ac:dyDescent="0.3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">
        <v>32</v>
      </c>
      <c r="L2814" t="s">
        <v>38</v>
      </c>
      <c r="M2814" t="s">
        <v>56</v>
      </c>
      <c r="N2814" t="s">
        <v>96</v>
      </c>
      <c r="O2814">
        <v>1</v>
      </c>
      <c r="P2814">
        <v>1</v>
      </c>
      <c r="Q2814">
        <v>45</v>
      </c>
      <c r="R2814">
        <v>3</v>
      </c>
      <c r="S2814">
        <v>204.7</v>
      </c>
      <c r="T2814">
        <v>0</v>
      </c>
      <c r="U2814">
        <v>4</v>
      </c>
      <c r="V2814" t="str">
        <f>IF(Aggregate[[#This Row],[Under 30]] ="Yes","Under 30",IF(Aggregate[[#This Row],[Senior]] ="Yes", "Senior","Other"))</f>
        <v>Senior</v>
      </c>
      <c r="W2814" t="str">
        <f>IF(Aggregate[[#This Row],[Avg Monthly GB Download]]&lt;5, "Less than 5GB", IF(Aggregate[[#This Row],[Avg Monthly GB Download]]&lt;10, "Between 5 and 10GB", "10 or more GB"))</f>
        <v>Less than 5GB</v>
      </c>
    </row>
    <row r="2815" spans="1:23" x14ac:dyDescent="0.3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">
        <v>32</v>
      </c>
      <c r="L2815" t="s">
        <v>38</v>
      </c>
      <c r="M2815" t="s">
        <v>65</v>
      </c>
      <c r="N2815" t="s">
        <v>105</v>
      </c>
      <c r="O2815">
        <v>1</v>
      </c>
      <c r="P2815">
        <v>1</v>
      </c>
      <c r="Q2815">
        <v>52</v>
      </c>
      <c r="R2815">
        <v>5</v>
      </c>
      <c r="S2815">
        <v>5.2</v>
      </c>
      <c r="T2815">
        <v>0</v>
      </c>
      <c r="U2815">
        <v>6</v>
      </c>
      <c r="V2815" t="str">
        <f>IF(Aggregate[[#This Row],[Under 30]] ="Yes","Under 30",IF(Aggregate[[#This Row],[Senior]] ="Yes", "Senior","Other"))</f>
        <v>Senior</v>
      </c>
      <c r="W2815" t="str">
        <f>IF(Aggregate[[#This Row],[Avg Monthly GB Download]]&lt;5, "Less than 5GB", IF(Aggregate[[#This Row],[Avg Monthly GB Download]]&lt;10, "Between 5 and 10GB", "10 or more GB"))</f>
        <v>Between 5 and 10GB</v>
      </c>
    </row>
    <row r="2816" spans="1:23" x14ac:dyDescent="0.3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O2816">
        <v>1</v>
      </c>
      <c r="Q2816">
        <v>37</v>
      </c>
      <c r="R2816">
        <v>1</v>
      </c>
      <c r="S2816">
        <v>0.8</v>
      </c>
      <c r="T2816">
        <v>0</v>
      </c>
      <c r="U2816">
        <v>3</v>
      </c>
      <c r="V2816" t="str">
        <f>IF(Aggregate[[#This Row],[Under 30]] ="Yes","Under 30",IF(Aggregate[[#This Row],[Senior]] ="Yes", "Senior","Other"))</f>
        <v>Other</v>
      </c>
      <c r="W2816" t="str">
        <f>IF(Aggregate[[#This Row],[Avg Monthly GB Download]]&lt;5, "Less than 5GB", IF(Aggregate[[#This Row],[Avg Monthly GB Download]]&lt;10, "Between 5 and 10GB", "10 or more GB"))</f>
        <v>Less than 5GB</v>
      </c>
    </row>
    <row r="2817" spans="1:23" x14ac:dyDescent="0.3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O2817">
        <v>1</v>
      </c>
      <c r="Q2817">
        <v>38</v>
      </c>
      <c r="R2817">
        <v>1</v>
      </c>
      <c r="S2817">
        <v>5.3</v>
      </c>
      <c r="T2817">
        <v>0</v>
      </c>
      <c r="U2817">
        <v>6</v>
      </c>
      <c r="V2817" t="str">
        <f>IF(Aggregate[[#This Row],[Under 30]] ="Yes","Under 30",IF(Aggregate[[#This Row],[Senior]] ="Yes", "Senior","Other"))</f>
        <v>Other</v>
      </c>
      <c r="W2817" t="str">
        <f>IF(Aggregate[[#This Row],[Avg Monthly GB Download]]&lt;5, "Less than 5GB", IF(Aggregate[[#This Row],[Avg Monthly GB Download]]&lt;10, "Between 5 and 10GB", "10 or more GB"))</f>
        <v>Between 5 and 10GB</v>
      </c>
    </row>
    <row r="2818" spans="1:23" x14ac:dyDescent="0.3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O2818">
        <v>1</v>
      </c>
      <c r="P2818">
        <v>1</v>
      </c>
      <c r="Q2818">
        <v>50</v>
      </c>
      <c r="R2818">
        <v>0</v>
      </c>
      <c r="S2818">
        <v>11.1</v>
      </c>
      <c r="T2818">
        <v>0</v>
      </c>
      <c r="U2818">
        <v>4</v>
      </c>
      <c r="V2818" t="str">
        <f>IF(Aggregate[[#This Row],[Under 30]] ="Yes","Under 30",IF(Aggregate[[#This Row],[Senior]] ="Yes", "Senior","Other"))</f>
        <v>Other</v>
      </c>
      <c r="W2818" t="str">
        <f>IF(Aggregate[[#This Row],[Avg Monthly GB Download]]&lt;5, "Less than 5GB", IF(Aggregate[[#This Row],[Avg Monthly GB Download]]&lt;10, "Between 5 and 10GB", "10 or more GB"))</f>
        <v>Less than 5GB</v>
      </c>
    </row>
    <row r="2819" spans="1:23" x14ac:dyDescent="0.3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O2819">
        <v>1</v>
      </c>
      <c r="P2819">
        <v>1</v>
      </c>
      <c r="Q2819">
        <v>41</v>
      </c>
      <c r="R2819">
        <v>0</v>
      </c>
      <c r="S2819">
        <v>13.4</v>
      </c>
      <c r="T2819">
        <v>0</v>
      </c>
      <c r="U2819">
        <v>1</v>
      </c>
      <c r="V2819" t="str">
        <f>IF(Aggregate[[#This Row],[Under 30]] ="Yes","Under 30",IF(Aggregate[[#This Row],[Senior]] ="Yes", "Senior","Other"))</f>
        <v>Other</v>
      </c>
      <c r="W2819" t="str">
        <f>IF(Aggregate[[#This Row],[Avg Monthly GB Download]]&lt;5, "Less than 5GB", IF(Aggregate[[#This Row],[Avg Monthly GB Download]]&lt;10, "Between 5 and 10GB", "10 or more GB"))</f>
        <v>Less than 5GB</v>
      </c>
    </row>
    <row r="2820" spans="1:23" x14ac:dyDescent="0.3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">
        <v>32</v>
      </c>
      <c r="L2820" t="s">
        <v>38</v>
      </c>
      <c r="M2820" t="s">
        <v>56</v>
      </c>
      <c r="N2820" t="s">
        <v>57</v>
      </c>
      <c r="O2820">
        <v>1</v>
      </c>
      <c r="P2820">
        <v>1</v>
      </c>
      <c r="Q2820">
        <v>49</v>
      </c>
      <c r="R2820">
        <v>2</v>
      </c>
      <c r="S2820">
        <v>15.2</v>
      </c>
      <c r="T2820">
        <v>0</v>
      </c>
      <c r="U2820">
        <v>3</v>
      </c>
      <c r="V2820" t="str">
        <f>IF(Aggregate[[#This Row],[Under 30]] ="Yes","Under 30",IF(Aggregate[[#This Row],[Senior]] ="Yes", "Senior","Other"))</f>
        <v>Senior</v>
      </c>
      <c r="W2820" t="str">
        <f>IF(Aggregate[[#This Row],[Avg Monthly GB Download]]&lt;5, "Less than 5GB", IF(Aggregate[[#This Row],[Avg Monthly GB Download]]&lt;10, "Between 5 and 10GB", "10 or more GB"))</f>
        <v>Less than 5GB</v>
      </c>
    </row>
    <row r="2821" spans="1:23" x14ac:dyDescent="0.3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O2821">
        <v>1</v>
      </c>
      <c r="P2821">
        <v>1</v>
      </c>
      <c r="Q2821">
        <v>51</v>
      </c>
      <c r="R2821">
        <v>0</v>
      </c>
      <c r="S2821">
        <v>5.4</v>
      </c>
      <c r="T2821">
        <v>0</v>
      </c>
      <c r="U2821">
        <v>37</v>
      </c>
      <c r="V2821" t="str">
        <f>IF(Aggregate[[#This Row],[Under 30]] ="Yes","Under 30",IF(Aggregate[[#This Row],[Senior]] ="Yes", "Senior","Other"))</f>
        <v>Other</v>
      </c>
      <c r="W2821" t="str">
        <f>IF(Aggregate[[#This Row],[Avg Monthly GB Download]]&lt;5, "Less than 5GB", IF(Aggregate[[#This Row],[Avg Monthly GB Download]]&lt;10, "Between 5 and 10GB", "10 or more GB"))</f>
        <v>10 or more GB</v>
      </c>
    </row>
    <row r="2822" spans="1:23" x14ac:dyDescent="0.3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O2822">
        <v>1</v>
      </c>
      <c r="P2822">
        <v>1</v>
      </c>
      <c r="Q2822">
        <v>44</v>
      </c>
      <c r="R2822">
        <v>2</v>
      </c>
      <c r="S2822">
        <v>7.2</v>
      </c>
      <c r="T2822">
        <v>0</v>
      </c>
      <c r="U2822">
        <v>3</v>
      </c>
      <c r="V2822" t="str">
        <f>IF(Aggregate[[#This Row],[Under 30]] ="Yes","Under 30",IF(Aggregate[[#This Row],[Senior]] ="Yes", "Senior","Other"))</f>
        <v>Other</v>
      </c>
      <c r="W2822" t="str">
        <f>IF(Aggregate[[#This Row],[Avg Monthly GB Download]]&lt;5, "Less than 5GB", IF(Aggregate[[#This Row],[Avg Monthly GB Download]]&lt;10, "Between 5 and 10GB", "10 or more GB"))</f>
        <v>Less than 5GB</v>
      </c>
    </row>
    <row r="2823" spans="1:23" x14ac:dyDescent="0.3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O2823">
        <v>1</v>
      </c>
      <c r="P2823">
        <v>1</v>
      </c>
      <c r="Q2823">
        <v>29</v>
      </c>
      <c r="R2823">
        <v>1</v>
      </c>
      <c r="S2823">
        <v>20.3</v>
      </c>
      <c r="T2823">
        <v>0</v>
      </c>
      <c r="U2823">
        <v>17</v>
      </c>
      <c r="V2823" t="str">
        <f>IF(Aggregate[[#This Row],[Under 30]] ="Yes","Under 30",IF(Aggregate[[#This Row],[Senior]] ="Yes", "Senior","Other"))</f>
        <v>Under 30</v>
      </c>
      <c r="W2823" t="str">
        <f>IF(Aggregate[[#This Row],[Avg Monthly GB Download]]&lt;5, "Less than 5GB", IF(Aggregate[[#This Row],[Avg Monthly GB Download]]&lt;10, "Between 5 and 10GB", "10 or more GB"))</f>
        <v>10 or more GB</v>
      </c>
    </row>
    <row r="2824" spans="1:23" x14ac:dyDescent="0.3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O2824">
        <v>1</v>
      </c>
      <c r="Q2824">
        <v>17</v>
      </c>
      <c r="R2824">
        <v>0</v>
      </c>
      <c r="S2824">
        <v>12.7</v>
      </c>
      <c r="T2824">
        <v>0</v>
      </c>
      <c r="U2824">
        <v>3</v>
      </c>
      <c r="V2824" t="str">
        <f>IF(Aggregate[[#This Row],[Under 30]] ="Yes","Under 30",IF(Aggregate[[#This Row],[Senior]] ="Yes", "Senior","Other"))</f>
        <v>Other</v>
      </c>
      <c r="W2824" t="str">
        <f>IF(Aggregate[[#This Row],[Avg Monthly GB Download]]&lt;5, "Less than 5GB", IF(Aggregate[[#This Row],[Avg Monthly GB Download]]&lt;10, "Between 5 and 10GB", "10 or more GB"))</f>
        <v>Less than 5GB</v>
      </c>
    </row>
    <row r="2825" spans="1:23" x14ac:dyDescent="0.3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O2825">
        <v>1</v>
      </c>
      <c r="Q2825">
        <v>12</v>
      </c>
      <c r="R2825">
        <v>1</v>
      </c>
      <c r="S2825">
        <v>14.7</v>
      </c>
      <c r="T2825">
        <v>0</v>
      </c>
      <c r="U2825">
        <v>2</v>
      </c>
      <c r="V2825" t="str">
        <f>IF(Aggregate[[#This Row],[Under 30]] ="Yes","Under 30",IF(Aggregate[[#This Row],[Senior]] ="Yes", "Senior","Other"))</f>
        <v>Other</v>
      </c>
      <c r="W2825" t="str">
        <f>IF(Aggregate[[#This Row],[Avg Monthly GB Download]]&lt;5, "Less than 5GB", IF(Aggregate[[#This Row],[Avg Monthly GB Download]]&lt;10, "Between 5 and 10GB", "10 or more GB"))</f>
        <v>Less than 5GB</v>
      </c>
    </row>
    <row r="2826" spans="1:23" x14ac:dyDescent="0.3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O2826">
        <v>1</v>
      </c>
      <c r="Q2826">
        <v>16</v>
      </c>
      <c r="R2826">
        <v>0</v>
      </c>
      <c r="S2826">
        <v>20.100000000000001</v>
      </c>
      <c r="T2826">
        <v>0</v>
      </c>
      <c r="U2826">
        <v>8</v>
      </c>
      <c r="V2826" t="str">
        <f>IF(Aggregate[[#This Row],[Under 30]] ="Yes","Under 30",IF(Aggregate[[#This Row],[Senior]] ="Yes", "Senior","Other"))</f>
        <v>Other</v>
      </c>
      <c r="W2826" t="str">
        <f>IF(Aggregate[[#This Row],[Avg Monthly GB Download]]&lt;5, "Less than 5GB", IF(Aggregate[[#This Row],[Avg Monthly GB Download]]&lt;10, "Between 5 and 10GB", "10 or more GB"))</f>
        <v>Between 5 and 10GB</v>
      </c>
    </row>
    <row r="2827" spans="1:23" x14ac:dyDescent="0.3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">
        <v>32</v>
      </c>
      <c r="L2827" t="s">
        <v>38</v>
      </c>
      <c r="M2827" t="s">
        <v>39</v>
      </c>
      <c r="N2827" t="s">
        <v>104</v>
      </c>
      <c r="O2827">
        <v>1</v>
      </c>
      <c r="P2827">
        <v>1</v>
      </c>
      <c r="Q2827">
        <v>30</v>
      </c>
      <c r="R2827">
        <v>2</v>
      </c>
      <c r="S2827">
        <v>12.3</v>
      </c>
      <c r="T2827">
        <v>0</v>
      </c>
      <c r="U2827">
        <v>1</v>
      </c>
      <c r="V2827" t="str">
        <f>IF(Aggregate[[#This Row],[Under 30]] ="Yes","Under 30",IF(Aggregate[[#This Row],[Senior]] ="Yes", "Senior","Other"))</f>
        <v>Senior</v>
      </c>
      <c r="W2827" t="str">
        <f>IF(Aggregate[[#This Row],[Avg Monthly GB Download]]&lt;5, "Less than 5GB", IF(Aggregate[[#This Row],[Avg Monthly GB Download]]&lt;10, "Between 5 and 10GB", "10 or more GB"))</f>
        <v>Less than 5GB</v>
      </c>
    </row>
    <row r="2828" spans="1:23" x14ac:dyDescent="0.3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O2828">
        <v>1</v>
      </c>
      <c r="P2828">
        <v>1</v>
      </c>
      <c r="Q2828">
        <v>55</v>
      </c>
      <c r="R2828">
        <v>5</v>
      </c>
      <c r="S2828">
        <v>11.8</v>
      </c>
      <c r="T2828">
        <v>0</v>
      </c>
      <c r="U2828">
        <v>7</v>
      </c>
      <c r="V2828" t="str">
        <f>IF(Aggregate[[#This Row],[Under 30]] ="Yes","Under 30",IF(Aggregate[[#This Row],[Senior]] ="Yes", "Senior","Other"))</f>
        <v>Other</v>
      </c>
      <c r="W2828" t="str">
        <f>IF(Aggregate[[#This Row],[Avg Monthly GB Download]]&lt;5, "Less than 5GB", IF(Aggregate[[#This Row],[Avg Monthly GB Download]]&lt;10, "Between 5 and 10GB", "10 or more GB"))</f>
        <v>Between 5 and 10GB</v>
      </c>
    </row>
    <row r="2829" spans="1:23" x14ac:dyDescent="0.3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O2829">
        <v>1</v>
      </c>
      <c r="P2829">
        <v>1</v>
      </c>
      <c r="Q2829">
        <v>35</v>
      </c>
      <c r="R2829">
        <v>0</v>
      </c>
      <c r="S2829">
        <v>58.8</v>
      </c>
      <c r="T2829">
        <v>0</v>
      </c>
      <c r="U2829">
        <v>8</v>
      </c>
      <c r="V2829" t="str">
        <f>IF(Aggregate[[#This Row],[Under 30]] ="Yes","Under 30",IF(Aggregate[[#This Row],[Senior]] ="Yes", "Senior","Other"))</f>
        <v>Other</v>
      </c>
      <c r="W2829" t="str">
        <f>IF(Aggregate[[#This Row],[Avg Monthly GB Download]]&lt;5, "Less than 5GB", IF(Aggregate[[#This Row],[Avg Monthly GB Download]]&lt;10, "Between 5 and 10GB", "10 or more GB"))</f>
        <v>Between 5 and 10GB</v>
      </c>
    </row>
    <row r="2830" spans="1:23" x14ac:dyDescent="0.3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O2830">
        <v>1</v>
      </c>
      <c r="Q2830">
        <v>26</v>
      </c>
      <c r="R2830">
        <v>0</v>
      </c>
      <c r="S2830">
        <v>0</v>
      </c>
      <c r="T2830">
        <v>0</v>
      </c>
      <c r="U2830">
        <v>15</v>
      </c>
      <c r="V2830" t="str">
        <f>IF(Aggregate[[#This Row],[Under 30]] ="Yes","Under 30",IF(Aggregate[[#This Row],[Senior]] ="Yes", "Senior","Other"))</f>
        <v>Under 30</v>
      </c>
      <c r="W2830" t="str">
        <f>IF(Aggregate[[#This Row],[Avg Monthly GB Download]]&lt;5, "Less than 5GB", IF(Aggregate[[#This Row],[Avg Monthly GB Download]]&lt;10, "Between 5 and 10GB", "10 or more GB"))</f>
        <v>10 or more GB</v>
      </c>
    </row>
    <row r="2831" spans="1:23" x14ac:dyDescent="0.3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O2831">
        <v>1</v>
      </c>
      <c r="P2831">
        <v>1</v>
      </c>
      <c r="Q2831">
        <v>16</v>
      </c>
      <c r="R2831">
        <v>0</v>
      </c>
      <c r="S2831">
        <v>0</v>
      </c>
      <c r="T2831">
        <v>0</v>
      </c>
      <c r="U2831">
        <v>11</v>
      </c>
      <c r="V2831" t="str">
        <f>IF(Aggregate[[#This Row],[Under 30]] ="Yes","Under 30",IF(Aggregate[[#This Row],[Senior]] ="Yes", "Senior","Other"))</f>
        <v>Other</v>
      </c>
      <c r="W2831" t="str">
        <f>IF(Aggregate[[#This Row],[Avg Monthly GB Download]]&lt;5, "Less than 5GB", IF(Aggregate[[#This Row],[Avg Monthly GB Download]]&lt;10, "Between 5 and 10GB", "10 or more GB"))</f>
        <v>10 or more GB</v>
      </c>
    </row>
    <row r="2832" spans="1:23" x14ac:dyDescent="0.3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O2832">
        <v>1</v>
      </c>
      <c r="P2832">
        <v>1</v>
      </c>
      <c r="Q2832">
        <v>40</v>
      </c>
      <c r="R2832">
        <v>4</v>
      </c>
      <c r="S2832">
        <v>0</v>
      </c>
      <c r="T2832">
        <v>0</v>
      </c>
      <c r="U2832">
        <v>29</v>
      </c>
      <c r="V2832" t="str">
        <f>IF(Aggregate[[#This Row],[Under 30]] ="Yes","Under 30",IF(Aggregate[[#This Row],[Senior]] ="Yes", "Senior","Other"))</f>
        <v>Other</v>
      </c>
      <c r="W2832" t="str">
        <f>IF(Aggregate[[#This Row],[Avg Monthly GB Download]]&lt;5, "Less than 5GB", IF(Aggregate[[#This Row],[Avg Monthly GB Download]]&lt;10, "Between 5 and 10GB", "10 or more GB"))</f>
        <v>10 or more GB</v>
      </c>
    </row>
    <row r="2833" spans="1:23" x14ac:dyDescent="0.3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O2833">
        <v>1</v>
      </c>
      <c r="Q2833">
        <v>35</v>
      </c>
      <c r="R2833">
        <v>0</v>
      </c>
      <c r="S2833">
        <v>0</v>
      </c>
      <c r="T2833">
        <v>0</v>
      </c>
      <c r="U2833">
        <v>3</v>
      </c>
      <c r="V2833" t="str">
        <f>IF(Aggregate[[#This Row],[Under 30]] ="Yes","Under 30",IF(Aggregate[[#This Row],[Senior]] ="Yes", "Senior","Other"))</f>
        <v>Other</v>
      </c>
      <c r="W2833" t="str">
        <f>IF(Aggregate[[#This Row],[Avg Monthly GB Download]]&lt;5, "Less than 5GB", IF(Aggregate[[#This Row],[Avg Monthly GB Download]]&lt;10, "Between 5 and 10GB", "10 or more GB"))</f>
        <v>Less than 5GB</v>
      </c>
    </row>
    <row r="2834" spans="1:23" x14ac:dyDescent="0.3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O2834">
        <v>1</v>
      </c>
      <c r="Q2834">
        <v>50</v>
      </c>
      <c r="R2834">
        <v>0</v>
      </c>
      <c r="S2834">
        <v>0</v>
      </c>
      <c r="T2834">
        <v>0</v>
      </c>
      <c r="U2834">
        <v>9</v>
      </c>
      <c r="V2834" t="str">
        <f>IF(Aggregate[[#This Row],[Under 30]] ="Yes","Under 30",IF(Aggregate[[#This Row],[Senior]] ="Yes", "Senior","Other"))</f>
        <v>Other</v>
      </c>
      <c r="W2834" t="str">
        <f>IF(Aggregate[[#This Row],[Avg Monthly GB Download]]&lt;5, "Less than 5GB", IF(Aggregate[[#This Row],[Avg Monthly GB Download]]&lt;10, "Between 5 and 10GB", "10 or more GB"))</f>
        <v>Between 5 and 10GB</v>
      </c>
    </row>
    <row r="2835" spans="1:23" x14ac:dyDescent="0.3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O2835">
        <v>1</v>
      </c>
      <c r="Q2835">
        <v>41</v>
      </c>
      <c r="R2835">
        <v>1</v>
      </c>
      <c r="S2835">
        <v>0</v>
      </c>
      <c r="T2835">
        <v>0</v>
      </c>
      <c r="U2835">
        <v>2</v>
      </c>
      <c r="V2835" t="str">
        <f>IF(Aggregate[[#This Row],[Under 30]] ="Yes","Under 30",IF(Aggregate[[#This Row],[Senior]] ="Yes", "Senior","Other"))</f>
        <v>Other</v>
      </c>
      <c r="W2835" t="str">
        <f>IF(Aggregate[[#This Row],[Avg Monthly GB Download]]&lt;5, "Less than 5GB", IF(Aggregate[[#This Row],[Avg Monthly GB Download]]&lt;10, "Between 5 and 10GB", "10 or more GB"))</f>
        <v>Less than 5GB</v>
      </c>
    </row>
    <row r="2836" spans="1:23" x14ac:dyDescent="0.3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O2836">
        <v>1</v>
      </c>
      <c r="Q2836">
        <v>35</v>
      </c>
      <c r="R2836">
        <v>0</v>
      </c>
      <c r="S2836">
        <v>0</v>
      </c>
      <c r="T2836">
        <v>0</v>
      </c>
      <c r="U2836">
        <v>2</v>
      </c>
      <c r="V2836" t="str">
        <f>IF(Aggregate[[#This Row],[Under 30]] ="Yes","Under 30",IF(Aggregate[[#This Row],[Senior]] ="Yes", "Senior","Other"))</f>
        <v>Other</v>
      </c>
      <c r="W2836" t="str">
        <f>IF(Aggregate[[#This Row],[Avg Monthly GB Download]]&lt;5, "Less than 5GB", IF(Aggregate[[#This Row],[Avg Monthly GB Download]]&lt;10, "Between 5 and 10GB", "10 or more GB"))</f>
        <v>Less than 5GB</v>
      </c>
    </row>
    <row r="2837" spans="1:23" x14ac:dyDescent="0.3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O2837">
        <v>1</v>
      </c>
      <c r="Q2837">
        <v>28</v>
      </c>
      <c r="R2837">
        <v>0</v>
      </c>
      <c r="S2837">
        <v>0</v>
      </c>
      <c r="T2837">
        <v>0</v>
      </c>
      <c r="U2837">
        <v>4</v>
      </c>
      <c r="V2837" t="str">
        <f>IF(Aggregate[[#This Row],[Under 30]] ="Yes","Under 30",IF(Aggregate[[#This Row],[Senior]] ="Yes", "Senior","Other"))</f>
        <v>Other</v>
      </c>
      <c r="W2837" t="str">
        <f>IF(Aggregate[[#This Row],[Avg Monthly GB Download]]&lt;5, "Less than 5GB", IF(Aggregate[[#This Row],[Avg Monthly GB Download]]&lt;10, "Between 5 and 10GB", "10 or more GB"))</f>
        <v>Less than 5GB</v>
      </c>
    </row>
    <row r="2838" spans="1:23" x14ac:dyDescent="0.3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O2838">
        <v>1</v>
      </c>
      <c r="P2838">
        <v>1</v>
      </c>
      <c r="Q2838">
        <v>47</v>
      </c>
      <c r="R2838">
        <v>3</v>
      </c>
      <c r="S2838">
        <v>22.1</v>
      </c>
      <c r="T2838">
        <v>0</v>
      </c>
      <c r="U2838">
        <v>6</v>
      </c>
      <c r="V2838" t="str">
        <f>IF(Aggregate[[#This Row],[Under 30]] ="Yes","Under 30",IF(Aggregate[[#This Row],[Senior]] ="Yes", "Senior","Other"))</f>
        <v>Under 30</v>
      </c>
      <c r="W2838" t="str">
        <f>IF(Aggregate[[#This Row],[Avg Monthly GB Download]]&lt;5, "Less than 5GB", IF(Aggregate[[#This Row],[Avg Monthly GB Download]]&lt;10, "Between 5 and 10GB", "10 or more GB"))</f>
        <v>Between 5 and 10GB</v>
      </c>
    </row>
    <row r="2839" spans="1:23" x14ac:dyDescent="0.3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">
        <v>53</v>
      </c>
      <c r="L2839" t="s">
        <v>38</v>
      </c>
      <c r="M2839" t="s">
        <v>34</v>
      </c>
      <c r="N2839" t="s">
        <v>34</v>
      </c>
      <c r="O2839">
        <v>1</v>
      </c>
      <c r="Q2839">
        <v>46</v>
      </c>
      <c r="R2839">
        <v>0</v>
      </c>
      <c r="S2839">
        <v>0</v>
      </c>
      <c r="T2839">
        <v>0</v>
      </c>
      <c r="U2839">
        <v>2</v>
      </c>
      <c r="V2839" t="str">
        <f>IF(Aggregate[[#This Row],[Under 30]] ="Yes","Under 30",IF(Aggregate[[#This Row],[Senior]] ="Yes", "Senior","Other"))</f>
        <v>Senior</v>
      </c>
      <c r="W2839" t="str">
        <f>IF(Aggregate[[#This Row],[Avg Monthly GB Download]]&lt;5, "Less than 5GB", IF(Aggregate[[#This Row],[Avg Monthly GB Download]]&lt;10, "Between 5 and 10GB", "10 or more GB"))</f>
        <v>Less than 5GB</v>
      </c>
    </row>
    <row r="2840" spans="1:23" x14ac:dyDescent="0.3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">
        <v>32</v>
      </c>
      <c r="L2840" t="s">
        <v>38</v>
      </c>
      <c r="M2840" t="s">
        <v>39</v>
      </c>
      <c r="N2840" t="s">
        <v>106</v>
      </c>
      <c r="O2840">
        <v>1</v>
      </c>
      <c r="P2840">
        <v>1</v>
      </c>
      <c r="Q2840">
        <v>11</v>
      </c>
      <c r="R2840">
        <v>0</v>
      </c>
      <c r="S2840">
        <v>0</v>
      </c>
      <c r="T2840">
        <v>0</v>
      </c>
      <c r="U2840">
        <v>10</v>
      </c>
      <c r="V2840" t="str">
        <f>IF(Aggregate[[#This Row],[Under 30]] ="Yes","Under 30",IF(Aggregate[[#This Row],[Senior]] ="Yes", "Senior","Other"))</f>
        <v>Senior</v>
      </c>
      <c r="W2840" t="str">
        <f>IF(Aggregate[[#This Row],[Avg Monthly GB Download]]&lt;5, "Less than 5GB", IF(Aggregate[[#This Row],[Avg Monthly GB Download]]&lt;10, "Between 5 and 10GB", "10 or more GB"))</f>
        <v>10 or more GB</v>
      </c>
    </row>
    <row r="2841" spans="1:23" x14ac:dyDescent="0.3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O2841">
        <v>2</v>
      </c>
      <c r="P2841">
        <v>1</v>
      </c>
      <c r="Q2841">
        <v>34</v>
      </c>
      <c r="R2841">
        <v>1.5</v>
      </c>
      <c r="S2841">
        <v>0</v>
      </c>
      <c r="T2841">
        <v>0</v>
      </c>
      <c r="U2841">
        <v>4</v>
      </c>
      <c r="V2841" t="str">
        <f>IF(Aggregate[[#This Row],[Under 30]] ="Yes","Under 30",IF(Aggregate[[#This Row],[Senior]] ="Yes", "Senior","Other"))</f>
        <v>Other</v>
      </c>
      <c r="W2841" t="str">
        <f>IF(Aggregate[[#This Row],[Avg Monthly GB Download]]&lt;5, "Less than 5GB", IF(Aggregate[[#This Row],[Avg Monthly GB Download]]&lt;10, "Between 5 and 10GB", "10 or more GB"))</f>
        <v>Less than 5GB</v>
      </c>
    </row>
    <row r="2842" spans="1:23" x14ac:dyDescent="0.3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O2842">
        <v>1</v>
      </c>
      <c r="P2842">
        <v>1</v>
      </c>
      <c r="Q2842">
        <v>13</v>
      </c>
      <c r="R2842">
        <v>0</v>
      </c>
      <c r="S2842">
        <v>0</v>
      </c>
      <c r="T2842">
        <v>0</v>
      </c>
      <c r="U2842">
        <v>24</v>
      </c>
      <c r="V2842" t="str">
        <f>IF(Aggregate[[#This Row],[Under 30]] ="Yes","Under 30",IF(Aggregate[[#This Row],[Senior]] ="Yes", "Senior","Other"))</f>
        <v>Under 30</v>
      </c>
      <c r="W2842" t="str">
        <f>IF(Aggregate[[#This Row],[Avg Monthly GB Download]]&lt;5, "Less than 5GB", IF(Aggregate[[#This Row],[Avg Monthly GB Download]]&lt;10, "Between 5 and 10GB", "10 or more GB"))</f>
        <v>10 or more GB</v>
      </c>
    </row>
    <row r="2843" spans="1:23" x14ac:dyDescent="0.3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O2843">
        <v>1</v>
      </c>
      <c r="Q2843">
        <v>15</v>
      </c>
      <c r="R2843">
        <v>0</v>
      </c>
      <c r="S2843">
        <v>0</v>
      </c>
      <c r="T2843">
        <v>0</v>
      </c>
      <c r="U2843">
        <v>4</v>
      </c>
      <c r="V2843" t="str">
        <f>IF(Aggregate[[#This Row],[Under 30]] ="Yes","Under 30",IF(Aggregate[[#This Row],[Senior]] ="Yes", "Senior","Other"))</f>
        <v>Other</v>
      </c>
      <c r="W2843" t="str">
        <f>IF(Aggregate[[#This Row],[Avg Monthly GB Download]]&lt;5, "Less than 5GB", IF(Aggregate[[#This Row],[Avg Monthly GB Download]]&lt;10, "Between 5 and 10GB", "10 or more GB"))</f>
        <v>Less than 5GB</v>
      </c>
    </row>
    <row r="2844" spans="1:23" x14ac:dyDescent="0.3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O2844">
        <v>1</v>
      </c>
      <c r="Q2844">
        <v>21</v>
      </c>
      <c r="R2844">
        <v>0</v>
      </c>
      <c r="S2844">
        <v>0</v>
      </c>
      <c r="T2844">
        <v>0</v>
      </c>
      <c r="U2844">
        <v>3</v>
      </c>
      <c r="V2844" t="str">
        <f>IF(Aggregate[[#This Row],[Under 30]] ="Yes","Under 30",IF(Aggregate[[#This Row],[Senior]] ="Yes", "Senior","Other"))</f>
        <v>Other</v>
      </c>
      <c r="W2844" t="str">
        <f>IF(Aggregate[[#This Row],[Avg Monthly GB Download]]&lt;5, "Less than 5GB", IF(Aggregate[[#This Row],[Avg Monthly GB Download]]&lt;10, "Between 5 and 10GB", "10 or more GB"))</f>
        <v>Less than 5GB</v>
      </c>
    </row>
    <row r="2845" spans="1:23" x14ac:dyDescent="0.3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">
        <v>53</v>
      </c>
      <c r="L2845" t="s">
        <v>38</v>
      </c>
      <c r="M2845" t="s">
        <v>34</v>
      </c>
      <c r="N2845" t="s">
        <v>34</v>
      </c>
      <c r="O2845">
        <v>1</v>
      </c>
      <c r="Q2845">
        <v>43</v>
      </c>
      <c r="R2845">
        <v>2</v>
      </c>
      <c r="S2845">
        <v>0</v>
      </c>
      <c r="T2845">
        <v>0</v>
      </c>
      <c r="U2845">
        <v>2</v>
      </c>
      <c r="V2845" t="str">
        <f>IF(Aggregate[[#This Row],[Under 30]] ="Yes","Under 30",IF(Aggregate[[#This Row],[Senior]] ="Yes", "Senior","Other"))</f>
        <v>Senior</v>
      </c>
      <c r="W2845" t="str">
        <f>IF(Aggregate[[#This Row],[Avg Monthly GB Download]]&lt;5, "Less than 5GB", IF(Aggregate[[#This Row],[Avg Monthly GB Download]]&lt;10, "Between 5 and 10GB", "10 or more GB"))</f>
        <v>Less than 5GB</v>
      </c>
    </row>
    <row r="2846" spans="1:23" x14ac:dyDescent="0.3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O2846">
        <v>1</v>
      </c>
      <c r="Q2846">
        <v>23</v>
      </c>
      <c r="R2846">
        <v>1</v>
      </c>
      <c r="S2846">
        <v>0</v>
      </c>
      <c r="T2846">
        <v>0</v>
      </c>
      <c r="U2846">
        <v>1</v>
      </c>
      <c r="V2846" t="str">
        <f>IF(Aggregate[[#This Row],[Under 30]] ="Yes","Under 30",IF(Aggregate[[#This Row],[Senior]] ="Yes", "Senior","Other"))</f>
        <v>Other</v>
      </c>
      <c r="W2846" t="str">
        <f>IF(Aggregate[[#This Row],[Avg Monthly GB Download]]&lt;5, "Less than 5GB", IF(Aggregate[[#This Row],[Avg Monthly GB Download]]&lt;10, "Between 5 and 10GB", "10 or more GB"))</f>
        <v>Less than 5GB</v>
      </c>
    </row>
    <row r="2847" spans="1:23" x14ac:dyDescent="0.3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">
        <v>32</v>
      </c>
      <c r="L2847" t="s">
        <v>38</v>
      </c>
      <c r="M2847" t="s">
        <v>39</v>
      </c>
      <c r="N2847" t="s">
        <v>40</v>
      </c>
      <c r="O2847">
        <v>1</v>
      </c>
      <c r="P2847">
        <v>1</v>
      </c>
      <c r="Q2847">
        <v>26</v>
      </c>
      <c r="R2847">
        <v>2</v>
      </c>
      <c r="S2847">
        <v>0</v>
      </c>
      <c r="T2847">
        <v>0</v>
      </c>
      <c r="U2847">
        <v>9</v>
      </c>
      <c r="V2847" t="str">
        <f>IF(Aggregate[[#This Row],[Under 30]] ="Yes","Under 30",IF(Aggregate[[#This Row],[Senior]] ="Yes", "Senior","Other"))</f>
        <v>Senior</v>
      </c>
      <c r="W2847" t="str">
        <f>IF(Aggregate[[#This Row],[Avg Monthly GB Download]]&lt;5, "Less than 5GB", IF(Aggregate[[#This Row],[Avg Monthly GB Download]]&lt;10, "Between 5 and 10GB", "10 or more GB"))</f>
        <v>Between 5 and 10GB</v>
      </c>
    </row>
    <row r="2848" spans="1:23" x14ac:dyDescent="0.3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">
        <v>32</v>
      </c>
      <c r="L2848" t="s">
        <v>38</v>
      </c>
      <c r="M2848" t="s">
        <v>56</v>
      </c>
      <c r="N2848" t="s">
        <v>57</v>
      </c>
      <c r="O2848">
        <v>1</v>
      </c>
      <c r="P2848">
        <v>1</v>
      </c>
      <c r="Q2848">
        <v>53</v>
      </c>
      <c r="R2848">
        <v>5</v>
      </c>
      <c r="S2848">
        <v>76.3</v>
      </c>
      <c r="T2848">
        <v>0</v>
      </c>
      <c r="U2848">
        <v>1</v>
      </c>
      <c r="V2848" t="str">
        <f>IF(Aggregate[[#This Row],[Under 30]] ="Yes","Under 30",IF(Aggregate[[#This Row],[Senior]] ="Yes", "Senior","Other"))</f>
        <v>Senior</v>
      </c>
      <c r="W2848" t="str">
        <f>IF(Aggregate[[#This Row],[Avg Monthly GB Download]]&lt;5, "Less than 5GB", IF(Aggregate[[#This Row],[Avg Monthly GB Download]]&lt;10, "Between 5 and 10GB", "10 or more GB"))</f>
        <v>Less than 5GB</v>
      </c>
    </row>
    <row r="2849" spans="1:23" x14ac:dyDescent="0.3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O2849">
        <v>1</v>
      </c>
      <c r="Q2849">
        <v>40</v>
      </c>
      <c r="R2849">
        <v>1</v>
      </c>
      <c r="S2849">
        <v>0</v>
      </c>
      <c r="T2849">
        <v>0</v>
      </c>
      <c r="U2849">
        <v>4</v>
      </c>
      <c r="V2849" t="str">
        <f>IF(Aggregate[[#This Row],[Under 30]] ="Yes","Under 30",IF(Aggregate[[#This Row],[Senior]] ="Yes", "Senior","Other"))</f>
        <v>Other</v>
      </c>
      <c r="W2849" t="str">
        <f>IF(Aggregate[[#This Row],[Avg Monthly GB Download]]&lt;5, "Less than 5GB", IF(Aggregate[[#This Row],[Avg Monthly GB Download]]&lt;10, "Between 5 and 10GB", "10 or more GB"))</f>
        <v>Less than 5GB</v>
      </c>
    </row>
    <row r="2850" spans="1:23" x14ac:dyDescent="0.3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O2850">
        <v>1</v>
      </c>
      <c r="P2850">
        <v>1</v>
      </c>
      <c r="Q2850">
        <v>22</v>
      </c>
      <c r="R2850">
        <v>5</v>
      </c>
      <c r="S2850">
        <v>43.7</v>
      </c>
      <c r="T2850">
        <v>0</v>
      </c>
      <c r="U2850">
        <v>14</v>
      </c>
      <c r="V2850" t="str">
        <f>IF(Aggregate[[#This Row],[Under 30]] ="Yes","Under 30",IF(Aggregate[[#This Row],[Senior]] ="Yes", "Senior","Other"))</f>
        <v>Other</v>
      </c>
      <c r="W2850" t="str">
        <f>IF(Aggregate[[#This Row],[Avg Monthly GB Download]]&lt;5, "Less than 5GB", IF(Aggregate[[#This Row],[Avg Monthly GB Download]]&lt;10, "Between 5 and 10GB", "10 or more GB"))</f>
        <v>10 or more GB</v>
      </c>
    </row>
    <row r="2851" spans="1:23" x14ac:dyDescent="0.3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O2851">
        <v>1</v>
      </c>
      <c r="P2851">
        <v>1</v>
      </c>
      <c r="Q2851">
        <v>33</v>
      </c>
      <c r="R2851">
        <v>3</v>
      </c>
      <c r="S2851">
        <v>0</v>
      </c>
      <c r="T2851">
        <v>0</v>
      </c>
      <c r="U2851">
        <v>1</v>
      </c>
      <c r="V2851" t="str">
        <f>IF(Aggregate[[#This Row],[Under 30]] ="Yes","Under 30",IF(Aggregate[[#This Row],[Senior]] ="Yes", "Senior","Other"))</f>
        <v>Other</v>
      </c>
      <c r="W2851" t="str">
        <f>IF(Aggregate[[#This Row],[Avg Monthly GB Download]]&lt;5, "Less than 5GB", IF(Aggregate[[#This Row],[Avg Monthly GB Download]]&lt;10, "Between 5 and 10GB", "10 or more GB"))</f>
        <v>Less than 5GB</v>
      </c>
    </row>
    <row r="2852" spans="1:23" x14ac:dyDescent="0.3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O2852">
        <v>1</v>
      </c>
      <c r="P2852">
        <v>1</v>
      </c>
      <c r="Q2852">
        <v>14</v>
      </c>
      <c r="R2852">
        <v>2</v>
      </c>
      <c r="S2852">
        <v>0</v>
      </c>
      <c r="T2852">
        <v>0</v>
      </c>
      <c r="U2852">
        <v>1</v>
      </c>
      <c r="V2852" t="str">
        <f>IF(Aggregate[[#This Row],[Under 30]] ="Yes","Under 30",IF(Aggregate[[#This Row],[Senior]] ="Yes", "Senior","Other"))</f>
        <v>Other</v>
      </c>
      <c r="W2852" t="str">
        <f>IF(Aggregate[[#This Row],[Avg Monthly GB Download]]&lt;5, "Less than 5GB", IF(Aggregate[[#This Row],[Avg Monthly GB Download]]&lt;10, "Between 5 and 10GB", "10 or more GB"))</f>
        <v>Less than 5GB</v>
      </c>
    </row>
    <row r="2853" spans="1:23" x14ac:dyDescent="0.3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O2853">
        <v>1</v>
      </c>
      <c r="P2853">
        <v>1</v>
      </c>
      <c r="Q2853">
        <v>42</v>
      </c>
      <c r="R2853">
        <v>3</v>
      </c>
      <c r="S2853">
        <v>24.7</v>
      </c>
      <c r="T2853">
        <v>0</v>
      </c>
      <c r="U2853">
        <v>10</v>
      </c>
      <c r="V2853" t="str">
        <f>IF(Aggregate[[#This Row],[Under 30]] ="Yes","Under 30",IF(Aggregate[[#This Row],[Senior]] ="Yes", "Senior","Other"))</f>
        <v>Other</v>
      </c>
      <c r="W2853" t="str">
        <f>IF(Aggregate[[#This Row],[Avg Monthly GB Download]]&lt;5, "Less than 5GB", IF(Aggregate[[#This Row],[Avg Monthly GB Download]]&lt;10, "Between 5 and 10GB", "10 or more GB"))</f>
        <v>10 or more GB</v>
      </c>
    </row>
    <row r="2854" spans="1:23" x14ac:dyDescent="0.3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O2854">
        <v>1</v>
      </c>
      <c r="Q2854">
        <v>23</v>
      </c>
      <c r="R2854">
        <v>0</v>
      </c>
      <c r="S2854">
        <v>0</v>
      </c>
      <c r="T2854">
        <v>0</v>
      </c>
      <c r="U2854">
        <v>10</v>
      </c>
      <c r="V2854" t="str">
        <f>IF(Aggregate[[#This Row],[Under 30]] ="Yes","Under 30",IF(Aggregate[[#This Row],[Senior]] ="Yes", "Senior","Other"))</f>
        <v>Under 30</v>
      </c>
      <c r="W2854" t="str">
        <f>IF(Aggregate[[#This Row],[Avg Monthly GB Download]]&lt;5, "Less than 5GB", IF(Aggregate[[#This Row],[Avg Monthly GB Download]]&lt;10, "Between 5 and 10GB", "10 or more GB"))</f>
        <v>10 or more GB</v>
      </c>
    </row>
    <row r="2855" spans="1:23" x14ac:dyDescent="0.3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O2855">
        <v>1</v>
      </c>
      <c r="P2855">
        <v>1</v>
      </c>
      <c r="Q2855">
        <v>43</v>
      </c>
      <c r="R2855">
        <v>4</v>
      </c>
      <c r="S2855">
        <v>0</v>
      </c>
      <c r="T2855">
        <v>0</v>
      </c>
      <c r="U2855">
        <v>36</v>
      </c>
      <c r="V2855" t="str">
        <f>IF(Aggregate[[#This Row],[Under 30]] ="Yes","Under 30",IF(Aggregate[[#This Row],[Senior]] ="Yes", "Senior","Other"))</f>
        <v>Under 30</v>
      </c>
      <c r="W2855" t="str">
        <f>IF(Aggregate[[#This Row],[Avg Monthly GB Download]]&lt;5, "Less than 5GB", IF(Aggregate[[#This Row],[Avg Monthly GB Download]]&lt;10, "Between 5 and 10GB", "10 or more GB"))</f>
        <v>10 or more GB</v>
      </c>
    </row>
    <row r="2856" spans="1:23" x14ac:dyDescent="0.3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O2856">
        <v>1</v>
      </c>
      <c r="P2856">
        <v>1</v>
      </c>
      <c r="Q2856">
        <v>39</v>
      </c>
      <c r="R2856">
        <v>2</v>
      </c>
      <c r="S2856">
        <v>0</v>
      </c>
      <c r="T2856">
        <v>0</v>
      </c>
      <c r="U2856">
        <v>1</v>
      </c>
      <c r="V2856" t="str">
        <f>IF(Aggregate[[#This Row],[Under 30]] ="Yes","Under 30",IF(Aggregate[[#This Row],[Senior]] ="Yes", "Senior","Other"))</f>
        <v>Other</v>
      </c>
      <c r="W2856" t="str">
        <f>IF(Aggregate[[#This Row],[Avg Monthly GB Download]]&lt;5, "Less than 5GB", IF(Aggregate[[#This Row],[Avg Monthly GB Download]]&lt;10, "Between 5 and 10GB", "10 or more GB"))</f>
        <v>Less than 5GB</v>
      </c>
    </row>
    <row r="2857" spans="1:23" x14ac:dyDescent="0.3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O2857">
        <v>1</v>
      </c>
      <c r="P2857">
        <v>1</v>
      </c>
      <c r="Q2857">
        <v>18</v>
      </c>
      <c r="R2857">
        <v>5</v>
      </c>
      <c r="S2857">
        <v>199</v>
      </c>
      <c r="T2857">
        <v>0</v>
      </c>
      <c r="U2857">
        <v>11</v>
      </c>
      <c r="V2857" t="str">
        <f>IF(Aggregate[[#This Row],[Under 30]] ="Yes","Under 30",IF(Aggregate[[#This Row],[Senior]] ="Yes", "Senior","Other"))</f>
        <v>Other</v>
      </c>
      <c r="W2857" t="str">
        <f>IF(Aggregate[[#This Row],[Avg Monthly GB Download]]&lt;5, "Less than 5GB", IF(Aggregate[[#This Row],[Avg Monthly GB Download]]&lt;10, "Between 5 and 10GB", "10 or more GB"))</f>
        <v>10 or more GB</v>
      </c>
    </row>
    <row r="2858" spans="1:23" x14ac:dyDescent="0.3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O2858">
        <v>1</v>
      </c>
      <c r="Q2858">
        <v>43</v>
      </c>
      <c r="R2858">
        <v>0</v>
      </c>
      <c r="S2858">
        <v>0</v>
      </c>
      <c r="T2858">
        <v>0</v>
      </c>
      <c r="U2858">
        <v>10</v>
      </c>
      <c r="V2858" t="str">
        <f>IF(Aggregate[[#This Row],[Under 30]] ="Yes","Under 30",IF(Aggregate[[#This Row],[Senior]] ="Yes", "Senior","Other"))</f>
        <v>Under 30</v>
      </c>
      <c r="W2858" t="str">
        <f>IF(Aggregate[[#This Row],[Avg Monthly GB Download]]&lt;5, "Less than 5GB", IF(Aggregate[[#This Row],[Avg Monthly GB Download]]&lt;10, "Between 5 and 10GB", "10 or more GB"))</f>
        <v>10 or more GB</v>
      </c>
    </row>
    <row r="2859" spans="1:23" x14ac:dyDescent="0.3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O2859">
        <v>1</v>
      </c>
      <c r="Q2859">
        <v>28</v>
      </c>
      <c r="R2859">
        <v>0</v>
      </c>
      <c r="S2859">
        <v>0</v>
      </c>
      <c r="T2859">
        <v>0</v>
      </c>
      <c r="U2859">
        <v>26</v>
      </c>
      <c r="V2859" t="str">
        <f>IF(Aggregate[[#This Row],[Under 30]] ="Yes","Under 30",IF(Aggregate[[#This Row],[Senior]] ="Yes", "Senior","Other"))</f>
        <v>Other</v>
      </c>
      <c r="W2859" t="str">
        <f>IF(Aggregate[[#This Row],[Avg Monthly GB Download]]&lt;5, "Less than 5GB", IF(Aggregate[[#This Row],[Avg Monthly GB Download]]&lt;10, "Between 5 and 10GB", "10 or more GB"))</f>
        <v>10 or more GB</v>
      </c>
    </row>
    <row r="2860" spans="1:23" x14ac:dyDescent="0.3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O2860">
        <v>1</v>
      </c>
      <c r="Q2860">
        <v>45</v>
      </c>
      <c r="R2860">
        <v>1</v>
      </c>
      <c r="S2860">
        <v>0</v>
      </c>
      <c r="T2860">
        <v>0</v>
      </c>
      <c r="U2860">
        <v>21</v>
      </c>
      <c r="V2860" t="str">
        <f>IF(Aggregate[[#This Row],[Under 30]] ="Yes","Under 30",IF(Aggregate[[#This Row],[Senior]] ="Yes", "Senior","Other"))</f>
        <v>Under 30</v>
      </c>
      <c r="W2860" t="str">
        <f>IF(Aggregate[[#This Row],[Avg Monthly GB Download]]&lt;5, "Less than 5GB", IF(Aggregate[[#This Row],[Avg Monthly GB Download]]&lt;10, "Between 5 and 10GB", "10 or more GB"))</f>
        <v>10 or more GB</v>
      </c>
    </row>
    <row r="2861" spans="1:23" x14ac:dyDescent="0.3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">
        <v>53</v>
      </c>
      <c r="L2861" t="s">
        <v>38</v>
      </c>
      <c r="M2861" t="s">
        <v>34</v>
      </c>
      <c r="N2861" t="s">
        <v>34</v>
      </c>
      <c r="O2861">
        <v>1</v>
      </c>
      <c r="Q2861">
        <v>37</v>
      </c>
      <c r="R2861">
        <v>0</v>
      </c>
      <c r="S2861">
        <v>0</v>
      </c>
      <c r="T2861">
        <v>0</v>
      </c>
      <c r="U2861">
        <v>5</v>
      </c>
      <c r="V2861" t="str">
        <f>IF(Aggregate[[#This Row],[Under 30]] ="Yes","Under 30",IF(Aggregate[[#This Row],[Senior]] ="Yes", "Senior","Other"))</f>
        <v>Senior</v>
      </c>
      <c r="W2861" t="str">
        <f>IF(Aggregate[[#This Row],[Avg Monthly GB Download]]&lt;5, "Less than 5GB", IF(Aggregate[[#This Row],[Avg Monthly GB Download]]&lt;10, "Between 5 and 10GB", "10 or more GB"))</f>
        <v>Between 5 and 10GB</v>
      </c>
    </row>
    <row r="2862" spans="1:23" x14ac:dyDescent="0.3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O2862">
        <v>1</v>
      </c>
      <c r="P2862">
        <v>1</v>
      </c>
      <c r="Q2862">
        <v>63</v>
      </c>
      <c r="R2862">
        <v>0</v>
      </c>
      <c r="S2862">
        <v>0</v>
      </c>
      <c r="T2862">
        <v>0</v>
      </c>
      <c r="U2862">
        <v>9</v>
      </c>
      <c r="V2862" t="str">
        <f>IF(Aggregate[[#This Row],[Under 30]] ="Yes","Under 30",IF(Aggregate[[#This Row],[Senior]] ="Yes", "Senior","Other"))</f>
        <v>Other</v>
      </c>
      <c r="W2862" t="str">
        <f>IF(Aggregate[[#This Row],[Avg Monthly GB Download]]&lt;5, "Less than 5GB", IF(Aggregate[[#This Row],[Avg Monthly GB Download]]&lt;10, "Between 5 and 10GB", "10 or more GB"))</f>
        <v>Between 5 and 10GB</v>
      </c>
    </row>
    <row r="2863" spans="1:23" x14ac:dyDescent="0.3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O2863">
        <v>1</v>
      </c>
      <c r="P2863">
        <v>1</v>
      </c>
      <c r="Q2863">
        <v>40</v>
      </c>
      <c r="R2863">
        <v>4</v>
      </c>
      <c r="S2863">
        <v>0</v>
      </c>
      <c r="T2863">
        <v>0</v>
      </c>
      <c r="U2863">
        <v>17</v>
      </c>
      <c r="V2863" t="str">
        <f>IF(Aggregate[[#This Row],[Under 30]] ="Yes","Under 30",IF(Aggregate[[#This Row],[Senior]] ="Yes", "Senior","Other"))</f>
        <v>Under 30</v>
      </c>
      <c r="W2863" t="str">
        <f>IF(Aggregate[[#This Row],[Avg Monthly GB Download]]&lt;5, "Less than 5GB", IF(Aggregate[[#This Row],[Avg Monthly GB Download]]&lt;10, "Between 5 and 10GB", "10 or more GB"))</f>
        <v>10 or more GB</v>
      </c>
    </row>
    <row r="2864" spans="1:23" x14ac:dyDescent="0.3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O2864">
        <v>1</v>
      </c>
      <c r="P2864">
        <v>1</v>
      </c>
      <c r="Q2864">
        <v>16</v>
      </c>
      <c r="R2864">
        <v>1</v>
      </c>
      <c r="S2864">
        <v>0</v>
      </c>
      <c r="T2864">
        <v>0</v>
      </c>
      <c r="U2864">
        <v>4</v>
      </c>
      <c r="V2864" t="str">
        <f>IF(Aggregate[[#This Row],[Under 30]] ="Yes","Under 30",IF(Aggregate[[#This Row],[Senior]] ="Yes", "Senior","Other"))</f>
        <v>Other</v>
      </c>
      <c r="W2864" t="str">
        <f>IF(Aggregate[[#This Row],[Avg Monthly GB Download]]&lt;5, "Less than 5GB", IF(Aggregate[[#This Row],[Avg Monthly GB Download]]&lt;10, "Between 5 and 10GB", "10 or more GB"))</f>
        <v>Less than 5GB</v>
      </c>
    </row>
    <row r="2865" spans="1:23" x14ac:dyDescent="0.3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O2865">
        <v>1</v>
      </c>
      <c r="Q2865">
        <v>24</v>
      </c>
      <c r="R2865">
        <v>0</v>
      </c>
      <c r="S2865">
        <v>0</v>
      </c>
      <c r="T2865">
        <v>0</v>
      </c>
      <c r="U2865">
        <v>11</v>
      </c>
      <c r="V2865" t="str">
        <f>IF(Aggregate[[#This Row],[Under 30]] ="Yes","Under 30",IF(Aggregate[[#This Row],[Senior]] ="Yes", "Senior","Other"))</f>
        <v>Other</v>
      </c>
      <c r="W2865" t="str">
        <f>IF(Aggregate[[#This Row],[Avg Monthly GB Download]]&lt;5, "Less than 5GB", IF(Aggregate[[#This Row],[Avg Monthly GB Download]]&lt;10, "Between 5 and 10GB", "10 or more GB"))</f>
        <v>10 or more GB</v>
      </c>
    </row>
    <row r="2866" spans="1:23" x14ac:dyDescent="0.3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">
        <v>53</v>
      </c>
      <c r="L2866" t="s">
        <v>38</v>
      </c>
      <c r="M2866" t="s">
        <v>34</v>
      </c>
      <c r="N2866" t="s">
        <v>34</v>
      </c>
      <c r="O2866">
        <v>1</v>
      </c>
      <c r="Q2866">
        <v>59</v>
      </c>
      <c r="R2866">
        <v>0</v>
      </c>
      <c r="S2866">
        <v>0</v>
      </c>
      <c r="T2866">
        <v>0</v>
      </c>
      <c r="U2866">
        <v>6</v>
      </c>
      <c r="V2866" t="str">
        <f>IF(Aggregate[[#This Row],[Under 30]] ="Yes","Under 30",IF(Aggregate[[#This Row],[Senior]] ="Yes", "Senior","Other"))</f>
        <v>Senior</v>
      </c>
      <c r="W2866" t="str">
        <f>IF(Aggregate[[#This Row],[Avg Monthly GB Download]]&lt;5, "Less than 5GB", IF(Aggregate[[#This Row],[Avg Monthly GB Download]]&lt;10, "Between 5 and 10GB", "10 or more GB"))</f>
        <v>Between 5 and 10GB</v>
      </c>
    </row>
    <row r="2867" spans="1:23" x14ac:dyDescent="0.3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O2867">
        <v>1</v>
      </c>
      <c r="P2867">
        <v>1</v>
      </c>
      <c r="Q2867">
        <v>12</v>
      </c>
      <c r="R2867">
        <v>5</v>
      </c>
      <c r="S2867">
        <v>0</v>
      </c>
      <c r="T2867">
        <v>0</v>
      </c>
      <c r="U2867">
        <v>1</v>
      </c>
      <c r="V2867" t="str">
        <f>IF(Aggregate[[#This Row],[Under 30]] ="Yes","Under 30",IF(Aggregate[[#This Row],[Senior]] ="Yes", "Senior","Other"))</f>
        <v>Other</v>
      </c>
      <c r="W2867" t="str">
        <f>IF(Aggregate[[#This Row],[Avg Monthly GB Download]]&lt;5, "Less than 5GB", IF(Aggregate[[#This Row],[Avg Monthly GB Download]]&lt;10, "Between 5 and 10GB", "10 or more GB"))</f>
        <v>Less than 5GB</v>
      </c>
    </row>
    <row r="2868" spans="1:23" x14ac:dyDescent="0.3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O2868">
        <v>1</v>
      </c>
      <c r="P2868">
        <v>1</v>
      </c>
      <c r="Q2868">
        <v>44</v>
      </c>
      <c r="R2868">
        <v>2</v>
      </c>
      <c r="S2868">
        <v>36.4</v>
      </c>
      <c r="T2868">
        <v>0</v>
      </c>
      <c r="U2868">
        <v>3</v>
      </c>
      <c r="V2868" t="str">
        <f>IF(Aggregate[[#This Row],[Under 30]] ="Yes","Under 30",IF(Aggregate[[#This Row],[Senior]] ="Yes", "Senior","Other"))</f>
        <v>Other</v>
      </c>
      <c r="W2868" t="str">
        <f>IF(Aggregate[[#This Row],[Avg Monthly GB Download]]&lt;5, "Less than 5GB", IF(Aggregate[[#This Row],[Avg Monthly GB Download]]&lt;10, "Between 5 and 10GB", "10 or more GB"))</f>
        <v>Less than 5GB</v>
      </c>
    </row>
    <row r="2869" spans="1:23" x14ac:dyDescent="0.3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O2869">
        <v>1</v>
      </c>
      <c r="Q2869">
        <v>27</v>
      </c>
      <c r="R2869">
        <v>0</v>
      </c>
      <c r="S2869">
        <v>0</v>
      </c>
      <c r="T2869">
        <v>0</v>
      </c>
      <c r="U2869">
        <v>10</v>
      </c>
      <c r="V2869" t="str">
        <f>IF(Aggregate[[#This Row],[Under 30]] ="Yes","Under 30",IF(Aggregate[[#This Row],[Senior]] ="Yes", "Senior","Other"))</f>
        <v>Other</v>
      </c>
      <c r="W2869" t="str">
        <f>IF(Aggregate[[#This Row],[Avg Monthly GB Download]]&lt;5, "Less than 5GB", IF(Aggregate[[#This Row],[Avg Monthly GB Download]]&lt;10, "Between 5 and 10GB", "10 or more GB"))</f>
        <v>10 or more GB</v>
      </c>
    </row>
    <row r="2870" spans="1:23" x14ac:dyDescent="0.3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">
        <v>32</v>
      </c>
      <c r="L2870" t="s">
        <v>38</v>
      </c>
      <c r="M2870" t="s">
        <v>56</v>
      </c>
      <c r="N2870" t="s">
        <v>96</v>
      </c>
      <c r="O2870">
        <v>1</v>
      </c>
      <c r="P2870">
        <v>1</v>
      </c>
      <c r="Q2870">
        <v>31</v>
      </c>
      <c r="R2870">
        <v>4</v>
      </c>
      <c r="S2870">
        <v>0</v>
      </c>
      <c r="T2870">
        <v>0</v>
      </c>
      <c r="U2870">
        <v>6</v>
      </c>
      <c r="V2870" t="str">
        <f>IF(Aggregate[[#This Row],[Under 30]] ="Yes","Under 30",IF(Aggregate[[#This Row],[Senior]] ="Yes", "Senior","Other"))</f>
        <v>Senior</v>
      </c>
      <c r="W2870" t="str">
        <f>IF(Aggregate[[#This Row],[Avg Monthly GB Download]]&lt;5, "Less than 5GB", IF(Aggregate[[#This Row],[Avg Monthly GB Download]]&lt;10, "Between 5 and 10GB", "10 or more GB"))</f>
        <v>Between 5 and 10GB</v>
      </c>
    </row>
    <row r="2871" spans="1:23" x14ac:dyDescent="0.3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O2871">
        <v>1</v>
      </c>
      <c r="P2871">
        <v>1</v>
      </c>
      <c r="Q2871">
        <v>37</v>
      </c>
      <c r="R2871">
        <v>4</v>
      </c>
      <c r="S2871">
        <v>3.5</v>
      </c>
      <c r="T2871">
        <v>0</v>
      </c>
      <c r="U2871">
        <v>10</v>
      </c>
      <c r="V2871" t="str">
        <f>IF(Aggregate[[#This Row],[Under 30]] ="Yes","Under 30",IF(Aggregate[[#This Row],[Senior]] ="Yes", "Senior","Other"))</f>
        <v>Under 30</v>
      </c>
      <c r="W2871" t="str">
        <f>IF(Aggregate[[#This Row],[Avg Monthly GB Download]]&lt;5, "Less than 5GB", IF(Aggregate[[#This Row],[Avg Monthly GB Download]]&lt;10, "Between 5 and 10GB", "10 or more GB"))</f>
        <v>10 or more GB</v>
      </c>
    </row>
    <row r="2872" spans="1:23" x14ac:dyDescent="0.3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O2872">
        <v>1</v>
      </c>
      <c r="P2872">
        <v>1</v>
      </c>
      <c r="Q2872">
        <v>43</v>
      </c>
      <c r="R2872">
        <v>4</v>
      </c>
      <c r="S2872">
        <v>0</v>
      </c>
      <c r="T2872">
        <v>0</v>
      </c>
      <c r="U2872">
        <v>1</v>
      </c>
      <c r="V2872" t="str">
        <f>IF(Aggregate[[#This Row],[Under 30]] ="Yes","Under 30",IF(Aggregate[[#This Row],[Senior]] ="Yes", "Senior","Other"))</f>
        <v>Other</v>
      </c>
      <c r="W2872" t="str">
        <f>IF(Aggregate[[#This Row],[Avg Monthly GB Download]]&lt;5, "Less than 5GB", IF(Aggregate[[#This Row],[Avg Monthly GB Download]]&lt;10, "Between 5 and 10GB", "10 or more GB"))</f>
        <v>Less than 5GB</v>
      </c>
    </row>
    <row r="2873" spans="1:23" x14ac:dyDescent="0.3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O2873">
        <v>1</v>
      </c>
      <c r="Q2873">
        <v>17</v>
      </c>
      <c r="R2873">
        <v>0</v>
      </c>
      <c r="S2873">
        <v>0</v>
      </c>
      <c r="T2873">
        <v>0</v>
      </c>
      <c r="U2873">
        <v>8</v>
      </c>
      <c r="V2873" t="str">
        <f>IF(Aggregate[[#This Row],[Under 30]] ="Yes","Under 30",IF(Aggregate[[#This Row],[Senior]] ="Yes", "Senior","Other"))</f>
        <v>Other</v>
      </c>
      <c r="W2873" t="str">
        <f>IF(Aggregate[[#This Row],[Avg Monthly GB Download]]&lt;5, "Less than 5GB", IF(Aggregate[[#This Row],[Avg Monthly GB Download]]&lt;10, "Between 5 and 10GB", "10 or more GB"))</f>
        <v>Between 5 and 10GB</v>
      </c>
    </row>
    <row r="2874" spans="1:23" x14ac:dyDescent="0.3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O2874">
        <v>1</v>
      </c>
      <c r="Q2874">
        <v>23</v>
      </c>
      <c r="R2874">
        <v>1</v>
      </c>
      <c r="S2874">
        <v>0</v>
      </c>
      <c r="T2874">
        <v>0</v>
      </c>
      <c r="U2874">
        <v>21</v>
      </c>
      <c r="V2874" t="str">
        <f>IF(Aggregate[[#This Row],[Under 30]] ="Yes","Under 30",IF(Aggregate[[#This Row],[Senior]] ="Yes", "Senior","Other"))</f>
        <v>Under 30</v>
      </c>
      <c r="W2874" t="str">
        <f>IF(Aggregate[[#This Row],[Avg Monthly GB Download]]&lt;5, "Less than 5GB", IF(Aggregate[[#This Row],[Avg Monthly GB Download]]&lt;10, "Between 5 and 10GB", "10 or more GB"))</f>
        <v>10 or more GB</v>
      </c>
    </row>
    <row r="2875" spans="1:23" x14ac:dyDescent="0.3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">
        <v>53</v>
      </c>
      <c r="L2875" t="s">
        <v>38</v>
      </c>
      <c r="M2875" t="s">
        <v>34</v>
      </c>
      <c r="N2875" t="s">
        <v>34</v>
      </c>
      <c r="O2875">
        <v>1</v>
      </c>
      <c r="Q2875">
        <v>17</v>
      </c>
      <c r="R2875">
        <v>0</v>
      </c>
      <c r="S2875">
        <v>0</v>
      </c>
      <c r="T2875">
        <v>0</v>
      </c>
      <c r="U2875">
        <v>2</v>
      </c>
      <c r="V2875" t="str">
        <f>IF(Aggregate[[#This Row],[Under 30]] ="Yes","Under 30",IF(Aggregate[[#This Row],[Senior]] ="Yes", "Senior","Other"))</f>
        <v>Senior</v>
      </c>
      <c r="W2875" t="str">
        <f>IF(Aggregate[[#This Row],[Avg Monthly GB Download]]&lt;5, "Less than 5GB", IF(Aggregate[[#This Row],[Avg Monthly GB Download]]&lt;10, "Between 5 and 10GB", "10 or more GB"))</f>
        <v>Less than 5GB</v>
      </c>
    </row>
    <row r="2876" spans="1:23" x14ac:dyDescent="0.3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O2876">
        <v>1</v>
      </c>
      <c r="Q2876">
        <v>30</v>
      </c>
      <c r="R2876">
        <v>0</v>
      </c>
      <c r="S2876">
        <v>0</v>
      </c>
      <c r="T2876">
        <v>0</v>
      </c>
      <c r="U2876">
        <v>17</v>
      </c>
      <c r="V2876" t="str">
        <f>IF(Aggregate[[#This Row],[Under 30]] ="Yes","Under 30",IF(Aggregate[[#This Row],[Senior]] ="Yes", "Senior","Other"))</f>
        <v>Other</v>
      </c>
      <c r="W2876" t="str">
        <f>IF(Aggregate[[#This Row],[Avg Monthly GB Download]]&lt;5, "Less than 5GB", IF(Aggregate[[#This Row],[Avg Monthly GB Download]]&lt;10, "Between 5 and 10GB", "10 or more GB"))</f>
        <v>10 or more GB</v>
      </c>
    </row>
    <row r="2877" spans="1:23" x14ac:dyDescent="0.3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O2877">
        <v>1</v>
      </c>
      <c r="Q2877">
        <v>42</v>
      </c>
      <c r="R2877">
        <v>0</v>
      </c>
      <c r="S2877">
        <v>0</v>
      </c>
      <c r="T2877">
        <v>0</v>
      </c>
      <c r="U2877">
        <v>1</v>
      </c>
      <c r="V2877" t="str">
        <f>IF(Aggregate[[#This Row],[Under 30]] ="Yes","Under 30",IF(Aggregate[[#This Row],[Senior]] ="Yes", "Senior","Other"))</f>
        <v>Other</v>
      </c>
      <c r="W2877" t="str">
        <f>IF(Aggregate[[#This Row],[Avg Monthly GB Download]]&lt;5, "Less than 5GB", IF(Aggregate[[#This Row],[Avg Monthly GB Download]]&lt;10, "Between 5 and 10GB", "10 or more GB"))</f>
        <v>Less than 5GB</v>
      </c>
    </row>
    <row r="2878" spans="1:23" x14ac:dyDescent="0.3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">
        <v>53</v>
      </c>
      <c r="L2878" t="s">
        <v>38</v>
      </c>
      <c r="M2878" t="s">
        <v>34</v>
      </c>
      <c r="N2878" t="s">
        <v>34</v>
      </c>
      <c r="O2878">
        <v>1</v>
      </c>
      <c r="Q2878">
        <v>60</v>
      </c>
      <c r="R2878">
        <v>0</v>
      </c>
      <c r="S2878">
        <v>0</v>
      </c>
      <c r="T2878">
        <v>0</v>
      </c>
      <c r="U2878">
        <v>6</v>
      </c>
      <c r="V2878" t="str">
        <f>IF(Aggregate[[#This Row],[Under 30]] ="Yes","Under 30",IF(Aggregate[[#This Row],[Senior]] ="Yes", "Senior","Other"))</f>
        <v>Senior</v>
      </c>
      <c r="W2878" t="str">
        <f>IF(Aggregate[[#This Row],[Avg Monthly GB Download]]&lt;5, "Less than 5GB", IF(Aggregate[[#This Row],[Avg Monthly GB Download]]&lt;10, "Between 5 and 10GB", "10 or more GB"))</f>
        <v>Between 5 and 10GB</v>
      </c>
    </row>
    <row r="2879" spans="1:23" x14ac:dyDescent="0.3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">
        <v>98</v>
      </c>
      <c r="L2879" t="s">
        <v>38</v>
      </c>
      <c r="M2879" t="s">
        <v>34</v>
      </c>
      <c r="N2879" t="s">
        <v>34</v>
      </c>
      <c r="O2879">
        <v>1</v>
      </c>
      <c r="Q2879">
        <v>34</v>
      </c>
      <c r="R2879">
        <v>0</v>
      </c>
      <c r="S2879">
        <v>0</v>
      </c>
      <c r="T2879">
        <v>0</v>
      </c>
      <c r="U2879">
        <v>6</v>
      </c>
      <c r="V2879" t="str">
        <f>IF(Aggregate[[#This Row],[Under 30]] ="Yes","Under 30",IF(Aggregate[[#This Row],[Senior]] ="Yes", "Senior","Other"))</f>
        <v>Senior</v>
      </c>
      <c r="W2879" t="str">
        <f>IF(Aggregate[[#This Row],[Avg Monthly GB Download]]&lt;5, "Less than 5GB", IF(Aggregate[[#This Row],[Avg Monthly GB Download]]&lt;10, "Between 5 and 10GB", "10 or more GB"))</f>
        <v>Between 5 and 10GB</v>
      </c>
    </row>
    <row r="2880" spans="1:23" x14ac:dyDescent="0.3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O2880">
        <v>1</v>
      </c>
      <c r="Q2880">
        <v>23</v>
      </c>
      <c r="R2880">
        <v>2</v>
      </c>
      <c r="S2880">
        <v>0</v>
      </c>
      <c r="T2880">
        <v>0</v>
      </c>
      <c r="U2880">
        <v>2</v>
      </c>
      <c r="V2880" t="str">
        <f>IF(Aggregate[[#This Row],[Under 30]] ="Yes","Under 30",IF(Aggregate[[#This Row],[Senior]] ="Yes", "Senior","Other"))</f>
        <v>Other</v>
      </c>
      <c r="W2880" t="str">
        <f>IF(Aggregate[[#This Row],[Avg Monthly GB Download]]&lt;5, "Less than 5GB", IF(Aggregate[[#This Row],[Avg Monthly GB Download]]&lt;10, "Between 5 and 10GB", "10 or more GB"))</f>
        <v>Less than 5GB</v>
      </c>
    </row>
    <row r="2881" spans="1:23" x14ac:dyDescent="0.3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O2881">
        <v>1</v>
      </c>
      <c r="Q2881">
        <v>31</v>
      </c>
      <c r="R2881">
        <v>0</v>
      </c>
      <c r="S2881">
        <v>0</v>
      </c>
      <c r="T2881">
        <v>0</v>
      </c>
      <c r="U2881">
        <v>15</v>
      </c>
      <c r="V2881" t="str">
        <f>IF(Aggregate[[#This Row],[Under 30]] ="Yes","Under 30",IF(Aggregate[[#This Row],[Senior]] ="Yes", "Senior","Other"))</f>
        <v>Under 30</v>
      </c>
      <c r="W2881" t="str">
        <f>IF(Aggregate[[#This Row],[Avg Monthly GB Download]]&lt;5, "Less than 5GB", IF(Aggregate[[#This Row],[Avg Monthly GB Download]]&lt;10, "Between 5 and 10GB", "10 or more GB"))</f>
        <v>10 or more GB</v>
      </c>
    </row>
    <row r="2882" spans="1:23" x14ac:dyDescent="0.3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O2882">
        <v>1</v>
      </c>
      <c r="Q2882">
        <v>50</v>
      </c>
      <c r="R2882">
        <v>0</v>
      </c>
      <c r="S2882">
        <v>0</v>
      </c>
      <c r="T2882">
        <v>0</v>
      </c>
      <c r="U2882">
        <v>18</v>
      </c>
      <c r="V2882" t="str">
        <f>IF(Aggregate[[#This Row],[Under 30]] ="Yes","Under 30",IF(Aggregate[[#This Row],[Senior]] ="Yes", "Senior","Other"))</f>
        <v>Under 30</v>
      </c>
      <c r="W2882" t="str">
        <f>IF(Aggregate[[#This Row],[Avg Monthly GB Download]]&lt;5, "Less than 5GB", IF(Aggregate[[#This Row],[Avg Monthly GB Download]]&lt;10, "Between 5 and 10GB", "10 or more GB"))</f>
        <v>10 or more GB</v>
      </c>
    </row>
    <row r="2883" spans="1:23" x14ac:dyDescent="0.3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O2883">
        <v>1</v>
      </c>
      <c r="Q2883">
        <v>38</v>
      </c>
      <c r="R2883">
        <v>0</v>
      </c>
      <c r="S2883">
        <v>0</v>
      </c>
      <c r="T2883">
        <v>0</v>
      </c>
      <c r="U2883">
        <v>6</v>
      </c>
      <c r="V2883" t="str">
        <f>IF(Aggregate[[#This Row],[Under 30]] ="Yes","Under 30",IF(Aggregate[[#This Row],[Senior]] ="Yes", "Senior","Other"))</f>
        <v>Other</v>
      </c>
      <c r="W2883" t="str">
        <f>IF(Aggregate[[#This Row],[Avg Monthly GB Download]]&lt;5, "Less than 5GB", IF(Aggregate[[#This Row],[Avg Monthly GB Download]]&lt;10, "Between 5 and 10GB", "10 or more GB"))</f>
        <v>Between 5 and 10GB</v>
      </c>
    </row>
    <row r="2884" spans="1:23" x14ac:dyDescent="0.3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O2884">
        <v>1</v>
      </c>
      <c r="P2884">
        <v>1</v>
      </c>
      <c r="Q2884">
        <v>50</v>
      </c>
      <c r="R2884">
        <v>4</v>
      </c>
      <c r="S2884">
        <v>0</v>
      </c>
      <c r="T2884">
        <v>0</v>
      </c>
      <c r="U2884">
        <v>17</v>
      </c>
      <c r="V2884" t="str">
        <f>IF(Aggregate[[#This Row],[Under 30]] ="Yes","Under 30",IF(Aggregate[[#This Row],[Senior]] ="Yes", "Senior","Other"))</f>
        <v>Under 30</v>
      </c>
      <c r="W2884" t="str">
        <f>IF(Aggregate[[#This Row],[Avg Monthly GB Download]]&lt;5, "Less than 5GB", IF(Aggregate[[#This Row],[Avg Monthly GB Download]]&lt;10, "Between 5 and 10GB", "10 or more GB"))</f>
        <v>10 or more GB</v>
      </c>
    </row>
    <row r="2885" spans="1:23" x14ac:dyDescent="0.3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">
        <v>32</v>
      </c>
      <c r="L2885" t="s">
        <v>38</v>
      </c>
      <c r="M2885" t="s">
        <v>34</v>
      </c>
      <c r="N2885" t="s">
        <v>34</v>
      </c>
      <c r="O2885">
        <v>1</v>
      </c>
      <c r="Q2885">
        <v>40</v>
      </c>
      <c r="R2885">
        <v>0</v>
      </c>
      <c r="S2885">
        <v>0</v>
      </c>
      <c r="T2885">
        <v>0</v>
      </c>
      <c r="U2885">
        <v>6</v>
      </c>
      <c r="V2885" t="str">
        <f>IF(Aggregate[[#This Row],[Under 30]] ="Yes","Under 30",IF(Aggregate[[#This Row],[Senior]] ="Yes", "Senior","Other"))</f>
        <v>Senior</v>
      </c>
      <c r="W2885" t="str">
        <f>IF(Aggregate[[#This Row],[Avg Monthly GB Download]]&lt;5, "Less than 5GB", IF(Aggregate[[#This Row],[Avg Monthly GB Download]]&lt;10, "Between 5 and 10GB", "10 or more GB"))</f>
        <v>Between 5 and 10GB</v>
      </c>
    </row>
    <row r="2886" spans="1:23" x14ac:dyDescent="0.3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O2886">
        <v>1</v>
      </c>
      <c r="P2886">
        <v>1</v>
      </c>
      <c r="Q2886">
        <v>26</v>
      </c>
      <c r="R2886">
        <v>2</v>
      </c>
      <c r="S2886">
        <v>0</v>
      </c>
      <c r="T2886">
        <v>0</v>
      </c>
      <c r="U2886">
        <v>5</v>
      </c>
      <c r="V2886" t="str">
        <f>IF(Aggregate[[#This Row],[Under 30]] ="Yes","Under 30",IF(Aggregate[[#This Row],[Senior]] ="Yes", "Senior","Other"))</f>
        <v>Other</v>
      </c>
      <c r="W2886" t="str">
        <f>IF(Aggregate[[#This Row],[Avg Monthly GB Download]]&lt;5, "Less than 5GB", IF(Aggregate[[#This Row],[Avg Monthly GB Download]]&lt;10, "Between 5 and 10GB", "10 or more GB"))</f>
        <v>Between 5 and 10GB</v>
      </c>
    </row>
    <row r="2887" spans="1:23" x14ac:dyDescent="0.3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O2887">
        <v>1</v>
      </c>
      <c r="Q2887">
        <v>25</v>
      </c>
      <c r="R2887">
        <v>2</v>
      </c>
      <c r="S2887">
        <v>0</v>
      </c>
      <c r="T2887">
        <v>0</v>
      </c>
      <c r="U2887">
        <v>3</v>
      </c>
      <c r="V2887" t="str">
        <f>IF(Aggregate[[#This Row],[Under 30]] ="Yes","Under 30",IF(Aggregate[[#This Row],[Senior]] ="Yes", "Senior","Other"))</f>
        <v>Other</v>
      </c>
      <c r="W2887" t="str">
        <f>IF(Aggregate[[#This Row],[Avg Monthly GB Download]]&lt;5, "Less than 5GB", IF(Aggregate[[#This Row],[Avg Monthly GB Download]]&lt;10, "Between 5 and 10GB", "10 or more GB"))</f>
        <v>Less than 5GB</v>
      </c>
    </row>
    <row r="2888" spans="1:23" x14ac:dyDescent="0.3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O2888">
        <v>1</v>
      </c>
      <c r="P2888">
        <v>1</v>
      </c>
      <c r="Q2888">
        <v>17</v>
      </c>
      <c r="R2888">
        <v>5</v>
      </c>
      <c r="S2888">
        <v>0</v>
      </c>
      <c r="T2888">
        <v>0</v>
      </c>
      <c r="U2888">
        <v>2</v>
      </c>
      <c r="V2888" t="str">
        <f>IF(Aggregate[[#This Row],[Under 30]] ="Yes","Under 30",IF(Aggregate[[#This Row],[Senior]] ="Yes", "Senior","Other"))</f>
        <v>Other</v>
      </c>
      <c r="W2888" t="str">
        <f>IF(Aggregate[[#This Row],[Avg Monthly GB Download]]&lt;5, "Less than 5GB", IF(Aggregate[[#This Row],[Avg Monthly GB Download]]&lt;10, "Between 5 and 10GB", "10 or more GB"))</f>
        <v>Less than 5GB</v>
      </c>
    </row>
    <row r="2889" spans="1:23" x14ac:dyDescent="0.3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">
        <v>32</v>
      </c>
      <c r="L2889" t="s">
        <v>38</v>
      </c>
      <c r="M2889" t="s">
        <v>56</v>
      </c>
      <c r="N2889" t="s">
        <v>96</v>
      </c>
      <c r="O2889">
        <v>1</v>
      </c>
      <c r="P2889">
        <v>1</v>
      </c>
      <c r="Q2889">
        <v>51</v>
      </c>
      <c r="R2889">
        <v>2</v>
      </c>
      <c r="S2889">
        <v>0</v>
      </c>
      <c r="T2889">
        <v>0</v>
      </c>
      <c r="U2889">
        <v>4</v>
      </c>
      <c r="V2889" t="str">
        <f>IF(Aggregate[[#This Row],[Under 30]] ="Yes","Under 30",IF(Aggregate[[#This Row],[Senior]] ="Yes", "Senior","Other"))</f>
        <v>Senior</v>
      </c>
      <c r="W2889" t="str">
        <f>IF(Aggregate[[#This Row],[Avg Monthly GB Download]]&lt;5, "Less than 5GB", IF(Aggregate[[#This Row],[Avg Monthly GB Download]]&lt;10, "Between 5 and 10GB", "10 or more GB"))</f>
        <v>Less than 5GB</v>
      </c>
    </row>
    <row r="2890" spans="1:23" x14ac:dyDescent="0.3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O2890">
        <v>1</v>
      </c>
      <c r="P2890">
        <v>1</v>
      </c>
      <c r="Q2890">
        <v>32</v>
      </c>
      <c r="R2890">
        <v>2</v>
      </c>
      <c r="S2890">
        <v>0</v>
      </c>
      <c r="T2890">
        <v>0</v>
      </c>
      <c r="U2890">
        <v>5</v>
      </c>
      <c r="V2890" t="str">
        <f>IF(Aggregate[[#This Row],[Under 30]] ="Yes","Under 30",IF(Aggregate[[#This Row],[Senior]] ="Yes", "Senior","Other"))</f>
        <v>Other</v>
      </c>
      <c r="W2890" t="str">
        <f>IF(Aggregate[[#This Row],[Avg Monthly GB Download]]&lt;5, "Less than 5GB", IF(Aggregate[[#This Row],[Avg Monthly GB Download]]&lt;10, "Between 5 and 10GB", "10 or more GB"))</f>
        <v>Between 5 and 10GB</v>
      </c>
    </row>
    <row r="2891" spans="1:23" x14ac:dyDescent="0.3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">
        <v>32</v>
      </c>
      <c r="L2891" t="s">
        <v>38</v>
      </c>
      <c r="M2891" t="s">
        <v>65</v>
      </c>
      <c r="N2891" t="s">
        <v>87</v>
      </c>
      <c r="O2891">
        <v>1</v>
      </c>
      <c r="P2891">
        <v>1</v>
      </c>
      <c r="Q2891">
        <v>34</v>
      </c>
      <c r="R2891">
        <v>0</v>
      </c>
      <c r="S2891">
        <v>0</v>
      </c>
      <c r="T2891">
        <v>0</v>
      </c>
      <c r="U2891">
        <v>9</v>
      </c>
      <c r="V2891" t="str">
        <f>IF(Aggregate[[#This Row],[Under 30]] ="Yes","Under 30",IF(Aggregate[[#This Row],[Senior]] ="Yes", "Senior","Other"))</f>
        <v>Senior</v>
      </c>
      <c r="W2891" t="str">
        <f>IF(Aggregate[[#This Row],[Avg Monthly GB Download]]&lt;5, "Less than 5GB", IF(Aggregate[[#This Row],[Avg Monthly GB Download]]&lt;10, "Between 5 and 10GB", "10 or more GB"))</f>
        <v>Between 5 and 10GB</v>
      </c>
    </row>
    <row r="2892" spans="1:23" x14ac:dyDescent="0.3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O2892">
        <v>1</v>
      </c>
      <c r="Q2892">
        <v>26</v>
      </c>
      <c r="R2892">
        <v>3</v>
      </c>
      <c r="S2892">
        <v>0</v>
      </c>
      <c r="T2892">
        <v>0</v>
      </c>
      <c r="U2892">
        <v>12</v>
      </c>
      <c r="V2892" t="str">
        <f>IF(Aggregate[[#This Row],[Under 30]] ="Yes","Under 30",IF(Aggregate[[#This Row],[Senior]] ="Yes", "Senior","Other"))</f>
        <v>Under 30</v>
      </c>
      <c r="W2892" t="str">
        <f>IF(Aggregate[[#This Row],[Avg Monthly GB Download]]&lt;5, "Less than 5GB", IF(Aggregate[[#This Row],[Avg Monthly GB Download]]&lt;10, "Between 5 and 10GB", "10 or more GB"))</f>
        <v>10 or more GB</v>
      </c>
    </row>
    <row r="2893" spans="1:23" x14ac:dyDescent="0.3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O2893">
        <v>1</v>
      </c>
      <c r="P2893">
        <v>1</v>
      </c>
      <c r="Q2893">
        <v>55</v>
      </c>
      <c r="R2893">
        <v>0</v>
      </c>
      <c r="S2893">
        <v>0</v>
      </c>
      <c r="T2893">
        <v>0</v>
      </c>
      <c r="U2893">
        <v>4</v>
      </c>
      <c r="V2893" t="str">
        <f>IF(Aggregate[[#This Row],[Under 30]] ="Yes","Under 30",IF(Aggregate[[#This Row],[Senior]] ="Yes", "Senior","Other"))</f>
        <v>Other</v>
      </c>
      <c r="W2893" t="str">
        <f>IF(Aggregate[[#This Row],[Avg Monthly GB Download]]&lt;5, "Less than 5GB", IF(Aggregate[[#This Row],[Avg Monthly GB Download]]&lt;10, "Between 5 and 10GB", "10 or more GB"))</f>
        <v>Less than 5GB</v>
      </c>
    </row>
    <row r="2894" spans="1:23" x14ac:dyDescent="0.3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O2894">
        <v>1</v>
      </c>
      <c r="P2894">
        <v>1</v>
      </c>
      <c r="Q2894">
        <v>26</v>
      </c>
      <c r="R2894">
        <v>3</v>
      </c>
      <c r="S2894">
        <v>0</v>
      </c>
      <c r="T2894">
        <v>0</v>
      </c>
      <c r="U2894">
        <v>19</v>
      </c>
      <c r="V2894" t="str">
        <f>IF(Aggregate[[#This Row],[Under 30]] ="Yes","Under 30",IF(Aggregate[[#This Row],[Senior]] ="Yes", "Senior","Other"))</f>
        <v>Under 30</v>
      </c>
      <c r="W2894" t="str">
        <f>IF(Aggregate[[#This Row],[Avg Monthly GB Download]]&lt;5, "Less than 5GB", IF(Aggregate[[#This Row],[Avg Monthly GB Download]]&lt;10, "Between 5 and 10GB", "10 or more GB"))</f>
        <v>10 or more GB</v>
      </c>
    </row>
    <row r="2895" spans="1:23" x14ac:dyDescent="0.3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O2895">
        <v>1</v>
      </c>
      <c r="P2895">
        <v>1</v>
      </c>
      <c r="Q2895">
        <v>41</v>
      </c>
      <c r="R2895">
        <v>3</v>
      </c>
      <c r="S2895">
        <v>25.8</v>
      </c>
      <c r="T2895">
        <v>0</v>
      </c>
      <c r="U2895">
        <v>3</v>
      </c>
      <c r="V2895" t="str">
        <f>IF(Aggregate[[#This Row],[Under 30]] ="Yes","Under 30",IF(Aggregate[[#This Row],[Senior]] ="Yes", "Senior","Other"))</f>
        <v>Other</v>
      </c>
      <c r="W2895" t="str">
        <f>IF(Aggregate[[#This Row],[Avg Monthly GB Download]]&lt;5, "Less than 5GB", IF(Aggregate[[#This Row],[Avg Monthly GB Download]]&lt;10, "Between 5 and 10GB", "10 or more GB"))</f>
        <v>Less than 5GB</v>
      </c>
    </row>
    <row r="2896" spans="1:23" x14ac:dyDescent="0.3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O2896">
        <v>1</v>
      </c>
      <c r="P2896">
        <v>1</v>
      </c>
      <c r="Q2896">
        <v>51</v>
      </c>
      <c r="R2896">
        <v>5</v>
      </c>
      <c r="S2896">
        <v>11.3</v>
      </c>
      <c r="T2896">
        <v>0</v>
      </c>
      <c r="U2896">
        <v>38</v>
      </c>
      <c r="V2896" t="str">
        <f>IF(Aggregate[[#This Row],[Under 30]] ="Yes","Under 30",IF(Aggregate[[#This Row],[Senior]] ="Yes", "Senior","Other"))</f>
        <v>Other</v>
      </c>
      <c r="W2896" t="str">
        <f>IF(Aggregate[[#This Row],[Avg Monthly GB Download]]&lt;5, "Less than 5GB", IF(Aggregate[[#This Row],[Avg Monthly GB Download]]&lt;10, "Between 5 and 10GB", "10 or more GB"))</f>
        <v>10 or more GB</v>
      </c>
    </row>
    <row r="2897" spans="1:23" x14ac:dyDescent="0.3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O2897">
        <v>1</v>
      </c>
      <c r="P2897">
        <v>1</v>
      </c>
      <c r="Q2897">
        <v>23</v>
      </c>
      <c r="R2897">
        <v>2</v>
      </c>
      <c r="S2897">
        <v>14.3</v>
      </c>
      <c r="T2897">
        <v>0</v>
      </c>
      <c r="U2897">
        <v>5</v>
      </c>
      <c r="V2897" t="str">
        <f>IF(Aggregate[[#This Row],[Under 30]] ="Yes","Under 30",IF(Aggregate[[#This Row],[Senior]] ="Yes", "Senior","Other"))</f>
        <v>Other</v>
      </c>
      <c r="W2897" t="str">
        <f>IF(Aggregate[[#This Row],[Avg Monthly GB Download]]&lt;5, "Less than 5GB", IF(Aggregate[[#This Row],[Avg Monthly GB Download]]&lt;10, "Between 5 and 10GB", "10 or more GB"))</f>
        <v>Between 5 and 10GB</v>
      </c>
    </row>
    <row r="2898" spans="1:23" x14ac:dyDescent="0.3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">
        <v>53</v>
      </c>
      <c r="L2898" t="s">
        <v>38</v>
      </c>
      <c r="M2898" t="s">
        <v>34</v>
      </c>
      <c r="N2898" t="s">
        <v>34</v>
      </c>
      <c r="O2898">
        <v>1</v>
      </c>
      <c r="Q2898">
        <v>33</v>
      </c>
      <c r="R2898">
        <v>0</v>
      </c>
      <c r="S2898">
        <v>8</v>
      </c>
      <c r="T2898">
        <v>0</v>
      </c>
      <c r="U2898">
        <v>4</v>
      </c>
      <c r="V2898" t="str">
        <f>IF(Aggregate[[#This Row],[Under 30]] ="Yes","Under 30",IF(Aggregate[[#This Row],[Senior]] ="Yes", "Senior","Other"))</f>
        <v>Senior</v>
      </c>
      <c r="W2898" t="str">
        <f>IF(Aggregate[[#This Row],[Avg Monthly GB Download]]&lt;5, "Less than 5GB", IF(Aggregate[[#This Row],[Avg Monthly GB Download]]&lt;10, "Between 5 and 10GB", "10 or more GB"))</f>
        <v>Less than 5GB</v>
      </c>
    </row>
    <row r="2899" spans="1:23" x14ac:dyDescent="0.3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O2899">
        <v>1</v>
      </c>
      <c r="P2899">
        <v>1</v>
      </c>
      <c r="Q2899">
        <v>26</v>
      </c>
      <c r="R2899">
        <v>3</v>
      </c>
      <c r="S2899">
        <v>7.3</v>
      </c>
      <c r="T2899">
        <v>0</v>
      </c>
      <c r="U2899">
        <v>6</v>
      </c>
      <c r="V2899" t="str">
        <f>IF(Aggregate[[#This Row],[Under 30]] ="Yes","Under 30",IF(Aggregate[[#This Row],[Senior]] ="Yes", "Senior","Other"))</f>
        <v>Other</v>
      </c>
      <c r="W2899" t="str">
        <f>IF(Aggregate[[#This Row],[Avg Monthly GB Download]]&lt;5, "Less than 5GB", IF(Aggregate[[#This Row],[Avg Monthly GB Download]]&lt;10, "Between 5 and 10GB", "10 or more GB"))</f>
        <v>Between 5 and 10GB</v>
      </c>
    </row>
    <row r="2900" spans="1:23" x14ac:dyDescent="0.3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O2900">
        <v>1</v>
      </c>
      <c r="P2900">
        <v>1</v>
      </c>
      <c r="Q2900">
        <v>41</v>
      </c>
      <c r="R2900">
        <v>4</v>
      </c>
      <c r="S2900">
        <v>10.4</v>
      </c>
      <c r="T2900">
        <v>0</v>
      </c>
      <c r="U2900">
        <v>12</v>
      </c>
      <c r="V2900" t="str">
        <f>IF(Aggregate[[#This Row],[Under 30]] ="Yes","Under 30",IF(Aggregate[[#This Row],[Senior]] ="Yes", "Senior","Other"))</f>
        <v>Under 30</v>
      </c>
      <c r="W2900" t="str">
        <f>IF(Aggregate[[#This Row],[Avg Monthly GB Download]]&lt;5, "Less than 5GB", IF(Aggregate[[#This Row],[Avg Monthly GB Download]]&lt;10, "Between 5 and 10GB", "10 or more GB"))</f>
        <v>10 or more GB</v>
      </c>
    </row>
    <row r="2901" spans="1:23" x14ac:dyDescent="0.3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O2901">
        <v>1</v>
      </c>
      <c r="P2901">
        <v>1</v>
      </c>
      <c r="Q2901">
        <v>42</v>
      </c>
      <c r="R2901">
        <v>2</v>
      </c>
      <c r="S2901">
        <v>11.4</v>
      </c>
      <c r="T2901">
        <v>0</v>
      </c>
      <c r="U2901">
        <v>4</v>
      </c>
      <c r="V2901" t="str">
        <f>IF(Aggregate[[#This Row],[Under 30]] ="Yes","Under 30",IF(Aggregate[[#This Row],[Senior]] ="Yes", "Senior","Other"))</f>
        <v>Other</v>
      </c>
      <c r="W2901" t="str">
        <f>IF(Aggregate[[#This Row],[Avg Monthly GB Download]]&lt;5, "Less than 5GB", IF(Aggregate[[#This Row],[Avg Monthly GB Download]]&lt;10, "Between 5 and 10GB", "10 or more GB"))</f>
        <v>Less than 5GB</v>
      </c>
    </row>
    <row r="2902" spans="1:23" x14ac:dyDescent="0.3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O2902">
        <v>1</v>
      </c>
      <c r="P2902">
        <v>1</v>
      </c>
      <c r="Q2902">
        <v>51</v>
      </c>
      <c r="R2902">
        <v>4</v>
      </c>
      <c r="S2902">
        <v>7</v>
      </c>
      <c r="T2902">
        <v>0</v>
      </c>
      <c r="U2902">
        <v>6</v>
      </c>
      <c r="V2902" t="str">
        <f>IF(Aggregate[[#This Row],[Under 30]] ="Yes","Under 30",IF(Aggregate[[#This Row],[Senior]] ="Yes", "Senior","Other"))</f>
        <v>Other</v>
      </c>
      <c r="W2902" t="str">
        <f>IF(Aggregate[[#This Row],[Avg Monthly GB Download]]&lt;5, "Less than 5GB", IF(Aggregate[[#This Row],[Avg Monthly GB Download]]&lt;10, "Between 5 and 10GB", "10 or more GB"))</f>
        <v>Between 5 and 10GB</v>
      </c>
    </row>
    <row r="2903" spans="1:23" x14ac:dyDescent="0.3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O2903">
        <v>1</v>
      </c>
      <c r="P2903">
        <v>1</v>
      </c>
      <c r="Q2903">
        <v>49</v>
      </c>
      <c r="R2903">
        <v>4</v>
      </c>
      <c r="S2903">
        <v>10.9</v>
      </c>
      <c r="T2903">
        <v>0</v>
      </c>
      <c r="U2903">
        <v>6</v>
      </c>
      <c r="V2903" t="str">
        <f>IF(Aggregate[[#This Row],[Under 30]] ="Yes","Under 30",IF(Aggregate[[#This Row],[Senior]] ="Yes", "Senior","Other"))</f>
        <v>Other</v>
      </c>
      <c r="W2903" t="str">
        <f>IF(Aggregate[[#This Row],[Avg Monthly GB Download]]&lt;5, "Less than 5GB", IF(Aggregate[[#This Row],[Avg Monthly GB Download]]&lt;10, "Between 5 and 10GB", "10 or more GB"))</f>
        <v>Between 5 and 10GB</v>
      </c>
    </row>
    <row r="2904" spans="1:23" x14ac:dyDescent="0.3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">
        <v>98</v>
      </c>
      <c r="L2904" t="s">
        <v>38</v>
      </c>
      <c r="M2904" t="s">
        <v>34</v>
      </c>
      <c r="N2904" t="s">
        <v>34</v>
      </c>
      <c r="O2904">
        <v>1</v>
      </c>
      <c r="Q2904">
        <v>44</v>
      </c>
      <c r="R2904">
        <v>0</v>
      </c>
      <c r="S2904">
        <v>13</v>
      </c>
      <c r="T2904">
        <v>0</v>
      </c>
      <c r="U2904">
        <v>4</v>
      </c>
      <c r="V2904" t="str">
        <f>IF(Aggregate[[#This Row],[Under 30]] ="Yes","Under 30",IF(Aggregate[[#This Row],[Senior]] ="Yes", "Senior","Other"))</f>
        <v>Senior</v>
      </c>
      <c r="W2904" t="str">
        <f>IF(Aggregate[[#This Row],[Avg Monthly GB Download]]&lt;5, "Less than 5GB", IF(Aggregate[[#This Row],[Avg Monthly GB Download]]&lt;10, "Between 5 and 10GB", "10 or more GB"))</f>
        <v>Less than 5GB</v>
      </c>
    </row>
    <row r="2905" spans="1:23" x14ac:dyDescent="0.3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O2905">
        <v>1</v>
      </c>
      <c r="Q2905">
        <v>20</v>
      </c>
      <c r="R2905">
        <v>0</v>
      </c>
      <c r="S2905">
        <v>8.6999999999999993</v>
      </c>
      <c r="T2905">
        <v>0</v>
      </c>
      <c r="U2905">
        <v>2</v>
      </c>
      <c r="V2905" t="str">
        <f>IF(Aggregate[[#This Row],[Under 30]] ="Yes","Under 30",IF(Aggregate[[#This Row],[Senior]] ="Yes", "Senior","Other"))</f>
        <v>Other</v>
      </c>
      <c r="W2905" t="str">
        <f>IF(Aggregate[[#This Row],[Avg Monthly GB Download]]&lt;5, "Less than 5GB", IF(Aggregate[[#This Row],[Avg Monthly GB Download]]&lt;10, "Between 5 and 10GB", "10 or more GB"))</f>
        <v>Less than 5GB</v>
      </c>
    </row>
    <row r="2906" spans="1:23" x14ac:dyDescent="0.3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">
        <v>32</v>
      </c>
      <c r="L2906" t="s">
        <v>38</v>
      </c>
      <c r="M2906" t="s">
        <v>48</v>
      </c>
      <c r="N2906" t="s">
        <v>101</v>
      </c>
      <c r="O2906">
        <v>1</v>
      </c>
      <c r="P2906">
        <v>1</v>
      </c>
      <c r="Q2906">
        <v>32</v>
      </c>
      <c r="R2906">
        <v>5</v>
      </c>
      <c r="S2906">
        <v>19.7</v>
      </c>
      <c r="T2906">
        <v>0</v>
      </c>
      <c r="U2906">
        <v>10</v>
      </c>
      <c r="V2906" t="str">
        <f>IF(Aggregate[[#This Row],[Under 30]] ="Yes","Under 30",IF(Aggregate[[#This Row],[Senior]] ="Yes", "Senior","Other"))</f>
        <v>Senior</v>
      </c>
      <c r="W2906" t="str">
        <f>IF(Aggregate[[#This Row],[Avg Monthly GB Download]]&lt;5, "Less than 5GB", IF(Aggregate[[#This Row],[Avg Monthly GB Download]]&lt;10, "Between 5 and 10GB", "10 or more GB"))</f>
        <v>10 or more GB</v>
      </c>
    </row>
    <row r="2907" spans="1:23" x14ac:dyDescent="0.3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">
        <v>32</v>
      </c>
      <c r="L2907" t="s">
        <v>33</v>
      </c>
      <c r="M2907" t="s">
        <v>56</v>
      </c>
      <c r="N2907" t="s">
        <v>96</v>
      </c>
      <c r="O2907">
        <v>1</v>
      </c>
      <c r="P2907">
        <v>1</v>
      </c>
      <c r="Q2907">
        <v>32</v>
      </c>
      <c r="R2907">
        <v>3</v>
      </c>
      <c r="S2907">
        <v>13.3</v>
      </c>
      <c r="T2907">
        <v>0</v>
      </c>
      <c r="U2907">
        <v>7</v>
      </c>
      <c r="V2907" t="str">
        <f>IF(Aggregate[[#This Row],[Under 30]] ="Yes","Under 30",IF(Aggregate[[#This Row],[Senior]] ="Yes", "Senior","Other"))</f>
        <v>Senior</v>
      </c>
      <c r="W2907" t="str">
        <f>IF(Aggregate[[#This Row],[Avg Monthly GB Download]]&lt;5, "Less than 5GB", IF(Aggregate[[#This Row],[Avg Monthly GB Download]]&lt;10, "Between 5 and 10GB", "10 or more GB"))</f>
        <v>Between 5 and 10GB</v>
      </c>
    </row>
    <row r="2908" spans="1:23" x14ac:dyDescent="0.3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O2908">
        <v>1</v>
      </c>
      <c r="P2908">
        <v>1</v>
      </c>
      <c r="Q2908">
        <v>49</v>
      </c>
      <c r="R2908">
        <v>0</v>
      </c>
      <c r="S2908">
        <v>13.4</v>
      </c>
      <c r="T2908">
        <v>0</v>
      </c>
      <c r="U2908">
        <v>7</v>
      </c>
      <c r="V2908" t="str">
        <f>IF(Aggregate[[#This Row],[Under 30]] ="Yes","Under 30",IF(Aggregate[[#This Row],[Senior]] ="Yes", "Senior","Other"))</f>
        <v>Other</v>
      </c>
      <c r="W2908" t="str">
        <f>IF(Aggregate[[#This Row],[Avg Monthly GB Download]]&lt;5, "Less than 5GB", IF(Aggregate[[#This Row],[Avg Monthly GB Download]]&lt;10, "Between 5 and 10GB", "10 or more GB"))</f>
        <v>Between 5 and 10GB</v>
      </c>
    </row>
    <row r="2909" spans="1:23" x14ac:dyDescent="0.3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O2909">
        <v>1</v>
      </c>
      <c r="Q2909">
        <v>16</v>
      </c>
      <c r="R2909">
        <v>0</v>
      </c>
      <c r="S2909">
        <v>8.1</v>
      </c>
      <c r="T2909">
        <v>0</v>
      </c>
      <c r="U2909">
        <v>6</v>
      </c>
      <c r="V2909" t="str">
        <f>IF(Aggregate[[#This Row],[Under 30]] ="Yes","Under 30",IF(Aggregate[[#This Row],[Senior]] ="Yes", "Senior","Other"))</f>
        <v>Other</v>
      </c>
      <c r="W2909" t="str">
        <f>IF(Aggregate[[#This Row],[Avg Monthly GB Download]]&lt;5, "Less than 5GB", IF(Aggregate[[#This Row],[Avg Monthly GB Download]]&lt;10, "Between 5 and 10GB", "10 or more GB"))</f>
        <v>Between 5 and 10GB</v>
      </c>
    </row>
    <row r="2910" spans="1:23" x14ac:dyDescent="0.3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O2910">
        <v>1</v>
      </c>
      <c r="Q2910">
        <v>28</v>
      </c>
      <c r="R2910">
        <v>0</v>
      </c>
      <c r="S2910">
        <v>7.4</v>
      </c>
      <c r="T2910">
        <v>0</v>
      </c>
      <c r="U2910">
        <v>24</v>
      </c>
      <c r="V2910" t="str">
        <f>IF(Aggregate[[#This Row],[Under 30]] ="Yes","Under 30",IF(Aggregate[[#This Row],[Senior]] ="Yes", "Senior","Other"))</f>
        <v>Under 30</v>
      </c>
      <c r="W2910" t="str">
        <f>IF(Aggregate[[#This Row],[Avg Monthly GB Download]]&lt;5, "Less than 5GB", IF(Aggregate[[#This Row],[Avg Monthly GB Download]]&lt;10, "Between 5 and 10GB", "10 or more GB"))</f>
        <v>10 or more GB</v>
      </c>
    </row>
    <row r="2911" spans="1:23" x14ac:dyDescent="0.3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">
        <v>32</v>
      </c>
      <c r="L2911" t="s">
        <v>38</v>
      </c>
      <c r="M2911" t="s">
        <v>56</v>
      </c>
      <c r="N2911" t="s">
        <v>57</v>
      </c>
      <c r="O2911">
        <v>1</v>
      </c>
      <c r="P2911">
        <v>1</v>
      </c>
      <c r="Q2911">
        <v>24</v>
      </c>
      <c r="R2911">
        <v>1</v>
      </c>
      <c r="S2911">
        <v>12.8</v>
      </c>
      <c r="T2911">
        <v>0</v>
      </c>
      <c r="U2911">
        <v>13</v>
      </c>
      <c r="V2911" t="str">
        <f>IF(Aggregate[[#This Row],[Under 30]] ="Yes","Under 30",IF(Aggregate[[#This Row],[Senior]] ="Yes", "Senior","Other"))</f>
        <v>Senior</v>
      </c>
      <c r="W2911" t="str">
        <f>IF(Aggregate[[#This Row],[Avg Monthly GB Download]]&lt;5, "Less than 5GB", IF(Aggregate[[#This Row],[Avg Monthly GB Download]]&lt;10, "Between 5 and 10GB", "10 or more GB"))</f>
        <v>10 or more GB</v>
      </c>
    </row>
    <row r="2912" spans="1:23" x14ac:dyDescent="0.3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">
        <v>32</v>
      </c>
      <c r="L2912" t="s">
        <v>38</v>
      </c>
      <c r="M2912" t="s">
        <v>48</v>
      </c>
      <c r="N2912" t="s">
        <v>49</v>
      </c>
      <c r="O2912">
        <v>1</v>
      </c>
      <c r="P2912">
        <v>1</v>
      </c>
      <c r="Q2912">
        <v>43</v>
      </c>
      <c r="R2912">
        <v>0</v>
      </c>
      <c r="S2912">
        <v>27</v>
      </c>
      <c r="T2912">
        <v>0</v>
      </c>
      <c r="U2912">
        <v>7</v>
      </c>
      <c r="V2912" t="str">
        <f>IF(Aggregate[[#This Row],[Under 30]] ="Yes","Under 30",IF(Aggregate[[#This Row],[Senior]] ="Yes", "Senior","Other"))</f>
        <v>Senior</v>
      </c>
      <c r="W2912" t="str">
        <f>IF(Aggregate[[#This Row],[Avg Monthly GB Download]]&lt;5, "Less than 5GB", IF(Aggregate[[#This Row],[Avg Monthly GB Download]]&lt;10, "Between 5 and 10GB", "10 or more GB"))</f>
        <v>Between 5 and 10GB</v>
      </c>
    </row>
    <row r="2913" spans="1:23" x14ac:dyDescent="0.3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O2913">
        <v>1</v>
      </c>
      <c r="P2913">
        <v>1</v>
      </c>
      <c r="Q2913">
        <v>38</v>
      </c>
      <c r="R2913">
        <v>5</v>
      </c>
      <c r="S2913">
        <v>17.899999999999999</v>
      </c>
      <c r="T2913">
        <v>0</v>
      </c>
      <c r="U2913">
        <v>10</v>
      </c>
      <c r="V2913" t="str">
        <f>IF(Aggregate[[#This Row],[Under 30]] ="Yes","Under 30",IF(Aggregate[[#This Row],[Senior]] ="Yes", "Senior","Other"))</f>
        <v>Under 30</v>
      </c>
      <c r="W2913" t="str">
        <f>IF(Aggregate[[#This Row],[Avg Monthly GB Download]]&lt;5, "Less than 5GB", IF(Aggregate[[#This Row],[Avg Monthly GB Download]]&lt;10, "Between 5 and 10GB", "10 or more GB"))</f>
        <v>10 or more GB</v>
      </c>
    </row>
    <row r="2914" spans="1:23" x14ac:dyDescent="0.3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O2914">
        <v>1</v>
      </c>
      <c r="P2914">
        <v>1</v>
      </c>
      <c r="Q2914">
        <v>41</v>
      </c>
      <c r="R2914">
        <v>5</v>
      </c>
      <c r="S2914">
        <v>68.5</v>
      </c>
      <c r="T2914">
        <v>0</v>
      </c>
      <c r="U2914">
        <v>2</v>
      </c>
      <c r="V2914" t="str">
        <f>IF(Aggregate[[#This Row],[Under 30]] ="Yes","Under 30",IF(Aggregate[[#This Row],[Senior]] ="Yes", "Senior","Other"))</f>
        <v>Other</v>
      </c>
      <c r="W2914" t="str">
        <f>IF(Aggregate[[#This Row],[Avg Monthly GB Download]]&lt;5, "Less than 5GB", IF(Aggregate[[#This Row],[Avg Monthly GB Download]]&lt;10, "Between 5 and 10GB", "10 or more GB"))</f>
        <v>Less than 5GB</v>
      </c>
    </row>
    <row r="2915" spans="1:23" x14ac:dyDescent="0.3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O2915">
        <v>1</v>
      </c>
      <c r="P2915">
        <v>1</v>
      </c>
      <c r="Q2915">
        <v>29</v>
      </c>
      <c r="R2915">
        <v>3</v>
      </c>
      <c r="S2915">
        <v>13.3</v>
      </c>
      <c r="T2915">
        <v>0</v>
      </c>
      <c r="U2915">
        <v>9</v>
      </c>
      <c r="V2915" t="str">
        <f>IF(Aggregate[[#This Row],[Under 30]] ="Yes","Under 30",IF(Aggregate[[#This Row],[Senior]] ="Yes", "Senior","Other"))</f>
        <v>Under 30</v>
      </c>
      <c r="W2915" t="str">
        <f>IF(Aggregate[[#This Row],[Avg Monthly GB Download]]&lt;5, "Less than 5GB", IF(Aggregate[[#This Row],[Avg Monthly GB Download]]&lt;10, "Between 5 and 10GB", "10 or more GB"))</f>
        <v>Between 5 and 10GB</v>
      </c>
    </row>
    <row r="2916" spans="1:23" x14ac:dyDescent="0.3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O2916">
        <v>1</v>
      </c>
      <c r="P2916">
        <v>1</v>
      </c>
      <c r="Q2916">
        <v>22</v>
      </c>
      <c r="R2916">
        <v>4</v>
      </c>
      <c r="S2916">
        <v>11.5</v>
      </c>
      <c r="T2916">
        <v>0</v>
      </c>
      <c r="U2916">
        <v>9</v>
      </c>
      <c r="V2916" t="str">
        <f>IF(Aggregate[[#This Row],[Under 30]] ="Yes","Under 30",IF(Aggregate[[#This Row],[Senior]] ="Yes", "Senior","Other"))</f>
        <v>Other</v>
      </c>
      <c r="W2916" t="str">
        <f>IF(Aggregate[[#This Row],[Avg Monthly GB Download]]&lt;5, "Less than 5GB", IF(Aggregate[[#This Row],[Avg Monthly GB Download]]&lt;10, "Between 5 and 10GB", "10 or more GB"))</f>
        <v>Between 5 and 10GB</v>
      </c>
    </row>
    <row r="2917" spans="1:23" x14ac:dyDescent="0.3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O2917">
        <v>1</v>
      </c>
      <c r="P2917">
        <v>1</v>
      </c>
      <c r="Q2917">
        <v>27</v>
      </c>
      <c r="R2917">
        <v>5</v>
      </c>
      <c r="S2917">
        <v>18.399999999999999</v>
      </c>
      <c r="T2917">
        <v>0</v>
      </c>
      <c r="U2917">
        <v>27</v>
      </c>
      <c r="V2917" t="str">
        <f>IF(Aggregate[[#This Row],[Under 30]] ="Yes","Under 30",IF(Aggregate[[#This Row],[Senior]] ="Yes", "Senior","Other"))</f>
        <v>Under 30</v>
      </c>
      <c r="W2917" t="str">
        <f>IF(Aggregate[[#This Row],[Avg Monthly GB Download]]&lt;5, "Less than 5GB", IF(Aggregate[[#This Row],[Avg Monthly GB Download]]&lt;10, "Between 5 and 10GB", "10 or more GB"))</f>
        <v>10 or more GB</v>
      </c>
    </row>
    <row r="2918" spans="1:23" x14ac:dyDescent="0.3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O2918">
        <v>1</v>
      </c>
      <c r="Q2918">
        <v>35</v>
      </c>
      <c r="R2918">
        <v>2</v>
      </c>
      <c r="S2918">
        <v>18.2</v>
      </c>
      <c r="T2918">
        <v>0</v>
      </c>
      <c r="U2918">
        <v>30</v>
      </c>
      <c r="V2918" t="str">
        <f>IF(Aggregate[[#This Row],[Under 30]] ="Yes","Under 30",IF(Aggregate[[#This Row],[Senior]] ="Yes", "Senior","Other"))</f>
        <v>Under 30</v>
      </c>
      <c r="W2918" t="str">
        <f>IF(Aggregate[[#This Row],[Avg Monthly GB Download]]&lt;5, "Less than 5GB", IF(Aggregate[[#This Row],[Avg Monthly GB Download]]&lt;10, "Between 5 and 10GB", "10 or more GB"))</f>
        <v>10 or more GB</v>
      </c>
    </row>
    <row r="2919" spans="1:23" x14ac:dyDescent="0.3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O2919">
        <v>1</v>
      </c>
      <c r="P2919">
        <v>1</v>
      </c>
      <c r="Q2919">
        <v>56</v>
      </c>
      <c r="R2919">
        <v>5</v>
      </c>
      <c r="S2919">
        <v>9.3000000000000007</v>
      </c>
      <c r="T2919">
        <v>0</v>
      </c>
      <c r="U2919">
        <v>18</v>
      </c>
      <c r="V2919" t="str">
        <f>IF(Aggregate[[#This Row],[Under 30]] ="Yes","Under 30",IF(Aggregate[[#This Row],[Senior]] ="Yes", "Senior","Other"))</f>
        <v>Under 30</v>
      </c>
      <c r="W2919" t="str">
        <f>IF(Aggregate[[#This Row],[Avg Monthly GB Download]]&lt;5, "Less than 5GB", IF(Aggregate[[#This Row],[Avg Monthly GB Download]]&lt;10, "Between 5 and 10GB", "10 or more GB"))</f>
        <v>10 or more GB</v>
      </c>
    </row>
    <row r="2920" spans="1:23" x14ac:dyDescent="0.3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O2920">
        <v>1</v>
      </c>
      <c r="P2920">
        <v>1</v>
      </c>
      <c r="Q2920">
        <v>15</v>
      </c>
      <c r="R2920">
        <v>1</v>
      </c>
      <c r="S2920">
        <v>16.600000000000001</v>
      </c>
      <c r="T2920">
        <v>0</v>
      </c>
      <c r="U2920">
        <v>2</v>
      </c>
      <c r="V2920" t="str">
        <f>IF(Aggregate[[#This Row],[Under 30]] ="Yes","Under 30",IF(Aggregate[[#This Row],[Senior]] ="Yes", "Senior","Other"))</f>
        <v>Other</v>
      </c>
      <c r="W2920" t="str">
        <f>IF(Aggregate[[#This Row],[Avg Monthly GB Download]]&lt;5, "Less than 5GB", IF(Aggregate[[#This Row],[Avg Monthly GB Download]]&lt;10, "Between 5 and 10GB", "10 or more GB"))</f>
        <v>Less than 5GB</v>
      </c>
    </row>
    <row r="2921" spans="1:23" x14ac:dyDescent="0.3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">
        <v>98</v>
      </c>
      <c r="L2921" t="s">
        <v>38</v>
      </c>
      <c r="M2921" t="s">
        <v>34</v>
      </c>
      <c r="N2921" t="s">
        <v>34</v>
      </c>
      <c r="O2921">
        <v>1</v>
      </c>
      <c r="Q2921">
        <v>29</v>
      </c>
      <c r="R2921">
        <v>0</v>
      </c>
      <c r="S2921">
        <v>7.5</v>
      </c>
      <c r="T2921">
        <v>0</v>
      </c>
      <c r="U2921">
        <v>8</v>
      </c>
      <c r="V2921" t="str">
        <f>IF(Aggregate[[#This Row],[Under 30]] ="Yes","Under 30",IF(Aggregate[[#This Row],[Senior]] ="Yes", "Senior","Other"))</f>
        <v>Senior</v>
      </c>
      <c r="W2921" t="str">
        <f>IF(Aggregate[[#This Row],[Avg Monthly GB Download]]&lt;5, "Less than 5GB", IF(Aggregate[[#This Row],[Avg Monthly GB Download]]&lt;10, "Between 5 and 10GB", "10 or more GB"))</f>
        <v>Between 5 and 10GB</v>
      </c>
    </row>
    <row r="2922" spans="1:23" x14ac:dyDescent="0.3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O2922">
        <v>1</v>
      </c>
      <c r="P2922">
        <v>1</v>
      </c>
      <c r="Q2922">
        <v>16</v>
      </c>
      <c r="R2922">
        <v>0</v>
      </c>
      <c r="S2922">
        <v>8.6999999999999993</v>
      </c>
      <c r="T2922">
        <v>0</v>
      </c>
      <c r="U2922">
        <v>10</v>
      </c>
      <c r="V2922" t="str">
        <f>IF(Aggregate[[#This Row],[Under 30]] ="Yes","Under 30",IF(Aggregate[[#This Row],[Senior]] ="Yes", "Senior","Other"))</f>
        <v>Under 30</v>
      </c>
      <c r="W2922" t="str">
        <f>IF(Aggregate[[#This Row],[Avg Monthly GB Download]]&lt;5, "Less than 5GB", IF(Aggregate[[#This Row],[Avg Monthly GB Download]]&lt;10, "Between 5 and 10GB", "10 or more GB"))</f>
        <v>10 or more GB</v>
      </c>
    </row>
    <row r="2923" spans="1:23" x14ac:dyDescent="0.3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O2923">
        <v>1</v>
      </c>
      <c r="P2923">
        <v>1</v>
      </c>
      <c r="Q2923">
        <v>30</v>
      </c>
      <c r="R2923">
        <v>4</v>
      </c>
      <c r="S2923">
        <v>8.8000000000000007</v>
      </c>
      <c r="T2923">
        <v>0</v>
      </c>
      <c r="U2923">
        <v>12</v>
      </c>
      <c r="V2923" t="str">
        <f>IF(Aggregate[[#This Row],[Under 30]] ="Yes","Under 30",IF(Aggregate[[#This Row],[Senior]] ="Yes", "Senior","Other"))</f>
        <v>Other</v>
      </c>
      <c r="W2923" t="str">
        <f>IF(Aggregate[[#This Row],[Avg Monthly GB Download]]&lt;5, "Less than 5GB", IF(Aggregate[[#This Row],[Avg Monthly GB Download]]&lt;10, "Between 5 and 10GB", "10 or more GB"))</f>
        <v>10 or more GB</v>
      </c>
    </row>
    <row r="2924" spans="1:23" x14ac:dyDescent="0.3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O2924">
        <v>1</v>
      </c>
      <c r="Q2924">
        <v>21</v>
      </c>
      <c r="R2924">
        <v>0</v>
      </c>
      <c r="S2924">
        <v>8.1</v>
      </c>
      <c r="T2924">
        <v>0</v>
      </c>
      <c r="U2924">
        <v>10</v>
      </c>
      <c r="V2924" t="str">
        <f>IF(Aggregate[[#This Row],[Under 30]] ="Yes","Under 30",IF(Aggregate[[#This Row],[Senior]] ="Yes", "Senior","Other"))</f>
        <v>Other</v>
      </c>
      <c r="W2924" t="str">
        <f>IF(Aggregate[[#This Row],[Avg Monthly GB Download]]&lt;5, "Less than 5GB", IF(Aggregate[[#This Row],[Avg Monthly GB Download]]&lt;10, "Between 5 and 10GB", "10 or more GB"))</f>
        <v>10 or more GB</v>
      </c>
    </row>
    <row r="2925" spans="1:23" x14ac:dyDescent="0.3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O2925">
        <v>1</v>
      </c>
      <c r="P2925">
        <v>1</v>
      </c>
      <c r="Q2925">
        <v>25</v>
      </c>
      <c r="R2925">
        <v>2</v>
      </c>
      <c r="S2925">
        <v>9.4</v>
      </c>
      <c r="T2925">
        <v>0</v>
      </c>
      <c r="U2925">
        <v>9</v>
      </c>
      <c r="V2925" t="str">
        <f>IF(Aggregate[[#This Row],[Under 30]] ="Yes","Under 30",IF(Aggregate[[#This Row],[Senior]] ="Yes", "Senior","Other"))</f>
        <v>Other</v>
      </c>
      <c r="W2925" t="str">
        <f>IF(Aggregate[[#This Row],[Avg Monthly GB Download]]&lt;5, "Less than 5GB", IF(Aggregate[[#This Row],[Avg Monthly GB Download]]&lt;10, "Between 5 and 10GB", "10 or more GB"))</f>
        <v>Between 5 and 10GB</v>
      </c>
    </row>
    <row r="2926" spans="1:23" x14ac:dyDescent="0.3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O2926">
        <v>1</v>
      </c>
      <c r="Q2926">
        <v>14</v>
      </c>
      <c r="R2926">
        <v>1</v>
      </c>
      <c r="S2926">
        <v>6.5</v>
      </c>
      <c r="T2926">
        <v>0</v>
      </c>
      <c r="U2926">
        <v>15</v>
      </c>
      <c r="V2926" t="str">
        <f>IF(Aggregate[[#This Row],[Under 30]] ="Yes","Under 30",IF(Aggregate[[#This Row],[Senior]] ="Yes", "Senior","Other"))</f>
        <v>Other</v>
      </c>
      <c r="W2926" t="str">
        <f>IF(Aggregate[[#This Row],[Avg Monthly GB Download]]&lt;5, "Less than 5GB", IF(Aggregate[[#This Row],[Avg Monthly GB Download]]&lt;10, "Between 5 and 10GB", "10 or more GB"))</f>
        <v>10 or more GB</v>
      </c>
    </row>
    <row r="2927" spans="1:23" x14ac:dyDescent="0.3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O2927">
        <v>1</v>
      </c>
      <c r="P2927">
        <v>1</v>
      </c>
      <c r="Q2927">
        <v>33</v>
      </c>
      <c r="R2927">
        <v>4</v>
      </c>
      <c r="S2927">
        <v>19.5</v>
      </c>
      <c r="T2927">
        <v>0</v>
      </c>
      <c r="U2927">
        <v>4</v>
      </c>
      <c r="V2927" t="str">
        <f>IF(Aggregate[[#This Row],[Under 30]] ="Yes","Under 30",IF(Aggregate[[#This Row],[Senior]] ="Yes", "Senior","Other"))</f>
        <v>Other</v>
      </c>
      <c r="W2927" t="str">
        <f>IF(Aggregate[[#This Row],[Avg Monthly GB Download]]&lt;5, "Less than 5GB", IF(Aggregate[[#This Row],[Avg Monthly GB Download]]&lt;10, "Between 5 and 10GB", "10 or more GB"))</f>
        <v>Less than 5GB</v>
      </c>
    </row>
    <row r="2928" spans="1:23" x14ac:dyDescent="0.3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O2928">
        <v>1</v>
      </c>
      <c r="P2928">
        <v>1</v>
      </c>
      <c r="Q2928">
        <v>43</v>
      </c>
      <c r="R2928">
        <v>0</v>
      </c>
      <c r="S2928">
        <v>21.8</v>
      </c>
      <c r="T2928">
        <v>0</v>
      </c>
      <c r="U2928">
        <v>1</v>
      </c>
      <c r="V2928" t="str">
        <f>IF(Aggregate[[#This Row],[Under 30]] ="Yes","Under 30",IF(Aggregate[[#This Row],[Senior]] ="Yes", "Senior","Other"))</f>
        <v>Other</v>
      </c>
      <c r="W2928" t="str">
        <f>IF(Aggregate[[#This Row],[Avg Monthly GB Download]]&lt;5, "Less than 5GB", IF(Aggregate[[#This Row],[Avg Monthly GB Download]]&lt;10, "Between 5 and 10GB", "10 or more GB"))</f>
        <v>Less than 5GB</v>
      </c>
    </row>
    <row r="2929" spans="1:23" x14ac:dyDescent="0.3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O2929">
        <v>1</v>
      </c>
      <c r="Q2929">
        <v>41</v>
      </c>
      <c r="R2929">
        <v>0</v>
      </c>
      <c r="S2929">
        <v>14.4</v>
      </c>
      <c r="T2929">
        <v>0</v>
      </c>
      <c r="U2929">
        <v>27</v>
      </c>
      <c r="V2929" t="str">
        <f>IF(Aggregate[[#This Row],[Under 30]] ="Yes","Under 30",IF(Aggregate[[#This Row],[Senior]] ="Yes", "Senior","Other"))</f>
        <v>Under 30</v>
      </c>
      <c r="W2929" t="str">
        <f>IF(Aggregate[[#This Row],[Avg Monthly GB Download]]&lt;5, "Less than 5GB", IF(Aggregate[[#This Row],[Avg Monthly GB Download]]&lt;10, "Between 5 and 10GB", "10 or more GB"))</f>
        <v>10 or more GB</v>
      </c>
    </row>
    <row r="2930" spans="1:23" x14ac:dyDescent="0.3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O2930">
        <v>1</v>
      </c>
      <c r="P2930">
        <v>1</v>
      </c>
      <c r="Q2930">
        <v>49</v>
      </c>
      <c r="R2930">
        <v>0</v>
      </c>
      <c r="S2930">
        <v>8.1</v>
      </c>
      <c r="T2930">
        <v>0</v>
      </c>
      <c r="U2930">
        <v>15</v>
      </c>
      <c r="V2930" t="str">
        <f>IF(Aggregate[[#This Row],[Under 30]] ="Yes","Under 30",IF(Aggregate[[#This Row],[Senior]] ="Yes", "Senior","Other"))</f>
        <v>Other</v>
      </c>
      <c r="W2930" t="str">
        <f>IF(Aggregate[[#This Row],[Avg Monthly GB Download]]&lt;5, "Less than 5GB", IF(Aggregate[[#This Row],[Avg Monthly GB Download]]&lt;10, "Between 5 and 10GB", "10 or more GB"))</f>
        <v>10 or more GB</v>
      </c>
    </row>
    <row r="2931" spans="1:23" x14ac:dyDescent="0.3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O2931">
        <v>1</v>
      </c>
      <c r="Q2931">
        <v>33</v>
      </c>
      <c r="R2931">
        <v>2</v>
      </c>
      <c r="S2931">
        <v>13.5</v>
      </c>
      <c r="T2931">
        <v>0</v>
      </c>
      <c r="U2931">
        <v>8</v>
      </c>
      <c r="V2931" t="str">
        <f>IF(Aggregate[[#This Row],[Under 30]] ="Yes","Under 30",IF(Aggregate[[#This Row],[Senior]] ="Yes", "Senior","Other"))</f>
        <v>Other</v>
      </c>
      <c r="W2931" t="str">
        <f>IF(Aggregate[[#This Row],[Avg Monthly GB Download]]&lt;5, "Less than 5GB", IF(Aggregate[[#This Row],[Avg Monthly GB Download]]&lt;10, "Between 5 and 10GB", "10 or more GB"))</f>
        <v>Between 5 and 10GB</v>
      </c>
    </row>
    <row r="2932" spans="1:23" x14ac:dyDescent="0.3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O2932">
        <v>1</v>
      </c>
      <c r="Q2932">
        <v>25</v>
      </c>
      <c r="R2932">
        <v>0</v>
      </c>
      <c r="S2932">
        <v>6.8</v>
      </c>
      <c r="T2932">
        <v>0</v>
      </c>
      <c r="U2932">
        <v>12</v>
      </c>
      <c r="V2932" t="str">
        <f>IF(Aggregate[[#This Row],[Under 30]] ="Yes","Under 30",IF(Aggregate[[#This Row],[Senior]] ="Yes", "Senior","Other"))</f>
        <v>Other</v>
      </c>
      <c r="W2932" t="str">
        <f>IF(Aggregate[[#This Row],[Avg Monthly GB Download]]&lt;5, "Less than 5GB", IF(Aggregate[[#This Row],[Avg Monthly GB Download]]&lt;10, "Between 5 and 10GB", "10 or more GB"))</f>
        <v>10 or more GB</v>
      </c>
    </row>
    <row r="2933" spans="1:23" x14ac:dyDescent="0.3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O2933">
        <v>1</v>
      </c>
      <c r="P2933">
        <v>1</v>
      </c>
      <c r="Q2933">
        <v>18</v>
      </c>
      <c r="R2933">
        <v>0</v>
      </c>
      <c r="S2933">
        <v>16.3</v>
      </c>
      <c r="T2933">
        <v>0</v>
      </c>
      <c r="U2933">
        <v>29</v>
      </c>
      <c r="V2933" t="str">
        <f>IF(Aggregate[[#This Row],[Under 30]] ="Yes","Under 30",IF(Aggregate[[#This Row],[Senior]] ="Yes", "Senior","Other"))</f>
        <v>Other</v>
      </c>
      <c r="W2933" t="str">
        <f>IF(Aggregate[[#This Row],[Avg Monthly GB Download]]&lt;5, "Less than 5GB", IF(Aggregate[[#This Row],[Avg Monthly GB Download]]&lt;10, "Between 5 and 10GB", "10 or more GB"))</f>
        <v>10 or more GB</v>
      </c>
    </row>
    <row r="2934" spans="1:23" x14ac:dyDescent="0.3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O2934">
        <v>1</v>
      </c>
      <c r="P2934">
        <v>1</v>
      </c>
      <c r="Q2934">
        <v>24</v>
      </c>
      <c r="R2934">
        <v>4</v>
      </c>
      <c r="S2934">
        <v>11.8</v>
      </c>
      <c r="T2934">
        <v>0</v>
      </c>
      <c r="U2934">
        <v>7</v>
      </c>
      <c r="V2934" t="str">
        <f>IF(Aggregate[[#This Row],[Under 30]] ="Yes","Under 30",IF(Aggregate[[#This Row],[Senior]] ="Yes", "Senior","Other"))</f>
        <v>Other</v>
      </c>
      <c r="W2934" t="str">
        <f>IF(Aggregate[[#This Row],[Avg Monthly GB Download]]&lt;5, "Less than 5GB", IF(Aggregate[[#This Row],[Avg Monthly GB Download]]&lt;10, "Between 5 and 10GB", "10 or more GB"))</f>
        <v>Between 5 and 10GB</v>
      </c>
    </row>
    <row r="2935" spans="1:23" x14ac:dyDescent="0.3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O2935">
        <v>1</v>
      </c>
      <c r="P2935">
        <v>1</v>
      </c>
      <c r="Q2935">
        <v>26</v>
      </c>
      <c r="R2935">
        <v>0</v>
      </c>
      <c r="S2935">
        <v>20.3</v>
      </c>
      <c r="T2935">
        <v>0</v>
      </c>
      <c r="U2935">
        <v>9</v>
      </c>
      <c r="V2935" t="str">
        <f>IF(Aggregate[[#This Row],[Under 30]] ="Yes","Under 30",IF(Aggregate[[#This Row],[Senior]] ="Yes", "Senior","Other"))</f>
        <v>Other</v>
      </c>
      <c r="W2935" t="str">
        <f>IF(Aggregate[[#This Row],[Avg Monthly GB Download]]&lt;5, "Less than 5GB", IF(Aggregate[[#This Row],[Avg Monthly GB Download]]&lt;10, "Between 5 and 10GB", "10 or more GB"))</f>
        <v>Between 5 and 10GB</v>
      </c>
    </row>
    <row r="2936" spans="1:23" x14ac:dyDescent="0.3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O2936">
        <v>1</v>
      </c>
      <c r="P2936">
        <v>1</v>
      </c>
      <c r="Q2936">
        <v>29</v>
      </c>
      <c r="R2936">
        <v>5</v>
      </c>
      <c r="S2936">
        <v>23</v>
      </c>
      <c r="T2936">
        <v>0</v>
      </c>
      <c r="U2936">
        <v>5</v>
      </c>
      <c r="V2936" t="str">
        <f>IF(Aggregate[[#This Row],[Under 30]] ="Yes","Under 30",IF(Aggregate[[#This Row],[Senior]] ="Yes", "Senior","Other"))</f>
        <v>Other</v>
      </c>
      <c r="W2936" t="str">
        <f>IF(Aggregate[[#This Row],[Avg Monthly GB Download]]&lt;5, "Less than 5GB", IF(Aggregate[[#This Row],[Avg Monthly GB Download]]&lt;10, "Between 5 and 10GB", "10 or more GB"))</f>
        <v>Between 5 and 10GB</v>
      </c>
    </row>
    <row r="2937" spans="1:23" x14ac:dyDescent="0.3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O2937">
        <v>1</v>
      </c>
      <c r="P2937">
        <v>1</v>
      </c>
      <c r="Q2937">
        <v>43</v>
      </c>
      <c r="R2937">
        <v>5</v>
      </c>
      <c r="S2937">
        <v>124.1</v>
      </c>
      <c r="T2937">
        <v>0</v>
      </c>
      <c r="U2937">
        <v>5</v>
      </c>
      <c r="V2937" t="str">
        <f>IF(Aggregate[[#This Row],[Under 30]] ="Yes","Under 30",IF(Aggregate[[#This Row],[Senior]] ="Yes", "Senior","Other"))</f>
        <v>Other</v>
      </c>
      <c r="W2937" t="str">
        <f>IF(Aggregate[[#This Row],[Avg Monthly GB Download]]&lt;5, "Less than 5GB", IF(Aggregate[[#This Row],[Avg Monthly GB Download]]&lt;10, "Between 5 and 10GB", "10 or more GB"))</f>
        <v>Between 5 and 10GB</v>
      </c>
    </row>
    <row r="2938" spans="1:23" x14ac:dyDescent="0.3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O2938">
        <v>1</v>
      </c>
      <c r="P2938">
        <v>1</v>
      </c>
      <c r="Q2938">
        <v>38</v>
      </c>
      <c r="R2938">
        <v>2</v>
      </c>
      <c r="S2938">
        <v>10.5</v>
      </c>
      <c r="T2938">
        <v>0</v>
      </c>
      <c r="U2938">
        <v>35</v>
      </c>
      <c r="V2938" t="str">
        <f>IF(Aggregate[[#This Row],[Under 30]] ="Yes","Under 30",IF(Aggregate[[#This Row],[Senior]] ="Yes", "Senior","Other"))</f>
        <v>Under 30</v>
      </c>
      <c r="W2938" t="str">
        <f>IF(Aggregate[[#This Row],[Avg Monthly GB Download]]&lt;5, "Less than 5GB", IF(Aggregate[[#This Row],[Avg Monthly GB Download]]&lt;10, "Between 5 and 10GB", "10 or more GB"))</f>
        <v>10 or more GB</v>
      </c>
    </row>
    <row r="2939" spans="1:23" x14ac:dyDescent="0.3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O2939">
        <v>1</v>
      </c>
      <c r="P2939">
        <v>1</v>
      </c>
      <c r="Q2939">
        <v>42</v>
      </c>
      <c r="R2939">
        <v>2</v>
      </c>
      <c r="S2939">
        <v>6.3</v>
      </c>
      <c r="T2939">
        <v>0</v>
      </c>
      <c r="U2939">
        <v>12</v>
      </c>
      <c r="V2939" t="str">
        <f>IF(Aggregate[[#This Row],[Under 30]] ="Yes","Under 30",IF(Aggregate[[#This Row],[Senior]] ="Yes", "Senior","Other"))</f>
        <v>Other</v>
      </c>
      <c r="W2939" t="str">
        <f>IF(Aggregate[[#This Row],[Avg Monthly GB Download]]&lt;5, "Less than 5GB", IF(Aggregate[[#This Row],[Avg Monthly GB Download]]&lt;10, "Between 5 and 10GB", "10 or more GB"))</f>
        <v>10 or more GB</v>
      </c>
    </row>
    <row r="2940" spans="1:23" x14ac:dyDescent="0.3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">
        <v>32</v>
      </c>
      <c r="L2940" t="s">
        <v>38</v>
      </c>
      <c r="M2940" t="s">
        <v>34</v>
      </c>
      <c r="N2940" t="s">
        <v>34</v>
      </c>
      <c r="O2940">
        <v>1</v>
      </c>
      <c r="Q2940">
        <v>19</v>
      </c>
      <c r="R2940">
        <v>2</v>
      </c>
      <c r="S2940">
        <v>10.3</v>
      </c>
      <c r="T2940">
        <v>0</v>
      </c>
      <c r="U2940">
        <v>4</v>
      </c>
      <c r="V2940" t="str">
        <f>IF(Aggregate[[#This Row],[Under 30]] ="Yes","Under 30",IF(Aggregate[[#This Row],[Senior]] ="Yes", "Senior","Other"))</f>
        <v>Senior</v>
      </c>
      <c r="W2940" t="str">
        <f>IF(Aggregate[[#This Row],[Avg Monthly GB Download]]&lt;5, "Less than 5GB", IF(Aggregate[[#This Row],[Avg Monthly GB Download]]&lt;10, "Between 5 and 10GB", "10 or more GB"))</f>
        <v>Less than 5GB</v>
      </c>
    </row>
    <row r="2941" spans="1:23" x14ac:dyDescent="0.3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O2941">
        <v>1</v>
      </c>
      <c r="P2941">
        <v>1</v>
      </c>
      <c r="Q2941">
        <v>48</v>
      </c>
      <c r="R2941">
        <v>4</v>
      </c>
      <c r="S2941">
        <v>2.6</v>
      </c>
      <c r="T2941">
        <v>0</v>
      </c>
      <c r="U2941">
        <v>8</v>
      </c>
      <c r="V2941" t="str">
        <f>IF(Aggregate[[#This Row],[Under 30]] ="Yes","Under 30",IF(Aggregate[[#This Row],[Senior]] ="Yes", "Senior","Other"))</f>
        <v>Under 30</v>
      </c>
      <c r="W2941" t="str">
        <f>IF(Aggregate[[#This Row],[Avg Monthly GB Download]]&lt;5, "Less than 5GB", IF(Aggregate[[#This Row],[Avg Monthly GB Download]]&lt;10, "Between 5 and 10GB", "10 or more GB"))</f>
        <v>Between 5 and 10GB</v>
      </c>
    </row>
    <row r="2942" spans="1:23" x14ac:dyDescent="0.3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O2942">
        <v>1</v>
      </c>
      <c r="P2942">
        <v>1</v>
      </c>
      <c r="Q2942">
        <v>37</v>
      </c>
      <c r="R2942">
        <v>2</v>
      </c>
      <c r="S2942">
        <v>50.3</v>
      </c>
      <c r="T2942">
        <v>0</v>
      </c>
      <c r="U2942">
        <v>12</v>
      </c>
      <c r="V2942" t="str">
        <f>IF(Aggregate[[#This Row],[Under 30]] ="Yes","Under 30",IF(Aggregate[[#This Row],[Senior]] ="Yes", "Senior","Other"))</f>
        <v>Other</v>
      </c>
      <c r="W2942" t="str">
        <f>IF(Aggregate[[#This Row],[Avg Monthly GB Download]]&lt;5, "Less than 5GB", IF(Aggregate[[#This Row],[Avg Monthly GB Download]]&lt;10, "Between 5 and 10GB", "10 or more GB"))</f>
        <v>10 or more GB</v>
      </c>
    </row>
    <row r="2943" spans="1:23" x14ac:dyDescent="0.3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O2943">
        <v>1</v>
      </c>
      <c r="Q2943">
        <v>29</v>
      </c>
      <c r="R2943">
        <v>2</v>
      </c>
      <c r="S2943">
        <v>0</v>
      </c>
      <c r="T2943">
        <v>0</v>
      </c>
      <c r="U2943">
        <v>2</v>
      </c>
      <c r="V2943" t="str">
        <f>IF(Aggregate[[#This Row],[Under 30]] ="Yes","Under 30",IF(Aggregate[[#This Row],[Senior]] ="Yes", "Senior","Other"))</f>
        <v>Other</v>
      </c>
      <c r="W2943" t="str">
        <f>IF(Aggregate[[#This Row],[Avg Monthly GB Download]]&lt;5, "Less than 5GB", IF(Aggregate[[#This Row],[Avg Monthly GB Download]]&lt;10, "Between 5 and 10GB", "10 or more GB"))</f>
        <v>Less than 5GB</v>
      </c>
    </row>
    <row r="2944" spans="1:23" x14ac:dyDescent="0.3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O2944">
        <v>1</v>
      </c>
      <c r="P2944">
        <v>1</v>
      </c>
      <c r="Q2944">
        <v>51</v>
      </c>
      <c r="R2944">
        <v>1</v>
      </c>
      <c r="S2944">
        <v>0</v>
      </c>
      <c r="T2944">
        <v>0</v>
      </c>
      <c r="U2944">
        <v>4</v>
      </c>
      <c r="V2944" t="str">
        <f>IF(Aggregate[[#This Row],[Under 30]] ="Yes","Under 30",IF(Aggregate[[#This Row],[Senior]] ="Yes", "Senior","Other"))</f>
        <v>Other</v>
      </c>
      <c r="W2944" t="str">
        <f>IF(Aggregate[[#This Row],[Avg Monthly GB Download]]&lt;5, "Less than 5GB", IF(Aggregate[[#This Row],[Avg Monthly GB Download]]&lt;10, "Between 5 and 10GB", "10 or more GB"))</f>
        <v>Less than 5GB</v>
      </c>
    </row>
    <row r="2945" spans="1:23" x14ac:dyDescent="0.3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O2945">
        <v>1</v>
      </c>
      <c r="Q2945">
        <v>35</v>
      </c>
      <c r="R2945">
        <v>0</v>
      </c>
      <c r="S2945">
        <v>0</v>
      </c>
      <c r="T2945">
        <v>0</v>
      </c>
      <c r="U2945">
        <v>5</v>
      </c>
      <c r="V2945" t="str">
        <f>IF(Aggregate[[#This Row],[Under 30]] ="Yes","Under 30",IF(Aggregate[[#This Row],[Senior]] ="Yes", "Senior","Other"))</f>
        <v>Other</v>
      </c>
      <c r="W2945" t="str">
        <f>IF(Aggregate[[#This Row],[Avg Monthly GB Download]]&lt;5, "Less than 5GB", IF(Aggregate[[#This Row],[Avg Monthly GB Download]]&lt;10, "Between 5 and 10GB", "10 or more GB"))</f>
        <v>Between 5 and 10GB</v>
      </c>
    </row>
    <row r="2946" spans="1:23" x14ac:dyDescent="0.3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O2946">
        <v>1</v>
      </c>
      <c r="Q2946">
        <v>52</v>
      </c>
      <c r="R2946">
        <v>2</v>
      </c>
      <c r="S2946">
        <v>0</v>
      </c>
      <c r="T2946">
        <v>0</v>
      </c>
      <c r="U2946">
        <v>5</v>
      </c>
      <c r="V2946" t="str">
        <f>IF(Aggregate[[#This Row],[Under 30]] ="Yes","Under 30",IF(Aggregate[[#This Row],[Senior]] ="Yes", "Senior","Other"))</f>
        <v>Other</v>
      </c>
      <c r="W2946" t="str">
        <f>IF(Aggregate[[#This Row],[Avg Monthly GB Download]]&lt;5, "Less than 5GB", IF(Aggregate[[#This Row],[Avg Monthly GB Download]]&lt;10, "Between 5 and 10GB", "10 or more GB"))</f>
        <v>Between 5 and 10GB</v>
      </c>
    </row>
    <row r="2947" spans="1:23" x14ac:dyDescent="0.3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">
        <v>32</v>
      </c>
      <c r="L2947" t="s">
        <v>38</v>
      </c>
      <c r="M2947" t="s">
        <v>56</v>
      </c>
      <c r="N2947" t="s">
        <v>57</v>
      </c>
      <c r="O2947">
        <v>1</v>
      </c>
      <c r="P2947">
        <v>1</v>
      </c>
      <c r="Q2947">
        <v>15</v>
      </c>
      <c r="R2947">
        <v>5</v>
      </c>
      <c r="S2947">
        <v>0</v>
      </c>
      <c r="T2947">
        <v>0</v>
      </c>
      <c r="U2947">
        <v>4</v>
      </c>
      <c r="V2947" t="str">
        <f>IF(Aggregate[[#This Row],[Under 30]] ="Yes","Under 30",IF(Aggregate[[#This Row],[Senior]] ="Yes", "Senior","Other"))</f>
        <v>Senior</v>
      </c>
      <c r="W2947" t="str">
        <f>IF(Aggregate[[#This Row],[Avg Monthly GB Download]]&lt;5, "Less than 5GB", IF(Aggregate[[#This Row],[Avg Monthly GB Download]]&lt;10, "Between 5 and 10GB", "10 or more GB"))</f>
        <v>Less than 5GB</v>
      </c>
    </row>
    <row r="2948" spans="1:23" x14ac:dyDescent="0.3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O2948">
        <v>1</v>
      </c>
      <c r="Q2948">
        <v>16</v>
      </c>
      <c r="R2948">
        <v>0</v>
      </c>
      <c r="S2948">
        <v>0</v>
      </c>
      <c r="T2948">
        <v>0</v>
      </c>
      <c r="U2948">
        <v>13</v>
      </c>
      <c r="V2948" t="str">
        <f>IF(Aggregate[[#This Row],[Under 30]] ="Yes","Under 30",IF(Aggregate[[#This Row],[Senior]] ="Yes", "Senior","Other"))</f>
        <v>Other</v>
      </c>
      <c r="W2948" t="str">
        <f>IF(Aggregate[[#This Row],[Avg Monthly GB Download]]&lt;5, "Less than 5GB", IF(Aggregate[[#This Row],[Avg Monthly GB Download]]&lt;10, "Between 5 and 10GB", "10 or more GB"))</f>
        <v>10 or more GB</v>
      </c>
    </row>
    <row r="2949" spans="1:23" x14ac:dyDescent="0.3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">
        <v>32</v>
      </c>
      <c r="L2949" t="s">
        <v>38</v>
      </c>
      <c r="M2949" t="s">
        <v>34</v>
      </c>
      <c r="N2949" t="s">
        <v>34</v>
      </c>
      <c r="O2949">
        <v>1</v>
      </c>
      <c r="Q2949">
        <v>19</v>
      </c>
      <c r="R2949">
        <v>0</v>
      </c>
      <c r="S2949">
        <v>0</v>
      </c>
      <c r="T2949">
        <v>0</v>
      </c>
      <c r="U2949">
        <v>4</v>
      </c>
      <c r="V2949" t="str">
        <f>IF(Aggregate[[#This Row],[Under 30]] ="Yes","Under 30",IF(Aggregate[[#This Row],[Senior]] ="Yes", "Senior","Other"))</f>
        <v>Senior</v>
      </c>
      <c r="W2949" t="str">
        <f>IF(Aggregate[[#This Row],[Avg Monthly GB Download]]&lt;5, "Less than 5GB", IF(Aggregate[[#This Row],[Avg Monthly GB Download]]&lt;10, "Between 5 and 10GB", "10 or more GB"))</f>
        <v>Less than 5GB</v>
      </c>
    </row>
    <row r="2950" spans="1:23" x14ac:dyDescent="0.3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">
        <v>53</v>
      </c>
      <c r="L2950" t="s">
        <v>33</v>
      </c>
      <c r="M2950" t="s">
        <v>34</v>
      </c>
      <c r="N2950" t="s">
        <v>34</v>
      </c>
      <c r="O2950">
        <v>1</v>
      </c>
      <c r="Q2950">
        <v>18</v>
      </c>
      <c r="R2950">
        <v>0</v>
      </c>
      <c r="S2950">
        <v>0</v>
      </c>
      <c r="T2950">
        <v>0</v>
      </c>
      <c r="U2950">
        <v>2</v>
      </c>
      <c r="V2950" t="str">
        <f>IF(Aggregate[[#This Row],[Under 30]] ="Yes","Under 30",IF(Aggregate[[#This Row],[Senior]] ="Yes", "Senior","Other"))</f>
        <v>Senior</v>
      </c>
      <c r="W2950" t="str">
        <f>IF(Aggregate[[#This Row],[Avg Monthly GB Download]]&lt;5, "Less than 5GB", IF(Aggregate[[#This Row],[Avg Monthly GB Download]]&lt;10, "Between 5 and 10GB", "10 or more GB"))</f>
        <v>Less than 5GB</v>
      </c>
    </row>
    <row r="2951" spans="1:23" x14ac:dyDescent="0.3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O2951">
        <v>1</v>
      </c>
      <c r="P2951">
        <v>1</v>
      </c>
      <c r="Q2951">
        <v>38</v>
      </c>
      <c r="R2951">
        <v>0</v>
      </c>
      <c r="S2951">
        <v>0</v>
      </c>
      <c r="T2951">
        <v>0</v>
      </c>
      <c r="U2951">
        <v>6</v>
      </c>
      <c r="V2951" t="str">
        <f>IF(Aggregate[[#This Row],[Under 30]] ="Yes","Under 30",IF(Aggregate[[#This Row],[Senior]] ="Yes", "Senior","Other"))</f>
        <v>Other</v>
      </c>
      <c r="W2951" t="str">
        <f>IF(Aggregate[[#This Row],[Avg Monthly GB Download]]&lt;5, "Less than 5GB", IF(Aggregate[[#This Row],[Avg Monthly GB Download]]&lt;10, "Between 5 and 10GB", "10 or more GB"))</f>
        <v>Between 5 and 10GB</v>
      </c>
    </row>
    <row r="2952" spans="1:23" x14ac:dyDescent="0.3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O2952">
        <v>1</v>
      </c>
      <c r="P2952">
        <v>1</v>
      </c>
      <c r="Q2952">
        <v>18</v>
      </c>
      <c r="R2952">
        <v>5</v>
      </c>
      <c r="S2952">
        <v>0</v>
      </c>
      <c r="T2952">
        <v>0</v>
      </c>
      <c r="U2952">
        <v>17</v>
      </c>
      <c r="V2952" t="str">
        <f>IF(Aggregate[[#This Row],[Under 30]] ="Yes","Under 30",IF(Aggregate[[#This Row],[Senior]] ="Yes", "Senior","Other"))</f>
        <v>Under 30</v>
      </c>
      <c r="W2952" t="str">
        <f>IF(Aggregate[[#This Row],[Avg Monthly GB Download]]&lt;5, "Less than 5GB", IF(Aggregate[[#This Row],[Avg Monthly GB Download]]&lt;10, "Between 5 and 10GB", "10 or more GB"))</f>
        <v>10 or more GB</v>
      </c>
    </row>
    <row r="2953" spans="1:23" x14ac:dyDescent="0.3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">
        <v>32</v>
      </c>
      <c r="L2953" t="s">
        <v>38</v>
      </c>
      <c r="M2953" t="s">
        <v>56</v>
      </c>
      <c r="N2953" t="s">
        <v>57</v>
      </c>
      <c r="O2953">
        <v>1</v>
      </c>
      <c r="P2953">
        <v>1</v>
      </c>
      <c r="Q2953">
        <v>44</v>
      </c>
      <c r="R2953">
        <v>3</v>
      </c>
      <c r="S2953">
        <v>0</v>
      </c>
      <c r="T2953">
        <v>0</v>
      </c>
      <c r="U2953">
        <v>3</v>
      </c>
      <c r="V2953" t="str">
        <f>IF(Aggregate[[#This Row],[Under 30]] ="Yes","Under 30",IF(Aggregate[[#This Row],[Senior]] ="Yes", "Senior","Other"))</f>
        <v>Senior</v>
      </c>
      <c r="W2953" t="str">
        <f>IF(Aggregate[[#This Row],[Avg Monthly GB Download]]&lt;5, "Less than 5GB", IF(Aggregate[[#This Row],[Avg Monthly GB Download]]&lt;10, "Between 5 and 10GB", "10 or more GB"))</f>
        <v>Less than 5GB</v>
      </c>
    </row>
    <row r="2954" spans="1:23" x14ac:dyDescent="0.3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O2954">
        <v>1</v>
      </c>
      <c r="P2954">
        <v>1</v>
      </c>
      <c r="Q2954">
        <v>57</v>
      </c>
      <c r="R2954">
        <v>2</v>
      </c>
      <c r="S2954">
        <v>22.4</v>
      </c>
      <c r="T2954">
        <v>0</v>
      </c>
      <c r="U2954">
        <v>4</v>
      </c>
      <c r="V2954" t="str">
        <f>IF(Aggregate[[#This Row],[Under 30]] ="Yes","Under 30",IF(Aggregate[[#This Row],[Senior]] ="Yes", "Senior","Other"))</f>
        <v>Other</v>
      </c>
      <c r="W2954" t="str">
        <f>IF(Aggregate[[#This Row],[Avg Monthly GB Download]]&lt;5, "Less than 5GB", IF(Aggregate[[#This Row],[Avg Monthly GB Download]]&lt;10, "Between 5 and 10GB", "10 or more GB"))</f>
        <v>Less than 5GB</v>
      </c>
    </row>
    <row r="2955" spans="1:23" x14ac:dyDescent="0.3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O2955">
        <v>1</v>
      </c>
      <c r="Q2955">
        <v>21</v>
      </c>
      <c r="R2955">
        <v>1</v>
      </c>
      <c r="S2955">
        <v>0</v>
      </c>
      <c r="T2955">
        <v>0</v>
      </c>
      <c r="U2955">
        <v>13</v>
      </c>
      <c r="V2955" t="str">
        <f>IF(Aggregate[[#This Row],[Under 30]] ="Yes","Under 30",IF(Aggregate[[#This Row],[Senior]] ="Yes", "Senior","Other"))</f>
        <v>Other</v>
      </c>
      <c r="W2955" t="str">
        <f>IF(Aggregate[[#This Row],[Avg Monthly GB Download]]&lt;5, "Less than 5GB", IF(Aggregate[[#This Row],[Avg Monthly GB Download]]&lt;10, "Between 5 and 10GB", "10 or more GB"))</f>
        <v>10 or more GB</v>
      </c>
    </row>
    <row r="2956" spans="1:23" x14ac:dyDescent="0.3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O2956">
        <v>1</v>
      </c>
      <c r="P2956">
        <v>1</v>
      </c>
      <c r="Q2956">
        <v>27</v>
      </c>
      <c r="R2956">
        <v>3</v>
      </c>
      <c r="S2956">
        <v>20.8</v>
      </c>
      <c r="T2956">
        <v>0</v>
      </c>
      <c r="U2956">
        <v>5</v>
      </c>
      <c r="V2956" t="str">
        <f>IF(Aggregate[[#This Row],[Under 30]] ="Yes","Under 30",IF(Aggregate[[#This Row],[Senior]] ="Yes", "Senior","Other"))</f>
        <v>Other</v>
      </c>
      <c r="W2956" t="str">
        <f>IF(Aggregate[[#This Row],[Avg Monthly GB Download]]&lt;5, "Less than 5GB", IF(Aggregate[[#This Row],[Avg Monthly GB Download]]&lt;10, "Between 5 and 10GB", "10 or more GB"))</f>
        <v>Between 5 and 10GB</v>
      </c>
    </row>
    <row r="2957" spans="1:23" x14ac:dyDescent="0.3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O2957">
        <v>1</v>
      </c>
      <c r="Q2957">
        <v>18</v>
      </c>
      <c r="R2957">
        <v>0</v>
      </c>
      <c r="S2957">
        <v>0</v>
      </c>
      <c r="T2957">
        <v>0</v>
      </c>
      <c r="U2957">
        <v>4</v>
      </c>
      <c r="V2957" t="str">
        <f>IF(Aggregate[[#This Row],[Under 30]] ="Yes","Under 30",IF(Aggregate[[#This Row],[Senior]] ="Yes", "Senior","Other"))</f>
        <v>Other</v>
      </c>
      <c r="W2957" t="str">
        <f>IF(Aggregate[[#This Row],[Avg Monthly GB Download]]&lt;5, "Less than 5GB", IF(Aggregate[[#This Row],[Avg Monthly GB Download]]&lt;10, "Between 5 and 10GB", "10 or more GB"))</f>
        <v>Less than 5GB</v>
      </c>
    </row>
    <row r="2958" spans="1:23" x14ac:dyDescent="0.3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O2958">
        <v>1</v>
      </c>
      <c r="P2958">
        <v>1</v>
      </c>
      <c r="Q2958">
        <v>35</v>
      </c>
      <c r="R2958">
        <v>5</v>
      </c>
      <c r="S2958">
        <v>0</v>
      </c>
      <c r="T2958">
        <v>0</v>
      </c>
      <c r="U2958">
        <v>6</v>
      </c>
      <c r="V2958" t="str">
        <f>IF(Aggregate[[#This Row],[Under 30]] ="Yes","Under 30",IF(Aggregate[[#This Row],[Senior]] ="Yes", "Senior","Other"))</f>
        <v>Other</v>
      </c>
      <c r="W2958" t="str">
        <f>IF(Aggregate[[#This Row],[Avg Monthly GB Download]]&lt;5, "Less than 5GB", IF(Aggregate[[#This Row],[Avg Monthly GB Download]]&lt;10, "Between 5 and 10GB", "10 or more GB"))</f>
        <v>Between 5 and 10GB</v>
      </c>
    </row>
    <row r="2959" spans="1:23" x14ac:dyDescent="0.3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O2959">
        <v>1</v>
      </c>
      <c r="Q2959">
        <v>42</v>
      </c>
      <c r="R2959">
        <v>1</v>
      </c>
      <c r="S2959">
        <v>0</v>
      </c>
      <c r="T2959">
        <v>0</v>
      </c>
      <c r="U2959">
        <v>1</v>
      </c>
      <c r="V2959" t="str">
        <f>IF(Aggregate[[#This Row],[Under 30]] ="Yes","Under 30",IF(Aggregate[[#This Row],[Senior]] ="Yes", "Senior","Other"))</f>
        <v>Other</v>
      </c>
      <c r="W2959" t="str">
        <f>IF(Aggregate[[#This Row],[Avg Monthly GB Download]]&lt;5, "Less than 5GB", IF(Aggregate[[#This Row],[Avg Monthly GB Download]]&lt;10, "Between 5 and 10GB", "10 or more GB"))</f>
        <v>Less than 5GB</v>
      </c>
    </row>
    <row r="2960" spans="1:23" x14ac:dyDescent="0.3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O2960">
        <v>1</v>
      </c>
      <c r="Q2960">
        <v>18</v>
      </c>
      <c r="R2960">
        <v>0</v>
      </c>
      <c r="S2960">
        <v>0</v>
      </c>
      <c r="T2960">
        <v>0</v>
      </c>
      <c r="U2960">
        <v>3</v>
      </c>
      <c r="V2960" t="str">
        <f>IF(Aggregate[[#This Row],[Under 30]] ="Yes","Under 30",IF(Aggregate[[#This Row],[Senior]] ="Yes", "Senior","Other"))</f>
        <v>Other</v>
      </c>
      <c r="W2960" t="str">
        <f>IF(Aggregate[[#This Row],[Avg Monthly GB Download]]&lt;5, "Less than 5GB", IF(Aggregate[[#This Row],[Avg Monthly GB Download]]&lt;10, "Between 5 and 10GB", "10 or more GB"))</f>
        <v>Less than 5GB</v>
      </c>
    </row>
    <row r="2961" spans="1:23" x14ac:dyDescent="0.3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O2961">
        <v>1</v>
      </c>
      <c r="Q2961">
        <v>8</v>
      </c>
      <c r="R2961">
        <v>0</v>
      </c>
      <c r="S2961">
        <v>0</v>
      </c>
      <c r="T2961">
        <v>0</v>
      </c>
      <c r="U2961">
        <v>13</v>
      </c>
      <c r="V2961" t="str">
        <f>IF(Aggregate[[#This Row],[Under 30]] ="Yes","Under 30",IF(Aggregate[[#This Row],[Senior]] ="Yes", "Senior","Other"))</f>
        <v>Other</v>
      </c>
      <c r="W2961" t="str">
        <f>IF(Aggregate[[#This Row],[Avg Monthly GB Download]]&lt;5, "Less than 5GB", IF(Aggregate[[#This Row],[Avg Monthly GB Download]]&lt;10, "Between 5 and 10GB", "10 or more GB"))</f>
        <v>10 or more GB</v>
      </c>
    </row>
    <row r="2962" spans="1:23" x14ac:dyDescent="0.3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O2962">
        <v>1</v>
      </c>
      <c r="Q2962">
        <v>25</v>
      </c>
      <c r="R2962">
        <v>0</v>
      </c>
      <c r="S2962">
        <v>0</v>
      </c>
      <c r="T2962">
        <v>0</v>
      </c>
      <c r="U2962">
        <v>5</v>
      </c>
      <c r="V2962" t="str">
        <f>IF(Aggregate[[#This Row],[Under 30]] ="Yes","Under 30",IF(Aggregate[[#This Row],[Senior]] ="Yes", "Senior","Other"))</f>
        <v>Other</v>
      </c>
      <c r="W2962" t="str">
        <f>IF(Aggregate[[#This Row],[Avg Monthly GB Download]]&lt;5, "Less than 5GB", IF(Aggregate[[#This Row],[Avg Monthly GB Download]]&lt;10, "Between 5 and 10GB", "10 or more GB"))</f>
        <v>Between 5 and 10GB</v>
      </c>
    </row>
    <row r="2963" spans="1:23" x14ac:dyDescent="0.3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">
        <v>53</v>
      </c>
      <c r="L2963" t="s">
        <v>33</v>
      </c>
      <c r="M2963" t="s">
        <v>34</v>
      </c>
      <c r="N2963" t="s">
        <v>34</v>
      </c>
      <c r="O2963">
        <v>1</v>
      </c>
      <c r="Q2963">
        <v>34</v>
      </c>
      <c r="R2963">
        <v>0</v>
      </c>
      <c r="S2963">
        <v>0</v>
      </c>
      <c r="T2963">
        <v>0</v>
      </c>
      <c r="U2963">
        <v>3</v>
      </c>
      <c r="V2963" t="str">
        <f>IF(Aggregate[[#This Row],[Under 30]] ="Yes","Under 30",IF(Aggregate[[#This Row],[Senior]] ="Yes", "Senior","Other"))</f>
        <v>Senior</v>
      </c>
      <c r="W2963" t="str">
        <f>IF(Aggregate[[#This Row],[Avg Monthly GB Download]]&lt;5, "Less than 5GB", IF(Aggregate[[#This Row],[Avg Monthly GB Download]]&lt;10, "Between 5 and 10GB", "10 or more GB"))</f>
        <v>Less than 5GB</v>
      </c>
    </row>
    <row r="2964" spans="1:23" x14ac:dyDescent="0.3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">
        <v>98</v>
      </c>
      <c r="L2964" t="s">
        <v>38</v>
      </c>
      <c r="M2964" t="s">
        <v>34</v>
      </c>
      <c r="N2964" t="s">
        <v>34</v>
      </c>
      <c r="O2964">
        <v>1</v>
      </c>
      <c r="Q2964">
        <v>44</v>
      </c>
      <c r="R2964">
        <v>0</v>
      </c>
      <c r="S2964">
        <v>0</v>
      </c>
      <c r="T2964">
        <v>0</v>
      </c>
      <c r="U2964">
        <v>1</v>
      </c>
      <c r="V2964" t="str">
        <f>IF(Aggregate[[#This Row],[Under 30]] ="Yes","Under 30",IF(Aggregate[[#This Row],[Senior]] ="Yes", "Senior","Other"))</f>
        <v>Senior</v>
      </c>
      <c r="W2964" t="str">
        <f>IF(Aggregate[[#This Row],[Avg Monthly GB Download]]&lt;5, "Less than 5GB", IF(Aggregate[[#This Row],[Avg Monthly GB Download]]&lt;10, "Between 5 and 10GB", "10 or more GB"))</f>
        <v>Less than 5GB</v>
      </c>
    </row>
    <row r="2965" spans="1:23" x14ac:dyDescent="0.3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O2965">
        <v>1</v>
      </c>
      <c r="P2965">
        <v>1</v>
      </c>
      <c r="Q2965">
        <v>62</v>
      </c>
      <c r="R2965">
        <v>5</v>
      </c>
      <c r="S2965">
        <v>0</v>
      </c>
      <c r="T2965">
        <v>0</v>
      </c>
      <c r="U2965">
        <v>10</v>
      </c>
      <c r="V2965" t="str">
        <f>IF(Aggregate[[#This Row],[Under 30]] ="Yes","Under 30",IF(Aggregate[[#This Row],[Senior]] ="Yes", "Senior","Other"))</f>
        <v>Other</v>
      </c>
      <c r="W2965" t="str">
        <f>IF(Aggregate[[#This Row],[Avg Monthly GB Download]]&lt;5, "Less than 5GB", IF(Aggregate[[#This Row],[Avg Monthly GB Download]]&lt;10, "Between 5 and 10GB", "10 or more GB"))</f>
        <v>10 or more GB</v>
      </c>
    </row>
    <row r="2966" spans="1:23" x14ac:dyDescent="0.3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O2966">
        <v>1</v>
      </c>
      <c r="Q2966">
        <v>38</v>
      </c>
      <c r="R2966">
        <v>0</v>
      </c>
      <c r="S2966">
        <v>0</v>
      </c>
      <c r="T2966">
        <v>0</v>
      </c>
      <c r="U2966">
        <v>3</v>
      </c>
      <c r="V2966" t="str">
        <f>IF(Aggregate[[#This Row],[Under 30]] ="Yes","Under 30",IF(Aggregate[[#This Row],[Senior]] ="Yes", "Senior","Other"))</f>
        <v>Other</v>
      </c>
      <c r="W2966" t="str">
        <f>IF(Aggregate[[#This Row],[Avg Monthly GB Download]]&lt;5, "Less than 5GB", IF(Aggregate[[#This Row],[Avg Monthly GB Download]]&lt;10, "Between 5 and 10GB", "10 or more GB"))</f>
        <v>Less than 5GB</v>
      </c>
    </row>
    <row r="2967" spans="1:23" x14ac:dyDescent="0.3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O2967">
        <v>1</v>
      </c>
      <c r="Q2967">
        <v>29</v>
      </c>
      <c r="R2967">
        <v>0</v>
      </c>
      <c r="S2967">
        <v>0</v>
      </c>
      <c r="T2967">
        <v>0</v>
      </c>
      <c r="U2967">
        <v>8</v>
      </c>
      <c r="V2967" t="str">
        <f>IF(Aggregate[[#This Row],[Under 30]] ="Yes","Under 30",IF(Aggregate[[#This Row],[Senior]] ="Yes", "Senior","Other"))</f>
        <v>Other</v>
      </c>
      <c r="W2967" t="str">
        <f>IF(Aggregate[[#This Row],[Avg Monthly GB Download]]&lt;5, "Less than 5GB", IF(Aggregate[[#This Row],[Avg Monthly GB Download]]&lt;10, "Between 5 and 10GB", "10 or more GB"))</f>
        <v>Between 5 and 10GB</v>
      </c>
    </row>
    <row r="2968" spans="1:23" x14ac:dyDescent="0.3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O2968">
        <v>1</v>
      </c>
      <c r="P2968">
        <v>1</v>
      </c>
      <c r="Q2968">
        <v>29</v>
      </c>
      <c r="R2968">
        <v>2</v>
      </c>
      <c r="S2968">
        <v>0</v>
      </c>
      <c r="T2968">
        <v>0</v>
      </c>
      <c r="U2968">
        <v>5</v>
      </c>
      <c r="V2968" t="str">
        <f>IF(Aggregate[[#This Row],[Under 30]] ="Yes","Under 30",IF(Aggregate[[#This Row],[Senior]] ="Yes", "Senior","Other"))</f>
        <v>Other</v>
      </c>
      <c r="W2968" t="str">
        <f>IF(Aggregate[[#This Row],[Avg Monthly GB Download]]&lt;5, "Less than 5GB", IF(Aggregate[[#This Row],[Avg Monthly GB Download]]&lt;10, "Between 5 and 10GB", "10 or more GB"))</f>
        <v>Between 5 and 10GB</v>
      </c>
    </row>
    <row r="2969" spans="1:23" x14ac:dyDescent="0.3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O2969">
        <v>1</v>
      </c>
      <c r="Q2969">
        <v>55</v>
      </c>
      <c r="R2969">
        <v>0</v>
      </c>
      <c r="S2969">
        <v>0</v>
      </c>
      <c r="T2969">
        <v>0</v>
      </c>
      <c r="U2969">
        <v>9</v>
      </c>
      <c r="V2969" t="str">
        <f>IF(Aggregate[[#This Row],[Under 30]] ="Yes","Under 30",IF(Aggregate[[#This Row],[Senior]] ="Yes", "Senior","Other"))</f>
        <v>Other</v>
      </c>
      <c r="W2969" t="str">
        <f>IF(Aggregate[[#This Row],[Avg Monthly GB Download]]&lt;5, "Less than 5GB", IF(Aggregate[[#This Row],[Avg Monthly GB Download]]&lt;10, "Between 5 and 10GB", "10 or more GB"))</f>
        <v>Between 5 and 10GB</v>
      </c>
    </row>
    <row r="2970" spans="1:23" x14ac:dyDescent="0.3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O2970">
        <v>1</v>
      </c>
      <c r="P2970">
        <v>1</v>
      </c>
      <c r="Q2970">
        <v>40</v>
      </c>
      <c r="R2970">
        <v>4</v>
      </c>
      <c r="S2970">
        <v>0</v>
      </c>
      <c r="T2970">
        <v>0</v>
      </c>
      <c r="U2970">
        <v>15</v>
      </c>
      <c r="V2970" t="str">
        <f>IF(Aggregate[[#This Row],[Under 30]] ="Yes","Under 30",IF(Aggregate[[#This Row],[Senior]] ="Yes", "Senior","Other"))</f>
        <v>Under 30</v>
      </c>
      <c r="W2970" t="str">
        <f>IF(Aggregate[[#This Row],[Avg Monthly GB Download]]&lt;5, "Less than 5GB", IF(Aggregate[[#This Row],[Avg Monthly GB Download]]&lt;10, "Between 5 and 10GB", "10 or more GB"))</f>
        <v>10 or more GB</v>
      </c>
    </row>
    <row r="2971" spans="1:23" x14ac:dyDescent="0.3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">
        <v>32</v>
      </c>
      <c r="L2971" t="s">
        <v>33</v>
      </c>
      <c r="M2971" t="s">
        <v>56</v>
      </c>
      <c r="N2971" t="s">
        <v>57</v>
      </c>
      <c r="O2971">
        <v>1</v>
      </c>
      <c r="P2971">
        <v>1</v>
      </c>
      <c r="Q2971">
        <v>37</v>
      </c>
      <c r="R2971">
        <v>4</v>
      </c>
      <c r="S2971">
        <v>0</v>
      </c>
      <c r="T2971">
        <v>0</v>
      </c>
      <c r="U2971">
        <v>6</v>
      </c>
      <c r="V2971" t="str">
        <f>IF(Aggregate[[#This Row],[Under 30]] ="Yes","Under 30",IF(Aggregate[[#This Row],[Senior]] ="Yes", "Senior","Other"))</f>
        <v>Senior</v>
      </c>
      <c r="W2971" t="str">
        <f>IF(Aggregate[[#This Row],[Avg Monthly GB Download]]&lt;5, "Less than 5GB", IF(Aggregate[[#This Row],[Avg Monthly GB Download]]&lt;10, "Between 5 and 10GB", "10 or more GB"))</f>
        <v>Between 5 and 10GB</v>
      </c>
    </row>
    <row r="2972" spans="1:23" x14ac:dyDescent="0.3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O2972">
        <v>1</v>
      </c>
      <c r="Q2972">
        <v>57</v>
      </c>
      <c r="R2972">
        <v>0</v>
      </c>
      <c r="S2972">
        <v>0</v>
      </c>
      <c r="T2972">
        <v>0</v>
      </c>
      <c r="U2972">
        <v>3</v>
      </c>
      <c r="V2972" t="str">
        <f>IF(Aggregate[[#This Row],[Under 30]] ="Yes","Under 30",IF(Aggregate[[#This Row],[Senior]] ="Yes", "Senior","Other"))</f>
        <v>Other</v>
      </c>
      <c r="W2972" t="str">
        <f>IF(Aggregate[[#This Row],[Avg Monthly GB Download]]&lt;5, "Less than 5GB", IF(Aggregate[[#This Row],[Avg Monthly GB Download]]&lt;10, "Between 5 and 10GB", "10 or more GB"))</f>
        <v>Less than 5GB</v>
      </c>
    </row>
    <row r="2973" spans="1:23" x14ac:dyDescent="0.3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O2973">
        <v>1</v>
      </c>
      <c r="P2973">
        <v>1</v>
      </c>
      <c r="Q2973">
        <v>14</v>
      </c>
      <c r="R2973">
        <v>3</v>
      </c>
      <c r="S2973">
        <v>0</v>
      </c>
      <c r="T2973">
        <v>0</v>
      </c>
      <c r="U2973">
        <v>1</v>
      </c>
      <c r="V2973" t="str">
        <f>IF(Aggregate[[#This Row],[Under 30]] ="Yes","Under 30",IF(Aggregate[[#This Row],[Senior]] ="Yes", "Senior","Other"))</f>
        <v>Other</v>
      </c>
      <c r="W2973" t="str">
        <f>IF(Aggregate[[#This Row],[Avg Monthly GB Download]]&lt;5, "Less than 5GB", IF(Aggregate[[#This Row],[Avg Monthly GB Download]]&lt;10, "Between 5 and 10GB", "10 or more GB"))</f>
        <v>Less than 5GB</v>
      </c>
    </row>
    <row r="2974" spans="1:23" x14ac:dyDescent="0.3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O2974">
        <v>1</v>
      </c>
      <c r="Q2974">
        <v>8</v>
      </c>
      <c r="R2974">
        <v>0</v>
      </c>
      <c r="S2974">
        <v>0</v>
      </c>
      <c r="T2974">
        <v>0</v>
      </c>
      <c r="U2974">
        <v>20</v>
      </c>
      <c r="V2974" t="str">
        <f>IF(Aggregate[[#This Row],[Under 30]] ="Yes","Under 30",IF(Aggregate[[#This Row],[Senior]] ="Yes", "Senior","Other"))</f>
        <v>Under 30</v>
      </c>
      <c r="W2974" t="str">
        <f>IF(Aggregate[[#This Row],[Avg Monthly GB Download]]&lt;5, "Less than 5GB", IF(Aggregate[[#This Row],[Avg Monthly GB Download]]&lt;10, "Between 5 and 10GB", "10 or more GB"))</f>
        <v>10 or more GB</v>
      </c>
    </row>
    <row r="2975" spans="1:23" x14ac:dyDescent="0.3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O2975">
        <v>1</v>
      </c>
      <c r="P2975">
        <v>1</v>
      </c>
      <c r="Q2975">
        <v>32</v>
      </c>
      <c r="R2975">
        <v>1</v>
      </c>
      <c r="S2975">
        <v>0</v>
      </c>
      <c r="T2975">
        <v>0</v>
      </c>
      <c r="U2975">
        <v>15</v>
      </c>
      <c r="V2975" t="str">
        <f>IF(Aggregate[[#This Row],[Under 30]] ="Yes","Under 30",IF(Aggregate[[#This Row],[Senior]] ="Yes", "Senior","Other"))</f>
        <v>Under 30</v>
      </c>
      <c r="W2975" t="str">
        <f>IF(Aggregate[[#This Row],[Avg Monthly GB Download]]&lt;5, "Less than 5GB", IF(Aggregate[[#This Row],[Avg Monthly GB Download]]&lt;10, "Between 5 and 10GB", "10 or more GB"))</f>
        <v>10 or more GB</v>
      </c>
    </row>
    <row r="2976" spans="1:23" x14ac:dyDescent="0.3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O2976">
        <v>1</v>
      </c>
      <c r="Q2976">
        <v>39</v>
      </c>
      <c r="R2976">
        <v>0</v>
      </c>
      <c r="S2976">
        <v>0</v>
      </c>
      <c r="T2976">
        <v>0</v>
      </c>
      <c r="U2976">
        <v>5</v>
      </c>
      <c r="V2976" t="str">
        <f>IF(Aggregate[[#This Row],[Under 30]] ="Yes","Under 30",IF(Aggregate[[#This Row],[Senior]] ="Yes", "Senior","Other"))</f>
        <v>Other</v>
      </c>
      <c r="W2976" t="str">
        <f>IF(Aggregate[[#This Row],[Avg Monthly GB Download]]&lt;5, "Less than 5GB", IF(Aggregate[[#This Row],[Avg Monthly GB Download]]&lt;10, "Between 5 and 10GB", "10 or more GB"))</f>
        <v>Between 5 and 10GB</v>
      </c>
    </row>
    <row r="2977" spans="1:23" x14ac:dyDescent="0.3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O2977">
        <v>1</v>
      </c>
      <c r="Q2977">
        <v>16</v>
      </c>
      <c r="R2977">
        <v>0</v>
      </c>
      <c r="S2977">
        <v>0</v>
      </c>
      <c r="T2977">
        <v>0</v>
      </c>
      <c r="U2977">
        <v>6</v>
      </c>
      <c r="V2977" t="str">
        <f>IF(Aggregate[[#This Row],[Under 30]] ="Yes","Under 30",IF(Aggregate[[#This Row],[Senior]] ="Yes", "Senior","Other"))</f>
        <v>Other</v>
      </c>
      <c r="W2977" t="str">
        <f>IF(Aggregate[[#This Row],[Avg Monthly GB Download]]&lt;5, "Less than 5GB", IF(Aggregate[[#This Row],[Avg Monthly GB Download]]&lt;10, "Between 5 and 10GB", "10 or more GB"))</f>
        <v>Between 5 and 10GB</v>
      </c>
    </row>
    <row r="2978" spans="1:23" x14ac:dyDescent="0.3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O2978">
        <v>1</v>
      </c>
      <c r="Q2978">
        <v>15</v>
      </c>
      <c r="R2978">
        <v>0</v>
      </c>
      <c r="S2978">
        <v>0</v>
      </c>
      <c r="T2978">
        <v>0</v>
      </c>
      <c r="U2978">
        <v>11</v>
      </c>
      <c r="V2978" t="str">
        <f>IF(Aggregate[[#This Row],[Under 30]] ="Yes","Under 30",IF(Aggregate[[#This Row],[Senior]] ="Yes", "Senior","Other"))</f>
        <v>Other</v>
      </c>
      <c r="W2978" t="str">
        <f>IF(Aggregate[[#This Row],[Avg Monthly GB Download]]&lt;5, "Less than 5GB", IF(Aggregate[[#This Row],[Avg Monthly GB Download]]&lt;10, "Between 5 and 10GB", "10 or more GB"))</f>
        <v>10 or more GB</v>
      </c>
    </row>
    <row r="2979" spans="1:23" x14ac:dyDescent="0.3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O2979">
        <v>1</v>
      </c>
      <c r="Q2979">
        <v>36</v>
      </c>
      <c r="R2979">
        <v>0</v>
      </c>
      <c r="S2979">
        <v>0</v>
      </c>
      <c r="T2979">
        <v>0</v>
      </c>
      <c r="U2979">
        <v>14</v>
      </c>
      <c r="V2979" t="str">
        <f>IF(Aggregate[[#This Row],[Under 30]] ="Yes","Under 30",IF(Aggregate[[#This Row],[Senior]] ="Yes", "Senior","Other"))</f>
        <v>Under 30</v>
      </c>
      <c r="W2979" t="str">
        <f>IF(Aggregate[[#This Row],[Avg Monthly GB Download]]&lt;5, "Less than 5GB", IF(Aggregate[[#This Row],[Avg Monthly GB Download]]&lt;10, "Between 5 and 10GB", "10 or more GB"))</f>
        <v>10 or more GB</v>
      </c>
    </row>
    <row r="2980" spans="1:23" x14ac:dyDescent="0.3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O2980">
        <v>1</v>
      </c>
      <c r="Q2980">
        <v>47</v>
      </c>
      <c r="R2980">
        <v>0</v>
      </c>
      <c r="S2980">
        <v>0</v>
      </c>
      <c r="T2980">
        <v>0</v>
      </c>
      <c r="U2980">
        <v>3</v>
      </c>
      <c r="V2980" t="str">
        <f>IF(Aggregate[[#This Row],[Under 30]] ="Yes","Under 30",IF(Aggregate[[#This Row],[Senior]] ="Yes", "Senior","Other"))</f>
        <v>Other</v>
      </c>
      <c r="W2980" t="str">
        <f>IF(Aggregate[[#This Row],[Avg Monthly GB Download]]&lt;5, "Less than 5GB", IF(Aggregate[[#This Row],[Avg Monthly GB Download]]&lt;10, "Between 5 and 10GB", "10 or more GB"))</f>
        <v>Less than 5GB</v>
      </c>
    </row>
    <row r="2981" spans="1:23" x14ac:dyDescent="0.3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O2981">
        <v>1</v>
      </c>
      <c r="Q2981">
        <v>36</v>
      </c>
      <c r="R2981">
        <v>0</v>
      </c>
      <c r="S2981">
        <v>0</v>
      </c>
      <c r="T2981">
        <v>0</v>
      </c>
      <c r="U2981">
        <v>14</v>
      </c>
      <c r="V2981" t="str">
        <f>IF(Aggregate[[#This Row],[Under 30]] ="Yes","Under 30",IF(Aggregate[[#This Row],[Senior]] ="Yes", "Senior","Other"))</f>
        <v>Under 30</v>
      </c>
      <c r="W2981" t="str">
        <f>IF(Aggregate[[#This Row],[Avg Monthly GB Download]]&lt;5, "Less than 5GB", IF(Aggregate[[#This Row],[Avg Monthly GB Download]]&lt;10, "Between 5 and 10GB", "10 or more GB"))</f>
        <v>10 or more GB</v>
      </c>
    </row>
    <row r="2982" spans="1:23" x14ac:dyDescent="0.3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O2982">
        <v>1</v>
      </c>
      <c r="Q2982">
        <v>24</v>
      </c>
      <c r="R2982">
        <v>0</v>
      </c>
      <c r="S2982">
        <v>0</v>
      </c>
      <c r="T2982">
        <v>0</v>
      </c>
      <c r="U2982">
        <v>10</v>
      </c>
      <c r="V2982" t="str">
        <f>IF(Aggregate[[#This Row],[Under 30]] ="Yes","Under 30",IF(Aggregate[[#This Row],[Senior]] ="Yes", "Senior","Other"))</f>
        <v>Other</v>
      </c>
      <c r="W2982" t="str">
        <f>IF(Aggregate[[#This Row],[Avg Monthly GB Download]]&lt;5, "Less than 5GB", IF(Aggregate[[#This Row],[Avg Monthly GB Download]]&lt;10, "Between 5 and 10GB", "10 or more GB"))</f>
        <v>10 or more GB</v>
      </c>
    </row>
    <row r="2983" spans="1:23" x14ac:dyDescent="0.3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O2983">
        <v>1</v>
      </c>
      <c r="P2983">
        <v>1</v>
      </c>
      <c r="Q2983">
        <v>23</v>
      </c>
      <c r="R2983">
        <v>3</v>
      </c>
      <c r="S2983">
        <v>0</v>
      </c>
      <c r="T2983">
        <v>0</v>
      </c>
      <c r="U2983">
        <v>6</v>
      </c>
      <c r="V2983" t="str">
        <f>IF(Aggregate[[#This Row],[Under 30]] ="Yes","Under 30",IF(Aggregate[[#This Row],[Senior]] ="Yes", "Senior","Other"))</f>
        <v>Other</v>
      </c>
      <c r="W2983" t="str">
        <f>IF(Aggregate[[#This Row],[Avg Monthly GB Download]]&lt;5, "Less than 5GB", IF(Aggregate[[#This Row],[Avg Monthly GB Download]]&lt;10, "Between 5 and 10GB", "10 or more GB"))</f>
        <v>Between 5 and 10GB</v>
      </c>
    </row>
    <row r="2984" spans="1:23" x14ac:dyDescent="0.3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O2984">
        <v>1</v>
      </c>
      <c r="P2984">
        <v>1</v>
      </c>
      <c r="Q2984">
        <v>23</v>
      </c>
      <c r="R2984">
        <v>0</v>
      </c>
      <c r="S2984">
        <v>0</v>
      </c>
      <c r="T2984">
        <v>0</v>
      </c>
      <c r="U2984">
        <v>5</v>
      </c>
      <c r="V2984" t="str">
        <f>IF(Aggregate[[#This Row],[Under 30]] ="Yes","Under 30",IF(Aggregate[[#This Row],[Senior]] ="Yes", "Senior","Other"))</f>
        <v>Other</v>
      </c>
      <c r="W2984" t="str">
        <f>IF(Aggregate[[#This Row],[Avg Monthly GB Download]]&lt;5, "Less than 5GB", IF(Aggregate[[#This Row],[Avg Monthly GB Download]]&lt;10, "Between 5 and 10GB", "10 or more GB"))</f>
        <v>Between 5 and 10GB</v>
      </c>
    </row>
    <row r="2985" spans="1:23" x14ac:dyDescent="0.3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">
        <v>32</v>
      </c>
      <c r="L2985" t="s">
        <v>38</v>
      </c>
      <c r="M2985" t="s">
        <v>90</v>
      </c>
      <c r="N2985" t="s">
        <v>91</v>
      </c>
      <c r="O2985">
        <v>1</v>
      </c>
      <c r="P2985">
        <v>1</v>
      </c>
      <c r="Q2985">
        <v>44</v>
      </c>
      <c r="R2985">
        <v>3</v>
      </c>
      <c r="S2985">
        <v>0</v>
      </c>
      <c r="T2985">
        <v>0</v>
      </c>
      <c r="U2985">
        <v>10</v>
      </c>
      <c r="V2985" t="str">
        <f>IF(Aggregate[[#This Row],[Under 30]] ="Yes","Under 30",IF(Aggregate[[#This Row],[Senior]] ="Yes", "Senior","Other"))</f>
        <v>Senior</v>
      </c>
      <c r="W2985" t="str">
        <f>IF(Aggregate[[#This Row],[Avg Monthly GB Download]]&lt;5, "Less than 5GB", IF(Aggregate[[#This Row],[Avg Monthly GB Download]]&lt;10, "Between 5 and 10GB", "10 or more GB"))</f>
        <v>10 or more GB</v>
      </c>
    </row>
    <row r="2986" spans="1:23" x14ac:dyDescent="0.3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O2986">
        <v>1</v>
      </c>
      <c r="P2986">
        <v>1</v>
      </c>
      <c r="Q2986">
        <v>38</v>
      </c>
      <c r="R2986">
        <v>0</v>
      </c>
      <c r="S2986">
        <v>21</v>
      </c>
      <c r="T2986">
        <v>0</v>
      </c>
      <c r="U2986">
        <v>8</v>
      </c>
      <c r="V2986" t="str">
        <f>IF(Aggregate[[#This Row],[Under 30]] ="Yes","Under 30",IF(Aggregate[[#This Row],[Senior]] ="Yes", "Senior","Other"))</f>
        <v>Other</v>
      </c>
      <c r="W2986" t="str">
        <f>IF(Aggregate[[#This Row],[Avg Monthly GB Download]]&lt;5, "Less than 5GB", IF(Aggregate[[#This Row],[Avg Monthly GB Download]]&lt;10, "Between 5 and 10GB", "10 or more GB"))</f>
        <v>Between 5 and 10GB</v>
      </c>
    </row>
    <row r="2987" spans="1:23" x14ac:dyDescent="0.3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O2987">
        <v>1</v>
      </c>
      <c r="P2987">
        <v>1</v>
      </c>
      <c r="Q2987">
        <v>50</v>
      </c>
      <c r="R2987">
        <v>0</v>
      </c>
      <c r="S2987">
        <v>0</v>
      </c>
      <c r="T2987">
        <v>0</v>
      </c>
      <c r="U2987">
        <v>12</v>
      </c>
      <c r="V2987" t="str">
        <f>IF(Aggregate[[#This Row],[Under 30]] ="Yes","Under 30",IF(Aggregate[[#This Row],[Senior]] ="Yes", "Senior","Other"))</f>
        <v>Other</v>
      </c>
      <c r="W2987" t="str">
        <f>IF(Aggregate[[#This Row],[Avg Monthly GB Download]]&lt;5, "Less than 5GB", IF(Aggregate[[#This Row],[Avg Monthly GB Download]]&lt;10, "Between 5 and 10GB", "10 or more GB"))</f>
        <v>10 or more GB</v>
      </c>
    </row>
    <row r="2988" spans="1:23" x14ac:dyDescent="0.3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O2988">
        <v>1</v>
      </c>
      <c r="P2988">
        <v>1</v>
      </c>
      <c r="Q2988">
        <v>39</v>
      </c>
      <c r="R2988">
        <v>0</v>
      </c>
      <c r="S2988">
        <v>0</v>
      </c>
      <c r="T2988">
        <v>0</v>
      </c>
      <c r="U2988">
        <v>1</v>
      </c>
      <c r="V2988" t="str">
        <f>IF(Aggregate[[#This Row],[Under 30]] ="Yes","Under 30",IF(Aggregate[[#This Row],[Senior]] ="Yes", "Senior","Other"))</f>
        <v>Other</v>
      </c>
      <c r="W2988" t="str">
        <f>IF(Aggregate[[#This Row],[Avg Monthly GB Download]]&lt;5, "Less than 5GB", IF(Aggregate[[#This Row],[Avg Monthly GB Download]]&lt;10, "Between 5 and 10GB", "10 or more GB"))</f>
        <v>Less than 5GB</v>
      </c>
    </row>
    <row r="2989" spans="1:23" x14ac:dyDescent="0.3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">
        <v>32</v>
      </c>
      <c r="L2989" t="s">
        <v>38</v>
      </c>
      <c r="M2989" t="s">
        <v>65</v>
      </c>
      <c r="N2989" t="s">
        <v>87</v>
      </c>
      <c r="O2989">
        <v>1</v>
      </c>
      <c r="P2989">
        <v>1</v>
      </c>
      <c r="Q2989">
        <v>15</v>
      </c>
      <c r="R2989">
        <v>0</v>
      </c>
      <c r="S2989">
        <v>0</v>
      </c>
      <c r="T2989">
        <v>0</v>
      </c>
      <c r="U2989">
        <v>5</v>
      </c>
      <c r="V2989" t="str">
        <f>IF(Aggregate[[#This Row],[Under 30]] ="Yes","Under 30",IF(Aggregate[[#This Row],[Senior]] ="Yes", "Senior","Other"))</f>
        <v>Senior</v>
      </c>
      <c r="W2989" t="str">
        <f>IF(Aggregate[[#This Row],[Avg Monthly GB Download]]&lt;5, "Less than 5GB", IF(Aggregate[[#This Row],[Avg Monthly GB Download]]&lt;10, "Between 5 and 10GB", "10 or more GB"))</f>
        <v>Between 5 and 10GB</v>
      </c>
    </row>
    <row r="2990" spans="1:23" x14ac:dyDescent="0.3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">
        <v>32</v>
      </c>
      <c r="L2990" t="s">
        <v>33</v>
      </c>
      <c r="M2990" t="s">
        <v>65</v>
      </c>
      <c r="N2990" t="s">
        <v>66</v>
      </c>
      <c r="O2990">
        <v>1</v>
      </c>
      <c r="P2990">
        <v>1</v>
      </c>
      <c r="Q2990">
        <v>43</v>
      </c>
      <c r="R2990">
        <v>5</v>
      </c>
      <c r="S2990">
        <v>0</v>
      </c>
      <c r="T2990">
        <v>0</v>
      </c>
      <c r="U2990">
        <v>13</v>
      </c>
      <c r="V2990" t="str">
        <f>IF(Aggregate[[#This Row],[Under 30]] ="Yes","Under 30",IF(Aggregate[[#This Row],[Senior]] ="Yes", "Senior","Other"))</f>
        <v>Senior</v>
      </c>
      <c r="W2990" t="str">
        <f>IF(Aggregate[[#This Row],[Avg Monthly GB Download]]&lt;5, "Less than 5GB", IF(Aggregate[[#This Row],[Avg Monthly GB Download]]&lt;10, "Between 5 and 10GB", "10 or more GB"))</f>
        <v>10 or more GB</v>
      </c>
    </row>
    <row r="2991" spans="1:23" x14ac:dyDescent="0.3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O2991">
        <v>1</v>
      </c>
      <c r="P2991">
        <v>1</v>
      </c>
      <c r="Q2991">
        <v>50</v>
      </c>
      <c r="R2991">
        <v>5</v>
      </c>
      <c r="S2991">
        <v>0</v>
      </c>
      <c r="T2991">
        <v>0</v>
      </c>
      <c r="U2991">
        <v>5</v>
      </c>
      <c r="V2991" t="str">
        <f>IF(Aggregate[[#This Row],[Under 30]] ="Yes","Under 30",IF(Aggregate[[#This Row],[Senior]] ="Yes", "Senior","Other"))</f>
        <v>Other</v>
      </c>
      <c r="W2991" t="str">
        <f>IF(Aggregate[[#This Row],[Avg Monthly GB Download]]&lt;5, "Less than 5GB", IF(Aggregate[[#This Row],[Avg Monthly GB Download]]&lt;10, "Between 5 and 10GB", "10 or more GB"))</f>
        <v>Between 5 and 10GB</v>
      </c>
    </row>
    <row r="2992" spans="1:23" x14ac:dyDescent="0.3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O2992">
        <v>1</v>
      </c>
      <c r="Q2992">
        <v>22</v>
      </c>
      <c r="R2992">
        <v>0</v>
      </c>
      <c r="S2992">
        <v>0</v>
      </c>
      <c r="T2992">
        <v>0</v>
      </c>
      <c r="U2992">
        <v>10</v>
      </c>
      <c r="V2992" t="str">
        <f>IF(Aggregate[[#This Row],[Under 30]] ="Yes","Under 30",IF(Aggregate[[#This Row],[Senior]] ="Yes", "Senior","Other"))</f>
        <v>Other</v>
      </c>
      <c r="W2992" t="str">
        <f>IF(Aggregate[[#This Row],[Avg Monthly GB Download]]&lt;5, "Less than 5GB", IF(Aggregate[[#This Row],[Avg Monthly GB Download]]&lt;10, "Between 5 and 10GB", "10 or more GB"))</f>
        <v>10 or more GB</v>
      </c>
    </row>
    <row r="2993" spans="1:23" x14ac:dyDescent="0.3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O2993">
        <v>1</v>
      </c>
      <c r="P2993">
        <v>1</v>
      </c>
      <c r="Q2993">
        <v>19</v>
      </c>
      <c r="R2993">
        <v>0</v>
      </c>
      <c r="S2993">
        <v>72.2</v>
      </c>
      <c r="T2993">
        <v>0</v>
      </c>
      <c r="U2993">
        <v>19</v>
      </c>
      <c r="V2993" t="str">
        <f>IF(Aggregate[[#This Row],[Under 30]] ="Yes","Under 30",IF(Aggregate[[#This Row],[Senior]] ="Yes", "Senior","Other"))</f>
        <v>Other</v>
      </c>
      <c r="W2993" t="str">
        <f>IF(Aggregate[[#This Row],[Avg Monthly GB Download]]&lt;5, "Less than 5GB", IF(Aggregate[[#This Row],[Avg Monthly GB Download]]&lt;10, "Between 5 and 10GB", "10 or more GB"))</f>
        <v>10 or more GB</v>
      </c>
    </row>
    <row r="2994" spans="1:23" x14ac:dyDescent="0.3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O2994">
        <v>1</v>
      </c>
      <c r="P2994">
        <v>1</v>
      </c>
      <c r="Q2994">
        <v>44</v>
      </c>
      <c r="R2994">
        <v>1</v>
      </c>
      <c r="S2994">
        <v>2.6</v>
      </c>
      <c r="T2994">
        <v>0</v>
      </c>
      <c r="U2994">
        <v>3</v>
      </c>
      <c r="V2994" t="str">
        <f>IF(Aggregate[[#This Row],[Under 30]] ="Yes","Under 30",IF(Aggregate[[#This Row],[Senior]] ="Yes", "Senior","Other"))</f>
        <v>Other</v>
      </c>
      <c r="W2994" t="str">
        <f>IF(Aggregate[[#This Row],[Avg Monthly GB Download]]&lt;5, "Less than 5GB", IF(Aggregate[[#This Row],[Avg Monthly GB Download]]&lt;10, "Between 5 and 10GB", "10 or more GB"))</f>
        <v>Less than 5GB</v>
      </c>
    </row>
    <row r="2995" spans="1:23" x14ac:dyDescent="0.3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">
        <v>32</v>
      </c>
      <c r="L2995" t="s">
        <v>33</v>
      </c>
      <c r="M2995" t="s">
        <v>34</v>
      </c>
      <c r="N2995" t="s">
        <v>34</v>
      </c>
      <c r="O2995">
        <v>1</v>
      </c>
      <c r="Q2995">
        <v>43</v>
      </c>
      <c r="R2995">
        <v>0</v>
      </c>
      <c r="S2995">
        <v>9.1999999999999993</v>
      </c>
      <c r="T2995">
        <v>0</v>
      </c>
      <c r="U2995">
        <v>3</v>
      </c>
      <c r="V2995" t="str">
        <f>IF(Aggregate[[#This Row],[Under 30]] ="Yes","Under 30",IF(Aggregate[[#This Row],[Senior]] ="Yes", "Senior","Other"))</f>
        <v>Senior</v>
      </c>
      <c r="W2995" t="str">
        <f>IF(Aggregate[[#This Row],[Avg Monthly GB Download]]&lt;5, "Less than 5GB", IF(Aggregate[[#This Row],[Avg Monthly GB Download]]&lt;10, "Between 5 and 10GB", "10 or more GB"))</f>
        <v>Less than 5GB</v>
      </c>
    </row>
    <row r="2996" spans="1:23" x14ac:dyDescent="0.3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">
        <v>32</v>
      </c>
      <c r="L2996" t="s">
        <v>38</v>
      </c>
      <c r="M2996" t="s">
        <v>65</v>
      </c>
      <c r="N2996" t="s">
        <v>97</v>
      </c>
      <c r="O2996">
        <v>1</v>
      </c>
      <c r="P2996">
        <v>1</v>
      </c>
      <c r="Q2996">
        <v>37</v>
      </c>
      <c r="R2996">
        <v>5</v>
      </c>
      <c r="S2996">
        <v>10.1</v>
      </c>
      <c r="T2996">
        <v>0</v>
      </c>
      <c r="U2996">
        <v>3</v>
      </c>
      <c r="V2996" t="str">
        <f>IF(Aggregate[[#This Row],[Under 30]] ="Yes","Under 30",IF(Aggregate[[#This Row],[Senior]] ="Yes", "Senior","Other"))</f>
        <v>Senior</v>
      </c>
      <c r="W2996" t="str">
        <f>IF(Aggregate[[#This Row],[Avg Monthly GB Download]]&lt;5, "Less than 5GB", IF(Aggregate[[#This Row],[Avg Monthly GB Download]]&lt;10, "Between 5 and 10GB", "10 or more GB"))</f>
        <v>Less than 5GB</v>
      </c>
    </row>
    <row r="2997" spans="1:23" x14ac:dyDescent="0.3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O2997">
        <v>1</v>
      </c>
      <c r="P2997">
        <v>1</v>
      </c>
      <c r="Q2997">
        <v>59</v>
      </c>
      <c r="R2997">
        <v>4</v>
      </c>
      <c r="S2997">
        <v>22</v>
      </c>
      <c r="T2997">
        <v>0</v>
      </c>
      <c r="U2997">
        <v>8</v>
      </c>
      <c r="V2997" t="str">
        <f>IF(Aggregate[[#This Row],[Under 30]] ="Yes","Under 30",IF(Aggregate[[#This Row],[Senior]] ="Yes", "Senior","Other"))</f>
        <v>Other</v>
      </c>
      <c r="W2997" t="str">
        <f>IF(Aggregate[[#This Row],[Avg Monthly GB Download]]&lt;5, "Less than 5GB", IF(Aggregate[[#This Row],[Avg Monthly GB Download]]&lt;10, "Between 5 and 10GB", "10 or more GB"))</f>
        <v>Between 5 and 10GB</v>
      </c>
    </row>
    <row r="2998" spans="1:23" x14ac:dyDescent="0.3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O2998">
        <v>1</v>
      </c>
      <c r="Q2998">
        <v>32</v>
      </c>
      <c r="R2998">
        <v>0</v>
      </c>
      <c r="S2998">
        <v>32.799999999999997</v>
      </c>
      <c r="T2998">
        <v>0</v>
      </c>
      <c r="U2998">
        <v>24</v>
      </c>
      <c r="V2998" t="str">
        <f>IF(Aggregate[[#This Row],[Under 30]] ="Yes","Under 30",IF(Aggregate[[#This Row],[Senior]] ="Yes", "Senior","Other"))</f>
        <v>Other</v>
      </c>
      <c r="W2998" t="str">
        <f>IF(Aggregate[[#This Row],[Avg Monthly GB Download]]&lt;5, "Less than 5GB", IF(Aggregate[[#This Row],[Avg Monthly GB Download]]&lt;10, "Between 5 and 10GB", "10 or more GB"))</f>
        <v>10 or more GB</v>
      </c>
    </row>
    <row r="2999" spans="1:23" x14ac:dyDescent="0.3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O2999">
        <v>1</v>
      </c>
      <c r="Q2999">
        <v>47</v>
      </c>
      <c r="R2999">
        <v>2</v>
      </c>
      <c r="S2999">
        <v>11.3</v>
      </c>
      <c r="T2999">
        <v>0</v>
      </c>
      <c r="U2999">
        <v>5</v>
      </c>
      <c r="V2999" t="str">
        <f>IF(Aggregate[[#This Row],[Under 30]] ="Yes","Under 30",IF(Aggregate[[#This Row],[Senior]] ="Yes", "Senior","Other"))</f>
        <v>Other</v>
      </c>
      <c r="W2999" t="str">
        <f>IF(Aggregate[[#This Row],[Avg Monthly GB Download]]&lt;5, "Less than 5GB", IF(Aggregate[[#This Row],[Avg Monthly GB Download]]&lt;10, "Between 5 and 10GB", "10 or more GB"))</f>
        <v>Between 5 and 10GB</v>
      </c>
    </row>
    <row r="3000" spans="1:23" x14ac:dyDescent="0.3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O3000">
        <v>1</v>
      </c>
      <c r="Q3000">
        <v>22</v>
      </c>
      <c r="R3000">
        <v>0</v>
      </c>
      <c r="S3000">
        <v>16.399999999999999</v>
      </c>
      <c r="T3000">
        <v>0</v>
      </c>
      <c r="U3000">
        <v>20</v>
      </c>
      <c r="V3000" t="str">
        <f>IF(Aggregate[[#This Row],[Under 30]] ="Yes","Under 30",IF(Aggregate[[#This Row],[Senior]] ="Yes", "Senior","Other"))</f>
        <v>Under 30</v>
      </c>
      <c r="W3000" t="str">
        <f>IF(Aggregate[[#This Row],[Avg Monthly GB Download]]&lt;5, "Less than 5GB", IF(Aggregate[[#This Row],[Avg Monthly GB Download]]&lt;10, "Between 5 and 10GB", "10 or more GB"))</f>
        <v>10 or more GB</v>
      </c>
    </row>
    <row r="3001" spans="1:23" x14ac:dyDescent="0.3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O3001">
        <v>1</v>
      </c>
      <c r="P3001">
        <v>1</v>
      </c>
      <c r="Q3001">
        <v>39</v>
      </c>
      <c r="R3001">
        <v>4</v>
      </c>
      <c r="S3001">
        <v>8.1</v>
      </c>
      <c r="T3001">
        <v>0</v>
      </c>
      <c r="U3001">
        <v>15</v>
      </c>
      <c r="V3001" t="str">
        <f>IF(Aggregate[[#This Row],[Under 30]] ="Yes","Under 30",IF(Aggregate[[#This Row],[Senior]] ="Yes", "Senior","Other"))</f>
        <v>Under 30</v>
      </c>
      <c r="W3001" t="str">
        <f>IF(Aggregate[[#This Row],[Avg Monthly GB Download]]&lt;5, "Less than 5GB", IF(Aggregate[[#This Row],[Avg Monthly GB Download]]&lt;10, "Between 5 and 10GB", "10 or more GB"))</f>
        <v>10 or more GB</v>
      </c>
    </row>
    <row r="3002" spans="1:23" x14ac:dyDescent="0.3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O3002">
        <v>1</v>
      </c>
      <c r="P3002">
        <v>1</v>
      </c>
      <c r="Q3002">
        <v>46</v>
      </c>
      <c r="R3002">
        <v>1</v>
      </c>
      <c r="S3002">
        <v>16.7</v>
      </c>
      <c r="T3002">
        <v>0</v>
      </c>
      <c r="U3002">
        <v>7</v>
      </c>
      <c r="V3002" t="str">
        <f>IF(Aggregate[[#This Row],[Under 30]] ="Yes","Under 30",IF(Aggregate[[#This Row],[Senior]] ="Yes", "Senior","Other"))</f>
        <v>Other</v>
      </c>
      <c r="W3002" t="str">
        <f>IF(Aggregate[[#This Row],[Avg Monthly GB Download]]&lt;5, "Less than 5GB", IF(Aggregate[[#This Row],[Avg Monthly GB Download]]&lt;10, "Between 5 and 10GB", "10 or more GB"))</f>
        <v>Between 5 and 10GB</v>
      </c>
    </row>
    <row r="3003" spans="1:23" x14ac:dyDescent="0.3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O3003">
        <v>1</v>
      </c>
      <c r="Q3003">
        <v>39</v>
      </c>
      <c r="R3003">
        <v>0</v>
      </c>
      <c r="S3003">
        <v>9.1</v>
      </c>
      <c r="T3003">
        <v>0</v>
      </c>
      <c r="U3003">
        <v>8</v>
      </c>
      <c r="V3003" t="str">
        <f>IF(Aggregate[[#This Row],[Under 30]] ="Yes","Under 30",IF(Aggregate[[#This Row],[Senior]] ="Yes", "Senior","Other"))</f>
        <v>Other</v>
      </c>
      <c r="W3003" t="str">
        <f>IF(Aggregate[[#This Row],[Avg Monthly GB Download]]&lt;5, "Less than 5GB", IF(Aggregate[[#This Row],[Avg Monthly GB Download]]&lt;10, "Between 5 and 10GB", "10 or more GB"))</f>
        <v>Between 5 and 10GB</v>
      </c>
    </row>
    <row r="3004" spans="1:23" x14ac:dyDescent="0.3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">
        <v>32</v>
      </c>
      <c r="L3004" t="s">
        <v>38</v>
      </c>
      <c r="M3004" t="s">
        <v>56</v>
      </c>
      <c r="N3004" t="s">
        <v>57</v>
      </c>
      <c r="O3004">
        <v>1</v>
      </c>
      <c r="P3004">
        <v>1</v>
      </c>
      <c r="Q3004">
        <v>38</v>
      </c>
      <c r="R3004">
        <v>2</v>
      </c>
      <c r="S3004">
        <v>111.6</v>
      </c>
      <c r="T3004">
        <v>0</v>
      </c>
      <c r="U3004">
        <v>3</v>
      </c>
      <c r="V3004" t="str">
        <f>IF(Aggregate[[#This Row],[Under 30]] ="Yes","Under 30",IF(Aggregate[[#This Row],[Senior]] ="Yes", "Senior","Other"))</f>
        <v>Senior</v>
      </c>
      <c r="W3004" t="str">
        <f>IF(Aggregate[[#This Row],[Avg Monthly GB Download]]&lt;5, "Less than 5GB", IF(Aggregate[[#This Row],[Avg Monthly GB Download]]&lt;10, "Between 5 and 10GB", "10 or more GB"))</f>
        <v>Less than 5GB</v>
      </c>
    </row>
    <row r="3005" spans="1:23" x14ac:dyDescent="0.3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O3005">
        <v>1</v>
      </c>
      <c r="P3005">
        <v>1</v>
      </c>
      <c r="Q3005">
        <v>57</v>
      </c>
      <c r="R3005">
        <v>0</v>
      </c>
      <c r="S3005">
        <v>23.2</v>
      </c>
      <c r="T3005">
        <v>0</v>
      </c>
      <c r="U3005">
        <v>8</v>
      </c>
      <c r="V3005" t="str">
        <f>IF(Aggregate[[#This Row],[Under 30]] ="Yes","Under 30",IF(Aggregate[[#This Row],[Senior]] ="Yes", "Senior","Other"))</f>
        <v>Other</v>
      </c>
      <c r="W3005" t="str">
        <f>IF(Aggregate[[#This Row],[Avg Monthly GB Download]]&lt;5, "Less than 5GB", IF(Aggregate[[#This Row],[Avg Monthly GB Download]]&lt;10, "Between 5 and 10GB", "10 or more GB"))</f>
        <v>Between 5 and 10GB</v>
      </c>
    </row>
    <row r="3006" spans="1:23" x14ac:dyDescent="0.3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">
        <v>32</v>
      </c>
      <c r="L3006" t="s">
        <v>38</v>
      </c>
      <c r="M3006" t="s">
        <v>56</v>
      </c>
      <c r="N3006" t="s">
        <v>57</v>
      </c>
      <c r="O3006">
        <v>1</v>
      </c>
      <c r="P3006">
        <v>1</v>
      </c>
      <c r="Q3006">
        <v>55</v>
      </c>
      <c r="R3006">
        <v>2</v>
      </c>
      <c r="S3006">
        <v>3.3</v>
      </c>
      <c r="T3006">
        <v>0</v>
      </c>
      <c r="U3006">
        <v>12</v>
      </c>
      <c r="V3006" t="str">
        <f>IF(Aggregate[[#This Row],[Under 30]] ="Yes","Under 30",IF(Aggregate[[#This Row],[Senior]] ="Yes", "Senior","Other"))</f>
        <v>Senior</v>
      </c>
      <c r="W3006" t="str">
        <f>IF(Aggregate[[#This Row],[Avg Monthly GB Download]]&lt;5, "Less than 5GB", IF(Aggregate[[#This Row],[Avg Monthly GB Download]]&lt;10, "Between 5 and 10GB", "10 or more GB"))</f>
        <v>10 or more GB</v>
      </c>
    </row>
    <row r="3007" spans="1:23" x14ac:dyDescent="0.3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O3007">
        <v>1</v>
      </c>
      <c r="Q3007">
        <v>29</v>
      </c>
      <c r="R3007">
        <v>2</v>
      </c>
      <c r="S3007">
        <v>11.4</v>
      </c>
      <c r="T3007">
        <v>0</v>
      </c>
      <c r="U3007">
        <v>10</v>
      </c>
      <c r="V3007" t="str">
        <f>IF(Aggregate[[#This Row],[Under 30]] ="Yes","Under 30",IF(Aggregate[[#This Row],[Senior]] ="Yes", "Senior","Other"))</f>
        <v>Other</v>
      </c>
      <c r="W3007" t="str">
        <f>IF(Aggregate[[#This Row],[Avg Monthly GB Download]]&lt;5, "Less than 5GB", IF(Aggregate[[#This Row],[Avg Monthly GB Download]]&lt;10, "Between 5 and 10GB", "10 or more GB"))</f>
        <v>10 or more GB</v>
      </c>
    </row>
    <row r="3008" spans="1:23" x14ac:dyDescent="0.3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O3008">
        <v>1</v>
      </c>
      <c r="P3008">
        <v>1</v>
      </c>
      <c r="Q3008">
        <v>36</v>
      </c>
      <c r="R3008">
        <v>1</v>
      </c>
      <c r="S3008">
        <v>3.6</v>
      </c>
      <c r="T3008">
        <v>0</v>
      </c>
      <c r="U3008">
        <v>7</v>
      </c>
      <c r="V3008" t="str">
        <f>IF(Aggregate[[#This Row],[Under 30]] ="Yes","Under 30",IF(Aggregate[[#This Row],[Senior]] ="Yes", "Senior","Other"))</f>
        <v>Under 30</v>
      </c>
      <c r="W3008" t="str">
        <f>IF(Aggregate[[#This Row],[Avg Monthly GB Download]]&lt;5, "Less than 5GB", IF(Aggregate[[#This Row],[Avg Monthly GB Download]]&lt;10, "Between 5 and 10GB", "10 or more GB"))</f>
        <v>Between 5 and 10GB</v>
      </c>
    </row>
    <row r="3009" spans="1:23" x14ac:dyDescent="0.3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O3009">
        <v>1</v>
      </c>
      <c r="P3009">
        <v>1</v>
      </c>
      <c r="Q3009">
        <v>53</v>
      </c>
      <c r="R3009">
        <v>4</v>
      </c>
      <c r="S3009">
        <v>16.3</v>
      </c>
      <c r="T3009">
        <v>0</v>
      </c>
      <c r="U3009">
        <v>2</v>
      </c>
      <c r="V3009" t="str">
        <f>IF(Aggregate[[#This Row],[Under 30]] ="Yes","Under 30",IF(Aggregate[[#This Row],[Senior]] ="Yes", "Senior","Other"))</f>
        <v>Other</v>
      </c>
      <c r="W3009" t="str">
        <f>IF(Aggregate[[#This Row],[Avg Monthly GB Download]]&lt;5, "Less than 5GB", IF(Aggregate[[#This Row],[Avg Monthly GB Download]]&lt;10, "Between 5 and 10GB", "10 or more GB"))</f>
        <v>Less than 5GB</v>
      </c>
    </row>
    <row r="3010" spans="1:23" x14ac:dyDescent="0.3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">
        <v>32</v>
      </c>
      <c r="L3010" t="s">
        <v>38</v>
      </c>
      <c r="M3010" t="s">
        <v>65</v>
      </c>
      <c r="N3010" t="s">
        <v>105</v>
      </c>
      <c r="O3010">
        <v>1</v>
      </c>
      <c r="P3010">
        <v>1</v>
      </c>
      <c r="Q3010">
        <v>22</v>
      </c>
      <c r="R3010">
        <v>2</v>
      </c>
      <c r="S3010">
        <v>14.4</v>
      </c>
      <c r="T3010">
        <v>0</v>
      </c>
      <c r="U3010">
        <v>7</v>
      </c>
      <c r="V3010" t="str">
        <f>IF(Aggregate[[#This Row],[Under 30]] ="Yes","Under 30",IF(Aggregate[[#This Row],[Senior]] ="Yes", "Senior","Other"))</f>
        <v>Senior</v>
      </c>
      <c r="W3010" t="str">
        <f>IF(Aggregate[[#This Row],[Avg Monthly GB Download]]&lt;5, "Less than 5GB", IF(Aggregate[[#This Row],[Avg Monthly GB Download]]&lt;10, "Between 5 and 10GB", "10 or more GB"))</f>
        <v>Between 5 and 10GB</v>
      </c>
    </row>
    <row r="3011" spans="1:23" x14ac:dyDescent="0.3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">
        <v>32</v>
      </c>
      <c r="L3011" t="s">
        <v>33</v>
      </c>
      <c r="M3011" t="s">
        <v>48</v>
      </c>
      <c r="N3011" t="s">
        <v>92</v>
      </c>
      <c r="O3011">
        <v>1</v>
      </c>
      <c r="P3011">
        <v>1</v>
      </c>
      <c r="Q3011">
        <v>35</v>
      </c>
      <c r="R3011">
        <v>3</v>
      </c>
      <c r="S3011">
        <v>8</v>
      </c>
      <c r="T3011">
        <v>0</v>
      </c>
      <c r="U3011">
        <v>3</v>
      </c>
      <c r="V3011" t="str">
        <f>IF(Aggregate[[#This Row],[Under 30]] ="Yes","Under 30",IF(Aggregate[[#This Row],[Senior]] ="Yes", "Senior","Other"))</f>
        <v>Senior</v>
      </c>
      <c r="W3011" t="str">
        <f>IF(Aggregate[[#This Row],[Avg Monthly GB Download]]&lt;5, "Less than 5GB", IF(Aggregate[[#This Row],[Avg Monthly GB Download]]&lt;10, "Between 5 and 10GB", "10 or more GB"))</f>
        <v>Less than 5GB</v>
      </c>
    </row>
    <row r="3012" spans="1:23" x14ac:dyDescent="0.3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O3012">
        <v>1</v>
      </c>
      <c r="P3012">
        <v>1</v>
      </c>
      <c r="Q3012">
        <v>56</v>
      </c>
      <c r="R3012">
        <v>5</v>
      </c>
      <c r="S3012">
        <v>45.8</v>
      </c>
      <c r="T3012">
        <v>0</v>
      </c>
      <c r="U3012">
        <v>13</v>
      </c>
      <c r="V3012" t="str">
        <f>IF(Aggregate[[#This Row],[Under 30]] ="Yes","Under 30",IF(Aggregate[[#This Row],[Senior]] ="Yes", "Senior","Other"))</f>
        <v>Under 30</v>
      </c>
      <c r="W3012" t="str">
        <f>IF(Aggregate[[#This Row],[Avg Monthly GB Download]]&lt;5, "Less than 5GB", IF(Aggregate[[#This Row],[Avg Monthly GB Download]]&lt;10, "Between 5 and 10GB", "10 or more GB"))</f>
        <v>10 or more GB</v>
      </c>
    </row>
    <row r="3013" spans="1:23" x14ac:dyDescent="0.3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O3013">
        <v>1</v>
      </c>
      <c r="P3013">
        <v>1</v>
      </c>
      <c r="Q3013">
        <v>51</v>
      </c>
      <c r="R3013">
        <v>2</v>
      </c>
      <c r="S3013">
        <v>27.5</v>
      </c>
      <c r="T3013">
        <v>0</v>
      </c>
      <c r="U3013">
        <v>5</v>
      </c>
      <c r="V3013" t="str">
        <f>IF(Aggregate[[#This Row],[Under 30]] ="Yes","Under 30",IF(Aggregate[[#This Row],[Senior]] ="Yes", "Senior","Other"))</f>
        <v>Other</v>
      </c>
      <c r="W3013" t="str">
        <f>IF(Aggregate[[#This Row],[Avg Monthly GB Download]]&lt;5, "Less than 5GB", IF(Aggregate[[#This Row],[Avg Monthly GB Download]]&lt;10, "Between 5 and 10GB", "10 or more GB"))</f>
        <v>Between 5 and 10GB</v>
      </c>
    </row>
    <row r="3014" spans="1:23" x14ac:dyDescent="0.3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O3014">
        <v>1</v>
      </c>
      <c r="P3014">
        <v>1</v>
      </c>
      <c r="Q3014">
        <v>59</v>
      </c>
      <c r="R3014">
        <v>5</v>
      </c>
      <c r="S3014">
        <v>8.9</v>
      </c>
      <c r="T3014">
        <v>0</v>
      </c>
      <c r="U3014">
        <v>5</v>
      </c>
      <c r="V3014" t="str">
        <f>IF(Aggregate[[#This Row],[Under 30]] ="Yes","Under 30",IF(Aggregate[[#This Row],[Senior]] ="Yes", "Senior","Other"))</f>
        <v>Other</v>
      </c>
      <c r="W3014" t="str">
        <f>IF(Aggregate[[#This Row],[Avg Monthly GB Download]]&lt;5, "Less than 5GB", IF(Aggregate[[#This Row],[Avg Monthly GB Download]]&lt;10, "Between 5 and 10GB", "10 or more GB"))</f>
        <v>Between 5 and 10GB</v>
      </c>
    </row>
    <row r="3015" spans="1:23" x14ac:dyDescent="0.3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O3015">
        <v>1</v>
      </c>
      <c r="P3015">
        <v>1</v>
      </c>
      <c r="Q3015">
        <v>24</v>
      </c>
      <c r="R3015">
        <v>0</v>
      </c>
      <c r="S3015">
        <v>15.6</v>
      </c>
      <c r="T3015">
        <v>0</v>
      </c>
      <c r="U3015">
        <v>12</v>
      </c>
      <c r="V3015" t="str">
        <f>IF(Aggregate[[#This Row],[Under 30]] ="Yes","Under 30",IF(Aggregate[[#This Row],[Senior]] ="Yes", "Senior","Other"))</f>
        <v>Under 30</v>
      </c>
      <c r="W3015" t="str">
        <f>IF(Aggregate[[#This Row],[Avg Monthly GB Download]]&lt;5, "Less than 5GB", IF(Aggregate[[#This Row],[Avg Monthly GB Download]]&lt;10, "Between 5 and 10GB", "10 or more GB"))</f>
        <v>10 or more GB</v>
      </c>
    </row>
    <row r="3016" spans="1:23" x14ac:dyDescent="0.3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O3016">
        <v>1</v>
      </c>
      <c r="Q3016">
        <v>40</v>
      </c>
      <c r="R3016">
        <v>1</v>
      </c>
      <c r="S3016">
        <v>16.5</v>
      </c>
      <c r="T3016">
        <v>0</v>
      </c>
      <c r="U3016">
        <v>20</v>
      </c>
      <c r="V3016" t="str">
        <f>IF(Aggregate[[#This Row],[Under 30]] ="Yes","Under 30",IF(Aggregate[[#This Row],[Senior]] ="Yes", "Senior","Other"))</f>
        <v>Under 30</v>
      </c>
      <c r="W3016" t="str">
        <f>IF(Aggregate[[#This Row],[Avg Monthly GB Download]]&lt;5, "Less than 5GB", IF(Aggregate[[#This Row],[Avg Monthly GB Download]]&lt;10, "Between 5 and 10GB", "10 or more GB"))</f>
        <v>10 or more GB</v>
      </c>
    </row>
    <row r="3017" spans="1:23" x14ac:dyDescent="0.3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O3017">
        <v>1</v>
      </c>
      <c r="Q3017">
        <v>50</v>
      </c>
      <c r="R3017">
        <v>0</v>
      </c>
      <c r="S3017">
        <v>14.5</v>
      </c>
      <c r="T3017">
        <v>0</v>
      </c>
      <c r="U3017">
        <v>28</v>
      </c>
      <c r="V3017" t="str">
        <f>IF(Aggregate[[#This Row],[Under 30]] ="Yes","Under 30",IF(Aggregate[[#This Row],[Senior]] ="Yes", "Senior","Other"))</f>
        <v>Other</v>
      </c>
      <c r="W3017" t="str">
        <f>IF(Aggregate[[#This Row],[Avg Monthly GB Download]]&lt;5, "Less than 5GB", IF(Aggregate[[#This Row],[Avg Monthly GB Download]]&lt;10, "Between 5 and 10GB", "10 or more GB"))</f>
        <v>10 or more GB</v>
      </c>
    </row>
    <row r="3018" spans="1:23" x14ac:dyDescent="0.3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O3018">
        <v>1</v>
      </c>
      <c r="Q3018">
        <v>40</v>
      </c>
      <c r="R3018">
        <v>1</v>
      </c>
      <c r="S3018">
        <v>12.6</v>
      </c>
      <c r="T3018">
        <v>0</v>
      </c>
      <c r="U3018">
        <v>1</v>
      </c>
      <c r="V3018" t="str">
        <f>IF(Aggregate[[#This Row],[Under 30]] ="Yes","Under 30",IF(Aggregate[[#This Row],[Senior]] ="Yes", "Senior","Other"))</f>
        <v>Other</v>
      </c>
      <c r="W3018" t="str">
        <f>IF(Aggregate[[#This Row],[Avg Monthly GB Download]]&lt;5, "Less than 5GB", IF(Aggregate[[#This Row],[Avg Monthly GB Download]]&lt;10, "Between 5 and 10GB", "10 or more GB"))</f>
        <v>Less than 5GB</v>
      </c>
    </row>
    <row r="3019" spans="1:23" x14ac:dyDescent="0.3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">
        <v>32</v>
      </c>
      <c r="L3019" t="s">
        <v>38</v>
      </c>
      <c r="M3019" t="s">
        <v>34</v>
      </c>
      <c r="N3019" t="s">
        <v>34</v>
      </c>
      <c r="O3019">
        <v>1</v>
      </c>
      <c r="Q3019">
        <v>38</v>
      </c>
      <c r="R3019">
        <v>2</v>
      </c>
      <c r="S3019">
        <v>19</v>
      </c>
      <c r="T3019">
        <v>0</v>
      </c>
      <c r="U3019">
        <v>4</v>
      </c>
      <c r="V3019" t="str">
        <f>IF(Aggregate[[#This Row],[Under 30]] ="Yes","Under 30",IF(Aggregate[[#This Row],[Senior]] ="Yes", "Senior","Other"))</f>
        <v>Senior</v>
      </c>
      <c r="W3019" t="str">
        <f>IF(Aggregate[[#This Row],[Avg Monthly GB Download]]&lt;5, "Less than 5GB", IF(Aggregate[[#This Row],[Avg Monthly GB Download]]&lt;10, "Between 5 and 10GB", "10 or more GB"))</f>
        <v>Less than 5GB</v>
      </c>
    </row>
    <row r="3020" spans="1:23" x14ac:dyDescent="0.3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O3020">
        <v>1</v>
      </c>
      <c r="P3020">
        <v>1</v>
      </c>
      <c r="Q3020">
        <v>26</v>
      </c>
      <c r="R3020">
        <v>3</v>
      </c>
      <c r="S3020">
        <v>8.6999999999999993</v>
      </c>
      <c r="T3020">
        <v>0</v>
      </c>
      <c r="U3020">
        <v>7</v>
      </c>
      <c r="V3020" t="str">
        <f>IF(Aggregate[[#This Row],[Under 30]] ="Yes","Under 30",IF(Aggregate[[#This Row],[Senior]] ="Yes", "Senior","Other"))</f>
        <v>Other</v>
      </c>
      <c r="W3020" t="str">
        <f>IF(Aggregate[[#This Row],[Avg Monthly GB Download]]&lt;5, "Less than 5GB", IF(Aggregate[[#This Row],[Avg Monthly GB Download]]&lt;10, "Between 5 and 10GB", "10 or more GB"))</f>
        <v>Between 5 and 10GB</v>
      </c>
    </row>
    <row r="3021" spans="1:23" x14ac:dyDescent="0.3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">
        <v>32</v>
      </c>
      <c r="L3021" t="s">
        <v>33</v>
      </c>
      <c r="M3021" t="s">
        <v>48</v>
      </c>
      <c r="N3021" t="s">
        <v>49</v>
      </c>
      <c r="O3021">
        <v>1</v>
      </c>
      <c r="P3021">
        <v>1</v>
      </c>
      <c r="Q3021">
        <v>49</v>
      </c>
      <c r="R3021">
        <v>4</v>
      </c>
      <c r="S3021">
        <v>13.5</v>
      </c>
      <c r="T3021">
        <v>0</v>
      </c>
      <c r="U3021">
        <v>3</v>
      </c>
      <c r="V3021" t="str">
        <f>IF(Aggregate[[#This Row],[Under 30]] ="Yes","Under 30",IF(Aggregate[[#This Row],[Senior]] ="Yes", "Senior","Other"))</f>
        <v>Senior</v>
      </c>
      <c r="W3021" t="str">
        <f>IF(Aggregate[[#This Row],[Avg Monthly GB Download]]&lt;5, "Less than 5GB", IF(Aggregate[[#This Row],[Avg Monthly GB Download]]&lt;10, "Between 5 and 10GB", "10 or more GB"))</f>
        <v>Less than 5GB</v>
      </c>
    </row>
    <row r="3022" spans="1:23" x14ac:dyDescent="0.3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O3022">
        <v>1</v>
      </c>
      <c r="P3022">
        <v>1</v>
      </c>
      <c r="Q3022">
        <v>55</v>
      </c>
      <c r="R3022">
        <v>0</v>
      </c>
      <c r="S3022">
        <v>14.4</v>
      </c>
      <c r="T3022">
        <v>0</v>
      </c>
      <c r="U3022">
        <v>12</v>
      </c>
      <c r="V3022" t="str">
        <f>IF(Aggregate[[#This Row],[Under 30]] ="Yes","Under 30",IF(Aggregate[[#This Row],[Senior]] ="Yes", "Senior","Other"))</f>
        <v>Under 30</v>
      </c>
      <c r="W3022" t="str">
        <f>IF(Aggregate[[#This Row],[Avg Monthly GB Download]]&lt;5, "Less than 5GB", IF(Aggregate[[#This Row],[Avg Monthly GB Download]]&lt;10, "Between 5 and 10GB", "10 or more GB"))</f>
        <v>10 or more GB</v>
      </c>
    </row>
    <row r="3023" spans="1:23" x14ac:dyDescent="0.3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O3023">
        <v>1</v>
      </c>
      <c r="P3023">
        <v>1</v>
      </c>
      <c r="Q3023">
        <v>54</v>
      </c>
      <c r="R3023">
        <v>4</v>
      </c>
      <c r="S3023">
        <v>3.6</v>
      </c>
      <c r="T3023">
        <v>0</v>
      </c>
      <c r="U3023">
        <v>35</v>
      </c>
      <c r="V3023" t="str">
        <f>IF(Aggregate[[#This Row],[Under 30]] ="Yes","Under 30",IF(Aggregate[[#This Row],[Senior]] ="Yes", "Senior","Other"))</f>
        <v>Under 30</v>
      </c>
      <c r="W3023" t="str">
        <f>IF(Aggregate[[#This Row],[Avg Monthly GB Download]]&lt;5, "Less than 5GB", IF(Aggregate[[#This Row],[Avg Monthly GB Download]]&lt;10, "Between 5 and 10GB", "10 or more GB"))</f>
        <v>10 or more GB</v>
      </c>
    </row>
    <row r="3024" spans="1:23" x14ac:dyDescent="0.3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O3024">
        <v>1</v>
      </c>
      <c r="Q3024">
        <v>16</v>
      </c>
      <c r="R3024">
        <v>0</v>
      </c>
      <c r="S3024">
        <v>13.2</v>
      </c>
      <c r="T3024">
        <v>0</v>
      </c>
      <c r="U3024">
        <v>15</v>
      </c>
      <c r="V3024" t="str">
        <f>IF(Aggregate[[#This Row],[Under 30]] ="Yes","Under 30",IF(Aggregate[[#This Row],[Senior]] ="Yes", "Senior","Other"))</f>
        <v>Other</v>
      </c>
      <c r="W3024" t="str">
        <f>IF(Aggregate[[#This Row],[Avg Monthly GB Download]]&lt;5, "Less than 5GB", IF(Aggregate[[#This Row],[Avg Monthly GB Download]]&lt;10, "Between 5 and 10GB", "10 or more GB"))</f>
        <v>10 or more GB</v>
      </c>
    </row>
    <row r="3025" spans="1:23" x14ac:dyDescent="0.3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">
        <v>32</v>
      </c>
      <c r="L3025" t="s">
        <v>38</v>
      </c>
      <c r="M3025" t="s">
        <v>65</v>
      </c>
      <c r="N3025" t="s">
        <v>105</v>
      </c>
      <c r="O3025">
        <v>1</v>
      </c>
      <c r="P3025">
        <v>1</v>
      </c>
      <c r="Q3025">
        <v>44</v>
      </c>
      <c r="R3025">
        <v>4</v>
      </c>
      <c r="S3025">
        <v>24.1</v>
      </c>
      <c r="T3025">
        <v>0</v>
      </c>
      <c r="U3025">
        <v>6</v>
      </c>
      <c r="V3025" t="str">
        <f>IF(Aggregate[[#This Row],[Under 30]] ="Yes","Under 30",IF(Aggregate[[#This Row],[Senior]] ="Yes", "Senior","Other"))</f>
        <v>Senior</v>
      </c>
      <c r="W3025" t="str">
        <f>IF(Aggregate[[#This Row],[Avg Monthly GB Download]]&lt;5, "Less than 5GB", IF(Aggregate[[#This Row],[Avg Monthly GB Download]]&lt;10, "Between 5 and 10GB", "10 or more GB"))</f>
        <v>Between 5 and 10GB</v>
      </c>
    </row>
    <row r="3026" spans="1:23" x14ac:dyDescent="0.3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">
        <v>32</v>
      </c>
      <c r="L3026" t="s">
        <v>38</v>
      </c>
      <c r="M3026" t="s">
        <v>90</v>
      </c>
      <c r="N3026" t="s">
        <v>91</v>
      </c>
      <c r="O3026">
        <v>1</v>
      </c>
      <c r="P3026">
        <v>1</v>
      </c>
      <c r="Q3026">
        <v>36</v>
      </c>
      <c r="R3026">
        <v>4</v>
      </c>
      <c r="S3026">
        <v>20.7</v>
      </c>
      <c r="T3026">
        <v>0</v>
      </c>
      <c r="U3026">
        <v>1</v>
      </c>
      <c r="V3026" t="str">
        <f>IF(Aggregate[[#This Row],[Under 30]] ="Yes","Under 30",IF(Aggregate[[#This Row],[Senior]] ="Yes", "Senior","Other"))</f>
        <v>Senior</v>
      </c>
      <c r="W3026" t="str">
        <f>IF(Aggregate[[#This Row],[Avg Monthly GB Download]]&lt;5, "Less than 5GB", IF(Aggregate[[#This Row],[Avg Monthly GB Download]]&lt;10, "Between 5 and 10GB", "10 or more GB"))</f>
        <v>Less than 5GB</v>
      </c>
    </row>
    <row r="3027" spans="1:23" x14ac:dyDescent="0.3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">
        <v>32</v>
      </c>
      <c r="L3027" t="s">
        <v>33</v>
      </c>
      <c r="M3027" t="s">
        <v>56</v>
      </c>
      <c r="N3027" t="s">
        <v>96</v>
      </c>
      <c r="O3027">
        <v>1</v>
      </c>
      <c r="P3027">
        <v>1</v>
      </c>
      <c r="Q3027">
        <v>44</v>
      </c>
      <c r="R3027">
        <v>3</v>
      </c>
      <c r="S3027">
        <v>184.2</v>
      </c>
      <c r="T3027">
        <v>0</v>
      </c>
      <c r="U3027">
        <v>2</v>
      </c>
      <c r="V3027" t="str">
        <f>IF(Aggregate[[#This Row],[Under 30]] ="Yes","Under 30",IF(Aggregate[[#This Row],[Senior]] ="Yes", "Senior","Other"))</f>
        <v>Senior</v>
      </c>
      <c r="W3027" t="str">
        <f>IF(Aggregate[[#This Row],[Avg Monthly GB Download]]&lt;5, "Less than 5GB", IF(Aggregate[[#This Row],[Avg Monthly GB Download]]&lt;10, "Between 5 and 10GB", "10 or more GB"))</f>
        <v>Less than 5GB</v>
      </c>
    </row>
    <row r="3028" spans="1:23" x14ac:dyDescent="0.3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O3028">
        <v>1</v>
      </c>
      <c r="P3028">
        <v>1</v>
      </c>
      <c r="Q3028">
        <v>46</v>
      </c>
      <c r="R3028">
        <v>3</v>
      </c>
      <c r="S3028">
        <v>0</v>
      </c>
      <c r="T3028">
        <v>0</v>
      </c>
      <c r="U3028">
        <v>2</v>
      </c>
      <c r="V3028" t="str">
        <f>IF(Aggregate[[#This Row],[Under 30]] ="Yes","Under 30",IF(Aggregate[[#This Row],[Senior]] ="Yes", "Senior","Other"))</f>
        <v>Other</v>
      </c>
      <c r="W3028" t="str">
        <f>IF(Aggregate[[#This Row],[Avg Monthly GB Download]]&lt;5, "Less than 5GB", IF(Aggregate[[#This Row],[Avg Monthly GB Download]]&lt;10, "Between 5 and 10GB", "10 or more GB"))</f>
        <v>Less than 5GB</v>
      </c>
    </row>
    <row r="3029" spans="1:23" x14ac:dyDescent="0.3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O3029">
        <v>1</v>
      </c>
      <c r="P3029">
        <v>1</v>
      </c>
      <c r="Q3029">
        <v>45</v>
      </c>
      <c r="R3029">
        <v>4</v>
      </c>
      <c r="S3029">
        <v>0</v>
      </c>
      <c r="T3029">
        <v>0</v>
      </c>
      <c r="U3029">
        <v>14</v>
      </c>
      <c r="V3029" t="str">
        <f>IF(Aggregate[[#This Row],[Under 30]] ="Yes","Under 30",IF(Aggregate[[#This Row],[Senior]] ="Yes", "Senior","Other"))</f>
        <v>Other</v>
      </c>
      <c r="W3029" t="str">
        <f>IF(Aggregate[[#This Row],[Avg Monthly GB Download]]&lt;5, "Less than 5GB", IF(Aggregate[[#This Row],[Avg Monthly GB Download]]&lt;10, "Between 5 and 10GB", "10 or more GB"))</f>
        <v>10 or more GB</v>
      </c>
    </row>
    <row r="3030" spans="1:23" x14ac:dyDescent="0.3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">
        <v>32</v>
      </c>
      <c r="L3030" t="s">
        <v>38</v>
      </c>
      <c r="M3030" t="s">
        <v>34</v>
      </c>
      <c r="N3030" t="s">
        <v>34</v>
      </c>
      <c r="O3030">
        <v>1</v>
      </c>
      <c r="Q3030">
        <v>32</v>
      </c>
      <c r="R3030">
        <v>0</v>
      </c>
      <c r="S3030">
        <v>0</v>
      </c>
      <c r="T3030">
        <v>0</v>
      </c>
      <c r="U3030">
        <v>9</v>
      </c>
      <c r="V3030" t="str">
        <f>IF(Aggregate[[#This Row],[Under 30]] ="Yes","Under 30",IF(Aggregate[[#This Row],[Senior]] ="Yes", "Senior","Other"))</f>
        <v>Senior</v>
      </c>
      <c r="W3030" t="str">
        <f>IF(Aggregate[[#This Row],[Avg Monthly GB Download]]&lt;5, "Less than 5GB", IF(Aggregate[[#This Row],[Avg Monthly GB Download]]&lt;10, "Between 5 and 10GB", "10 or more GB"))</f>
        <v>Between 5 and 10GB</v>
      </c>
    </row>
    <row r="3031" spans="1:23" x14ac:dyDescent="0.3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O3031">
        <v>1</v>
      </c>
      <c r="Q3031">
        <v>23</v>
      </c>
      <c r="R3031">
        <v>0</v>
      </c>
      <c r="S3031">
        <v>0</v>
      </c>
      <c r="T3031">
        <v>0</v>
      </c>
      <c r="U3031">
        <v>17</v>
      </c>
      <c r="V3031" t="str">
        <f>IF(Aggregate[[#This Row],[Under 30]] ="Yes","Under 30",IF(Aggregate[[#This Row],[Senior]] ="Yes", "Senior","Other"))</f>
        <v>Under 30</v>
      </c>
      <c r="W3031" t="str">
        <f>IF(Aggregate[[#This Row],[Avg Monthly GB Download]]&lt;5, "Less than 5GB", IF(Aggregate[[#This Row],[Avg Monthly GB Download]]&lt;10, "Between 5 and 10GB", "10 or more GB"))</f>
        <v>10 or more GB</v>
      </c>
    </row>
    <row r="3032" spans="1:23" x14ac:dyDescent="0.3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">
        <v>53</v>
      </c>
      <c r="L3032" t="s">
        <v>33</v>
      </c>
      <c r="M3032" t="s">
        <v>34</v>
      </c>
      <c r="N3032" t="s">
        <v>34</v>
      </c>
      <c r="O3032">
        <v>1</v>
      </c>
      <c r="Q3032">
        <v>19</v>
      </c>
      <c r="R3032">
        <v>0</v>
      </c>
      <c r="S3032">
        <v>0</v>
      </c>
      <c r="T3032">
        <v>0</v>
      </c>
      <c r="U3032">
        <v>1</v>
      </c>
      <c r="V3032" t="str">
        <f>IF(Aggregate[[#This Row],[Under 30]] ="Yes","Under 30",IF(Aggregate[[#This Row],[Senior]] ="Yes", "Senior","Other"))</f>
        <v>Senior</v>
      </c>
      <c r="W3032" t="str">
        <f>IF(Aggregate[[#This Row],[Avg Monthly GB Download]]&lt;5, "Less than 5GB", IF(Aggregate[[#This Row],[Avg Monthly GB Download]]&lt;10, "Between 5 and 10GB", "10 or more GB"))</f>
        <v>Less than 5GB</v>
      </c>
    </row>
    <row r="3033" spans="1:23" x14ac:dyDescent="0.3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O3033">
        <v>1</v>
      </c>
      <c r="Q3033">
        <v>15</v>
      </c>
      <c r="R3033">
        <v>0</v>
      </c>
      <c r="S3033">
        <v>0</v>
      </c>
      <c r="T3033">
        <v>0</v>
      </c>
      <c r="U3033">
        <v>13</v>
      </c>
      <c r="V3033" t="str">
        <f>IF(Aggregate[[#This Row],[Under 30]] ="Yes","Under 30",IF(Aggregate[[#This Row],[Senior]] ="Yes", "Senior","Other"))</f>
        <v>Under 30</v>
      </c>
      <c r="W3033" t="str">
        <f>IF(Aggregate[[#This Row],[Avg Monthly GB Download]]&lt;5, "Less than 5GB", IF(Aggregate[[#This Row],[Avg Monthly GB Download]]&lt;10, "Between 5 and 10GB", "10 or more GB"))</f>
        <v>10 or more GB</v>
      </c>
    </row>
    <row r="3034" spans="1:23" x14ac:dyDescent="0.3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O3034">
        <v>1</v>
      </c>
      <c r="Q3034">
        <v>25</v>
      </c>
      <c r="R3034">
        <v>2</v>
      </c>
      <c r="S3034">
        <v>0</v>
      </c>
      <c r="T3034">
        <v>0</v>
      </c>
      <c r="U3034">
        <v>5</v>
      </c>
      <c r="V3034" t="str">
        <f>IF(Aggregate[[#This Row],[Under 30]] ="Yes","Under 30",IF(Aggregate[[#This Row],[Senior]] ="Yes", "Senior","Other"))</f>
        <v>Other</v>
      </c>
      <c r="W3034" t="str">
        <f>IF(Aggregate[[#This Row],[Avg Monthly GB Download]]&lt;5, "Less than 5GB", IF(Aggregate[[#This Row],[Avg Monthly GB Download]]&lt;10, "Between 5 and 10GB", "10 or more GB"))</f>
        <v>Between 5 and 10GB</v>
      </c>
    </row>
    <row r="3035" spans="1:23" x14ac:dyDescent="0.3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O3035">
        <v>1</v>
      </c>
      <c r="Q3035">
        <v>26</v>
      </c>
      <c r="R3035">
        <v>0</v>
      </c>
      <c r="S3035">
        <v>0</v>
      </c>
      <c r="T3035">
        <v>0</v>
      </c>
      <c r="U3035">
        <v>21</v>
      </c>
      <c r="V3035" t="str">
        <f>IF(Aggregate[[#This Row],[Under 30]] ="Yes","Under 30",IF(Aggregate[[#This Row],[Senior]] ="Yes", "Senior","Other"))</f>
        <v>Under 30</v>
      </c>
      <c r="W3035" t="str">
        <f>IF(Aggregate[[#This Row],[Avg Monthly GB Download]]&lt;5, "Less than 5GB", IF(Aggregate[[#This Row],[Avg Monthly GB Download]]&lt;10, "Between 5 and 10GB", "10 or more GB"))</f>
        <v>10 or more GB</v>
      </c>
    </row>
    <row r="3036" spans="1:23" x14ac:dyDescent="0.3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O3036">
        <v>1</v>
      </c>
      <c r="Q3036">
        <v>28</v>
      </c>
      <c r="R3036">
        <v>0</v>
      </c>
      <c r="S3036">
        <v>0</v>
      </c>
      <c r="T3036">
        <v>0</v>
      </c>
      <c r="U3036">
        <v>8</v>
      </c>
      <c r="V3036" t="str">
        <f>IF(Aggregate[[#This Row],[Under 30]] ="Yes","Under 30",IF(Aggregate[[#This Row],[Senior]] ="Yes", "Senior","Other"))</f>
        <v>Other</v>
      </c>
      <c r="W3036" t="str">
        <f>IF(Aggregate[[#This Row],[Avg Monthly GB Download]]&lt;5, "Less than 5GB", IF(Aggregate[[#This Row],[Avg Monthly GB Download]]&lt;10, "Between 5 and 10GB", "10 or more GB"))</f>
        <v>Between 5 and 10GB</v>
      </c>
    </row>
    <row r="3037" spans="1:23" x14ac:dyDescent="0.3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">
        <v>53</v>
      </c>
      <c r="L3037" t="s">
        <v>38</v>
      </c>
      <c r="M3037" t="s">
        <v>34</v>
      </c>
      <c r="N3037" t="s">
        <v>34</v>
      </c>
      <c r="O3037">
        <v>1</v>
      </c>
      <c r="Q3037">
        <v>25</v>
      </c>
      <c r="R3037">
        <v>1</v>
      </c>
      <c r="S3037">
        <v>0</v>
      </c>
      <c r="T3037">
        <v>0</v>
      </c>
      <c r="U3037">
        <v>5</v>
      </c>
      <c r="V3037" t="str">
        <f>IF(Aggregate[[#This Row],[Under 30]] ="Yes","Under 30",IF(Aggregate[[#This Row],[Senior]] ="Yes", "Senior","Other"))</f>
        <v>Senior</v>
      </c>
      <c r="W3037" t="str">
        <f>IF(Aggregate[[#This Row],[Avg Monthly GB Download]]&lt;5, "Less than 5GB", IF(Aggregate[[#This Row],[Avg Monthly GB Download]]&lt;10, "Between 5 and 10GB", "10 or more GB"))</f>
        <v>Between 5 and 10GB</v>
      </c>
    </row>
    <row r="3038" spans="1:23" x14ac:dyDescent="0.3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">
        <v>98</v>
      </c>
      <c r="L3038" t="s">
        <v>38</v>
      </c>
      <c r="M3038" t="s">
        <v>34</v>
      </c>
      <c r="N3038" t="s">
        <v>34</v>
      </c>
      <c r="O3038">
        <v>1</v>
      </c>
      <c r="Q3038">
        <v>43</v>
      </c>
      <c r="R3038">
        <v>0</v>
      </c>
      <c r="S3038">
        <v>0</v>
      </c>
      <c r="T3038">
        <v>0</v>
      </c>
      <c r="U3038">
        <v>9</v>
      </c>
      <c r="V3038" t="str">
        <f>IF(Aggregate[[#This Row],[Under 30]] ="Yes","Under 30",IF(Aggregate[[#This Row],[Senior]] ="Yes", "Senior","Other"))</f>
        <v>Senior</v>
      </c>
      <c r="W3038" t="str">
        <f>IF(Aggregate[[#This Row],[Avg Monthly GB Download]]&lt;5, "Less than 5GB", IF(Aggregate[[#This Row],[Avg Monthly GB Download]]&lt;10, "Between 5 and 10GB", "10 or more GB"))</f>
        <v>Between 5 and 10GB</v>
      </c>
    </row>
    <row r="3039" spans="1:23" x14ac:dyDescent="0.3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O3039">
        <v>1</v>
      </c>
      <c r="P3039">
        <v>1</v>
      </c>
      <c r="Q3039">
        <v>60</v>
      </c>
      <c r="R3039">
        <v>0</v>
      </c>
      <c r="S3039">
        <v>0</v>
      </c>
      <c r="T3039">
        <v>0</v>
      </c>
      <c r="U3039">
        <v>1</v>
      </c>
      <c r="V3039" t="str">
        <f>IF(Aggregate[[#This Row],[Under 30]] ="Yes","Under 30",IF(Aggregate[[#This Row],[Senior]] ="Yes", "Senior","Other"))</f>
        <v>Other</v>
      </c>
      <c r="W3039" t="str">
        <f>IF(Aggregate[[#This Row],[Avg Monthly GB Download]]&lt;5, "Less than 5GB", IF(Aggregate[[#This Row],[Avg Monthly GB Download]]&lt;10, "Between 5 and 10GB", "10 or more GB"))</f>
        <v>Less than 5GB</v>
      </c>
    </row>
    <row r="3040" spans="1:23" x14ac:dyDescent="0.3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O3040">
        <v>1</v>
      </c>
      <c r="Q3040">
        <v>26</v>
      </c>
      <c r="R3040">
        <v>1</v>
      </c>
      <c r="S3040">
        <v>0</v>
      </c>
      <c r="T3040">
        <v>0</v>
      </c>
      <c r="U3040">
        <v>3</v>
      </c>
      <c r="V3040" t="str">
        <f>IF(Aggregate[[#This Row],[Under 30]] ="Yes","Under 30",IF(Aggregate[[#This Row],[Senior]] ="Yes", "Senior","Other"))</f>
        <v>Other</v>
      </c>
      <c r="W3040" t="str">
        <f>IF(Aggregate[[#This Row],[Avg Monthly GB Download]]&lt;5, "Less than 5GB", IF(Aggregate[[#This Row],[Avg Monthly GB Download]]&lt;10, "Between 5 and 10GB", "10 or more GB"))</f>
        <v>Less than 5GB</v>
      </c>
    </row>
    <row r="3041" spans="1:23" x14ac:dyDescent="0.3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O3041">
        <v>1</v>
      </c>
      <c r="Q3041">
        <v>15</v>
      </c>
      <c r="R3041">
        <v>0</v>
      </c>
      <c r="S3041">
        <v>0</v>
      </c>
      <c r="T3041">
        <v>0</v>
      </c>
      <c r="U3041">
        <v>24</v>
      </c>
      <c r="V3041" t="str">
        <f>IF(Aggregate[[#This Row],[Under 30]] ="Yes","Under 30",IF(Aggregate[[#This Row],[Senior]] ="Yes", "Senior","Other"))</f>
        <v>Under 30</v>
      </c>
      <c r="W3041" t="str">
        <f>IF(Aggregate[[#This Row],[Avg Monthly GB Download]]&lt;5, "Less than 5GB", IF(Aggregate[[#This Row],[Avg Monthly GB Download]]&lt;10, "Between 5 and 10GB", "10 or more GB"))</f>
        <v>10 or more GB</v>
      </c>
    </row>
    <row r="3042" spans="1:23" x14ac:dyDescent="0.3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">
        <v>98</v>
      </c>
      <c r="L3042" t="s">
        <v>38</v>
      </c>
      <c r="M3042" t="s">
        <v>34</v>
      </c>
      <c r="N3042" t="s">
        <v>34</v>
      </c>
      <c r="O3042">
        <v>1</v>
      </c>
      <c r="Q3042">
        <v>55</v>
      </c>
      <c r="R3042">
        <v>0</v>
      </c>
      <c r="S3042">
        <v>0</v>
      </c>
      <c r="T3042">
        <v>0</v>
      </c>
      <c r="U3042">
        <v>10</v>
      </c>
      <c r="V3042" t="str">
        <f>IF(Aggregate[[#This Row],[Under 30]] ="Yes","Under 30",IF(Aggregate[[#This Row],[Senior]] ="Yes", "Senior","Other"))</f>
        <v>Senior</v>
      </c>
      <c r="W3042" t="str">
        <f>IF(Aggregate[[#This Row],[Avg Monthly GB Download]]&lt;5, "Less than 5GB", IF(Aggregate[[#This Row],[Avg Monthly GB Download]]&lt;10, "Between 5 and 10GB", "10 or more GB"))</f>
        <v>10 or more GB</v>
      </c>
    </row>
    <row r="3043" spans="1:23" x14ac:dyDescent="0.3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O3043">
        <v>1</v>
      </c>
      <c r="Q3043">
        <v>38</v>
      </c>
      <c r="R3043">
        <v>0</v>
      </c>
      <c r="S3043">
        <v>0</v>
      </c>
      <c r="T3043">
        <v>0</v>
      </c>
      <c r="U3043">
        <v>14</v>
      </c>
      <c r="V3043" t="str">
        <f>IF(Aggregate[[#This Row],[Under 30]] ="Yes","Under 30",IF(Aggregate[[#This Row],[Senior]] ="Yes", "Senior","Other"))</f>
        <v>Other</v>
      </c>
      <c r="W3043" t="str">
        <f>IF(Aggregate[[#This Row],[Avg Monthly GB Download]]&lt;5, "Less than 5GB", IF(Aggregate[[#This Row],[Avg Monthly GB Download]]&lt;10, "Between 5 and 10GB", "10 or more GB"))</f>
        <v>10 or more GB</v>
      </c>
    </row>
    <row r="3044" spans="1:23" x14ac:dyDescent="0.3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O3044">
        <v>1</v>
      </c>
      <c r="Q3044">
        <v>24</v>
      </c>
      <c r="R3044">
        <v>0</v>
      </c>
      <c r="S3044">
        <v>0</v>
      </c>
      <c r="T3044">
        <v>0</v>
      </c>
      <c r="U3044">
        <v>9</v>
      </c>
      <c r="V3044" t="str">
        <f>IF(Aggregate[[#This Row],[Under 30]] ="Yes","Under 30",IF(Aggregate[[#This Row],[Senior]] ="Yes", "Senior","Other"))</f>
        <v>Other</v>
      </c>
      <c r="W3044" t="str">
        <f>IF(Aggregate[[#This Row],[Avg Monthly GB Download]]&lt;5, "Less than 5GB", IF(Aggregate[[#This Row],[Avg Monthly GB Download]]&lt;10, "Between 5 and 10GB", "10 or more GB"))</f>
        <v>Between 5 and 10GB</v>
      </c>
    </row>
    <row r="3045" spans="1:23" x14ac:dyDescent="0.3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O3045">
        <v>1</v>
      </c>
      <c r="P3045">
        <v>1</v>
      </c>
      <c r="Q3045">
        <v>40</v>
      </c>
      <c r="R3045">
        <v>4</v>
      </c>
      <c r="S3045">
        <v>0</v>
      </c>
      <c r="T3045">
        <v>0</v>
      </c>
      <c r="U3045">
        <v>8</v>
      </c>
      <c r="V3045" t="str">
        <f>IF(Aggregate[[#This Row],[Under 30]] ="Yes","Under 30",IF(Aggregate[[#This Row],[Senior]] ="Yes", "Senior","Other"))</f>
        <v>Other</v>
      </c>
      <c r="W3045" t="str">
        <f>IF(Aggregate[[#This Row],[Avg Monthly GB Download]]&lt;5, "Less than 5GB", IF(Aggregate[[#This Row],[Avg Monthly GB Download]]&lt;10, "Between 5 and 10GB", "10 or more GB"))</f>
        <v>Between 5 and 10GB</v>
      </c>
    </row>
    <row r="3046" spans="1:23" x14ac:dyDescent="0.3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O3046">
        <v>1</v>
      </c>
      <c r="P3046">
        <v>1</v>
      </c>
      <c r="Q3046">
        <v>45</v>
      </c>
      <c r="R3046">
        <v>2</v>
      </c>
      <c r="S3046">
        <v>0</v>
      </c>
      <c r="T3046">
        <v>0</v>
      </c>
      <c r="U3046">
        <v>6</v>
      </c>
      <c r="V3046" t="str">
        <f>IF(Aggregate[[#This Row],[Under 30]] ="Yes","Under 30",IF(Aggregate[[#This Row],[Senior]] ="Yes", "Senior","Other"))</f>
        <v>Other</v>
      </c>
      <c r="W3046" t="str">
        <f>IF(Aggregate[[#This Row],[Avg Monthly GB Download]]&lt;5, "Less than 5GB", IF(Aggregate[[#This Row],[Avg Monthly GB Download]]&lt;10, "Between 5 and 10GB", "10 or more GB"))</f>
        <v>Between 5 and 10GB</v>
      </c>
    </row>
    <row r="3047" spans="1:23" x14ac:dyDescent="0.3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">
        <v>32</v>
      </c>
      <c r="L3047" t="s">
        <v>33</v>
      </c>
      <c r="M3047" t="s">
        <v>34</v>
      </c>
      <c r="N3047" t="s">
        <v>34</v>
      </c>
      <c r="O3047">
        <v>1</v>
      </c>
      <c r="Q3047">
        <v>27</v>
      </c>
      <c r="R3047">
        <v>0</v>
      </c>
      <c r="S3047">
        <v>0</v>
      </c>
      <c r="T3047">
        <v>0</v>
      </c>
      <c r="U3047">
        <v>4</v>
      </c>
      <c r="V3047" t="str">
        <f>IF(Aggregate[[#This Row],[Under 30]] ="Yes","Under 30",IF(Aggregate[[#This Row],[Senior]] ="Yes", "Senior","Other"))</f>
        <v>Senior</v>
      </c>
      <c r="W3047" t="str">
        <f>IF(Aggregate[[#This Row],[Avg Monthly GB Download]]&lt;5, "Less than 5GB", IF(Aggregate[[#This Row],[Avg Monthly GB Download]]&lt;10, "Between 5 and 10GB", "10 or more GB"))</f>
        <v>Less than 5GB</v>
      </c>
    </row>
    <row r="3048" spans="1:23" x14ac:dyDescent="0.3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O3048">
        <v>1</v>
      </c>
      <c r="Q3048">
        <v>30</v>
      </c>
      <c r="R3048">
        <v>2</v>
      </c>
      <c r="S3048">
        <v>0</v>
      </c>
      <c r="T3048">
        <v>0</v>
      </c>
      <c r="U3048">
        <v>4</v>
      </c>
      <c r="V3048" t="str">
        <f>IF(Aggregate[[#This Row],[Under 30]] ="Yes","Under 30",IF(Aggregate[[#This Row],[Senior]] ="Yes", "Senior","Other"))</f>
        <v>Other</v>
      </c>
      <c r="W3048" t="str">
        <f>IF(Aggregate[[#This Row],[Avg Monthly GB Download]]&lt;5, "Less than 5GB", IF(Aggregate[[#This Row],[Avg Monthly GB Download]]&lt;10, "Between 5 and 10GB", "10 or more GB"))</f>
        <v>Less than 5GB</v>
      </c>
    </row>
    <row r="3049" spans="1:23" x14ac:dyDescent="0.3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O3049">
        <v>1</v>
      </c>
      <c r="Q3049">
        <v>29</v>
      </c>
      <c r="R3049">
        <v>0</v>
      </c>
      <c r="S3049">
        <v>0</v>
      </c>
      <c r="T3049">
        <v>0</v>
      </c>
      <c r="U3049">
        <v>3</v>
      </c>
      <c r="V3049" t="str">
        <f>IF(Aggregate[[#This Row],[Under 30]] ="Yes","Under 30",IF(Aggregate[[#This Row],[Senior]] ="Yes", "Senior","Other"))</f>
        <v>Other</v>
      </c>
      <c r="W3049" t="str">
        <f>IF(Aggregate[[#This Row],[Avg Monthly GB Download]]&lt;5, "Less than 5GB", IF(Aggregate[[#This Row],[Avg Monthly GB Download]]&lt;10, "Between 5 and 10GB", "10 or more GB"))</f>
        <v>Less than 5GB</v>
      </c>
    </row>
    <row r="3050" spans="1:23" x14ac:dyDescent="0.3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O3050">
        <v>1</v>
      </c>
      <c r="Q3050">
        <v>24</v>
      </c>
      <c r="R3050">
        <v>0</v>
      </c>
      <c r="S3050">
        <v>0</v>
      </c>
      <c r="T3050">
        <v>0</v>
      </c>
      <c r="U3050">
        <v>10</v>
      </c>
      <c r="V3050" t="str">
        <f>IF(Aggregate[[#This Row],[Under 30]] ="Yes","Under 30",IF(Aggregate[[#This Row],[Senior]] ="Yes", "Senior","Other"))</f>
        <v>Other</v>
      </c>
      <c r="W3050" t="str">
        <f>IF(Aggregate[[#This Row],[Avg Monthly GB Download]]&lt;5, "Less than 5GB", IF(Aggregate[[#This Row],[Avg Monthly GB Download]]&lt;10, "Between 5 and 10GB", "10 or more GB"))</f>
        <v>10 or more GB</v>
      </c>
    </row>
    <row r="3051" spans="1:23" x14ac:dyDescent="0.3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O3051">
        <v>1</v>
      </c>
      <c r="P3051">
        <v>1</v>
      </c>
      <c r="Q3051">
        <v>30</v>
      </c>
      <c r="R3051">
        <v>2</v>
      </c>
      <c r="S3051">
        <v>0</v>
      </c>
      <c r="T3051">
        <v>0</v>
      </c>
      <c r="U3051">
        <v>23</v>
      </c>
      <c r="V3051" t="str">
        <f>IF(Aggregate[[#This Row],[Under 30]] ="Yes","Under 30",IF(Aggregate[[#This Row],[Senior]] ="Yes", "Senior","Other"))</f>
        <v>Under 30</v>
      </c>
      <c r="W3051" t="str">
        <f>IF(Aggregate[[#This Row],[Avg Monthly GB Download]]&lt;5, "Less than 5GB", IF(Aggregate[[#This Row],[Avg Monthly GB Download]]&lt;10, "Between 5 and 10GB", "10 or more GB"))</f>
        <v>10 or more GB</v>
      </c>
    </row>
    <row r="3052" spans="1:23" x14ac:dyDescent="0.3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O3052">
        <v>1</v>
      </c>
      <c r="P3052">
        <v>1</v>
      </c>
      <c r="Q3052">
        <v>34</v>
      </c>
      <c r="R3052">
        <v>3</v>
      </c>
      <c r="S3052">
        <v>33.799999999999997</v>
      </c>
      <c r="T3052">
        <v>0</v>
      </c>
      <c r="U3052">
        <v>12</v>
      </c>
      <c r="V3052" t="str">
        <f>IF(Aggregate[[#This Row],[Under 30]] ="Yes","Under 30",IF(Aggregate[[#This Row],[Senior]] ="Yes", "Senior","Other"))</f>
        <v>Other</v>
      </c>
      <c r="W3052" t="str">
        <f>IF(Aggregate[[#This Row],[Avg Monthly GB Download]]&lt;5, "Less than 5GB", IF(Aggregate[[#This Row],[Avg Monthly GB Download]]&lt;10, "Between 5 and 10GB", "10 or more GB"))</f>
        <v>10 or more GB</v>
      </c>
    </row>
    <row r="3053" spans="1:23" x14ac:dyDescent="0.3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O3053">
        <v>1</v>
      </c>
      <c r="Q3053">
        <v>12</v>
      </c>
      <c r="R3053">
        <v>0</v>
      </c>
      <c r="S3053">
        <v>0</v>
      </c>
      <c r="T3053">
        <v>0</v>
      </c>
      <c r="U3053">
        <v>15</v>
      </c>
      <c r="V3053" t="str">
        <f>IF(Aggregate[[#This Row],[Under 30]] ="Yes","Under 30",IF(Aggregate[[#This Row],[Senior]] ="Yes", "Senior","Other"))</f>
        <v>Under 30</v>
      </c>
      <c r="W3053" t="str">
        <f>IF(Aggregate[[#This Row],[Avg Monthly GB Download]]&lt;5, "Less than 5GB", IF(Aggregate[[#This Row],[Avg Monthly GB Download]]&lt;10, "Between 5 and 10GB", "10 or more GB"))</f>
        <v>10 or more GB</v>
      </c>
    </row>
    <row r="3054" spans="1:23" x14ac:dyDescent="0.3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O3054">
        <v>2</v>
      </c>
      <c r="Q3054">
        <v>25</v>
      </c>
      <c r="R3054">
        <v>0</v>
      </c>
      <c r="S3054">
        <v>0</v>
      </c>
      <c r="T3054">
        <v>0</v>
      </c>
      <c r="U3054">
        <v>18</v>
      </c>
      <c r="V3054" t="str">
        <f>IF(Aggregate[[#This Row],[Under 30]] ="Yes","Under 30",IF(Aggregate[[#This Row],[Senior]] ="Yes", "Senior","Other"))</f>
        <v>Under 30</v>
      </c>
      <c r="W3054" t="str">
        <f>IF(Aggregate[[#This Row],[Avg Monthly GB Download]]&lt;5, "Less than 5GB", IF(Aggregate[[#This Row],[Avg Monthly GB Download]]&lt;10, "Between 5 and 10GB", "10 or more GB"))</f>
        <v>10 or more GB</v>
      </c>
    </row>
    <row r="3055" spans="1:23" x14ac:dyDescent="0.3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O3055">
        <v>1</v>
      </c>
      <c r="Q3055">
        <v>24</v>
      </c>
      <c r="R3055">
        <v>0</v>
      </c>
      <c r="S3055">
        <v>0</v>
      </c>
      <c r="T3055">
        <v>0</v>
      </c>
      <c r="U3055">
        <v>3</v>
      </c>
      <c r="V3055" t="str">
        <f>IF(Aggregate[[#This Row],[Under 30]] ="Yes","Under 30",IF(Aggregate[[#This Row],[Senior]] ="Yes", "Senior","Other"))</f>
        <v>Other</v>
      </c>
      <c r="W3055" t="str">
        <f>IF(Aggregate[[#This Row],[Avg Monthly GB Download]]&lt;5, "Less than 5GB", IF(Aggregate[[#This Row],[Avg Monthly GB Download]]&lt;10, "Between 5 and 10GB", "10 or more GB"))</f>
        <v>Less than 5GB</v>
      </c>
    </row>
    <row r="3056" spans="1:23" x14ac:dyDescent="0.3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O3056">
        <v>1</v>
      </c>
      <c r="Q3056">
        <v>32</v>
      </c>
      <c r="R3056">
        <v>2</v>
      </c>
      <c r="S3056">
        <v>0</v>
      </c>
      <c r="T3056">
        <v>0</v>
      </c>
      <c r="U3056">
        <v>12</v>
      </c>
      <c r="V3056" t="str">
        <f>IF(Aggregate[[#This Row],[Under 30]] ="Yes","Under 30",IF(Aggregate[[#This Row],[Senior]] ="Yes", "Senior","Other"))</f>
        <v>Other</v>
      </c>
      <c r="W3056" t="str">
        <f>IF(Aggregate[[#This Row],[Avg Monthly GB Download]]&lt;5, "Less than 5GB", IF(Aggregate[[#This Row],[Avg Monthly GB Download]]&lt;10, "Between 5 and 10GB", "10 or more GB"))</f>
        <v>10 or more GB</v>
      </c>
    </row>
    <row r="3057" spans="1:23" x14ac:dyDescent="0.3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O3057">
        <v>1</v>
      </c>
      <c r="Q3057">
        <v>30</v>
      </c>
      <c r="R3057">
        <v>0</v>
      </c>
      <c r="S3057">
        <v>0</v>
      </c>
      <c r="T3057">
        <v>0</v>
      </c>
      <c r="U3057">
        <v>4</v>
      </c>
      <c r="V3057" t="str">
        <f>IF(Aggregate[[#This Row],[Under 30]] ="Yes","Under 30",IF(Aggregate[[#This Row],[Senior]] ="Yes", "Senior","Other"))</f>
        <v>Other</v>
      </c>
      <c r="W3057" t="str">
        <f>IF(Aggregate[[#This Row],[Avg Monthly GB Download]]&lt;5, "Less than 5GB", IF(Aggregate[[#This Row],[Avg Monthly GB Download]]&lt;10, "Between 5 and 10GB", "10 or more GB"))</f>
        <v>Less than 5GB</v>
      </c>
    </row>
    <row r="3058" spans="1:23" x14ac:dyDescent="0.3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O3058">
        <v>1</v>
      </c>
      <c r="P3058">
        <v>1</v>
      </c>
      <c r="Q3058">
        <v>52</v>
      </c>
      <c r="R3058">
        <v>1</v>
      </c>
      <c r="S3058">
        <v>0</v>
      </c>
      <c r="T3058">
        <v>0</v>
      </c>
      <c r="U3058">
        <v>7</v>
      </c>
      <c r="V3058" t="str">
        <f>IF(Aggregate[[#This Row],[Under 30]] ="Yes","Under 30",IF(Aggregate[[#This Row],[Senior]] ="Yes", "Senior","Other"))</f>
        <v>Other</v>
      </c>
      <c r="W3058" t="str">
        <f>IF(Aggregate[[#This Row],[Avg Monthly GB Download]]&lt;5, "Less than 5GB", IF(Aggregate[[#This Row],[Avg Monthly GB Download]]&lt;10, "Between 5 and 10GB", "10 or more GB"))</f>
        <v>Between 5 and 10GB</v>
      </c>
    </row>
    <row r="3059" spans="1:23" x14ac:dyDescent="0.3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O3059">
        <v>1</v>
      </c>
      <c r="Q3059">
        <v>23</v>
      </c>
      <c r="R3059">
        <v>0</v>
      </c>
      <c r="S3059">
        <v>0</v>
      </c>
      <c r="T3059">
        <v>0</v>
      </c>
      <c r="U3059">
        <v>24</v>
      </c>
      <c r="V3059" t="str">
        <f>IF(Aggregate[[#This Row],[Under 30]] ="Yes","Under 30",IF(Aggregate[[#This Row],[Senior]] ="Yes", "Senior","Other"))</f>
        <v>Under 30</v>
      </c>
      <c r="W3059" t="str">
        <f>IF(Aggregate[[#This Row],[Avg Monthly GB Download]]&lt;5, "Less than 5GB", IF(Aggregate[[#This Row],[Avg Monthly GB Download]]&lt;10, "Between 5 and 10GB", "10 or more GB"))</f>
        <v>10 or more GB</v>
      </c>
    </row>
    <row r="3060" spans="1:23" x14ac:dyDescent="0.3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O3060">
        <v>1</v>
      </c>
      <c r="Q3060">
        <v>36</v>
      </c>
      <c r="R3060">
        <v>0</v>
      </c>
      <c r="S3060">
        <v>0</v>
      </c>
      <c r="T3060">
        <v>0</v>
      </c>
      <c r="U3060">
        <v>7</v>
      </c>
      <c r="V3060" t="str">
        <f>IF(Aggregate[[#This Row],[Under 30]] ="Yes","Under 30",IF(Aggregate[[#This Row],[Senior]] ="Yes", "Senior","Other"))</f>
        <v>Other</v>
      </c>
      <c r="W3060" t="str">
        <f>IF(Aggregate[[#This Row],[Avg Monthly GB Download]]&lt;5, "Less than 5GB", IF(Aggregate[[#This Row],[Avg Monthly GB Download]]&lt;10, "Between 5 and 10GB", "10 or more GB"))</f>
        <v>Between 5 and 10GB</v>
      </c>
    </row>
    <row r="3061" spans="1:23" x14ac:dyDescent="0.3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O3061">
        <v>1</v>
      </c>
      <c r="P3061">
        <v>1</v>
      </c>
      <c r="Q3061">
        <v>18</v>
      </c>
      <c r="R3061">
        <v>4</v>
      </c>
      <c r="S3061">
        <v>0</v>
      </c>
      <c r="T3061">
        <v>0</v>
      </c>
      <c r="U3061">
        <v>10</v>
      </c>
      <c r="V3061" t="str">
        <f>IF(Aggregate[[#This Row],[Under 30]] ="Yes","Under 30",IF(Aggregate[[#This Row],[Senior]] ="Yes", "Senior","Other"))</f>
        <v>Other</v>
      </c>
      <c r="W3061" t="str">
        <f>IF(Aggregate[[#This Row],[Avg Monthly GB Download]]&lt;5, "Less than 5GB", IF(Aggregate[[#This Row],[Avg Monthly GB Download]]&lt;10, "Between 5 and 10GB", "10 or more GB"))</f>
        <v>10 or more GB</v>
      </c>
    </row>
    <row r="3062" spans="1:23" x14ac:dyDescent="0.3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O3062">
        <v>1</v>
      </c>
      <c r="P3062">
        <v>1</v>
      </c>
      <c r="Q3062">
        <v>39</v>
      </c>
      <c r="R3062">
        <v>1</v>
      </c>
      <c r="S3062">
        <v>0</v>
      </c>
      <c r="T3062">
        <v>0</v>
      </c>
      <c r="U3062">
        <v>3</v>
      </c>
      <c r="V3062" t="str">
        <f>IF(Aggregate[[#This Row],[Under 30]] ="Yes","Under 30",IF(Aggregate[[#This Row],[Senior]] ="Yes", "Senior","Other"))</f>
        <v>Other</v>
      </c>
      <c r="W3062" t="str">
        <f>IF(Aggregate[[#This Row],[Avg Monthly GB Download]]&lt;5, "Less than 5GB", IF(Aggregate[[#This Row],[Avg Monthly GB Download]]&lt;10, "Between 5 and 10GB", "10 or more GB"))</f>
        <v>Less than 5GB</v>
      </c>
    </row>
    <row r="3063" spans="1:23" x14ac:dyDescent="0.3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O3063">
        <v>1</v>
      </c>
      <c r="Q3063">
        <v>39</v>
      </c>
      <c r="R3063">
        <v>2</v>
      </c>
      <c r="S3063">
        <v>0</v>
      </c>
      <c r="T3063">
        <v>0</v>
      </c>
      <c r="U3063">
        <v>1</v>
      </c>
      <c r="V3063" t="str">
        <f>IF(Aggregate[[#This Row],[Under 30]] ="Yes","Under 30",IF(Aggregate[[#This Row],[Senior]] ="Yes", "Senior","Other"))</f>
        <v>Other</v>
      </c>
      <c r="W3063" t="str">
        <f>IF(Aggregate[[#This Row],[Avg Monthly GB Download]]&lt;5, "Less than 5GB", IF(Aggregate[[#This Row],[Avg Monthly GB Download]]&lt;10, "Between 5 and 10GB", "10 or more GB"))</f>
        <v>Less than 5GB</v>
      </c>
    </row>
    <row r="3064" spans="1:23" x14ac:dyDescent="0.3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O3064">
        <v>1</v>
      </c>
      <c r="Q3064">
        <v>29</v>
      </c>
      <c r="R3064">
        <v>0</v>
      </c>
      <c r="S3064">
        <v>0</v>
      </c>
      <c r="T3064">
        <v>0</v>
      </c>
      <c r="U3064">
        <v>10</v>
      </c>
      <c r="V3064" t="str">
        <f>IF(Aggregate[[#This Row],[Under 30]] ="Yes","Under 30",IF(Aggregate[[#This Row],[Senior]] ="Yes", "Senior","Other"))</f>
        <v>Other</v>
      </c>
      <c r="W3064" t="str">
        <f>IF(Aggregate[[#This Row],[Avg Monthly GB Download]]&lt;5, "Less than 5GB", IF(Aggregate[[#This Row],[Avg Monthly GB Download]]&lt;10, "Between 5 and 10GB", "10 or more GB"))</f>
        <v>10 or more GB</v>
      </c>
    </row>
    <row r="3065" spans="1:23" x14ac:dyDescent="0.3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O3065">
        <v>1</v>
      </c>
      <c r="P3065">
        <v>1</v>
      </c>
      <c r="Q3065">
        <v>30</v>
      </c>
      <c r="R3065">
        <v>0</v>
      </c>
      <c r="S3065">
        <v>0</v>
      </c>
      <c r="T3065">
        <v>0</v>
      </c>
      <c r="U3065">
        <v>2</v>
      </c>
      <c r="V3065" t="str">
        <f>IF(Aggregate[[#This Row],[Under 30]] ="Yes","Under 30",IF(Aggregate[[#This Row],[Senior]] ="Yes", "Senior","Other"))</f>
        <v>Other</v>
      </c>
      <c r="W3065" t="str">
        <f>IF(Aggregate[[#This Row],[Avg Monthly GB Download]]&lt;5, "Less than 5GB", IF(Aggregate[[#This Row],[Avg Monthly GB Download]]&lt;10, "Between 5 and 10GB", "10 or more GB"))</f>
        <v>Less than 5GB</v>
      </c>
    </row>
    <row r="3066" spans="1:23" x14ac:dyDescent="0.3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O3066">
        <v>1</v>
      </c>
      <c r="Q3066">
        <v>50</v>
      </c>
      <c r="R3066">
        <v>0</v>
      </c>
      <c r="S3066">
        <v>0</v>
      </c>
      <c r="T3066">
        <v>0</v>
      </c>
      <c r="U3066">
        <v>6</v>
      </c>
      <c r="V3066" t="str">
        <f>IF(Aggregate[[#This Row],[Under 30]] ="Yes","Under 30",IF(Aggregate[[#This Row],[Senior]] ="Yes", "Senior","Other"))</f>
        <v>Other</v>
      </c>
      <c r="W3066" t="str">
        <f>IF(Aggregate[[#This Row],[Avg Monthly GB Download]]&lt;5, "Less than 5GB", IF(Aggregate[[#This Row],[Avg Monthly GB Download]]&lt;10, "Between 5 and 10GB", "10 or more GB"))</f>
        <v>Between 5 and 10GB</v>
      </c>
    </row>
    <row r="3067" spans="1:23" x14ac:dyDescent="0.3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O3067">
        <v>1</v>
      </c>
      <c r="Q3067">
        <v>16</v>
      </c>
      <c r="R3067">
        <v>0</v>
      </c>
      <c r="S3067">
        <v>0</v>
      </c>
      <c r="T3067">
        <v>0</v>
      </c>
      <c r="U3067">
        <v>21</v>
      </c>
      <c r="V3067" t="str">
        <f>IF(Aggregate[[#This Row],[Under 30]] ="Yes","Under 30",IF(Aggregate[[#This Row],[Senior]] ="Yes", "Senior","Other"))</f>
        <v>Under 30</v>
      </c>
      <c r="W3067" t="str">
        <f>IF(Aggregate[[#This Row],[Avg Monthly GB Download]]&lt;5, "Less than 5GB", IF(Aggregate[[#This Row],[Avg Monthly GB Download]]&lt;10, "Between 5 and 10GB", "10 or more GB"))</f>
        <v>10 or more GB</v>
      </c>
    </row>
    <row r="3068" spans="1:23" x14ac:dyDescent="0.3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O3068">
        <v>1</v>
      </c>
      <c r="P3068">
        <v>1</v>
      </c>
      <c r="Q3068">
        <v>17</v>
      </c>
      <c r="R3068">
        <v>4</v>
      </c>
      <c r="S3068">
        <v>0</v>
      </c>
      <c r="T3068">
        <v>0</v>
      </c>
      <c r="U3068">
        <v>20</v>
      </c>
      <c r="V3068" t="str">
        <f>IF(Aggregate[[#This Row],[Under 30]] ="Yes","Under 30",IF(Aggregate[[#This Row],[Senior]] ="Yes", "Senior","Other"))</f>
        <v>Under 30</v>
      </c>
      <c r="W3068" t="str">
        <f>IF(Aggregate[[#This Row],[Avg Monthly GB Download]]&lt;5, "Less than 5GB", IF(Aggregate[[#This Row],[Avg Monthly GB Download]]&lt;10, "Between 5 and 10GB", "10 or more GB"))</f>
        <v>10 or more GB</v>
      </c>
    </row>
    <row r="3069" spans="1:23" x14ac:dyDescent="0.3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O3069">
        <v>1</v>
      </c>
      <c r="Q3069">
        <v>17</v>
      </c>
      <c r="R3069">
        <v>0</v>
      </c>
      <c r="S3069">
        <v>0</v>
      </c>
      <c r="T3069">
        <v>0</v>
      </c>
      <c r="U3069">
        <v>6</v>
      </c>
      <c r="V3069" t="str">
        <f>IF(Aggregate[[#This Row],[Under 30]] ="Yes","Under 30",IF(Aggregate[[#This Row],[Senior]] ="Yes", "Senior","Other"))</f>
        <v>Other</v>
      </c>
      <c r="W3069" t="str">
        <f>IF(Aggregate[[#This Row],[Avg Monthly GB Download]]&lt;5, "Less than 5GB", IF(Aggregate[[#This Row],[Avg Monthly GB Download]]&lt;10, "Between 5 and 10GB", "10 or more GB"))</f>
        <v>Between 5 and 10GB</v>
      </c>
    </row>
    <row r="3070" spans="1:23" x14ac:dyDescent="0.3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O3070">
        <v>1</v>
      </c>
      <c r="Q3070">
        <v>23</v>
      </c>
      <c r="R3070">
        <v>0</v>
      </c>
      <c r="S3070">
        <v>0</v>
      </c>
      <c r="T3070">
        <v>0</v>
      </c>
      <c r="U3070">
        <v>15</v>
      </c>
      <c r="V3070" t="str">
        <f>IF(Aggregate[[#This Row],[Under 30]] ="Yes","Under 30",IF(Aggregate[[#This Row],[Senior]] ="Yes", "Senior","Other"))</f>
        <v>Other</v>
      </c>
      <c r="W3070" t="str">
        <f>IF(Aggregate[[#This Row],[Avg Monthly GB Download]]&lt;5, "Less than 5GB", IF(Aggregate[[#This Row],[Avg Monthly GB Download]]&lt;10, "Between 5 and 10GB", "10 or more GB"))</f>
        <v>10 or more GB</v>
      </c>
    </row>
    <row r="3071" spans="1:23" x14ac:dyDescent="0.3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O3071">
        <v>1</v>
      </c>
      <c r="P3071">
        <v>1</v>
      </c>
      <c r="Q3071">
        <v>54</v>
      </c>
      <c r="R3071">
        <v>2</v>
      </c>
      <c r="S3071">
        <v>0</v>
      </c>
      <c r="T3071">
        <v>0</v>
      </c>
      <c r="U3071">
        <v>4</v>
      </c>
      <c r="V3071" t="str">
        <f>IF(Aggregate[[#This Row],[Under 30]] ="Yes","Under 30",IF(Aggregate[[#This Row],[Senior]] ="Yes", "Senior","Other"))</f>
        <v>Other</v>
      </c>
      <c r="W3071" t="str">
        <f>IF(Aggregate[[#This Row],[Avg Monthly GB Download]]&lt;5, "Less than 5GB", IF(Aggregate[[#This Row],[Avg Monthly GB Download]]&lt;10, "Between 5 and 10GB", "10 or more GB"))</f>
        <v>Less than 5GB</v>
      </c>
    </row>
    <row r="3072" spans="1:23" x14ac:dyDescent="0.3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O3072">
        <v>1</v>
      </c>
      <c r="P3072">
        <v>1</v>
      </c>
      <c r="Q3072">
        <v>45</v>
      </c>
      <c r="R3072">
        <v>5</v>
      </c>
      <c r="S3072">
        <v>0</v>
      </c>
      <c r="T3072">
        <v>0</v>
      </c>
      <c r="U3072">
        <v>14</v>
      </c>
      <c r="V3072" t="str">
        <f>IF(Aggregate[[#This Row],[Under 30]] ="Yes","Under 30",IF(Aggregate[[#This Row],[Senior]] ="Yes", "Senior","Other"))</f>
        <v>Other</v>
      </c>
      <c r="W3072" t="str">
        <f>IF(Aggregate[[#This Row],[Avg Monthly GB Download]]&lt;5, "Less than 5GB", IF(Aggregate[[#This Row],[Avg Monthly GB Download]]&lt;10, "Between 5 and 10GB", "10 or more GB"))</f>
        <v>10 or more GB</v>
      </c>
    </row>
    <row r="3073" spans="1:23" x14ac:dyDescent="0.3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">
        <v>32</v>
      </c>
      <c r="L3073" t="s">
        <v>38</v>
      </c>
      <c r="M3073" t="s">
        <v>90</v>
      </c>
      <c r="N3073" t="s">
        <v>91</v>
      </c>
      <c r="O3073">
        <v>1</v>
      </c>
      <c r="P3073">
        <v>1</v>
      </c>
      <c r="Q3073">
        <v>59</v>
      </c>
      <c r="R3073">
        <v>2</v>
      </c>
      <c r="S3073">
        <v>0</v>
      </c>
      <c r="T3073">
        <v>0</v>
      </c>
      <c r="U3073">
        <v>15</v>
      </c>
      <c r="V3073" t="str">
        <f>IF(Aggregate[[#This Row],[Under 30]] ="Yes","Under 30",IF(Aggregate[[#This Row],[Senior]] ="Yes", "Senior","Other"))</f>
        <v>Senior</v>
      </c>
      <c r="W3073" t="str">
        <f>IF(Aggregate[[#This Row],[Avg Monthly GB Download]]&lt;5, "Less than 5GB", IF(Aggregate[[#This Row],[Avg Monthly GB Download]]&lt;10, "Between 5 and 10GB", "10 or more GB"))</f>
        <v>10 or more GB</v>
      </c>
    </row>
    <row r="3074" spans="1:23" x14ac:dyDescent="0.3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">
        <v>32</v>
      </c>
      <c r="L3074" t="s">
        <v>38</v>
      </c>
      <c r="M3074" t="s">
        <v>90</v>
      </c>
      <c r="N3074" t="s">
        <v>103</v>
      </c>
      <c r="O3074">
        <v>1</v>
      </c>
      <c r="P3074">
        <v>1</v>
      </c>
      <c r="Q3074">
        <v>34</v>
      </c>
      <c r="R3074">
        <v>3</v>
      </c>
      <c r="S3074">
        <v>0</v>
      </c>
      <c r="T3074">
        <v>0</v>
      </c>
      <c r="U3074">
        <v>6</v>
      </c>
      <c r="V3074" t="str">
        <f>IF(Aggregate[[#This Row],[Under 30]] ="Yes","Under 30",IF(Aggregate[[#This Row],[Senior]] ="Yes", "Senior","Other"))</f>
        <v>Senior</v>
      </c>
      <c r="W3074" t="str">
        <f>IF(Aggregate[[#This Row],[Avg Monthly GB Download]]&lt;5, "Less than 5GB", IF(Aggregate[[#This Row],[Avg Monthly GB Download]]&lt;10, "Between 5 and 10GB", "10 or more GB"))</f>
        <v>Between 5 and 10GB</v>
      </c>
    </row>
    <row r="3075" spans="1:23" x14ac:dyDescent="0.3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">
        <v>32</v>
      </c>
      <c r="L3075" t="s">
        <v>38</v>
      </c>
      <c r="M3075" t="s">
        <v>39</v>
      </c>
      <c r="N3075" t="s">
        <v>109</v>
      </c>
      <c r="O3075">
        <v>1</v>
      </c>
      <c r="P3075">
        <v>1</v>
      </c>
      <c r="Q3075">
        <v>42</v>
      </c>
      <c r="R3075">
        <v>2</v>
      </c>
      <c r="S3075">
        <v>0</v>
      </c>
      <c r="T3075">
        <v>0</v>
      </c>
      <c r="U3075">
        <v>6</v>
      </c>
      <c r="V3075" t="str">
        <f>IF(Aggregate[[#This Row],[Under 30]] ="Yes","Under 30",IF(Aggregate[[#This Row],[Senior]] ="Yes", "Senior","Other"))</f>
        <v>Senior</v>
      </c>
      <c r="W3075" t="str">
        <f>IF(Aggregate[[#This Row],[Avg Monthly GB Download]]&lt;5, "Less than 5GB", IF(Aggregate[[#This Row],[Avg Monthly GB Download]]&lt;10, "Between 5 and 10GB", "10 or more GB"))</f>
        <v>Between 5 and 10GB</v>
      </c>
    </row>
    <row r="3076" spans="1:23" x14ac:dyDescent="0.3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O3076">
        <v>1</v>
      </c>
      <c r="P3076">
        <v>1</v>
      </c>
      <c r="Q3076">
        <v>49</v>
      </c>
      <c r="R3076">
        <v>2</v>
      </c>
      <c r="S3076">
        <v>0</v>
      </c>
      <c r="T3076">
        <v>0</v>
      </c>
      <c r="U3076">
        <v>1</v>
      </c>
      <c r="V3076" t="str">
        <f>IF(Aggregate[[#This Row],[Under 30]] ="Yes","Under 30",IF(Aggregate[[#This Row],[Senior]] ="Yes", "Senior","Other"))</f>
        <v>Other</v>
      </c>
      <c r="W3076" t="str">
        <f>IF(Aggregate[[#This Row],[Avg Monthly GB Download]]&lt;5, "Less than 5GB", IF(Aggregate[[#This Row],[Avg Monthly GB Download]]&lt;10, "Between 5 and 10GB", "10 or more GB"))</f>
        <v>Less than 5GB</v>
      </c>
    </row>
    <row r="3077" spans="1:23" x14ac:dyDescent="0.3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O3077">
        <v>1</v>
      </c>
      <c r="Q3077">
        <v>29</v>
      </c>
      <c r="R3077">
        <v>1</v>
      </c>
      <c r="S3077">
        <v>18.399999999999999</v>
      </c>
      <c r="T3077">
        <v>0</v>
      </c>
      <c r="U3077">
        <v>2</v>
      </c>
      <c r="V3077" t="str">
        <f>IF(Aggregate[[#This Row],[Under 30]] ="Yes","Under 30",IF(Aggregate[[#This Row],[Senior]] ="Yes", "Senior","Other"))</f>
        <v>Other</v>
      </c>
      <c r="W3077" t="str">
        <f>IF(Aggregate[[#This Row],[Avg Monthly GB Download]]&lt;5, "Less than 5GB", IF(Aggregate[[#This Row],[Avg Monthly GB Download]]&lt;10, "Between 5 and 10GB", "10 or more GB"))</f>
        <v>Less than 5GB</v>
      </c>
    </row>
    <row r="3078" spans="1:23" x14ac:dyDescent="0.3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O3078">
        <v>1</v>
      </c>
      <c r="P3078">
        <v>1</v>
      </c>
      <c r="Q3078">
        <v>27</v>
      </c>
      <c r="R3078">
        <v>0</v>
      </c>
      <c r="S3078">
        <v>7.1</v>
      </c>
      <c r="T3078">
        <v>0</v>
      </c>
      <c r="U3078">
        <v>3</v>
      </c>
      <c r="V3078" t="str">
        <f>IF(Aggregate[[#This Row],[Under 30]] ="Yes","Under 30",IF(Aggregate[[#This Row],[Senior]] ="Yes", "Senior","Other"))</f>
        <v>Other</v>
      </c>
      <c r="W3078" t="str">
        <f>IF(Aggregate[[#This Row],[Avg Monthly GB Download]]&lt;5, "Less than 5GB", IF(Aggregate[[#This Row],[Avg Monthly GB Download]]&lt;10, "Between 5 and 10GB", "10 or more GB"))</f>
        <v>Less than 5GB</v>
      </c>
    </row>
    <row r="3079" spans="1:23" x14ac:dyDescent="0.3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O3079">
        <v>1</v>
      </c>
      <c r="Q3079">
        <v>29</v>
      </c>
      <c r="R3079">
        <v>0</v>
      </c>
      <c r="S3079">
        <v>29.1</v>
      </c>
      <c r="T3079">
        <v>0</v>
      </c>
      <c r="U3079">
        <v>3</v>
      </c>
      <c r="V3079" t="str">
        <f>IF(Aggregate[[#This Row],[Under 30]] ="Yes","Under 30",IF(Aggregate[[#This Row],[Senior]] ="Yes", "Senior","Other"))</f>
        <v>Other</v>
      </c>
      <c r="W3079" t="str">
        <f>IF(Aggregate[[#This Row],[Avg Monthly GB Download]]&lt;5, "Less than 5GB", IF(Aggregate[[#This Row],[Avg Monthly GB Download]]&lt;10, "Between 5 and 10GB", "10 or more GB"))</f>
        <v>Less than 5GB</v>
      </c>
    </row>
    <row r="3080" spans="1:23" x14ac:dyDescent="0.3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O3080">
        <v>1</v>
      </c>
      <c r="P3080">
        <v>1</v>
      </c>
      <c r="Q3080">
        <v>44</v>
      </c>
      <c r="R3080">
        <v>0</v>
      </c>
      <c r="S3080">
        <v>13.2</v>
      </c>
      <c r="T3080">
        <v>0</v>
      </c>
      <c r="U3080">
        <v>7</v>
      </c>
      <c r="V3080" t="str">
        <f>IF(Aggregate[[#This Row],[Under 30]] ="Yes","Under 30",IF(Aggregate[[#This Row],[Senior]] ="Yes", "Senior","Other"))</f>
        <v>Other</v>
      </c>
      <c r="W3080" t="str">
        <f>IF(Aggregate[[#This Row],[Avg Monthly GB Download]]&lt;5, "Less than 5GB", IF(Aggregate[[#This Row],[Avg Monthly GB Download]]&lt;10, "Between 5 and 10GB", "10 or more GB"))</f>
        <v>Between 5 and 10GB</v>
      </c>
    </row>
    <row r="3081" spans="1:23" x14ac:dyDescent="0.3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O3081">
        <v>1</v>
      </c>
      <c r="P3081">
        <v>1</v>
      </c>
      <c r="Q3081">
        <v>34</v>
      </c>
      <c r="R3081">
        <v>3</v>
      </c>
      <c r="S3081">
        <v>15.1</v>
      </c>
      <c r="T3081">
        <v>0</v>
      </c>
      <c r="U3081">
        <v>14</v>
      </c>
      <c r="V3081" t="str">
        <f>IF(Aggregate[[#This Row],[Under 30]] ="Yes","Under 30",IF(Aggregate[[#This Row],[Senior]] ="Yes", "Senior","Other"))</f>
        <v>Under 30</v>
      </c>
      <c r="W3081" t="str">
        <f>IF(Aggregate[[#This Row],[Avg Monthly GB Download]]&lt;5, "Less than 5GB", IF(Aggregate[[#This Row],[Avg Monthly GB Download]]&lt;10, "Between 5 and 10GB", "10 or more GB"))</f>
        <v>10 or more GB</v>
      </c>
    </row>
    <row r="3082" spans="1:23" x14ac:dyDescent="0.3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O3082">
        <v>1</v>
      </c>
      <c r="P3082">
        <v>1</v>
      </c>
      <c r="Q3082">
        <v>22</v>
      </c>
      <c r="R3082">
        <v>4</v>
      </c>
      <c r="S3082">
        <v>6.2</v>
      </c>
      <c r="T3082">
        <v>0</v>
      </c>
      <c r="U3082">
        <v>18</v>
      </c>
      <c r="V3082" t="str">
        <f>IF(Aggregate[[#This Row],[Under 30]] ="Yes","Under 30",IF(Aggregate[[#This Row],[Senior]] ="Yes", "Senior","Other"))</f>
        <v>Under 30</v>
      </c>
      <c r="W3082" t="str">
        <f>IF(Aggregate[[#This Row],[Avg Monthly GB Download]]&lt;5, "Less than 5GB", IF(Aggregate[[#This Row],[Avg Monthly GB Download]]&lt;10, "Between 5 and 10GB", "10 or more GB"))</f>
        <v>10 or more GB</v>
      </c>
    </row>
    <row r="3083" spans="1:23" x14ac:dyDescent="0.3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O3083">
        <v>1</v>
      </c>
      <c r="Q3083">
        <v>31</v>
      </c>
      <c r="R3083">
        <v>0</v>
      </c>
      <c r="S3083">
        <v>17</v>
      </c>
      <c r="T3083">
        <v>0</v>
      </c>
      <c r="U3083">
        <v>4</v>
      </c>
      <c r="V3083" t="str">
        <f>IF(Aggregate[[#This Row],[Under 30]] ="Yes","Under 30",IF(Aggregate[[#This Row],[Senior]] ="Yes", "Senior","Other"))</f>
        <v>Other</v>
      </c>
      <c r="W3083" t="str">
        <f>IF(Aggregate[[#This Row],[Avg Monthly GB Download]]&lt;5, "Less than 5GB", IF(Aggregate[[#This Row],[Avg Monthly GB Download]]&lt;10, "Between 5 and 10GB", "10 or more GB"))</f>
        <v>Less than 5GB</v>
      </c>
    </row>
    <row r="3084" spans="1:23" x14ac:dyDescent="0.3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">
        <v>32</v>
      </c>
      <c r="L3084" t="s">
        <v>38</v>
      </c>
      <c r="M3084" t="s">
        <v>39</v>
      </c>
      <c r="N3084" t="s">
        <v>40</v>
      </c>
      <c r="O3084">
        <v>1</v>
      </c>
      <c r="P3084">
        <v>1</v>
      </c>
      <c r="Q3084">
        <v>60</v>
      </c>
      <c r="R3084">
        <v>4</v>
      </c>
      <c r="S3084">
        <v>15.5</v>
      </c>
      <c r="T3084">
        <v>0</v>
      </c>
      <c r="U3084">
        <v>3</v>
      </c>
      <c r="V3084" t="str">
        <f>IF(Aggregate[[#This Row],[Under 30]] ="Yes","Under 30",IF(Aggregate[[#This Row],[Senior]] ="Yes", "Senior","Other"))</f>
        <v>Senior</v>
      </c>
      <c r="W3084" t="str">
        <f>IF(Aggregate[[#This Row],[Avg Monthly GB Download]]&lt;5, "Less than 5GB", IF(Aggregate[[#This Row],[Avg Monthly GB Download]]&lt;10, "Between 5 and 10GB", "10 or more GB"))</f>
        <v>Less than 5GB</v>
      </c>
    </row>
    <row r="3085" spans="1:23" x14ac:dyDescent="0.3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O3085">
        <v>1</v>
      </c>
      <c r="P3085">
        <v>1</v>
      </c>
      <c r="Q3085">
        <v>16</v>
      </c>
      <c r="R3085">
        <v>3</v>
      </c>
      <c r="S3085">
        <v>31.5</v>
      </c>
      <c r="T3085">
        <v>0</v>
      </c>
      <c r="U3085">
        <v>20</v>
      </c>
      <c r="V3085" t="str">
        <f>IF(Aggregate[[#This Row],[Under 30]] ="Yes","Under 30",IF(Aggregate[[#This Row],[Senior]] ="Yes", "Senior","Other"))</f>
        <v>Under 30</v>
      </c>
      <c r="W3085" t="str">
        <f>IF(Aggregate[[#This Row],[Avg Monthly GB Download]]&lt;5, "Less than 5GB", IF(Aggregate[[#This Row],[Avg Monthly GB Download]]&lt;10, "Between 5 and 10GB", "10 or more GB"))</f>
        <v>10 or more GB</v>
      </c>
    </row>
    <row r="3086" spans="1:23" x14ac:dyDescent="0.3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O3086">
        <v>1</v>
      </c>
      <c r="P3086">
        <v>1</v>
      </c>
      <c r="Q3086">
        <v>47</v>
      </c>
      <c r="R3086">
        <v>1</v>
      </c>
      <c r="S3086">
        <v>21.2</v>
      </c>
      <c r="T3086">
        <v>0</v>
      </c>
      <c r="U3086">
        <v>6</v>
      </c>
      <c r="V3086" t="str">
        <f>IF(Aggregate[[#This Row],[Under 30]] ="Yes","Under 30",IF(Aggregate[[#This Row],[Senior]] ="Yes", "Senior","Other"))</f>
        <v>Other</v>
      </c>
      <c r="W3086" t="str">
        <f>IF(Aggregate[[#This Row],[Avg Monthly GB Download]]&lt;5, "Less than 5GB", IF(Aggregate[[#This Row],[Avg Monthly GB Download]]&lt;10, "Between 5 and 10GB", "10 or more GB"))</f>
        <v>Between 5 and 10GB</v>
      </c>
    </row>
    <row r="3087" spans="1:23" x14ac:dyDescent="0.3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O3087">
        <v>1</v>
      </c>
      <c r="P3087">
        <v>1</v>
      </c>
      <c r="Q3087">
        <v>53</v>
      </c>
      <c r="R3087">
        <v>2</v>
      </c>
      <c r="S3087">
        <v>30.6</v>
      </c>
      <c r="T3087">
        <v>0</v>
      </c>
      <c r="U3087">
        <v>2</v>
      </c>
      <c r="V3087" t="str">
        <f>IF(Aggregate[[#This Row],[Under 30]] ="Yes","Under 30",IF(Aggregate[[#This Row],[Senior]] ="Yes", "Senior","Other"))</f>
        <v>Other</v>
      </c>
      <c r="W3087" t="str">
        <f>IF(Aggregate[[#This Row],[Avg Monthly GB Download]]&lt;5, "Less than 5GB", IF(Aggregate[[#This Row],[Avg Monthly GB Download]]&lt;10, "Between 5 and 10GB", "10 or more GB"))</f>
        <v>Less than 5GB</v>
      </c>
    </row>
    <row r="3088" spans="1:23" x14ac:dyDescent="0.3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O3088">
        <v>1</v>
      </c>
      <c r="P3088">
        <v>1</v>
      </c>
      <c r="Q3088">
        <v>20</v>
      </c>
      <c r="R3088">
        <v>0</v>
      </c>
      <c r="S3088">
        <v>14.8</v>
      </c>
      <c r="T3088">
        <v>0</v>
      </c>
      <c r="U3088">
        <v>9</v>
      </c>
      <c r="V3088" t="str">
        <f>IF(Aggregate[[#This Row],[Under 30]] ="Yes","Under 30",IF(Aggregate[[#This Row],[Senior]] ="Yes", "Senior","Other"))</f>
        <v>Other</v>
      </c>
      <c r="W3088" t="str">
        <f>IF(Aggregate[[#This Row],[Avg Monthly GB Download]]&lt;5, "Less than 5GB", IF(Aggregate[[#This Row],[Avg Monthly GB Download]]&lt;10, "Between 5 and 10GB", "10 or more GB"))</f>
        <v>Between 5 and 10GB</v>
      </c>
    </row>
    <row r="3089" spans="1:23" x14ac:dyDescent="0.3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O3089">
        <v>1</v>
      </c>
      <c r="Q3089">
        <v>25</v>
      </c>
      <c r="R3089">
        <v>0</v>
      </c>
      <c r="S3089">
        <v>17.8</v>
      </c>
      <c r="T3089">
        <v>0</v>
      </c>
      <c r="U3089">
        <v>9</v>
      </c>
      <c r="V3089" t="str">
        <f>IF(Aggregate[[#This Row],[Under 30]] ="Yes","Under 30",IF(Aggregate[[#This Row],[Senior]] ="Yes", "Senior","Other"))</f>
        <v>Other</v>
      </c>
      <c r="W3089" t="str">
        <f>IF(Aggregate[[#This Row],[Avg Monthly GB Download]]&lt;5, "Less than 5GB", IF(Aggregate[[#This Row],[Avg Monthly GB Download]]&lt;10, "Between 5 and 10GB", "10 or more GB"))</f>
        <v>Between 5 and 10GB</v>
      </c>
    </row>
    <row r="3090" spans="1:23" x14ac:dyDescent="0.3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O3090">
        <v>1</v>
      </c>
      <c r="P3090">
        <v>1</v>
      </c>
      <c r="Q3090">
        <v>24</v>
      </c>
      <c r="R3090">
        <v>1</v>
      </c>
      <c r="S3090">
        <v>19.2</v>
      </c>
      <c r="T3090">
        <v>0</v>
      </c>
      <c r="U3090">
        <v>7</v>
      </c>
      <c r="V3090" t="str">
        <f>IF(Aggregate[[#This Row],[Under 30]] ="Yes","Under 30",IF(Aggregate[[#This Row],[Senior]] ="Yes", "Senior","Other"))</f>
        <v>Other</v>
      </c>
      <c r="W3090" t="str">
        <f>IF(Aggregate[[#This Row],[Avg Monthly GB Download]]&lt;5, "Less than 5GB", IF(Aggregate[[#This Row],[Avg Monthly GB Download]]&lt;10, "Between 5 and 10GB", "10 or more GB"))</f>
        <v>Between 5 and 10GB</v>
      </c>
    </row>
    <row r="3091" spans="1:23" x14ac:dyDescent="0.3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">
        <v>32</v>
      </c>
      <c r="L3091" t="s">
        <v>38</v>
      </c>
      <c r="M3091" t="s">
        <v>56</v>
      </c>
      <c r="N3091" t="s">
        <v>57</v>
      </c>
      <c r="O3091">
        <v>1</v>
      </c>
      <c r="P3091">
        <v>1</v>
      </c>
      <c r="Q3091">
        <v>39</v>
      </c>
      <c r="R3091">
        <v>4</v>
      </c>
      <c r="S3091">
        <v>12.1</v>
      </c>
      <c r="T3091">
        <v>0</v>
      </c>
      <c r="U3091">
        <v>2</v>
      </c>
      <c r="V3091" t="str">
        <f>IF(Aggregate[[#This Row],[Under 30]] ="Yes","Under 30",IF(Aggregate[[#This Row],[Senior]] ="Yes", "Senior","Other"))</f>
        <v>Senior</v>
      </c>
      <c r="W3091" t="str">
        <f>IF(Aggregate[[#This Row],[Avg Monthly GB Download]]&lt;5, "Less than 5GB", IF(Aggregate[[#This Row],[Avg Monthly GB Download]]&lt;10, "Between 5 and 10GB", "10 or more GB"))</f>
        <v>Less than 5GB</v>
      </c>
    </row>
    <row r="3092" spans="1:23" x14ac:dyDescent="0.3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">
        <v>53</v>
      </c>
      <c r="L3092" t="s">
        <v>38</v>
      </c>
      <c r="M3092" t="s">
        <v>34</v>
      </c>
      <c r="N3092" t="s">
        <v>34</v>
      </c>
      <c r="O3092">
        <v>1</v>
      </c>
      <c r="Q3092">
        <v>22</v>
      </c>
      <c r="R3092">
        <v>0</v>
      </c>
      <c r="S3092">
        <v>10.8</v>
      </c>
      <c r="T3092">
        <v>0</v>
      </c>
      <c r="U3092">
        <v>13</v>
      </c>
      <c r="V3092" t="str">
        <f>IF(Aggregate[[#This Row],[Under 30]] ="Yes","Under 30",IF(Aggregate[[#This Row],[Senior]] ="Yes", "Senior","Other"))</f>
        <v>Senior</v>
      </c>
      <c r="W3092" t="str">
        <f>IF(Aggregate[[#This Row],[Avg Monthly GB Download]]&lt;5, "Less than 5GB", IF(Aggregate[[#This Row],[Avg Monthly GB Download]]&lt;10, "Between 5 and 10GB", "10 or more GB"))</f>
        <v>10 or more GB</v>
      </c>
    </row>
    <row r="3093" spans="1:23" x14ac:dyDescent="0.3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O3093">
        <v>1</v>
      </c>
      <c r="P3093">
        <v>1</v>
      </c>
      <c r="Q3093">
        <v>37</v>
      </c>
      <c r="R3093">
        <v>0</v>
      </c>
      <c r="S3093">
        <v>10.1</v>
      </c>
      <c r="T3093">
        <v>0</v>
      </c>
      <c r="U3093">
        <v>5</v>
      </c>
      <c r="V3093" t="str">
        <f>IF(Aggregate[[#This Row],[Under 30]] ="Yes","Under 30",IF(Aggregate[[#This Row],[Senior]] ="Yes", "Senior","Other"))</f>
        <v>Other</v>
      </c>
      <c r="W3093" t="str">
        <f>IF(Aggregate[[#This Row],[Avg Monthly GB Download]]&lt;5, "Less than 5GB", IF(Aggregate[[#This Row],[Avg Monthly GB Download]]&lt;10, "Between 5 and 10GB", "10 or more GB"))</f>
        <v>Between 5 and 10GB</v>
      </c>
    </row>
    <row r="3094" spans="1:23" x14ac:dyDescent="0.3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O3094">
        <v>1</v>
      </c>
      <c r="P3094">
        <v>1</v>
      </c>
      <c r="Q3094">
        <v>35</v>
      </c>
      <c r="R3094">
        <v>5</v>
      </c>
      <c r="S3094">
        <v>12</v>
      </c>
      <c r="T3094">
        <v>0</v>
      </c>
      <c r="U3094">
        <v>15</v>
      </c>
      <c r="V3094" t="str">
        <f>IF(Aggregate[[#This Row],[Under 30]] ="Yes","Under 30",IF(Aggregate[[#This Row],[Senior]] ="Yes", "Senior","Other"))</f>
        <v>Other</v>
      </c>
      <c r="W3094" t="str">
        <f>IF(Aggregate[[#This Row],[Avg Monthly GB Download]]&lt;5, "Less than 5GB", IF(Aggregate[[#This Row],[Avg Monthly GB Download]]&lt;10, "Between 5 and 10GB", "10 or more GB"))</f>
        <v>10 or more GB</v>
      </c>
    </row>
    <row r="3095" spans="1:23" x14ac:dyDescent="0.3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O3095">
        <v>1</v>
      </c>
      <c r="P3095">
        <v>1</v>
      </c>
      <c r="Q3095">
        <v>50</v>
      </c>
      <c r="R3095">
        <v>1</v>
      </c>
      <c r="S3095">
        <v>48.2</v>
      </c>
      <c r="T3095">
        <v>0</v>
      </c>
      <c r="U3095">
        <v>13</v>
      </c>
      <c r="V3095" t="str">
        <f>IF(Aggregate[[#This Row],[Under 30]] ="Yes","Under 30",IF(Aggregate[[#This Row],[Senior]] ="Yes", "Senior","Other"))</f>
        <v>Under 30</v>
      </c>
      <c r="W3095" t="str">
        <f>IF(Aggregate[[#This Row],[Avg Monthly GB Download]]&lt;5, "Less than 5GB", IF(Aggregate[[#This Row],[Avg Monthly GB Download]]&lt;10, "Between 5 and 10GB", "10 or more GB"))</f>
        <v>10 or more GB</v>
      </c>
    </row>
    <row r="3096" spans="1:23" x14ac:dyDescent="0.3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O3096">
        <v>1</v>
      </c>
      <c r="Q3096">
        <v>36</v>
      </c>
      <c r="R3096">
        <v>0</v>
      </c>
      <c r="S3096">
        <v>13.4</v>
      </c>
      <c r="T3096">
        <v>0</v>
      </c>
      <c r="U3096">
        <v>10</v>
      </c>
      <c r="V3096" t="str">
        <f>IF(Aggregate[[#This Row],[Under 30]] ="Yes","Under 30",IF(Aggregate[[#This Row],[Senior]] ="Yes", "Senior","Other"))</f>
        <v>Under 30</v>
      </c>
      <c r="W3096" t="str">
        <f>IF(Aggregate[[#This Row],[Avg Monthly GB Download]]&lt;5, "Less than 5GB", IF(Aggregate[[#This Row],[Avg Monthly GB Download]]&lt;10, "Between 5 and 10GB", "10 or more GB"))</f>
        <v>10 or more GB</v>
      </c>
    </row>
    <row r="3097" spans="1:23" x14ac:dyDescent="0.3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O3097">
        <v>1</v>
      </c>
      <c r="Q3097">
        <v>47</v>
      </c>
      <c r="R3097">
        <v>2</v>
      </c>
      <c r="S3097">
        <v>21.8</v>
      </c>
      <c r="T3097">
        <v>0</v>
      </c>
      <c r="U3097">
        <v>10</v>
      </c>
      <c r="V3097" t="str">
        <f>IF(Aggregate[[#This Row],[Under 30]] ="Yes","Under 30",IF(Aggregate[[#This Row],[Senior]] ="Yes", "Senior","Other"))</f>
        <v>Under 30</v>
      </c>
      <c r="W3097" t="str">
        <f>IF(Aggregate[[#This Row],[Avg Monthly GB Download]]&lt;5, "Less than 5GB", IF(Aggregate[[#This Row],[Avg Monthly GB Download]]&lt;10, "Between 5 and 10GB", "10 or more GB"))</f>
        <v>10 or more GB</v>
      </c>
    </row>
    <row r="3098" spans="1:23" x14ac:dyDescent="0.3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">
        <v>32</v>
      </c>
      <c r="L3098" t="s">
        <v>38</v>
      </c>
      <c r="M3098" t="s">
        <v>34</v>
      </c>
      <c r="N3098" t="s">
        <v>34</v>
      </c>
      <c r="O3098">
        <v>1</v>
      </c>
      <c r="Q3098">
        <v>45</v>
      </c>
      <c r="R3098">
        <v>2</v>
      </c>
      <c r="S3098">
        <v>12.6</v>
      </c>
      <c r="T3098">
        <v>0</v>
      </c>
      <c r="U3098">
        <v>7</v>
      </c>
      <c r="V3098" t="str">
        <f>IF(Aggregate[[#This Row],[Under 30]] ="Yes","Under 30",IF(Aggregate[[#This Row],[Senior]] ="Yes", "Senior","Other"))</f>
        <v>Senior</v>
      </c>
      <c r="W3098" t="str">
        <f>IF(Aggregate[[#This Row],[Avg Monthly GB Download]]&lt;5, "Less than 5GB", IF(Aggregate[[#This Row],[Avg Monthly GB Download]]&lt;10, "Between 5 and 10GB", "10 or more GB"))</f>
        <v>Between 5 and 10GB</v>
      </c>
    </row>
    <row r="3099" spans="1:23" x14ac:dyDescent="0.3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O3099">
        <v>1</v>
      </c>
      <c r="P3099">
        <v>1</v>
      </c>
      <c r="Q3099">
        <v>29</v>
      </c>
      <c r="R3099">
        <v>3</v>
      </c>
      <c r="S3099">
        <v>33.6</v>
      </c>
      <c r="T3099">
        <v>0</v>
      </c>
      <c r="U3099">
        <v>3</v>
      </c>
      <c r="V3099" t="str">
        <f>IF(Aggregate[[#This Row],[Under 30]] ="Yes","Under 30",IF(Aggregate[[#This Row],[Senior]] ="Yes", "Senior","Other"))</f>
        <v>Other</v>
      </c>
      <c r="W3099" t="str">
        <f>IF(Aggregate[[#This Row],[Avg Monthly GB Download]]&lt;5, "Less than 5GB", IF(Aggregate[[#This Row],[Avg Monthly GB Download]]&lt;10, "Between 5 and 10GB", "10 or more GB"))</f>
        <v>Less than 5GB</v>
      </c>
    </row>
    <row r="3100" spans="1:23" x14ac:dyDescent="0.3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O3100">
        <v>1</v>
      </c>
      <c r="P3100">
        <v>1</v>
      </c>
      <c r="Q3100">
        <v>52</v>
      </c>
      <c r="R3100">
        <v>3</v>
      </c>
      <c r="S3100">
        <v>0</v>
      </c>
      <c r="T3100">
        <v>0</v>
      </c>
      <c r="U3100">
        <v>3</v>
      </c>
      <c r="V3100" t="str">
        <f>IF(Aggregate[[#This Row],[Under 30]] ="Yes","Under 30",IF(Aggregate[[#This Row],[Senior]] ="Yes", "Senior","Other"))</f>
        <v>Other</v>
      </c>
      <c r="W3100" t="str">
        <f>IF(Aggregate[[#This Row],[Avg Monthly GB Download]]&lt;5, "Less than 5GB", IF(Aggregate[[#This Row],[Avg Monthly GB Download]]&lt;10, "Between 5 and 10GB", "10 or more GB"))</f>
        <v>Less than 5GB</v>
      </c>
    </row>
    <row r="3101" spans="1:23" x14ac:dyDescent="0.3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O3101">
        <v>1</v>
      </c>
      <c r="Q3101">
        <v>36</v>
      </c>
      <c r="R3101">
        <v>0</v>
      </c>
      <c r="S3101">
        <v>0</v>
      </c>
      <c r="T3101">
        <v>0</v>
      </c>
      <c r="U3101">
        <v>12</v>
      </c>
      <c r="V3101" t="str">
        <f>IF(Aggregate[[#This Row],[Under 30]] ="Yes","Under 30",IF(Aggregate[[#This Row],[Senior]] ="Yes", "Senior","Other"))</f>
        <v>Other</v>
      </c>
      <c r="W3101" t="str">
        <f>IF(Aggregate[[#This Row],[Avg Monthly GB Download]]&lt;5, "Less than 5GB", IF(Aggregate[[#This Row],[Avg Monthly GB Download]]&lt;10, "Between 5 and 10GB", "10 or more GB"))</f>
        <v>10 or more GB</v>
      </c>
    </row>
    <row r="3102" spans="1:23" x14ac:dyDescent="0.3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O3102">
        <v>1</v>
      </c>
      <c r="P3102">
        <v>1</v>
      </c>
      <c r="Q3102">
        <v>36</v>
      </c>
      <c r="R3102">
        <v>3</v>
      </c>
      <c r="S3102">
        <v>0</v>
      </c>
      <c r="T3102">
        <v>0</v>
      </c>
      <c r="U3102">
        <v>15</v>
      </c>
      <c r="V3102" t="str">
        <f>IF(Aggregate[[#This Row],[Under 30]] ="Yes","Under 30",IF(Aggregate[[#This Row],[Senior]] ="Yes", "Senior","Other"))</f>
        <v>Under 30</v>
      </c>
      <c r="W3102" t="str">
        <f>IF(Aggregate[[#This Row],[Avg Monthly GB Download]]&lt;5, "Less than 5GB", IF(Aggregate[[#This Row],[Avg Monthly GB Download]]&lt;10, "Between 5 and 10GB", "10 or more GB"))</f>
        <v>10 or more GB</v>
      </c>
    </row>
    <row r="3103" spans="1:23" x14ac:dyDescent="0.3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O3103">
        <v>1</v>
      </c>
      <c r="Q3103">
        <v>13</v>
      </c>
      <c r="R3103">
        <v>0</v>
      </c>
      <c r="S3103">
        <v>0</v>
      </c>
      <c r="T3103">
        <v>0</v>
      </c>
      <c r="U3103">
        <v>3</v>
      </c>
      <c r="V3103" t="str">
        <f>IF(Aggregate[[#This Row],[Under 30]] ="Yes","Under 30",IF(Aggregate[[#This Row],[Senior]] ="Yes", "Senior","Other"))</f>
        <v>Other</v>
      </c>
      <c r="W3103" t="str">
        <f>IF(Aggregate[[#This Row],[Avg Monthly GB Download]]&lt;5, "Less than 5GB", IF(Aggregate[[#This Row],[Avg Monthly GB Download]]&lt;10, "Between 5 and 10GB", "10 or more GB"))</f>
        <v>Less than 5GB</v>
      </c>
    </row>
    <row r="3104" spans="1:23" x14ac:dyDescent="0.3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O3104">
        <v>1</v>
      </c>
      <c r="P3104">
        <v>1</v>
      </c>
      <c r="Q3104">
        <v>18</v>
      </c>
      <c r="R3104">
        <v>0</v>
      </c>
      <c r="S3104">
        <v>0</v>
      </c>
      <c r="T3104">
        <v>0</v>
      </c>
      <c r="U3104">
        <v>9</v>
      </c>
      <c r="V3104" t="str">
        <f>IF(Aggregate[[#This Row],[Under 30]] ="Yes","Under 30",IF(Aggregate[[#This Row],[Senior]] ="Yes", "Senior","Other"))</f>
        <v>Other</v>
      </c>
      <c r="W3104" t="str">
        <f>IF(Aggregate[[#This Row],[Avg Monthly GB Download]]&lt;5, "Less than 5GB", IF(Aggregate[[#This Row],[Avg Monthly GB Download]]&lt;10, "Between 5 and 10GB", "10 or more GB"))</f>
        <v>Between 5 and 10GB</v>
      </c>
    </row>
    <row r="3105" spans="1:23" x14ac:dyDescent="0.3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O3105">
        <v>1</v>
      </c>
      <c r="Q3105">
        <v>24</v>
      </c>
      <c r="R3105">
        <v>2</v>
      </c>
      <c r="S3105">
        <v>0</v>
      </c>
      <c r="T3105">
        <v>0</v>
      </c>
      <c r="U3105">
        <v>7</v>
      </c>
      <c r="V3105" t="str">
        <f>IF(Aggregate[[#This Row],[Under 30]] ="Yes","Under 30",IF(Aggregate[[#This Row],[Senior]] ="Yes", "Senior","Other"))</f>
        <v>Other</v>
      </c>
      <c r="W3105" t="str">
        <f>IF(Aggregate[[#This Row],[Avg Monthly GB Download]]&lt;5, "Less than 5GB", IF(Aggregate[[#This Row],[Avg Monthly GB Download]]&lt;10, "Between 5 and 10GB", "10 or more GB"))</f>
        <v>Between 5 and 10GB</v>
      </c>
    </row>
    <row r="3106" spans="1:23" x14ac:dyDescent="0.3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O3106">
        <v>1</v>
      </c>
      <c r="Q3106">
        <v>47</v>
      </c>
      <c r="R3106">
        <v>0</v>
      </c>
      <c r="S3106">
        <v>0</v>
      </c>
      <c r="T3106">
        <v>0</v>
      </c>
      <c r="U3106">
        <v>3</v>
      </c>
      <c r="V3106" t="str">
        <f>IF(Aggregate[[#This Row],[Under 30]] ="Yes","Under 30",IF(Aggregate[[#This Row],[Senior]] ="Yes", "Senior","Other"))</f>
        <v>Other</v>
      </c>
      <c r="W3106" t="str">
        <f>IF(Aggregate[[#This Row],[Avg Monthly GB Download]]&lt;5, "Less than 5GB", IF(Aggregate[[#This Row],[Avg Monthly GB Download]]&lt;10, "Between 5 and 10GB", "10 or more GB"))</f>
        <v>Less than 5GB</v>
      </c>
    </row>
    <row r="3107" spans="1:23" x14ac:dyDescent="0.3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O3107">
        <v>1</v>
      </c>
      <c r="Q3107">
        <v>18</v>
      </c>
      <c r="R3107">
        <v>0</v>
      </c>
      <c r="S3107">
        <v>0</v>
      </c>
      <c r="T3107">
        <v>0</v>
      </c>
      <c r="U3107">
        <v>24</v>
      </c>
      <c r="V3107" t="str">
        <f>IF(Aggregate[[#This Row],[Under 30]] ="Yes","Under 30",IF(Aggregate[[#This Row],[Senior]] ="Yes", "Senior","Other"))</f>
        <v>Other</v>
      </c>
      <c r="W3107" t="str">
        <f>IF(Aggregate[[#This Row],[Avg Monthly GB Download]]&lt;5, "Less than 5GB", IF(Aggregate[[#This Row],[Avg Monthly GB Download]]&lt;10, "Between 5 and 10GB", "10 or more GB"))</f>
        <v>10 or more GB</v>
      </c>
    </row>
    <row r="3108" spans="1:23" x14ac:dyDescent="0.3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O3108">
        <v>1</v>
      </c>
      <c r="P3108">
        <v>1</v>
      </c>
      <c r="Q3108">
        <v>37</v>
      </c>
      <c r="R3108">
        <v>1</v>
      </c>
      <c r="S3108">
        <v>0</v>
      </c>
      <c r="T3108">
        <v>0</v>
      </c>
      <c r="U3108">
        <v>11</v>
      </c>
      <c r="V3108" t="str">
        <f>IF(Aggregate[[#This Row],[Under 30]] ="Yes","Under 30",IF(Aggregate[[#This Row],[Senior]] ="Yes", "Senior","Other"))</f>
        <v>Other</v>
      </c>
      <c r="W3108" t="str">
        <f>IF(Aggregate[[#This Row],[Avg Monthly GB Download]]&lt;5, "Less than 5GB", IF(Aggregate[[#This Row],[Avg Monthly GB Download]]&lt;10, "Between 5 and 10GB", "10 or more GB"))</f>
        <v>10 or more GB</v>
      </c>
    </row>
    <row r="3109" spans="1:23" x14ac:dyDescent="0.3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">
        <v>32</v>
      </c>
      <c r="L3109" t="s">
        <v>38</v>
      </c>
      <c r="M3109" t="s">
        <v>65</v>
      </c>
      <c r="N3109" t="s">
        <v>87</v>
      </c>
      <c r="O3109">
        <v>1</v>
      </c>
      <c r="P3109">
        <v>1</v>
      </c>
      <c r="Q3109">
        <v>51</v>
      </c>
      <c r="R3109">
        <v>1</v>
      </c>
      <c r="S3109">
        <v>0</v>
      </c>
      <c r="T3109">
        <v>0</v>
      </c>
      <c r="U3109">
        <v>11</v>
      </c>
      <c r="V3109" t="str">
        <f>IF(Aggregate[[#This Row],[Under 30]] ="Yes","Under 30",IF(Aggregate[[#This Row],[Senior]] ="Yes", "Senior","Other"))</f>
        <v>Senior</v>
      </c>
      <c r="W3109" t="str">
        <f>IF(Aggregate[[#This Row],[Avg Monthly GB Download]]&lt;5, "Less than 5GB", IF(Aggregate[[#This Row],[Avg Monthly GB Download]]&lt;10, "Between 5 and 10GB", "10 or more GB"))</f>
        <v>10 or more GB</v>
      </c>
    </row>
    <row r="3110" spans="1:23" x14ac:dyDescent="0.3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">
        <v>53</v>
      </c>
      <c r="L3110" t="s">
        <v>38</v>
      </c>
      <c r="M3110" t="s">
        <v>34</v>
      </c>
      <c r="N3110" t="s">
        <v>34</v>
      </c>
      <c r="O3110">
        <v>1</v>
      </c>
      <c r="Q3110">
        <v>39</v>
      </c>
      <c r="R3110">
        <v>0</v>
      </c>
      <c r="S3110">
        <v>0</v>
      </c>
      <c r="T3110">
        <v>0</v>
      </c>
      <c r="U3110">
        <v>13</v>
      </c>
      <c r="V3110" t="str">
        <f>IF(Aggregate[[#This Row],[Under 30]] ="Yes","Under 30",IF(Aggregate[[#This Row],[Senior]] ="Yes", "Senior","Other"))</f>
        <v>Senior</v>
      </c>
      <c r="W3110" t="str">
        <f>IF(Aggregate[[#This Row],[Avg Monthly GB Download]]&lt;5, "Less than 5GB", IF(Aggregate[[#This Row],[Avg Monthly GB Download]]&lt;10, "Between 5 and 10GB", "10 or more GB"))</f>
        <v>10 or more GB</v>
      </c>
    </row>
    <row r="3111" spans="1:23" x14ac:dyDescent="0.3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">
        <v>32</v>
      </c>
      <c r="L3111" t="s">
        <v>38</v>
      </c>
      <c r="M3111" t="s">
        <v>34</v>
      </c>
      <c r="N3111" t="s">
        <v>34</v>
      </c>
      <c r="O3111">
        <v>1</v>
      </c>
      <c r="Q3111">
        <v>39</v>
      </c>
      <c r="R3111">
        <v>0</v>
      </c>
      <c r="S3111">
        <v>0</v>
      </c>
      <c r="T3111">
        <v>0</v>
      </c>
      <c r="U3111">
        <v>1</v>
      </c>
      <c r="V3111" t="str">
        <f>IF(Aggregate[[#This Row],[Under 30]] ="Yes","Under 30",IF(Aggregate[[#This Row],[Senior]] ="Yes", "Senior","Other"))</f>
        <v>Senior</v>
      </c>
      <c r="W3111" t="str">
        <f>IF(Aggregate[[#This Row],[Avg Monthly GB Download]]&lt;5, "Less than 5GB", IF(Aggregate[[#This Row],[Avg Monthly GB Download]]&lt;10, "Between 5 and 10GB", "10 or more GB"))</f>
        <v>Less than 5GB</v>
      </c>
    </row>
    <row r="3112" spans="1:23" x14ac:dyDescent="0.3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O3112">
        <v>1</v>
      </c>
      <c r="Q3112">
        <v>37</v>
      </c>
      <c r="R3112">
        <v>1</v>
      </c>
      <c r="S3112">
        <v>0</v>
      </c>
      <c r="T3112">
        <v>0</v>
      </c>
      <c r="U3112">
        <v>24</v>
      </c>
      <c r="V3112" t="str">
        <f>IF(Aggregate[[#This Row],[Under 30]] ="Yes","Under 30",IF(Aggregate[[#This Row],[Senior]] ="Yes", "Senior","Other"))</f>
        <v>Other</v>
      </c>
      <c r="W3112" t="str">
        <f>IF(Aggregate[[#This Row],[Avg Monthly GB Download]]&lt;5, "Less than 5GB", IF(Aggregate[[#This Row],[Avg Monthly GB Download]]&lt;10, "Between 5 and 10GB", "10 or more GB"))</f>
        <v>10 or more GB</v>
      </c>
    </row>
    <row r="3113" spans="1:23" x14ac:dyDescent="0.3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O3113">
        <v>1</v>
      </c>
      <c r="Q3113">
        <v>17</v>
      </c>
      <c r="R3113">
        <v>0</v>
      </c>
      <c r="S3113">
        <v>0</v>
      </c>
      <c r="T3113">
        <v>0</v>
      </c>
      <c r="U3113">
        <v>24</v>
      </c>
      <c r="V3113" t="str">
        <f>IF(Aggregate[[#This Row],[Under 30]] ="Yes","Under 30",IF(Aggregate[[#This Row],[Senior]] ="Yes", "Senior","Other"))</f>
        <v>Under 30</v>
      </c>
      <c r="W3113" t="str">
        <f>IF(Aggregate[[#This Row],[Avg Monthly GB Download]]&lt;5, "Less than 5GB", IF(Aggregate[[#This Row],[Avg Monthly GB Download]]&lt;10, "Between 5 and 10GB", "10 or more GB"))</f>
        <v>10 or more GB</v>
      </c>
    </row>
    <row r="3114" spans="1:23" x14ac:dyDescent="0.3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O3114">
        <v>1</v>
      </c>
      <c r="Q3114">
        <v>25</v>
      </c>
      <c r="R3114">
        <v>0</v>
      </c>
      <c r="S3114">
        <v>0</v>
      </c>
      <c r="T3114">
        <v>0</v>
      </c>
      <c r="U3114">
        <v>11</v>
      </c>
      <c r="V3114" t="str">
        <f>IF(Aggregate[[#This Row],[Under 30]] ="Yes","Under 30",IF(Aggregate[[#This Row],[Senior]] ="Yes", "Senior","Other"))</f>
        <v>Under 30</v>
      </c>
      <c r="W3114" t="str">
        <f>IF(Aggregate[[#This Row],[Avg Monthly GB Download]]&lt;5, "Less than 5GB", IF(Aggregate[[#This Row],[Avg Monthly GB Download]]&lt;10, "Between 5 and 10GB", "10 or more GB"))</f>
        <v>10 or more GB</v>
      </c>
    </row>
    <row r="3115" spans="1:23" x14ac:dyDescent="0.3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O3115">
        <v>1</v>
      </c>
      <c r="Q3115">
        <v>16</v>
      </c>
      <c r="R3115">
        <v>1</v>
      </c>
      <c r="S3115">
        <v>0</v>
      </c>
      <c r="T3115">
        <v>0</v>
      </c>
      <c r="U3115">
        <v>9</v>
      </c>
      <c r="V3115" t="str">
        <f>IF(Aggregate[[#This Row],[Under 30]] ="Yes","Under 30",IF(Aggregate[[#This Row],[Senior]] ="Yes", "Senior","Other"))</f>
        <v>Other</v>
      </c>
      <c r="W3115" t="str">
        <f>IF(Aggregate[[#This Row],[Avg Monthly GB Download]]&lt;5, "Less than 5GB", IF(Aggregate[[#This Row],[Avg Monthly GB Download]]&lt;10, "Between 5 and 10GB", "10 or more GB"))</f>
        <v>Between 5 and 10GB</v>
      </c>
    </row>
    <row r="3116" spans="1:23" x14ac:dyDescent="0.3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O3116">
        <v>1</v>
      </c>
      <c r="Q3116">
        <v>15</v>
      </c>
      <c r="R3116">
        <v>0</v>
      </c>
      <c r="S3116">
        <v>0</v>
      </c>
      <c r="T3116">
        <v>0</v>
      </c>
      <c r="U3116">
        <v>5</v>
      </c>
      <c r="V3116" t="str">
        <f>IF(Aggregate[[#This Row],[Under 30]] ="Yes","Under 30",IF(Aggregate[[#This Row],[Senior]] ="Yes", "Senior","Other"))</f>
        <v>Other</v>
      </c>
      <c r="W3116" t="str">
        <f>IF(Aggregate[[#This Row],[Avg Monthly GB Download]]&lt;5, "Less than 5GB", IF(Aggregate[[#This Row],[Avg Monthly GB Download]]&lt;10, "Between 5 and 10GB", "10 or more GB"))</f>
        <v>Between 5 and 10GB</v>
      </c>
    </row>
    <row r="3117" spans="1:23" x14ac:dyDescent="0.3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O3117">
        <v>1</v>
      </c>
      <c r="P3117">
        <v>1</v>
      </c>
      <c r="Q3117">
        <v>30</v>
      </c>
      <c r="R3117">
        <v>1</v>
      </c>
      <c r="S3117">
        <v>0</v>
      </c>
      <c r="T3117">
        <v>0</v>
      </c>
      <c r="U3117">
        <v>1</v>
      </c>
      <c r="V3117" t="str">
        <f>IF(Aggregate[[#This Row],[Under 30]] ="Yes","Under 30",IF(Aggregate[[#This Row],[Senior]] ="Yes", "Senior","Other"))</f>
        <v>Other</v>
      </c>
      <c r="W3117" t="str">
        <f>IF(Aggregate[[#This Row],[Avg Monthly GB Download]]&lt;5, "Less than 5GB", IF(Aggregate[[#This Row],[Avg Monthly GB Download]]&lt;10, "Between 5 and 10GB", "10 or more GB"))</f>
        <v>Less than 5GB</v>
      </c>
    </row>
    <row r="3118" spans="1:23" x14ac:dyDescent="0.3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O3118">
        <v>1</v>
      </c>
      <c r="Q3118">
        <v>18</v>
      </c>
      <c r="R3118">
        <v>0</v>
      </c>
      <c r="S3118">
        <v>0</v>
      </c>
      <c r="T3118">
        <v>0</v>
      </c>
      <c r="U3118">
        <v>14</v>
      </c>
      <c r="V3118" t="str">
        <f>IF(Aggregate[[#This Row],[Under 30]] ="Yes","Under 30",IF(Aggregate[[#This Row],[Senior]] ="Yes", "Senior","Other"))</f>
        <v>Under 30</v>
      </c>
      <c r="W3118" t="str">
        <f>IF(Aggregate[[#This Row],[Avg Monthly GB Download]]&lt;5, "Less than 5GB", IF(Aggregate[[#This Row],[Avg Monthly GB Download]]&lt;10, "Between 5 and 10GB", "10 or more GB"))</f>
        <v>10 or more GB</v>
      </c>
    </row>
    <row r="3119" spans="1:23" x14ac:dyDescent="0.3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O3119">
        <v>1</v>
      </c>
      <c r="Q3119">
        <v>52</v>
      </c>
      <c r="R3119">
        <v>0</v>
      </c>
      <c r="S3119">
        <v>0</v>
      </c>
      <c r="T3119">
        <v>0</v>
      </c>
      <c r="U3119">
        <v>3</v>
      </c>
      <c r="V3119" t="str">
        <f>IF(Aggregate[[#This Row],[Under 30]] ="Yes","Under 30",IF(Aggregate[[#This Row],[Senior]] ="Yes", "Senior","Other"))</f>
        <v>Other</v>
      </c>
      <c r="W3119" t="str">
        <f>IF(Aggregate[[#This Row],[Avg Monthly GB Download]]&lt;5, "Less than 5GB", IF(Aggregate[[#This Row],[Avg Monthly GB Download]]&lt;10, "Between 5 and 10GB", "10 or more GB"))</f>
        <v>Less than 5GB</v>
      </c>
    </row>
    <row r="3120" spans="1:23" x14ac:dyDescent="0.3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O3120">
        <v>1</v>
      </c>
      <c r="Q3120">
        <v>24</v>
      </c>
      <c r="R3120">
        <v>0</v>
      </c>
      <c r="S3120">
        <v>0</v>
      </c>
      <c r="T3120">
        <v>0</v>
      </c>
      <c r="U3120">
        <v>15</v>
      </c>
      <c r="V3120" t="str">
        <f>IF(Aggregate[[#This Row],[Under 30]] ="Yes","Under 30",IF(Aggregate[[#This Row],[Senior]] ="Yes", "Senior","Other"))</f>
        <v>Under 30</v>
      </c>
      <c r="W3120" t="str">
        <f>IF(Aggregate[[#This Row],[Avg Monthly GB Download]]&lt;5, "Less than 5GB", IF(Aggregate[[#This Row],[Avg Monthly GB Download]]&lt;10, "Between 5 and 10GB", "10 or more GB"))</f>
        <v>10 or more GB</v>
      </c>
    </row>
    <row r="3121" spans="1:23" x14ac:dyDescent="0.3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O3121">
        <v>1</v>
      </c>
      <c r="Q3121">
        <v>21</v>
      </c>
      <c r="R3121">
        <v>0</v>
      </c>
      <c r="S3121">
        <v>0</v>
      </c>
      <c r="T3121">
        <v>0</v>
      </c>
      <c r="U3121">
        <v>5</v>
      </c>
      <c r="V3121" t="str">
        <f>IF(Aggregate[[#This Row],[Under 30]] ="Yes","Under 30",IF(Aggregate[[#This Row],[Senior]] ="Yes", "Senior","Other"))</f>
        <v>Other</v>
      </c>
      <c r="W3121" t="str">
        <f>IF(Aggregate[[#This Row],[Avg Monthly GB Download]]&lt;5, "Less than 5GB", IF(Aggregate[[#This Row],[Avg Monthly GB Download]]&lt;10, "Between 5 and 10GB", "10 or more GB"))</f>
        <v>Between 5 and 10GB</v>
      </c>
    </row>
    <row r="3122" spans="1:23" x14ac:dyDescent="0.3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O3122">
        <v>1</v>
      </c>
      <c r="Q3122">
        <v>43</v>
      </c>
      <c r="R3122">
        <v>1</v>
      </c>
      <c r="S3122">
        <v>0</v>
      </c>
      <c r="T3122">
        <v>0</v>
      </c>
      <c r="U3122">
        <v>4</v>
      </c>
      <c r="V3122" t="str">
        <f>IF(Aggregate[[#This Row],[Under 30]] ="Yes","Under 30",IF(Aggregate[[#This Row],[Senior]] ="Yes", "Senior","Other"))</f>
        <v>Other</v>
      </c>
      <c r="W3122" t="str">
        <f>IF(Aggregate[[#This Row],[Avg Monthly GB Download]]&lt;5, "Less than 5GB", IF(Aggregate[[#This Row],[Avg Monthly GB Download]]&lt;10, "Between 5 and 10GB", "10 or more GB"))</f>
        <v>Less than 5GB</v>
      </c>
    </row>
    <row r="3123" spans="1:23" x14ac:dyDescent="0.3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O3123">
        <v>1</v>
      </c>
      <c r="Q3123">
        <v>35</v>
      </c>
      <c r="R3123">
        <v>0</v>
      </c>
      <c r="S3123">
        <v>0</v>
      </c>
      <c r="T3123">
        <v>0</v>
      </c>
      <c r="U3123">
        <v>8</v>
      </c>
      <c r="V3123" t="str">
        <f>IF(Aggregate[[#This Row],[Under 30]] ="Yes","Under 30",IF(Aggregate[[#This Row],[Senior]] ="Yes", "Senior","Other"))</f>
        <v>Under 30</v>
      </c>
      <c r="W3123" t="str">
        <f>IF(Aggregate[[#This Row],[Avg Monthly GB Download]]&lt;5, "Less than 5GB", IF(Aggregate[[#This Row],[Avg Monthly GB Download]]&lt;10, "Between 5 and 10GB", "10 or more GB"))</f>
        <v>Between 5 and 10GB</v>
      </c>
    </row>
    <row r="3124" spans="1:23" x14ac:dyDescent="0.3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O3124">
        <v>1</v>
      </c>
      <c r="P3124">
        <v>1</v>
      </c>
      <c r="Q3124">
        <v>53</v>
      </c>
      <c r="R3124">
        <v>5</v>
      </c>
      <c r="S3124">
        <v>0</v>
      </c>
      <c r="T3124">
        <v>0</v>
      </c>
      <c r="U3124">
        <v>6</v>
      </c>
      <c r="V3124" t="str">
        <f>IF(Aggregate[[#This Row],[Under 30]] ="Yes","Under 30",IF(Aggregate[[#This Row],[Senior]] ="Yes", "Senior","Other"))</f>
        <v>Other</v>
      </c>
      <c r="W3124" t="str">
        <f>IF(Aggregate[[#This Row],[Avg Monthly GB Download]]&lt;5, "Less than 5GB", IF(Aggregate[[#This Row],[Avg Monthly GB Download]]&lt;10, "Between 5 and 10GB", "10 or more GB"))</f>
        <v>Between 5 and 10GB</v>
      </c>
    </row>
    <row r="3125" spans="1:23" x14ac:dyDescent="0.3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O3125">
        <v>1</v>
      </c>
      <c r="P3125">
        <v>1</v>
      </c>
      <c r="Q3125">
        <v>18</v>
      </c>
      <c r="R3125">
        <v>2</v>
      </c>
      <c r="S3125">
        <v>0</v>
      </c>
      <c r="T3125">
        <v>0</v>
      </c>
      <c r="U3125">
        <v>21</v>
      </c>
      <c r="V3125" t="str">
        <f>IF(Aggregate[[#This Row],[Under 30]] ="Yes","Under 30",IF(Aggregate[[#This Row],[Senior]] ="Yes", "Senior","Other"))</f>
        <v>Under 30</v>
      </c>
      <c r="W3125" t="str">
        <f>IF(Aggregate[[#This Row],[Avg Monthly GB Download]]&lt;5, "Less than 5GB", IF(Aggregate[[#This Row],[Avg Monthly GB Download]]&lt;10, "Between 5 and 10GB", "10 or more GB"))</f>
        <v>10 or more GB</v>
      </c>
    </row>
    <row r="3126" spans="1:23" x14ac:dyDescent="0.3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O3126">
        <v>1</v>
      </c>
      <c r="Q3126">
        <v>31</v>
      </c>
      <c r="R3126">
        <v>0</v>
      </c>
      <c r="S3126">
        <v>0</v>
      </c>
      <c r="T3126">
        <v>0</v>
      </c>
      <c r="U3126">
        <v>11</v>
      </c>
      <c r="V3126" t="str">
        <f>IF(Aggregate[[#This Row],[Under 30]] ="Yes","Under 30",IF(Aggregate[[#This Row],[Senior]] ="Yes", "Senior","Other"))</f>
        <v>Under 30</v>
      </c>
      <c r="W3126" t="str">
        <f>IF(Aggregate[[#This Row],[Avg Monthly GB Download]]&lt;5, "Less than 5GB", IF(Aggregate[[#This Row],[Avg Monthly GB Download]]&lt;10, "Between 5 and 10GB", "10 or more GB"))</f>
        <v>10 or more GB</v>
      </c>
    </row>
    <row r="3127" spans="1:23" x14ac:dyDescent="0.3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O3127">
        <v>1</v>
      </c>
      <c r="Q3127">
        <v>27</v>
      </c>
      <c r="R3127">
        <v>2</v>
      </c>
      <c r="S3127">
        <v>0</v>
      </c>
      <c r="T3127">
        <v>0</v>
      </c>
      <c r="U3127">
        <v>2</v>
      </c>
      <c r="V3127" t="str">
        <f>IF(Aggregate[[#This Row],[Under 30]] ="Yes","Under 30",IF(Aggregate[[#This Row],[Senior]] ="Yes", "Senior","Other"))</f>
        <v>Other</v>
      </c>
      <c r="W3127" t="str">
        <f>IF(Aggregate[[#This Row],[Avg Monthly GB Download]]&lt;5, "Less than 5GB", IF(Aggregate[[#This Row],[Avg Monthly GB Download]]&lt;10, "Between 5 and 10GB", "10 or more GB"))</f>
        <v>Less than 5GB</v>
      </c>
    </row>
    <row r="3128" spans="1:23" x14ac:dyDescent="0.3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O3128">
        <v>1</v>
      </c>
      <c r="P3128">
        <v>1</v>
      </c>
      <c r="Q3128">
        <v>33</v>
      </c>
      <c r="R3128">
        <v>5</v>
      </c>
      <c r="S3128">
        <v>0</v>
      </c>
      <c r="T3128">
        <v>0</v>
      </c>
      <c r="U3128">
        <v>11</v>
      </c>
      <c r="V3128" t="str">
        <f>IF(Aggregate[[#This Row],[Under 30]] ="Yes","Under 30",IF(Aggregate[[#This Row],[Senior]] ="Yes", "Senior","Other"))</f>
        <v>Other</v>
      </c>
      <c r="W3128" t="str">
        <f>IF(Aggregate[[#This Row],[Avg Monthly GB Download]]&lt;5, "Less than 5GB", IF(Aggregate[[#This Row],[Avg Monthly GB Download]]&lt;10, "Between 5 and 10GB", "10 or more GB"))</f>
        <v>10 or more GB</v>
      </c>
    </row>
    <row r="3129" spans="1:23" x14ac:dyDescent="0.3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">
        <v>32</v>
      </c>
      <c r="L3129" t="s">
        <v>38</v>
      </c>
      <c r="M3129" t="s">
        <v>39</v>
      </c>
      <c r="N3129" t="s">
        <v>104</v>
      </c>
      <c r="O3129">
        <v>1</v>
      </c>
      <c r="P3129">
        <v>1</v>
      </c>
      <c r="Q3129">
        <v>18</v>
      </c>
      <c r="R3129">
        <v>0</v>
      </c>
      <c r="S3129">
        <v>0</v>
      </c>
      <c r="T3129">
        <v>0</v>
      </c>
      <c r="U3129">
        <v>1</v>
      </c>
      <c r="V3129" t="str">
        <f>IF(Aggregate[[#This Row],[Under 30]] ="Yes","Under 30",IF(Aggregate[[#This Row],[Senior]] ="Yes", "Senior","Other"))</f>
        <v>Senior</v>
      </c>
      <c r="W3129" t="str">
        <f>IF(Aggregate[[#This Row],[Avg Monthly GB Download]]&lt;5, "Less than 5GB", IF(Aggregate[[#This Row],[Avg Monthly GB Download]]&lt;10, "Between 5 and 10GB", "10 or more GB"))</f>
        <v>Less than 5GB</v>
      </c>
    </row>
    <row r="3130" spans="1:23" x14ac:dyDescent="0.3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O3130">
        <v>1</v>
      </c>
      <c r="Q3130">
        <v>59</v>
      </c>
      <c r="R3130">
        <v>0</v>
      </c>
      <c r="S3130">
        <v>0</v>
      </c>
      <c r="T3130">
        <v>0</v>
      </c>
      <c r="U3130">
        <v>14</v>
      </c>
      <c r="V3130" t="str">
        <f>IF(Aggregate[[#This Row],[Under 30]] ="Yes","Under 30",IF(Aggregate[[#This Row],[Senior]] ="Yes", "Senior","Other"))</f>
        <v>Under 30</v>
      </c>
      <c r="W3130" t="str">
        <f>IF(Aggregate[[#This Row],[Avg Monthly GB Download]]&lt;5, "Less than 5GB", IF(Aggregate[[#This Row],[Avg Monthly GB Download]]&lt;10, "Between 5 and 10GB", "10 or more GB"))</f>
        <v>10 or more GB</v>
      </c>
    </row>
    <row r="3131" spans="1:23" x14ac:dyDescent="0.3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O3131">
        <v>1</v>
      </c>
      <c r="P3131">
        <v>1</v>
      </c>
      <c r="Q3131">
        <v>47</v>
      </c>
      <c r="R3131">
        <v>5</v>
      </c>
      <c r="S3131">
        <v>0</v>
      </c>
      <c r="T3131">
        <v>0</v>
      </c>
      <c r="U3131">
        <v>5</v>
      </c>
      <c r="V3131" t="str">
        <f>IF(Aggregate[[#This Row],[Under 30]] ="Yes","Under 30",IF(Aggregate[[#This Row],[Senior]] ="Yes", "Senior","Other"))</f>
        <v>Other</v>
      </c>
      <c r="W3131" t="str">
        <f>IF(Aggregate[[#This Row],[Avg Monthly GB Download]]&lt;5, "Less than 5GB", IF(Aggregate[[#This Row],[Avg Monthly GB Download]]&lt;10, "Between 5 and 10GB", "10 or more GB"))</f>
        <v>Between 5 and 10GB</v>
      </c>
    </row>
    <row r="3132" spans="1:23" x14ac:dyDescent="0.3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">
        <v>53</v>
      </c>
      <c r="L3132" t="s">
        <v>38</v>
      </c>
      <c r="M3132" t="s">
        <v>34</v>
      </c>
      <c r="N3132" t="s">
        <v>34</v>
      </c>
      <c r="O3132">
        <v>1</v>
      </c>
      <c r="Q3132">
        <v>28</v>
      </c>
      <c r="R3132">
        <v>0</v>
      </c>
      <c r="S3132">
        <v>0</v>
      </c>
      <c r="T3132">
        <v>0</v>
      </c>
      <c r="U3132">
        <v>5</v>
      </c>
      <c r="V3132" t="str">
        <f>IF(Aggregate[[#This Row],[Under 30]] ="Yes","Under 30",IF(Aggregate[[#This Row],[Senior]] ="Yes", "Senior","Other"))</f>
        <v>Senior</v>
      </c>
      <c r="W3132" t="str">
        <f>IF(Aggregate[[#This Row],[Avg Monthly GB Download]]&lt;5, "Less than 5GB", IF(Aggregate[[#This Row],[Avg Monthly GB Download]]&lt;10, "Between 5 and 10GB", "10 or more GB"))</f>
        <v>Between 5 and 10GB</v>
      </c>
    </row>
    <row r="3133" spans="1:23" x14ac:dyDescent="0.3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O3133">
        <v>1</v>
      </c>
      <c r="Q3133">
        <v>16</v>
      </c>
      <c r="R3133">
        <v>0</v>
      </c>
      <c r="S3133">
        <v>0</v>
      </c>
      <c r="T3133">
        <v>0</v>
      </c>
      <c r="U3133">
        <v>12</v>
      </c>
      <c r="V3133" t="str">
        <f>IF(Aggregate[[#This Row],[Under 30]] ="Yes","Under 30",IF(Aggregate[[#This Row],[Senior]] ="Yes", "Senior","Other"))</f>
        <v>Under 30</v>
      </c>
      <c r="W3133" t="str">
        <f>IF(Aggregate[[#This Row],[Avg Monthly GB Download]]&lt;5, "Less than 5GB", IF(Aggregate[[#This Row],[Avg Monthly GB Download]]&lt;10, "Between 5 and 10GB", "10 or more GB"))</f>
        <v>10 or more GB</v>
      </c>
    </row>
    <row r="3134" spans="1:23" x14ac:dyDescent="0.3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O3134">
        <v>1</v>
      </c>
      <c r="Q3134">
        <v>39</v>
      </c>
      <c r="R3134">
        <v>0</v>
      </c>
      <c r="S3134">
        <v>0</v>
      </c>
      <c r="T3134">
        <v>0</v>
      </c>
      <c r="U3134">
        <v>13</v>
      </c>
      <c r="V3134" t="str">
        <f>IF(Aggregate[[#This Row],[Under 30]] ="Yes","Under 30",IF(Aggregate[[#This Row],[Senior]] ="Yes", "Senior","Other"))</f>
        <v>Under 30</v>
      </c>
      <c r="W3134" t="str">
        <f>IF(Aggregate[[#This Row],[Avg Monthly GB Download]]&lt;5, "Less than 5GB", IF(Aggregate[[#This Row],[Avg Monthly GB Download]]&lt;10, "Between 5 and 10GB", "10 or more GB"))</f>
        <v>10 or more GB</v>
      </c>
    </row>
    <row r="3135" spans="1:23" x14ac:dyDescent="0.3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">
        <v>53</v>
      </c>
      <c r="L3135" t="s">
        <v>38</v>
      </c>
      <c r="M3135" t="s">
        <v>34</v>
      </c>
      <c r="N3135" t="s">
        <v>34</v>
      </c>
      <c r="O3135">
        <v>1</v>
      </c>
      <c r="Q3135">
        <v>45</v>
      </c>
      <c r="R3135">
        <v>0</v>
      </c>
      <c r="S3135">
        <v>0</v>
      </c>
      <c r="T3135">
        <v>0</v>
      </c>
      <c r="U3135">
        <v>6</v>
      </c>
      <c r="V3135" t="str">
        <f>IF(Aggregate[[#This Row],[Under 30]] ="Yes","Under 30",IF(Aggregate[[#This Row],[Senior]] ="Yes", "Senior","Other"))</f>
        <v>Senior</v>
      </c>
      <c r="W3135" t="str">
        <f>IF(Aggregate[[#This Row],[Avg Monthly GB Download]]&lt;5, "Less than 5GB", IF(Aggregate[[#This Row],[Avg Monthly GB Download]]&lt;10, "Between 5 and 10GB", "10 or more GB"))</f>
        <v>Between 5 and 10GB</v>
      </c>
    </row>
    <row r="3136" spans="1:23" x14ac:dyDescent="0.3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O3136">
        <v>1</v>
      </c>
      <c r="P3136">
        <v>1</v>
      </c>
      <c r="Q3136">
        <v>36</v>
      </c>
      <c r="R3136">
        <v>1</v>
      </c>
      <c r="S3136">
        <v>0</v>
      </c>
      <c r="T3136">
        <v>0</v>
      </c>
      <c r="U3136">
        <v>7</v>
      </c>
      <c r="V3136" t="str">
        <f>IF(Aggregate[[#This Row],[Under 30]] ="Yes","Under 30",IF(Aggregate[[#This Row],[Senior]] ="Yes", "Senior","Other"))</f>
        <v>Other</v>
      </c>
      <c r="W3136" t="str">
        <f>IF(Aggregate[[#This Row],[Avg Monthly GB Download]]&lt;5, "Less than 5GB", IF(Aggregate[[#This Row],[Avg Monthly GB Download]]&lt;10, "Between 5 and 10GB", "10 or more GB"))</f>
        <v>Between 5 and 10GB</v>
      </c>
    </row>
    <row r="3137" spans="1:23" x14ac:dyDescent="0.3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">
        <v>32</v>
      </c>
      <c r="L3137" t="s">
        <v>33</v>
      </c>
      <c r="M3137" t="s">
        <v>90</v>
      </c>
      <c r="N3137" t="s">
        <v>103</v>
      </c>
      <c r="O3137">
        <v>1</v>
      </c>
      <c r="P3137">
        <v>1</v>
      </c>
      <c r="Q3137">
        <v>46</v>
      </c>
      <c r="R3137">
        <v>1</v>
      </c>
      <c r="S3137">
        <v>0</v>
      </c>
      <c r="T3137">
        <v>0</v>
      </c>
      <c r="U3137">
        <v>3</v>
      </c>
      <c r="V3137" t="str">
        <f>IF(Aggregate[[#This Row],[Under 30]] ="Yes","Under 30",IF(Aggregate[[#This Row],[Senior]] ="Yes", "Senior","Other"))</f>
        <v>Senior</v>
      </c>
      <c r="W3137" t="str">
        <f>IF(Aggregate[[#This Row],[Avg Monthly GB Download]]&lt;5, "Less than 5GB", IF(Aggregate[[#This Row],[Avg Monthly GB Download]]&lt;10, "Between 5 and 10GB", "10 or more GB"))</f>
        <v>Less than 5GB</v>
      </c>
    </row>
    <row r="3138" spans="1:23" x14ac:dyDescent="0.3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">
        <v>32</v>
      </c>
      <c r="L3138" t="s">
        <v>38</v>
      </c>
      <c r="M3138" t="s">
        <v>39</v>
      </c>
      <c r="N3138" t="s">
        <v>104</v>
      </c>
      <c r="O3138">
        <v>1</v>
      </c>
      <c r="P3138">
        <v>1</v>
      </c>
      <c r="Q3138">
        <v>56</v>
      </c>
      <c r="R3138">
        <v>2</v>
      </c>
      <c r="S3138">
        <v>0</v>
      </c>
      <c r="T3138">
        <v>0</v>
      </c>
      <c r="U3138">
        <v>2</v>
      </c>
      <c r="V3138" t="str">
        <f>IF(Aggregate[[#This Row],[Under 30]] ="Yes","Under 30",IF(Aggregate[[#This Row],[Senior]] ="Yes", "Senior","Other"))</f>
        <v>Senior</v>
      </c>
      <c r="W3138" t="str">
        <f>IF(Aggregate[[#This Row],[Avg Monthly GB Download]]&lt;5, "Less than 5GB", IF(Aggregate[[#This Row],[Avg Monthly GB Download]]&lt;10, "Between 5 and 10GB", "10 or more GB"))</f>
        <v>Less than 5GB</v>
      </c>
    </row>
    <row r="3139" spans="1:23" x14ac:dyDescent="0.3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O3139">
        <v>1</v>
      </c>
      <c r="P3139">
        <v>1</v>
      </c>
      <c r="Q3139">
        <v>34</v>
      </c>
      <c r="R3139">
        <v>4</v>
      </c>
      <c r="S3139">
        <v>0</v>
      </c>
      <c r="T3139">
        <v>0</v>
      </c>
      <c r="U3139">
        <v>10</v>
      </c>
      <c r="V3139" t="str">
        <f>IF(Aggregate[[#This Row],[Under 30]] ="Yes","Under 30",IF(Aggregate[[#This Row],[Senior]] ="Yes", "Senior","Other"))</f>
        <v>Under 30</v>
      </c>
      <c r="W3139" t="str">
        <f>IF(Aggregate[[#This Row],[Avg Monthly GB Download]]&lt;5, "Less than 5GB", IF(Aggregate[[#This Row],[Avg Monthly GB Download]]&lt;10, "Between 5 and 10GB", "10 or more GB"))</f>
        <v>10 or more GB</v>
      </c>
    </row>
    <row r="3140" spans="1:23" x14ac:dyDescent="0.3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">
        <v>32</v>
      </c>
      <c r="L3140" t="s">
        <v>38</v>
      </c>
      <c r="M3140" t="s">
        <v>56</v>
      </c>
      <c r="N3140" t="s">
        <v>57</v>
      </c>
      <c r="O3140">
        <v>1</v>
      </c>
      <c r="P3140">
        <v>1</v>
      </c>
      <c r="Q3140">
        <v>48</v>
      </c>
      <c r="R3140">
        <v>5</v>
      </c>
      <c r="S3140">
        <v>0</v>
      </c>
      <c r="T3140">
        <v>0</v>
      </c>
      <c r="U3140">
        <v>3</v>
      </c>
      <c r="V3140" t="str">
        <f>IF(Aggregate[[#This Row],[Under 30]] ="Yes","Under 30",IF(Aggregate[[#This Row],[Senior]] ="Yes", "Senior","Other"))</f>
        <v>Senior</v>
      </c>
      <c r="W3140" t="str">
        <f>IF(Aggregate[[#This Row],[Avg Monthly GB Download]]&lt;5, "Less than 5GB", IF(Aggregate[[#This Row],[Avg Monthly GB Download]]&lt;10, "Between 5 and 10GB", "10 or more GB"))</f>
        <v>Less than 5GB</v>
      </c>
    </row>
    <row r="3141" spans="1:23" x14ac:dyDescent="0.3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O3141">
        <v>1</v>
      </c>
      <c r="Q3141">
        <v>43</v>
      </c>
      <c r="R3141">
        <v>1</v>
      </c>
      <c r="S3141">
        <v>0</v>
      </c>
      <c r="T3141">
        <v>0</v>
      </c>
      <c r="U3141">
        <v>3</v>
      </c>
      <c r="V3141" t="str">
        <f>IF(Aggregate[[#This Row],[Under 30]] ="Yes","Under 30",IF(Aggregate[[#This Row],[Senior]] ="Yes", "Senior","Other"))</f>
        <v>Other</v>
      </c>
      <c r="W3141" t="str">
        <f>IF(Aggregate[[#This Row],[Avg Monthly GB Download]]&lt;5, "Less than 5GB", IF(Aggregate[[#This Row],[Avg Monthly GB Download]]&lt;10, "Between 5 and 10GB", "10 or more GB"))</f>
        <v>Less than 5GB</v>
      </c>
    </row>
    <row r="3142" spans="1:23" x14ac:dyDescent="0.3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">
        <v>32</v>
      </c>
      <c r="L3142" t="s">
        <v>38</v>
      </c>
      <c r="M3142" t="s">
        <v>56</v>
      </c>
      <c r="N3142" t="s">
        <v>96</v>
      </c>
      <c r="O3142">
        <v>1</v>
      </c>
      <c r="P3142">
        <v>1</v>
      </c>
      <c r="Q3142">
        <v>43</v>
      </c>
      <c r="R3142">
        <v>2</v>
      </c>
      <c r="S3142">
        <v>0</v>
      </c>
      <c r="T3142">
        <v>0</v>
      </c>
      <c r="U3142">
        <v>5</v>
      </c>
      <c r="V3142" t="str">
        <f>IF(Aggregate[[#This Row],[Under 30]] ="Yes","Under 30",IF(Aggregate[[#This Row],[Senior]] ="Yes", "Senior","Other"))</f>
        <v>Senior</v>
      </c>
      <c r="W3142" t="str">
        <f>IF(Aggregate[[#This Row],[Avg Monthly GB Download]]&lt;5, "Less than 5GB", IF(Aggregate[[#This Row],[Avg Monthly GB Download]]&lt;10, "Between 5 and 10GB", "10 or more GB"))</f>
        <v>Between 5 and 10GB</v>
      </c>
    </row>
    <row r="3143" spans="1:23" x14ac:dyDescent="0.3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O3143">
        <v>1</v>
      </c>
      <c r="Q3143">
        <v>9</v>
      </c>
      <c r="R3143">
        <v>0</v>
      </c>
      <c r="S3143">
        <v>0</v>
      </c>
      <c r="T3143">
        <v>0</v>
      </c>
      <c r="U3143">
        <v>3</v>
      </c>
      <c r="V3143" t="str">
        <f>IF(Aggregate[[#This Row],[Under 30]] ="Yes","Under 30",IF(Aggregate[[#This Row],[Senior]] ="Yes", "Senior","Other"))</f>
        <v>Other</v>
      </c>
      <c r="W3143" t="str">
        <f>IF(Aggregate[[#This Row],[Avg Monthly GB Download]]&lt;5, "Less than 5GB", IF(Aggregate[[#This Row],[Avg Monthly GB Download]]&lt;10, "Between 5 and 10GB", "10 or more GB"))</f>
        <v>Less than 5GB</v>
      </c>
    </row>
    <row r="3144" spans="1:23" x14ac:dyDescent="0.3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">
        <v>98</v>
      </c>
      <c r="L3144" t="s">
        <v>38</v>
      </c>
      <c r="M3144" t="s">
        <v>34</v>
      </c>
      <c r="N3144" t="s">
        <v>34</v>
      </c>
      <c r="O3144">
        <v>1</v>
      </c>
      <c r="Q3144">
        <v>16</v>
      </c>
      <c r="R3144">
        <v>1</v>
      </c>
      <c r="S3144">
        <v>46.6</v>
      </c>
      <c r="T3144">
        <v>0</v>
      </c>
      <c r="U3144">
        <v>3</v>
      </c>
      <c r="V3144" t="str">
        <f>IF(Aggregate[[#This Row],[Under 30]] ="Yes","Under 30",IF(Aggregate[[#This Row],[Senior]] ="Yes", "Senior","Other"))</f>
        <v>Senior</v>
      </c>
      <c r="W3144" t="str">
        <f>IF(Aggregate[[#This Row],[Avg Monthly GB Download]]&lt;5, "Less than 5GB", IF(Aggregate[[#This Row],[Avg Monthly GB Download]]&lt;10, "Between 5 and 10GB", "10 or more GB"))</f>
        <v>Less than 5GB</v>
      </c>
    </row>
    <row r="3145" spans="1:23" x14ac:dyDescent="0.3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O3145">
        <v>1</v>
      </c>
      <c r="Q3145">
        <v>40</v>
      </c>
      <c r="R3145">
        <v>0</v>
      </c>
      <c r="S3145">
        <v>14.5</v>
      </c>
      <c r="T3145">
        <v>0</v>
      </c>
      <c r="U3145">
        <v>5</v>
      </c>
      <c r="V3145" t="str">
        <f>IF(Aggregate[[#This Row],[Under 30]] ="Yes","Under 30",IF(Aggregate[[#This Row],[Senior]] ="Yes", "Senior","Other"))</f>
        <v>Other</v>
      </c>
      <c r="W3145" t="str">
        <f>IF(Aggregate[[#This Row],[Avg Monthly GB Download]]&lt;5, "Less than 5GB", IF(Aggregate[[#This Row],[Avg Monthly GB Download]]&lt;10, "Between 5 and 10GB", "10 or more GB"))</f>
        <v>Between 5 and 10GB</v>
      </c>
    </row>
    <row r="3146" spans="1:23" x14ac:dyDescent="0.3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O3146">
        <v>1</v>
      </c>
      <c r="P3146">
        <v>1</v>
      </c>
      <c r="Q3146">
        <v>33</v>
      </c>
      <c r="R3146">
        <v>5</v>
      </c>
      <c r="S3146">
        <v>21.3</v>
      </c>
      <c r="T3146">
        <v>0</v>
      </c>
      <c r="U3146">
        <v>11</v>
      </c>
      <c r="V3146" t="str">
        <f>IF(Aggregate[[#This Row],[Under 30]] ="Yes","Under 30",IF(Aggregate[[#This Row],[Senior]] ="Yes", "Senior","Other"))</f>
        <v>Other</v>
      </c>
      <c r="W3146" t="str">
        <f>IF(Aggregate[[#This Row],[Avg Monthly GB Download]]&lt;5, "Less than 5GB", IF(Aggregate[[#This Row],[Avg Monthly GB Download]]&lt;10, "Between 5 and 10GB", "10 or more GB"))</f>
        <v>10 or more GB</v>
      </c>
    </row>
    <row r="3147" spans="1:23" x14ac:dyDescent="0.3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O3147">
        <v>1</v>
      </c>
      <c r="Q3147">
        <v>30</v>
      </c>
      <c r="R3147">
        <v>0</v>
      </c>
      <c r="S3147">
        <v>17.8</v>
      </c>
      <c r="T3147">
        <v>0</v>
      </c>
      <c r="U3147">
        <v>6</v>
      </c>
      <c r="V3147" t="str">
        <f>IF(Aggregate[[#This Row],[Under 30]] ="Yes","Under 30",IF(Aggregate[[#This Row],[Senior]] ="Yes", "Senior","Other"))</f>
        <v>Other</v>
      </c>
      <c r="W3147" t="str">
        <f>IF(Aggregate[[#This Row],[Avg Monthly GB Download]]&lt;5, "Less than 5GB", IF(Aggregate[[#This Row],[Avg Monthly GB Download]]&lt;10, "Between 5 and 10GB", "10 or more GB"))</f>
        <v>Between 5 and 10GB</v>
      </c>
    </row>
    <row r="3148" spans="1:23" x14ac:dyDescent="0.3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O3148">
        <v>1</v>
      </c>
      <c r="Q3148">
        <v>37</v>
      </c>
      <c r="R3148">
        <v>0</v>
      </c>
      <c r="S3148">
        <v>18.7</v>
      </c>
      <c r="T3148">
        <v>0</v>
      </c>
      <c r="U3148">
        <v>29</v>
      </c>
      <c r="V3148" t="str">
        <f>IF(Aggregate[[#This Row],[Under 30]] ="Yes","Under 30",IF(Aggregate[[#This Row],[Senior]] ="Yes", "Senior","Other"))</f>
        <v>Under 30</v>
      </c>
      <c r="W3148" t="str">
        <f>IF(Aggregate[[#This Row],[Avg Monthly GB Download]]&lt;5, "Less than 5GB", IF(Aggregate[[#This Row],[Avg Monthly GB Download]]&lt;10, "Between 5 and 10GB", "10 or more GB"))</f>
        <v>10 or more GB</v>
      </c>
    </row>
    <row r="3149" spans="1:23" x14ac:dyDescent="0.3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O3149">
        <v>1</v>
      </c>
      <c r="P3149">
        <v>1</v>
      </c>
      <c r="Q3149">
        <v>45</v>
      </c>
      <c r="R3149">
        <v>3</v>
      </c>
      <c r="S3149">
        <v>25.2</v>
      </c>
      <c r="T3149">
        <v>0</v>
      </c>
      <c r="U3149">
        <v>9</v>
      </c>
      <c r="V3149" t="str">
        <f>IF(Aggregate[[#This Row],[Under 30]] ="Yes","Under 30",IF(Aggregate[[#This Row],[Senior]] ="Yes", "Senior","Other"))</f>
        <v>Other</v>
      </c>
      <c r="W3149" t="str">
        <f>IF(Aggregate[[#This Row],[Avg Monthly GB Download]]&lt;5, "Less than 5GB", IF(Aggregate[[#This Row],[Avg Monthly GB Download]]&lt;10, "Between 5 and 10GB", "10 or more GB"))</f>
        <v>Between 5 and 10GB</v>
      </c>
    </row>
    <row r="3150" spans="1:23" x14ac:dyDescent="0.3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O3150">
        <v>1</v>
      </c>
      <c r="P3150">
        <v>1</v>
      </c>
      <c r="Q3150">
        <v>45</v>
      </c>
      <c r="R3150">
        <v>3</v>
      </c>
      <c r="S3150">
        <v>8.6999999999999993</v>
      </c>
      <c r="T3150">
        <v>0</v>
      </c>
      <c r="U3150">
        <v>13</v>
      </c>
      <c r="V3150" t="str">
        <f>IF(Aggregate[[#This Row],[Under 30]] ="Yes","Under 30",IF(Aggregate[[#This Row],[Senior]] ="Yes", "Senior","Other"))</f>
        <v>Under 30</v>
      </c>
      <c r="W3150" t="str">
        <f>IF(Aggregate[[#This Row],[Avg Monthly GB Download]]&lt;5, "Less than 5GB", IF(Aggregate[[#This Row],[Avg Monthly GB Download]]&lt;10, "Between 5 and 10GB", "10 or more GB"))</f>
        <v>10 or more GB</v>
      </c>
    </row>
    <row r="3151" spans="1:23" x14ac:dyDescent="0.3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O3151">
        <v>1</v>
      </c>
      <c r="Q3151">
        <v>23</v>
      </c>
      <c r="R3151">
        <v>0</v>
      </c>
      <c r="S3151">
        <v>26.6</v>
      </c>
      <c r="T3151">
        <v>0</v>
      </c>
      <c r="U3151">
        <v>18</v>
      </c>
      <c r="V3151" t="str">
        <f>IF(Aggregate[[#This Row],[Under 30]] ="Yes","Under 30",IF(Aggregate[[#This Row],[Senior]] ="Yes", "Senior","Other"))</f>
        <v>Other</v>
      </c>
      <c r="W3151" t="str">
        <f>IF(Aggregate[[#This Row],[Avg Monthly GB Download]]&lt;5, "Less than 5GB", IF(Aggregate[[#This Row],[Avg Monthly GB Download]]&lt;10, "Between 5 and 10GB", "10 or more GB"))</f>
        <v>10 or more GB</v>
      </c>
    </row>
    <row r="3152" spans="1:23" x14ac:dyDescent="0.3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O3152">
        <v>1</v>
      </c>
      <c r="Q3152">
        <v>19</v>
      </c>
      <c r="R3152">
        <v>2</v>
      </c>
      <c r="S3152">
        <v>35.200000000000003</v>
      </c>
      <c r="T3152">
        <v>0</v>
      </c>
      <c r="U3152">
        <v>17</v>
      </c>
      <c r="V3152" t="str">
        <f>IF(Aggregate[[#This Row],[Under 30]] ="Yes","Under 30",IF(Aggregate[[#This Row],[Senior]] ="Yes", "Senior","Other"))</f>
        <v>Under 30</v>
      </c>
      <c r="W3152" t="str">
        <f>IF(Aggregate[[#This Row],[Avg Monthly GB Download]]&lt;5, "Less than 5GB", IF(Aggregate[[#This Row],[Avg Monthly GB Download]]&lt;10, "Between 5 and 10GB", "10 or more GB"))</f>
        <v>10 or more GB</v>
      </c>
    </row>
    <row r="3153" spans="1:23" x14ac:dyDescent="0.3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O3153">
        <v>1</v>
      </c>
      <c r="P3153">
        <v>1</v>
      </c>
      <c r="Q3153">
        <v>40</v>
      </c>
      <c r="R3153">
        <v>3</v>
      </c>
      <c r="S3153">
        <v>28.7</v>
      </c>
      <c r="T3153">
        <v>0</v>
      </c>
      <c r="U3153">
        <v>6</v>
      </c>
      <c r="V3153" t="str">
        <f>IF(Aggregate[[#This Row],[Under 30]] ="Yes","Under 30",IF(Aggregate[[#This Row],[Senior]] ="Yes", "Senior","Other"))</f>
        <v>Other</v>
      </c>
      <c r="W3153" t="str">
        <f>IF(Aggregate[[#This Row],[Avg Monthly GB Download]]&lt;5, "Less than 5GB", IF(Aggregate[[#This Row],[Avg Monthly GB Download]]&lt;10, "Between 5 and 10GB", "10 or more GB"))</f>
        <v>Between 5 and 10GB</v>
      </c>
    </row>
    <row r="3154" spans="1:23" x14ac:dyDescent="0.3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">
        <v>32</v>
      </c>
      <c r="L3154" t="s">
        <v>33</v>
      </c>
      <c r="M3154" t="s">
        <v>90</v>
      </c>
      <c r="N3154" t="s">
        <v>91</v>
      </c>
      <c r="O3154">
        <v>1</v>
      </c>
      <c r="P3154">
        <v>1</v>
      </c>
      <c r="Q3154">
        <v>32</v>
      </c>
      <c r="R3154">
        <v>0</v>
      </c>
      <c r="S3154">
        <v>16.399999999999999</v>
      </c>
      <c r="T3154">
        <v>0</v>
      </c>
      <c r="U3154">
        <v>2</v>
      </c>
      <c r="V3154" t="str">
        <f>IF(Aggregate[[#This Row],[Under 30]] ="Yes","Under 30",IF(Aggregate[[#This Row],[Senior]] ="Yes", "Senior","Other"))</f>
        <v>Senior</v>
      </c>
      <c r="W3154" t="str">
        <f>IF(Aggregate[[#This Row],[Avg Monthly GB Download]]&lt;5, "Less than 5GB", IF(Aggregate[[#This Row],[Avg Monthly GB Download]]&lt;10, "Between 5 and 10GB", "10 or more GB"))</f>
        <v>Less than 5GB</v>
      </c>
    </row>
    <row r="3155" spans="1:23" x14ac:dyDescent="0.3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O3155">
        <v>1</v>
      </c>
      <c r="Q3155">
        <v>45</v>
      </c>
      <c r="R3155">
        <v>0</v>
      </c>
      <c r="S3155">
        <v>18.100000000000001</v>
      </c>
      <c r="T3155">
        <v>0</v>
      </c>
      <c r="U3155">
        <v>4</v>
      </c>
      <c r="V3155" t="str">
        <f>IF(Aggregate[[#This Row],[Under 30]] ="Yes","Under 30",IF(Aggregate[[#This Row],[Senior]] ="Yes", "Senior","Other"))</f>
        <v>Other</v>
      </c>
      <c r="W3155" t="str">
        <f>IF(Aggregate[[#This Row],[Avg Monthly GB Download]]&lt;5, "Less than 5GB", IF(Aggregate[[#This Row],[Avg Monthly GB Download]]&lt;10, "Between 5 and 10GB", "10 or more GB"))</f>
        <v>Less than 5GB</v>
      </c>
    </row>
    <row r="3156" spans="1:23" x14ac:dyDescent="0.3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O3156">
        <v>1</v>
      </c>
      <c r="P3156">
        <v>1</v>
      </c>
      <c r="Q3156">
        <v>50</v>
      </c>
      <c r="R3156">
        <v>0</v>
      </c>
      <c r="S3156">
        <v>8.6999999999999993</v>
      </c>
      <c r="T3156">
        <v>0</v>
      </c>
      <c r="U3156">
        <v>3</v>
      </c>
      <c r="V3156" t="str">
        <f>IF(Aggregate[[#This Row],[Under 30]] ="Yes","Under 30",IF(Aggregate[[#This Row],[Senior]] ="Yes", "Senior","Other"))</f>
        <v>Other</v>
      </c>
      <c r="W3156" t="str">
        <f>IF(Aggregate[[#This Row],[Avg Monthly GB Download]]&lt;5, "Less than 5GB", IF(Aggregate[[#This Row],[Avg Monthly GB Download]]&lt;10, "Between 5 and 10GB", "10 or more GB"))</f>
        <v>Less than 5GB</v>
      </c>
    </row>
    <row r="3157" spans="1:23" x14ac:dyDescent="0.3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">
        <v>32</v>
      </c>
      <c r="L3157" t="s">
        <v>38</v>
      </c>
      <c r="M3157" t="s">
        <v>90</v>
      </c>
      <c r="N3157" t="s">
        <v>91</v>
      </c>
      <c r="O3157">
        <v>1</v>
      </c>
      <c r="P3157">
        <v>1</v>
      </c>
      <c r="Q3157">
        <v>54</v>
      </c>
      <c r="R3157">
        <v>2</v>
      </c>
      <c r="S3157">
        <v>15.5</v>
      </c>
      <c r="T3157">
        <v>0</v>
      </c>
      <c r="U3157">
        <v>9</v>
      </c>
      <c r="V3157" t="str">
        <f>IF(Aggregate[[#This Row],[Under 30]] ="Yes","Under 30",IF(Aggregate[[#This Row],[Senior]] ="Yes", "Senior","Other"))</f>
        <v>Senior</v>
      </c>
      <c r="W3157" t="str">
        <f>IF(Aggregate[[#This Row],[Avg Monthly GB Download]]&lt;5, "Less than 5GB", IF(Aggregate[[#This Row],[Avg Monthly GB Download]]&lt;10, "Between 5 and 10GB", "10 or more GB"))</f>
        <v>Between 5 and 10GB</v>
      </c>
    </row>
    <row r="3158" spans="1:23" x14ac:dyDescent="0.3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">
        <v>32</v>
      </c>
      <c r="L3158" t="s">
        <v>38</v>
      </c>
      <c r="M3158" t="s">
        <v>90</v>
      </c>
      <c r="N3158" t="s">
        <v>91</v>
      </c>
      <c r="O3158">
        <v>1</v>
      </c>
      <c r="P3158">
        <v>1</v>
      </c>
      <c r="Q3158">
        <v>45</v>
      </c>
      <c r="R3158">
        <v>3</v>
      </c>
      <c r="S3158">
        <v>43.4</v>
      </c>
      <c r="T3158">
        <v>0</v>
      </c>
      <c r="U3158">
        <v>1</v>
      </c>
      <c r="V3158" t="str">
        <f>IF(Aggregate[[#This Row],[Under 30]] ="Yes","Under 30",IF(Aggregate[[#This Row],[Senior]] ="Yes", "Senior","Other"))</f>
        <v>Senior</v>
      </c>
      <c r="W3158" t="str">
        <f>IF(Aggregate[[#This Row],[Avg Monthly GB Download]]&lt;5, "Less than 5GB", IF(Aggregate[[#This Row],[Avg Monthly GB Download]]&lt;10, "Between 5 and 10GB", "10 or more GB"))</f>
        <v>Less than 5GB</v>
      </c>
    </row>
    <row r="3159" spans="1:23" x14ac:dyDescent="0.3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O3159">
        <v>1</v>
      </c>
      <c r="Q3159">
        <v>23</v>
      </c>
      <c r="R3159">
        <v>0</v>
      </c>
      <c r="S3159">
        <v>18.899999999999999</v>
      </c>
      <c r="T3159">
        <v>0</v>
      </c>
      <c r="U3159">
        <v>11</v>
      </c>
      <c r="V3159" t="str">
        <f>IF(Aggregate[[#This Row],[Under 30]] ="Yes","Under 30",IF(Aggregate[[#This Row],[Senior]] ="Yes", "Senior","Other"))</f>
        <v>Other</v>
      </c>
      <c r="W3159" t="str">
        <f>IF(Aggregate[[#This Row],[Avg Monthly GB Download]]&lt;5, "Less than 5GB", IF(Aggregate[[#This Row],[Avg Monthly GB Download]]&lt;10, "Between 5 and 10GB", "10 or more GB"))</f>
        <v>10 or more GB</v>
      </c>
    </row>
    <row r="3160" spans="1:23" x14ac:dyDescent="0.3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O3160">
        <v>1</v>
      </c>
      <c r="Q3160">
        <v>39</v>
      </c>
      <c r="R3160">
        <v>0</v>
      </c>
      <c r="S3160">
        <v>16.7</v>
      </c>
      <c r="T3160">
        <v>0</v>
      </c>
      <c r="U3160">
        <v>24</v>
      </c>
      <c r="V3160" t="str">
        <f>IF(Aggregate[[#This Row],[Under 30]] ="Yes","Under 30",IF(Aggregate[[#This Row],[Senior]] ="Yes", "Senior","Other"))</f>
        <v>Under 30</v>
      </c>
      <c r="W3160" t="str">
        <f>IF(Aggregate[[#This Row],[Avg Monthly GB Download]]&lt;5, "Less than 5GB", IF(Aggregate[[#This Row],[Avg Monthly GB Download]]&lt;10, "Between 5 and 10GB", "10 or more GB"))</f>
        <v>10 or more GB</v>
      </c>
    </row>
    <row r="3161" spans="1:23" x14ac:dyDescent="0.3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O3161">
        <v>1</v>
      </c>
      <c r="P3161">
        <v>1</v>
      </c>
      <c r="Q3161">
        <v>43</v>
      </c>
      <c r="R3161">
        <v>3</v>
      </c>
      <c r="S3161">
        <v>14.9</v>
      </c>
      <c r="T3161">
        <v>0</v>
      </c>
      <c r="U3161">
        <v>14</v>
      </c>
      <c r="V3161" t="str">
        <f>IF(Aggregate[[#This Row],[Under 30]] ="Yes","Under 30",IF(Aggregate[[#This Row],[Senior]] ="Yes", "Senior","Other"))</f>
        <v>Under 30</v>
      </c>
      <c r="W3161" t="str">
        <f>IF(Aggregate[[#This Row],[Avg Monthly GB Download]]&lt;5, "Less than 5GB", IF(Aggregate[[#This Row],[Avg Monthly GB Download]]&lt;10, "Between 5 and 10GB", "10 or more GB"))</f>
        <v>10 or more GB</v>
      </c>
    </row>
    <row r="3162" spans="1:23" x14ac:dyDescent="0.3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O3162">
        <v>1</v>
      </c>
      <c r="P3162">
        <v>1</v>
      </c>
      <c r="Q3162">
        <v>41</v>
      </c>
      <c r="R3162">
        <v>5</v>
      </c>
      <c r="S3162">
        <v>18.399999999999999</v>
      </c>
      <c r="T3162">
        <v>0</v>
      </c>
      <c r="U3162">
        <v>13</v>
      </c>
      <c r="V3162" t="str">
        <f>IF(Aggregate[[#This Row],[Under 30]] ="Yes","Under 30",IF(Aggregate[[#This Row],[Senior]] ="Yes", "Senior","Other"))</f>
        <v>Under 30</v>
      </c>
      <c r="W3162" t="str">
        <f>IF(Aggregate[[#This Row],[Avg Monthly GB Download]]&lt;5, "Less than 5GB", IF(Aggregate[[#This Row],[Avg Monthly GB Download]]&lt;10, "Between 5 and 10GB", "10 or more GB"))</f>
        <v>10 or more GB</v>
      </c>
    </row>
    <row r="3163" spans="1:23" x14ac:dyDescent="0.3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O3163">
        <v>1</v>
      </c>
      <c r="Q3163">
        <v>45</v>
      </c>
      <c r="R3163">
        <v>0</v>
      </c>
      <c r="S3163">
        <v>15.7</v>
      </c>
      <c r="T3163">
        <v>0</v>
      </c>
      <c r="U3163">
        <v>12</v>
      </c>
      <c r="V3163" t="str">
        <f>IF(Aggregate[[#This Row],[Under 30]] ="Yes","Under 30",IF(Aggregate[[#This Row],[Senior]] ="Yes", "Senior","Other"))</f>
        <v>Under 30</v>
      </c>
      <c r="W3163" t="str">
        <f>IF(Aggregate[[#This Row],[Avg Monthly GB Download]]&lt;5, "Less than 5GB", IF(Aggregate[[#This Row],[Avg Monthly GB Download]]&lt;10, "Between 5 and 10GB", "10 or more GB"))</f>
        <v>10 or more GB</v>
      </c>
    </row>
    <row r="3164" spans="1:23" x14ac:dyDescent="0.3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O3164">
        <v>1</v>
      </c>
      <c r="P3164">
        <v>1</v>
      </c>
      <c r="Q3164">
        <v>20</v>
      </c>
      <c r="R3164">
        <v>2</v>
      </c>
      <c r="S3164">
        <v>8.4</v>
      </c>
      <c r="T3164">
        <v>0</v>
      </c>
      <c r="U3164">
        <v>4</v>
      </c>
      <c r="V3164" t="str">
        <f>IF(Aggregate[[#This Row],[Under 30]] ="Yes","Under 30",IF(Aggregate[[#This Row],[Senior]] ="Yes", "Senior","Other"))</f>
        <v>Other</v>
      </c>
      <c r="W3164" t="str">
        <f>IF(Aggregate[[#This Row],[Avg Monthly GB Download]]&lt;5, "Less than 5GB", IF(Aggregate[[#This Row],[Avg Monthly GB Download]]&lt;10, "Between 5 and 10GB", "10 or more GB"))</f>
        <v>Less than 5GB</v>
      </c>
    </row>
    <row r="3165" spans="1:23" x14ac:dyDescent="0.3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O3165">
        <v>1</v>
      </c>
      <c r="P3165">
        <v>1</v>
      </c>
      <c r="Q3165">
        <v>43</v>
      </c>
      <c r="R3165">
        <v>4</v>
      </c>
      <c r="S3165">
        <v>17.399999999999999</v>
      </c>
      <c r="T3165">
        <v>0</v>
      </c>
      <c r="U3165">
        <v>14</v>
      </c>
      <c r="V3165" t="str">
        <f>IF(Aggregate[[#This Row],[Under 30]] ="Yes","Under 30",IF(Aggregate[[#This Row],[Senior]] ="Yes", "Senior","Other"))</f>
        <v>Other</v>
      </c>
      <c r="W3165" t="str">
        <f>IF(Aggregate[[#This Row],[Avg Monthly GB Download]]&lt;5, "Less than 5GB", IF(Aggregate[[#This Row],[Avg Monthly GB Download]]&lt;10, "Between 5 and 10GB", "10 or more GB"))</f>
        <v>10 or more GB</v>
      </c>
    </row>
    <row r="3166" spans="1:23" x14ac:dyDescent="0.3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O3166">
        <v>1</v>
      </c>
      <c r="P3166">
        <v>1</v>
      </c>
      <c r="Q3166">
        <v>44</v>
      </c>
      <c r="R3166">
        <v>5</v>
      </c>
      <c r="S3166">
        <v>9.8000000000000007</v>
      </c>
      <c r="T3166">
        <v>0</v>
      </c>
      <c r="U3166">
        <v>1</v>
      </c>
      <c r="V3166" t="str">
        <f>IF(Aggregate[[#This Row],[Under 30]] ="Yes","Under 30",IF(Aggregate[[#This Row],[Senior]] ="Yes", "Senior","Other"))</f>
        <v>Other</v>
      </c>
      <c r="W3166" t="str">
        <f>IF(Aggregate[[#This Row],[Avg Monthly GB Download]]&lt;5, "Less than 5GB", IF(Aggregate[[#This Row],[Avg Monthly GB Download]]&lt;10, "Between 5 and 10GB", "10 or more GB"))</f>
        <v>Less than 5GB</v>
      </c>
    </row>
    <row r="3167" spans="1:23" x14ac:dyDescent="0.3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O3167">
        <v>1</v>
      </c>
      <c r="P3167">
        <v>1</v>
      </c>
      <c r="Q3167">
        <v>25</v>
      </c>
      <c r="R3167">
        <v>4</v>
      </c>
      <c r="S3167">
        <v>23.3</v>
      </c>
      <c r="T3167">
        <v>0</v>
      </c>
      <c r="U3167">
        <v>6</v>
      </c>
      <c r="V3167" t="str">
        <f>IF(Aggregate[[#This Row],[Under 30]] ="Yes","Under 30",IF(Aggregate[[#This Row],[Senior]] ="Yes", "Senior","Other"))</f>
        <v>Other</v>
      </c>
      <c r="W3167" t="str">
        <f>IF(Aggregate[[#This Row],[Avg Monthly GB Download]]&lt;5, "Less than 5GB", IF(Aggregate[[#This Row],[Avg Monthly GB Download]]&lt;10, "Between 5 and 10GB", "10 or more GB"))</f>
        <v>Between 5 and 10GB</v>
      </c>
    </row>
    <row r="3168" spans="1:23" x14ac:dyDescent="0.3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O3168">
        <v>1</v>
      </c>
      <c r="P3168">
        <v>1</v>
      </c>
      <c r="Q3168">
        <v>14</v>
      </c>
      <c r="R3168">
        <v>0</v>
      </c>
      <c r="S3168">
        <v>19.7</v>
      </c>
      <c r="T3168">
        <v>0</v>
      </c>
      <c r="U3168">
        <v>6</v>
      </c>
      <c r="V3168" t="str">
        <f>IF(Aggregate[[#This Row],[Under 30]] ="Yes","Under 30",IF(Aggregate[[#This Row],[Senior]] ="Yes", "Senior","Other"))</f>
        <v>Other</v>
      </c>
      <c r="W3168" t="str">
        <f>IF(Aggregate[[#This Row],[Avg Monthly GB Download]]&lt;5, "Less than 5GB", IF(Aggregate[[#This Row],[Avg Monthly GB Download]]&lt;10, "Between 5 and 10GB", "10 or more GB"))</f>
        <v>Between 5 and 10GB</v>
      </c>
    </row>
    <row r="3169" spans="1:23" x14ac:dyDescent="0.3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">
        <v>32</v>
      </c>
      <c r="L3169" t="s">
        <v>38</v>
      </c>
      <c r="M3169" t="s">
        <v>34</v>
      </c>
      <c r="N3169" t="s">
        <v>34</v>
      </c>
      <c r="O3169">
        <v>1</v>
      </c>
      <c r="Q3169">
        <v>29</v>
      </c>
      <c r="R3169">
        <v>1</v>
      </c>
      <c r="S3169">
        <v>33.1</v>
      </c>
      <c r="T3169">
        <v>0</v>
      </c>
      <c r="U3169">
        <v>11</v>
      </c>
      <c r="V3169" t="str">
        <f>IF(Aggregate[[#This Row],[Under 30]] ="Yes","Under 30",IF(Aggregate[[#This Row],[Senior]] ="Yes", "Senior","Other"))</f>
        <v>Senior</v>
      </c>
      <c r="W3169" t="str">
        <f>IF(Aggregate[[#This Row],[Avg Monthly GB Download]]&lt;5, "Less than 5GB", IF(Aggregate[[#This Row],[Avg Monthly GB Download]]&lt;10, "Between 5 and 10GB", "10 or more GB"))</f>
        <v>10 or more GB</v>
      </c>
    </row>
    <row r="3170" spans="1:23" x14ac:dyDescent="0.3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O3170">
        <v>1</v>
      </c>
      <c r="Q3170">
        <v>59</v>
      </c>
      <c r="R3170">
        <v>0</v>
      </c>
      <c r="S3170">
        <v>15</v>
      </c>
      <c r="T3170">
        <v>0</v>
      </c>
      <c r="U3170">
        <v>6</v>
      </c>
      <c r="V3170" t="str">
        <f>IF(Aggregate[[#This Row],[Under 30]] ="Yes","Under 30",IF(Aggregate[[#This Row],[Senior]] ="Yes", "Senior","Other"))</f>
        <v>Other</v>
      </c>
      <c r="W3170" t="str">
        <f>IF(Aggregate[[#This Row],[Avg Monthly GB Download]]&lt;5, "Less than 5GB", IF(Aggregate[[#This Row],[Avg Monthly GB Download]]&lt;10, "Between 5 and 10GB", "10 or more GB"))</f>
        <v>Between 5 and 10GB</v>
      </c>
    </row>
    <row r="3171" spans="1:23" x14ac:dyDescent="0.3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O3171">
        <v>1</v>
      </c>
      <c r="P3171">
        <v>1</v>
      </c>
      <c r="Q3171">
        <v>34</v>
      </c>
      <c r="R3171">
        <v>3</v>
      </c>
      <c r="S3171">
        <v>14.1</v>
      </c>
      <c r="T3171">
        <v>0</v>
      </c>
      <c r="U3171">
        <v>2</v>
      </c>
      <c r="V3171" t="str">
        <f>IF(Aggregate[[#This Row],[Under 30]] ="Yes","Under 30",IF(Aggregate[[#This Row],[Senior]] ="Yes", "Senior","Other"))</f>
        <v>Other</v>
      </c>
      <c r="W3171" t="str">
        <f>IF(Aggregate[[#This Row],[Avg Monthly GB Download]]&lt;5, "Less than 5GB", IF(Aggregate[[#This Row],[Avg Monthly GB Download]]&lt;10, "Between 5 and 10GB", "10 or more GB"))</f>
        <v>Less than 5GB</v>
      </c>
    </row>
    <row r="3172" spans="1:23" x14ac:dyDescent="0.3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O3172">
        <v>1</v>
      </c>
      <c r="P3172">
        <v>1</v>
      </c>
      <c r="Q3172">
        <v>38</v>
      </c>
      <c r="R3172">
        <v>0</v>
      </c>
      <c r="S3172">
        <v>18</v>
      </c>
      <c r="T3172">
        <v>0</v>
      </c>
      <c r="U3172">
        <v>5</v>
      </c>
      <c r="V3172" t="str">
        <f>IF(Aggregate[[#This Row],[Under 30]] ="Yes","Under 30",IF(Aggregate[[#This Row],[Senior]] ="Yes", "Senior","Other"))</f>
        <v>Other</v>
      </c>
      <c r="W3172" t="str">
        <f>IF(Aggregate[[#This Row],[Avg Monthly GB Download]]&lt;5, "Less than 5GB", IF(Aggregate[[#This Row],[Avg Monthly GB Download]]&lt;10, "Between 5 and 10GB", "10 or more GB"))</f>
        <v>Between 5 and 10GB</v>
      </c>
    </row>
    <row r="3173" spans="1:23" x14ac:dyDescent="0.3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">
        <v>32</v>
      </c>
      <c r="L3173" t="s">
        <v>33</v>
      </c>
      <c r="M3173" t="s">
        <v>34</v>
      </c>
      <c r="N3173" t="s">
        <v>34</v>
      </c>
      <c r="O3173">
        <v>1</v>
      </c>
      <c r="Q3173">
        <v>30</v>
      </c>
      <c r="R3173">
        <v>0</v>
      </c>
      <c r="S3173">
        <v>31.9</v>
      </c>
      <c r="T3173">
        <v>0</v>
      </c>
      <c r="U3173">
        <v>26</v>
      </c>
      <c r="V3173" t="str">
        <f>IF(Aggregate[[#This Row],[Under 30]] ="Yes","Under 30",IF(Aggregate[[#This Row],[Senior]] ="Yes", "Senior","Other"))</f>
        <v>Senior</v>
      </c>
      <c r="W3173" t="str">
        <f>IF(Aggregate[[#This Row],[Avg Monthly GB Download]]&lt;5, "Less than 5GB", IF(Aggregate[[#This Row],[Avg Monthly GB Download]]&lt;10, "Between 5 and 10GB", "10 or more GB"))</f>
        <v>10 or more GB</v>
      </c>
    </row>
    <row r="3174" spans="1:23" x14ac:dyDescent="0.3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O3174">
        <v>1</v>
      </c>
      <c r="P3174">
        <v>1</v>
      </c>
      <c r="Q3174">
        <v>38</v>
      </c>
      <c r="R3174">
        <v>0</v>
      </c>
      <c r="S3174">
        <v>0</v>
      </c>
      <c r="T3174">
        <v>0</v>
      </c>
      <c r="U3174">
        <v>12</v>
      </c>
      <c r="V3174" t="str">
        <f>IF(Aggregate[[#This Row],[Under 30]] ="Yes","Under 30",IF(Aggregate[[#This Row],[Senior]] ="Yes", "Senior","Other"))</f>
        <v>Other</v>
      </c>
      <c r="W3174" t="str">
        <f>IF(Aggregate[[#This Row],[Avg Monthly GB Download]]&lt;5, "Less than 5GB", IF(Aggregate[[#This Row],[Avg Monthly GB Download]]&lt;10, "Between 5 and 10GB", "10 or more GB"))</f>
        <v>10 or more GB</v>
      </c>
    </row>
    <row r="3175" spans="1:23" x14ac:dyDescent="0.3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O3175">
        <v>1</v>
      </c>
      <c r="P3175">
        <v>1</v>
      </c>
      <c r="Q3175">
        <v>45</v>
      </c>
      <c r="R3175">
        <v>2</v>
      </c>
      <c r="S3175">
        <v>0</v>
      </c>
      <c r="T3175">
        <v>0</v>
      </c>
      <c r="U3175">
        <v>7</v>
      </c>
      <c r="V3175" t="str">
        <f>IF(Aggregate[[#This Row],[Under 30]] ="Yes","Under 30",IF(Aggregate[[#This Row],[Senior]] ="Yes", "Senior","Other"))</f>
        <v>Other</v>
      </c>
      <c r="W3175" t="str">
        <f>IF(Aggregate[[#This Row],[Avg Monthly GB Download]]&lt;5, "Less than 5GB", IF(Aggregate[[#This Row],[Avg Monthly GB Download]]&lt;10, "Between 5 and 10GB", "10 or more GB"))</f>
        <v>Between 5 and 10GB</v>
      </c>
    </row>
    <row r="3176" spans="1:23" x14ac:dyDescent="0.3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O3176">
        <v>1</v>
      </c>
      <c r="Q3176">
        <v>30</v>
      </c>
      <c r="R3176">
        <v>0</v>
      </c>
      <c r="S3176">
        <v>0</v>
      </c>
      <c r="T3176">
        <v>0</v>
      </c>
      <c r="U3176">
        <v>5</v>
      </c>
      <c r="V3176" t="str">
        <f>IF(Aggregate[[#This Row],[Under 30]] ="Yes","Under 30",IF(Aggregate[[#This Row],[Senior]] ="Yes", "Senior","Other"))</f>
        <v>Other</v>
      </c>
      <c r="W3176" t="str">
        <f>IF(Aggregate[[#This Row],[Avg Monthly GB Download]]&lt;5, "Less than 5GB", IF(Aggregate[[#This Row],[Avg Monthly GB Download]]&lt;10, "Between 5 and 10GB", "10 or more GB"))</f>
        <v>Between 5 and 10GB</v>
      </c>
    </row>
    <row r="3177" spans="1:23" x14ac:dyDescent="0.3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">
        <v>32</v>
      </c>
      <c r="L3177" t="s">
        <v>33</v>
      </c>
      <c r="M3177" t="s">
        <v>90</v>
      </c>
      <c r="N3177" t="s">
        <v>103</v>
      </c>
      <c r="O3177">
        <v>1</v>
      </c>
      <c r="P3177">
        <v>1</v>
      </c>
      <c r="Q3177">
        <v>35</v>
      </c>
      <c r="R3177">
        <v>0</v>
      </c>
      <c r="S3177">
        <v>0</v>
      </c>
      <c r="T3177">
        <v>0</v>
      </c>
      <c r="U3177">
        <v>4</v>
      </c>
      <c r="V3177" t="str">
        <f>IF(Aggregate[[#This Row],[Under 30]] ="Yes","Under 30",IF(Aggregate[[#This Row],[Senior]] ="Yes", "Senior","Other"))</f>
        <v>Senior</v>
      </c>
      <c r="W3177" t="str">
        <f>IF(Aggregate[[#This Row],[Avg Monthly GB Download]]&lt;5, "Less than 5GB", IF(Aggregate[[#This Row],[Avg Monthly GB Download]]&lt;10, "Between 5 and 10GB", "10 or more GB"))</f>
        <v>Less than 5GB</v>
      </c>
    </row>
    <row r="3178" spans="1:23" x14ac:dyDescent="0.3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">
        <v>32</v>
      </c>
      <c r="L3178" t="s">
        <v>33</v>
      </c>
      <c r="M3178" t="s">
        <v>90</v>
      </c>
      <c r="N3178" t="s">
        <v>103</v>
      </c>
      <c r="O3178">
        <v>1</v>
      </c>
      <c r="P3178">
        <v>1</v>
      </c>
      <c r="Q3178">
        <v>40</v>
      </c>
      <c r="R3178">
        <v>2</v>
      </c>
      <c r="S3178">
        <v>0</v>
      </c>
      <c r="T3178">
        <v>0</v>
      </c>
      <c r="U3178">
        <v>6</v>
      </c>
      <c r="V3178" t="str">
        <f>IF(Aggregate[[#This Row],[Under 30]] ="Yes","Under 30",IF(Aggregate[[#This Row],[Senior]] ="Yes", "Senior","Other"))</f>
        <v>Senior</v>
      </c>
      <c r="W3178" t="str">
        <f>IF(Aggregate[[#This Row],[Avg Monthly GB Download]]&lt;5, "Less than 5GB", IF(Aggregate[[#This Row],[Avg Monthly GB Download]]&lt;10, "Between 5 and 10GB", "10 or more GB"))</f>
        <v>Between 5 and 10GB</v>
      </c>
    </row>
    <row r="3179" spans="1:23" x14ac:dyDescent="0.3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O3179">
        <v>1</v>
      </c>
      <c r="Q3179">
        <v>44</v>
      </c>
      <c r="R3179">
        <v>0</v>
      </c>
      <c r="S3179">
        <v>0</v>
      </c>
      <c r="T3179">
        <v>0</v>
      </c>
      <c r="U3179">
        <v>3</v>
      </c>
      <c r="V3179" t="str">
        <f>IF(Aggregate[[#This Row],[Under 30]] ="Yes","Under 30",IF(Aggregate[[#This Row],[Senior]] ="Yes", "Senior","Other"))</f>
        <v>Other</v>
      </c>
      <c r="W3179" t="str">
        <f>IF(Aggregate[[#This Row],[Avg Monthly GB Download]]&lt;5, "Less than 5GB", IF(Aggregate[[#This Row],[Avg Monthly GB Download]]&lt;10, "Between 5 and 10GB", "10 or more GB"))</f>
        <v>Less than 5GB</v>
      </c>
    </row>
    <row r="3180" spans="1:23" x14ac:dyDescent="0.3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O3180">
        <v>1</v>
      </c>
      <c r="Q3180">
        <v>30</v>
      </c>
      <c r="R3180">
        <v>0</v>
      </c>
      <c r="S3180">
        <v>0</v>
      </c>
      <c r="T3180">
        <v>0</v>
      </c>
      <c r="U3180">
        <v>28</v>
      </c>
      <c r="V3180" t="str">
        <f>IF(Aggregate[[#This Row],[Under 30]] ="Yes","Under 30",IF(Aggregate[[#This Row],[Senior]] ="Yes", "Senior","Other"))</f>
        <v>Other</v>
      </c>
      <c r="W3180" t="str">
        <f>IF(Aggregate[[#This Row],[Avg Monthly GB Download]]&lt;5, "Less than 5GB", IF(Aggregate[[#This Row],[Avg Monthly GB Download]]&lt;10, "Between 5 and 10GB", "10 or more GB"))</f>
        <v>10 or more GB</v>
      </c>
    </row>
    <row r="3181" spans="1:23" x14ac:dyDescent="0.3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O3181">
        <v>1</v>
      </c>
      <c r="Q3181">
        <v>32</v>
      </c>
      <c r="R3181">
        <v>0</v>
      </c>
      <c r="S3181">
        <v>0</v>
      </c>
      <c r="T3181">
        <v>0</v>
      </c>
      <c r="U3181">
        <v>2</v>
      </c>
      <c r="V3181" t="str">
        <f>IF(Aggregate[[#This Row],[Under 30]] ="Yes","Under 30",IF(Aggregate[[#This Row],[Senior]] ="Yes", "Senior","Other"))</f>
        <v>Other</v>
      </c>
      <c r="W3181" t="str">
        <f>IF(Aggregate[[#This Row],[Avg Monthly GB Download]]&lt;5, "Less than 5GB", IF(Aggregate[[#This Row],[Avg Monthly GB Download]]&lt;10, "Between 5 and 10GB", "10 or more GB"))</f>
        <v>Less than 5GB</v>
      </c>
    </row>
    <row r="3182" spans="1:23" x14ac:dyDescent="0.3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O3182">
        <v>1</v>
      </c>
      <c r="Q3182">
        <v>21</v>
      </c>
      <c r="R3182">
        <v>0</v>
      </c>
      <c r="S3182">
        <v>0</v>
      </c>
      <c r="T3182">
        <v>0</v>
      </c>
      <c r="U3182">
        <v>5</v>
      </c>
      <c r="V3182" t="str">
        <f>IF(Aggregate[[#This Row],[Under 30]] ="Yes","Under 30",IF(Aggregate[[#This Row],[Senior]] ="Yes", "Senior","Other"))</f>
        <v>Other</v>
      </c>
      <c r="W3182" t="str">
        <f>IF(Aggregate[[#This Row],[Avg Monthly GB Download]]&lt;5, "Less than 5GB", IF(Aggregate[[#This Row],[Avg Monthly GB Download]]&lt;10, "Between 5 and 10GB", "10 or more GB"))</f>
        <v>Between 5 and 10GB</v>
      </c>
    </row>
    <row r="3183" spans="1:23" x14ac:dyDescent="0.3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O3183">
        <v>1</v>
      </c>
      <c r="Q3183">
        <v>34</v>
      </c>
      <c r="R3183">
        <v>0</v>
      </c>
      <c r="S3183">
        <v>0</v>
      </c>
      <c r="T3183">
        <v>0</v>
      </c>
      <c r="U3183">
        <v>18</v>
      </c>
      <c r="V3183" t="str">
        <f>IF(Aggregate[[#This Row],[Under 30]] ="Yes","Under 30",IF(Aggregate[[#This Row],[Senior]] ="Yes", "Senior","Other"))</f>
        <v>Under 30</v>
      </c>
      <c r="W3183" t="str">
        <f>IF(Aggregate[[#This Row],[Avg Monthly GB Download]]&lt;5, "Less than 5GB", IF(Aggregate[[#This Row],[Avg Monthly GB Download]]&lt;10, "Between 5 and 10GB", "10 or more GB"))</f>
        <v>10 or more GB</v>
      </c>
    </row>
    <row r="3184" spans="1:23" x14ac:dyDescent="0.3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O3184">
        <v>1</v>
      </c>
      <c r="Q3184">
        <v>23</v>
      </c>
      <c r="R3184">
        <v>0</v>
      </c>
      <c r="S3184">
        <v>0</v>
      </c>
      <c r="T3184">
        <v>0</v>
      </c>
      <c r="U3184">
        <v>3</v>
      </c>
      <c r="V3184" t="str">
        <f>IF(Aggregate[[#This Row],[Under 30]] ="Yes","Under 30",IF(Aggregate[[#This Row],[Senior]] ="Yes", "Senior","Other"))</f>
        <v>Other</v>
      </c>
      <c r="W3184" t="str">
        <f>IF(Aggregate[[#This Row],[Avg Monthly GB Download]]&lt;5, "Less than 5GB", IF(Aggregate[[#This Row],[Avg Monthly GB Download]]&lt;10, "Between 5 and 10GB", "10 or more GB"))</f>
        <v>Less than 5GB</v>
      </c>
    </row>
    <row r="3185" spans="1:23" x14ac:dyDescent="0.3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">
        <v>32</v>
      </c>
      <c r="L3185" t="s">
        <v>38</v>
      </c>
      <c r="M3185" t="s">
        <v>65</v>
      </c>
      <c r="N3185" t="s">
        <v>106</v>
      </c>
      <c r="O3185">
        <v>1</v>
      </c>
      <c r="P3185">
        <v>1</v>
      </c>
      <c r="Q3185">
        <v>37</v>
      </c>
      <c r="R3185">
        <v>0</v>
      </c>
      <c r="S3185">
        <v>42.7</v>
      </c>
      <c r="T3185">
        <v>0</v>
      </c>
      <c r="U3185">
        <v>1</v>
      </c>
      <c r="V3185" t="str">
        <f>IF(Aggregate[[#This Row],[Under 30]] ="Yes","Under 30",IF(Aggregate[[#This Row],[Senior]] ="Yes", "Senior","Other"))</f>
        <v>Senior</v>
      </c>
      <c r="W3185" t="str">
        <f>IF(Aggregate[[#This Row],[Avg Monthly GB Download]]&lt;5, "Less than 5GB", IF(Aggregate[[#This Row],[Avg Monthly GB Download]]&lt;10, "Between 5 and 10GB", "10 or more GB"))</f>
        <v>Less than 5GB</v>
      </c>
    </row>
    <row r="3186" spans="1:23" x14ac:dyDescent="0.3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">
        <v>32</v>
      </c>
      <c r="L3186" t="s">
        <v>38</v>
      </c>
      <c r="M3186" t="s">
        <v>90</v>
      </c>
      <c r="N3186" t="s">
        <v>91</v>
      </c>
      <c r="O3186">
        <v>1</v>
      </c>
      <c r="P3186">
        <v>1</v>
      </c>
      <c r="Q3186">
        <v>56</v>
      </c>
      <c r="R3186">
        <v>2</v>
      </c>
      <c r="S3186">
        <v>131</v>
      </c>
      <c r="T3186">
        <v>0</v>
      </c>
      <c r="U3186">
        <v>7</v>
      </c>
      <c r="V3186" t="str">
        <f>IF(Aggregate[[#This Row],[Under 30]] ="Yes","Under 30",IF(Aggregate[[#This Row],[Senior]] ="Yes", "Senior","Other"))</f>
        <v>Senior</v>
      </c>
      <c r="W3186" t="str">
        <f>IF(Aggregate[[#This Row],[Avg Monthly GB Download]]&lt;5, "Less than 5GB", IF(Aggregate[[#This Row],[Avg Monthly GB Download]]&lt;10, "Between 5 and 10GB", "10 or more GB"))</f>
        <v>Between 5 and 10GB</v>
      </c>
    </row>
    <row r="3187" spans="1:23" x14ac:dyDescent="0.3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">
        <v>32</v>
      </c>
      <c r="L3187" t="s">
        <v>38</v>
      </c>
      <c r="M3187" t="s">
        <v>34</v>
      </c>
      <c r="N3187" t="s">
        <v>34</v>
      </c>
      <c r="O3187">
        <v>1</v>
      </c>
      <c r="Q3187">
        <v>28</v>
      </c>
      <c r="R3187">
        <v>0</v>
      </c>
      <c r="S3187">
        <v>0</v>
      </c>
      <c r="T3187">
        <v>0</v>
      </c>
      <c r="U3187">
        <v>2</v>
      </c>
      <c r="V3187" t="str">
        <f>IF(Aggregate[[#This Row],[Under 30]] ="Yes","Under 30",IF(Aggregate[[#This Row],[Senior]] ="Yes", "Senior","Other"))</f>
        <v>Senior</v>
      </c>
      <c r="W3187" t="str">
        <f>IF(Aggregate[[#This Row],[Avg Monthly GB Download]]&lt;5, "Less than 5GB", IF(Aggregate[[#This Row],[Avg Monthly GB Download]]&lt;10, "Between 5 and 10GB", "10 or more GB"))</f>
        <v>Less than 5GB</v>
      </c>
    </row>
    <row r="3188" spans="1:23" x14ac:dyDescent="0.3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">
        <v>32</v>
      </c>
      <c r="L3188" t="s">
        <v>33</v>
      </c>
      <c r="M3188" t="s">
        <v>56</v>
      </c>
      <c r="N3188" t="s">
        <v>96</v>
      </c>
      <c r="O3188">
        <v>1</v>
      </c>
      <c r="P3188">
        <v>1</v>
      </c>
      <c r="Q3188">
        <v>45</v>
      </c>
      <c r="R3188">
        <v>3</v>
      </c>
      <c r="S3188">
        <v>84.4</v>
      </c>
      <c r="T3188">
        <v>0</v>
      </c>
      <c r="U3188">
        <v>5</v>
      </c>
      <c r="V3188" t="str">
        <f>IF(Aggregate[[#This Row],[Under 30]] ="Yes","Under 30",IF(Aggregate[[#This Row],[Senior]] ="Yes", "Senior","Other"))</f>
        <v>Senior</v>
      </c>
      <c r="W3188" t="str">
        <f>IF(Aggregate[[#This Row],[Avg Monthly GB Download]]&lt;5, "Less than 5GB", IF(Aggregate[[#This Row],[Avg Monthly GB Download]]&lt;10, "Between 5 and 10GB", "10 or more GB"))</f>
        <v>Between 5 and 10GB</v>
      </c>
    </row>
    <row r="3189" spans="1:23" x14ac:dyDescent="0.3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O3189">
        <v>1</v>
      </c>
      <c r="Q3189">
        <v>14</v>
      </c>
      <c r="R3189">
        <v>0</v>
      </c>
      <c r="S3189">
        <v>0</v>
      </c>
      <c r="T3189">
        <v>0</v>
      </c>
      <c r="U3189">
        <v>5</v>
      </c>
      <c r="V3189" t="str">
        <f>IF(Aggregate[[#This Row],[Under 30]] ="Yes","Under 30",IF(Aggregate[[#This Row],[Senior]] ="Yes", "Senior","Other"))</f>
        <v>Other</v>
      </c>
      <c r="W3189" t="str">
        <f>IF(Aggregate[[#This Row],[Avg Monthly GB Download]]&lt;5, "Less than 5GB", IF(Aggregate[[#This Row],[Avg Monthly GB Download]]&lt;10, "Between 5 and 10GB", "10 or more GB"))</f>
        <v>Between 5 and 10GB</v>
      </c>
    </row>
    <row r="3190" spans="1:23" x14ac:dyDescent="0.3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O3190">
        <v>1</v>
      </c>
      <c r="P3190">
        <v>1</v>
      </c>
      <c r="Q3190">
        <v>55</v>
      </c>
      <c r="R3190">
        <v>3</v>
      </c>
      <c r="S3190">
        <v>70.8</v>
      </c>
      <c r="T3190">
        <v>0</v>
      </c>
      <c r="U3190">
        <v>8</v>
      </c>
      <c r="V3190" t="str">
        <f>IF(Aggregate[[#This Row],[Under 30]] ="Yes","Under 30",IF(Aggregate[[#This Row],[Senior]] ="Yes", "Senior","Other"))</f>
        <v>Other</v>
      </c>
      <c r="W3190" t="str">
        <f>IF(Aggregate[[#This Row],[Avg Monthly GB Download]]&lt;5, "Less than 5GB", IF(Aggregate[[#This Row],[Avg Monthly GB Download]]&lt;10, "Between 5 and 10GB", "10 or more GB"))</f>
        <v>Between 5 and 10GB</v>
      </c>
    </row>
    <row r="3191" spans="1:23" x14ac:dyDescent="0.3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O3191">
        <v>1</v>
      </c>
      <c r="Q3191">
        <v>37</v>
      </c>
      <c r="R3191">
        <v>0</v>
      </c>
      <c r="S3191">
        <v>0</v>
      </c>
      <c r="T3191">
        <v>0</v>
      </c>
      <c r="U3191">
        <v>41</v>
      </c>
      <c r="V3191" t="str">
        <f>IF(Aggregate[[#This Row],[Under 30]] ="Yes","Under 30",IF(Aggregate[[#This Row],[Senior]] ="Yes", "Senior","Other"))</f>
        <v>Under 30</v>
      </c>
      <c r="W3191" t="str">
        <f>IF(Aggregate[[#This Row],[Avg Monthly GB Download]]&lt;5, "Less than 5GB", IF(Aggregate[[#This Row],[Avg Monthly GB Download]]&lt;10, "Between 5 and 10GB", "10 or more GB"))</f>
        <v>10 or more GB</v>
      </c>
    </row>
    <row r="3192" spans="1:23" x14ac:dyDescent="0.3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O3192">
        <v>1</v>
      </c>
      <c r="Q3192">
        <v>16</v>
      </c>
      <c r="R3192">
        <v>1</v>
      </c>
      <c r="S3192">
        <v>0</v>
      </c>
      <c r="T3192">
        <v>0</v>
      </c>
      <c r="U3192">
        <v>3</v>
      </c>
      <c r="V3192" t="str">
        <f>IF(Aggregate[[#This Row],[Under 30]] ="Yes","Under 30",IF(Aggregate[[#This Row],[Senior]] ="Yes", "Senior","Other"))</f>
        <v>Other</v>
      </c>
      <c r="W3192" t="str">
        <f>IF(Aggregate[[#This Row],[Avg Monthly GB Download]]&lt;5, "Less than 5GB", IF(Aggregate[[#This Row],[Avg Monthly GB Download]]&lt;10, "Between 5 and 10GB", "10 or more GB"))</f>
        <v>Less than 5GB</v>
      </c>
    </row>
    <row r="3193" spans="1:23" x14ac:dyDescent="0.3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O3193">
        <v>1</v>
      </c>
      <c r="P3193">
        <v>1</v>
      </c>
      <c r="Q3193">
        <v>9</v>
      </c>
      <c r="R3193">
        <v>4</v>
      </c>
      <c r="S3193">
        <v>0</v>
      </c>
      <c r="T3193">
        <v>0</v>
      </c>
      <c r="U3193">
        <v>5</v>
      </c>
      <c r="V3193" t="str">
        <f>IF(Aggregate[[#This Row],[Under 30]] ="Yes","Under 30",IF(Aggregate[[#This Row],[Senior]] ="Yes", "Senior","Other"))</f>
        <v>Other</v>
      </c>
      <c r="W3193" t="str">
        <f>IF(Aggregate[[#This Row],[Avg Monthly GB Download]]&lt;5, "Less than 5GB", IF(Aggregate[[#This Row],[Avg Monthly GB Download]]&lt;10, "Between 5 and 10GB", "10 or more GB"))</f>
        <v>Between 5 and 10GB</v>
      </c>
    </row>
    <row r="3194" spans="1:23" x14ac:dyDescent="0.3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O3194">
        <v>1</v>
      </c>
      <c r="Q3194">
        <v>30</v>
      </c>
      <c r="R3194">
        <v>0</v>
      </c>
      <c r="S3194">
        <v>0</v>
      </c>
      <c r="T3194">
        <v>0</v>
      </c>
      <c r="U3194">
        <v>4</v>
      </c>
      <c r="V3194" t="str">
        <f>IF(Aggregate[[#This Row],[Under 30]] ="Yes","Under 30",IF(Aggregate[[#This Row],[Senior]] ="Yes", "Senior","Other"))</f>
        <v>Other</v>
      </c>
      <c r="W3194" t="str">
        <f>IF(Aggregate[[#This Row],[Avg Monthly GB Download]]&lt;5, "Less than 5GB", IF(Aggregate[[#This Row],[Avg Monthly GB Download]]&lt;10, "Between 5 and 10GB", "10 or more GB"))</f>
        <v>Less than 5GB</v>
      </c>
    </row>
    <row r="3195" spans="1:23" x14ac:dyDescent="0.3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O3195">
        <v>1</v>
      </c>
      <c r="Q3195">
        <v>29</v>
      </c>
      <c r="R3195">
        <v>0</v>
      </c>
      <c r="S3195">
        <v>0</v>
      </c>
      <c r="T3195">
        <v>0</v>
      </c>
      <c r="U3195">
        <v>14</v>
      </c>
      <c r="V3195" t="str">
        <f>IF(Aggregate[[#This Row],[Under 30]] ="Yes","Under 30",IF(Aggregate[[#This Row],[Senior]] ="Yes", "Senior","Other"))</f>
        <v>Other</v>
      </c>
      <c r="W3195" t="str">
        <f>IF(Aggregate[[#This Row],[Avg Monthly GB Download]]&lt;5, "Less than 5GB", IF(Aggregate[[#This Row],[Avg Monthly GB Download]]&lt;10, "Between 5 and 10GB", "10 or more GB"))</f>
        <v>10 or more GB</v>
      </c>
    </row>
    <row r="3196" spans="1:23" x14ac:dyDescent="0.3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O3196">
        <v>1</v>
      </c>
      <c r="Q3196">
        <v>35</v>
      </c>
      <c r="R3196">
        <v>2</v>
      </c>
      <c r="S3196">
        <v>0</v>
      </c>
      <c r="T3196">
        <v>0</v>
      </c>
      <c r="U3196">
        <v>4</v>
      </c>
      <c r="V3196" t="str">
        <f>IF(Aggregate[[#This Row],[Under 30]] ="Yes","Under 30",IF(Aggregate[[#This Row],[Senior]] ="Yes", "Senior","Other"))</f>
        <v>Other</v>
      </c>
      <c r="W3196" t="str">
        <f>IF(Aggregate[[#This Row],[Avg Monthly GB Download]]&lt;5, "Less than 5GB", IF(Aggregate[[#This Row],[Avg Monthly GB Download]]&lt;10, "Between 5 and 10GB", "10 or more GB"))</f>
        <v>Less than 5GB</v>
      </c>
    </row>
    <row r="3197" spans="1:23" x14ac:dyDescent="0.3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">
        <v>53</v>
      </c>
      <c r="L3197" t="s">
        <v>38</v>
      </c>
      <c r="M3197" t="s">
        <v>34</v>
      </c>
      <c r="N3197" t="s">
        <v>34</v>
      </c>
      <c r="O3197">
        <v>1</v>
      </c>
      <c r="Q3197">
        <v>32</v>
      </c>
      <c r="R3197">
        <v>0</v>
      </c>
      <c r="S3197">
        <v>0</v>
      </c>
      <c r="T3197">
        <v>0</v>
      </c>
      <c r="U3197">
        <v>1</v>
      </c>
      <c r="V3197" t="str">
        <f>IF(Aggregate[[#This Row],[Under 30]] ="Yes","Under 30",IF(Aggregate[[#This Row],[Senior]] ="Yes", "Senior","Other"))</f>
        <v>Senior</v>
      </c>
      <c r="W3197" t="str">
        <f>IF(Aggregate[[#This Row],[Avg Monthly GB Download]]&lt;5, "Less than 5GB", IF(Aggregate[[#This Row],[Avg Monthly GB Download]]&lt;10, "Between 5 and 10GB", "10 or more GB"))</f>
        <v>Less than 5GB</v>
      </c>
    </row>
    <row r="3198" spans="1:23" x14ac:dyDescent="0.3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">
        <v>32</v>
      </c>
      <c r="L3198" t="s">
        <v>38</v>
      </c>
      <c r="M3198" t="s">
        <v>56</v>
      </c>
      <c r="N3198" t="s">
        <v>96</v>
      </c>
      <c r="O3198">
        <v>1</v>
      </c>
      <c r="P3198">
        <v>1</v>
      </c>
      <c r="Q3198">
        <v>55</v>
      </c>
      <c r="R3198">
        <v>4</v>
      </c>
      <c r="S3198">
        <v>0</v>
      </c>
      <c r="T3198">
        <v>0</v>
      </c>
      <c r="U3198">
        <v>2</v>
      </c>
      <c r="V3198" t="str">
        <f>IF(Aggregate[[#This Row],[Under 30]] ="Yes","Under 30",IF(Aggregate[[#This Row],[Senior]] ="Yes", "Senior","Other"))</f>
        <v>Senior</v>
      </c>
      <c r="W3198" t="str">
        <f>IF(Aggregate[[#This Row],[Avg Monthly GB Download]]&lt;5, "Less than 5GB", IF(Aggregate[[#This Row],[Avg Monthly GB Download]]&lt;10, "Between 5 and 10GB", "10 or more GB"))</f>
        <v>Less than 5GB</v>
      </c>
    </row>
    <row r="3199" spans="1:23" x14ac:dyDescent="0.3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">
        <v>32</v>
      </c>
      <c r="L3199" t="s">
        <v>38</v>
      </c>
      <c r="M3199" t="s">
        <v>34</v>
      </c>
      <c r="N3199" t="s">
        <v>34</v>
      </c>
      <c r="O3199">
        <v>1</v>
      </c>
      <c r="Q3199">
        <v>16</v>
      </c>
      <c r="R3199">
        <v>0</v>
      </c>
      <c r="S3199">
        <v>0</v>
      </c>
      <c r="T3199">
        <v>0</v>
      </c>
      <c r="U3199">
        <v>27</v>
      </c>
      <c r="V3199" t="str">
        <f>IF(Aggregate[[#This Row],[Under 30]] ="Yes","Under 30",IF(Aggregate[[#This Row],[Senior]] ="Yes", "Senior","Other"))</f>
        <v>Senior</v>
      </c>
      <c r="W3199" t="str">
        <f>IF(Aggregate[[#This Row],[Avg Monthly GB Download]]&lt;5, "Less than 5GB", IF(Aggregate[[#This Row],[Avg Monthly GB Download]]&lt;10, "Between 5 and 10GB", "10 or more GB"))</f>
        <v>10 or more GB</v>
      </c>
    </row>
    <row r="3200" spans="1:23" x14ac:dyDescent="0.3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O3200">
        <v>1</v>
      </c>
      <c r="Q3200">
        <v>27</v>
      </c>
      <c r="R3200">
        <v>0</v>
      </c>
      <c r="S3200">
        <v>0</v>
      </c>
      <c r="T3200">
        <v>0</v>
      </c>
      <c r="U3200">
        <v>12</v>
      </c>
      <c r="V3200" t="str">
        <f>IF(Aggregate[[#This Row],[Under 30]] ="Yes","Under 30",IF(Aggregate[[#This Row],[Senior]] ="Yes", "Senior","Other"))</f>
        <v>Other</v>
      </c>
      <c r="W3200" t="str">
        <f>IF(Aggregate[[#This Row],[Avg Monthly GB Download]]&lt;5, "Less than 5GB", IF(Aggregate[[#This Row],[Avg Monthly GB Download]]&lt;10, "Between 5 and 10GB", "10 or more GB"))</f>
        <v>10 or more GB</v>
      </c>
    </row>
    <row r="3201" spans="1:23" x14ac:dyDescent="0.3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O3201">
        <v>1</v>
      </c>
      <c r="Q3201">
        <v>39</v>
      </c>
      <c r="R3201">
        <v>0</v>
      </c>
      <c r="S3201">
        <v>0</v>
      </c>
      <c r="T3201">
        <v>0</v>
      </c>
      <c r="U3201">
        <v>41</v>
      </c>
      <c r="V3201" t="str">
        <f>IF(Aggregate[[#This Row],[Under 30]] ="Yes","Under 30",IF(Aggregate[[#This Row],[Senior]] ="Yes", "Senior","Other"))</f>
        <v>Under 30</v>
      </c>
      <c r="W3201" t="str">
        <f>IF(Aggregate[[#This Row],[Avg Monthly GB Download]]&lt;5, "Less than 5GB", IF(Aggregate[[#This Row],[Avg Monthly GB Download]]&lt;10, "Between 5 and 10GB", "10 or more GB"))</f>
        <v>10 or more GB</v>
      </c>
    </row>
    <row r="3202" spans="1:23" x14ac:dyDescent="0.3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O3202">
        <v>1</v>
      </c>
      <c r="P3202">
        <v>1</v>
      </c>
      <c r="Q3202">
        <v>34</v>
      </c>
      <c r="R3202">
        <v>5</v>
      </c>
      <c r="S3202">
        <v>0</v>
      </c>
      <c r="T3202">
        <v>0</v>
      </c>
      <c r="U3202">
        <v>1</v>
      </c>
      <c r="V3202" t="str">
        <f>IF(Aggregate[[#This Row],[Under 30]] ="Yes","Under 30",IF(Aggregate[[#This Row],[Senior]] ="Yes", "Senior","Other"))</f>
        <v>Other</v>
      </c>
      <c r="W3202" t="str">
        <f>IF(Aggregate[[#This Row],[Avg Monthly GB Download]]&lt;5, "Less than 5GB", IF(Aggregate[[#This Row],[Avg Monthly GB Download]]&lt;10, "Between 5 and 10GB", "10 or more GB"))</f>
        <v>Less than 5GB</v>
      </c>
    </row>
    <row r="3203" spans="1:23" x14ac:dyDescent="0.3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O3203">
        <v>1</v>
      </c>
      <c r="P3203">
        <v>1</v>
      </c>
      <c r="Q3203">
        <v>45</v>
      </c>
      <c r="R3203">
        <v>1</v>
      </c>
      <c r="S3203">
        <v>84.8</v>
      </c>
      <c r="T3203">
        <v>0</v>
      </c>
      <c r="U3203">
        <v>9</v>
      </c>
      <c r="V3203" t="str">
        <f>IF(Aggregate[[#This Row],[Under 30]] ="Yes","Under 30",IF(Aggregate[[#This Row],[Senior]] ="Yes", "Senior","Other"))</f>
        <v>Other</v>
      </c>
      <c r="W3203" t="str">
        <f>IF(Aggregate[[#This Row],[Avg Monthly GB Download]]&lt;5, "Less than 5GB", IF(Aggregate[[#This Row],[Avg Monthly GB Download]]&lt;10, "Between 5 and 10GB", "10 or more GB"))</f>
        <v>Between 5 and 10GB</v>
      </c>
    </row>
    <row r="3204" spans="1:23" x14ac:dyDescent="0.3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">
        <v>32</v>
      </c>
      <c r="L3204" t="s">
        <v>33</v>
      </c>
      <c r="M3204" t="s">
        <v>34</v>
      </c>
      <c r="N3204" t="s">
        <v>34</v>
      </c>
      <c r="O3204">
        <v>1</v>
      </c>
      <c r="Q3204">
        <v>24</v>
      </c>
      <c r="R3204">
        <v>1</v>
      </c>
      <c r="S3204">
        <v>0</v>
      </c>
      <c r="T3204">
        <v>0</v>
      </c>
      <c r="U3204">
        <v>13</v>
      </c>
      <c r="V3204" t="str">
        <f>IF(Aggregate[[#This Row],[Under 30]] ="Yes","Under 30",IF(Aggregate[[#This Row],[Senior]] ="Yes", "Senior","Other"))</f>
        <v>Senior</v>
      </c>
      <c r="W3204" t="str">
        <f>IF(Aggregate[[#This Row],[Avg Monthly GB Download]]&lt;5, "Less than 5GB", IF(Aggregate[[#This Row],[Avg Monthly GB Download]]&lt;10, "Between 5 and 10GB", "10 or more GB"))</f>
        <v>10 or more GB</v>
      </c>
    </row>
    <row r="3205" spans="1:23" x14ac:dyDescent="0.3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O3205">
        <v>1</v>
      </c>
      <c r="Q3205">
        <v>38</v>
      </c>
      <c r="R3205">
        <v>0</v>
      </c>
      <c r="S3205">
        <v>0</v>
      </c>
      <c r="T3205">
        <v>0</v>
      </c>
      <c r="U3205">
        <v>1</v>
      </c>
      <c r="V3205" t="str">
        <f>IF(Aggregate[[#This Row],[Under 30]] ="Yes","Under 30",IF(Aggregate[[#This Row],[Senior]] ="Yes", "Senior","Other"))</f>
        <v>Other</v>
      </c>
      <c r="W3205" t="str">
        <f>IF(Aggregate[[#This Row],[Avg Monthly GB Download]]&lt;5, "Less than 5GB", IF(Aggregate[[#This Row],[Avg Monthly GB Download]]&lt;10, "Between 5 and 10GB", "10 or more GB"))</f>
        <v>Less than 5GB</v>
      </c>
    </row>
    <row r="3206" spans="1:23" x14ac:dyDescent="0.3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O3206">
        <v>1</v>
      </c>
      <c r="Q3206">
        <v>28</v>
      </c>
      <c r="R3206">
        <v>1</v>
      </c>
      <c r="S3206">
        <v>0</v>
      </c>
      <c r="T3206">
        <v>0</v>
      </c>
      <c r="U3206">
        <v>12</v>
      </c>
      <c r="V3206" t="str">
        <f>IF(Aggregate[[#This Row],[Under 30]] ="Yes","Under 30",IF(Aggregate[[#This Row],[Senior]] ="Yes", "Senior","Other"))</f>
        <v>Other</v>
      </c>
      <c r="W3206" t="str">
        <f>IF(Aggregate[[#This Row],[Avg Monthly GB Download]]&lt;5, "Less than 5GB", IF(Aggregate[[#This Row],[Avg Monthly GB Download]]&lt;10, "Between 5 and 10GB", "10 or more GB"))</f>
        <v>10 or more GB</v>
      </c>
    </row>
    <row r="3207" spans="1:23" x14ac:dyDescent="0.3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O3207">
        <v>1</v>
      </c>
      <c r="Q3207">
        <v>16</v>
      </c>
      <c r="R3207">
        <v>0</v>
      </c>
      <c r="S3207">
        <v>0</v>
      </c>
      <c r="T3207">
        <v>0</v>
      </c>
      <c r="U3207">
        <v>1</v>
      </c>
      <c r="V3207" t="str">
        <f>IF(Aggregate[[#This Row],[Under 30]] ="Yes","Under 30",IF(Aggregate[[#This Row],[Senior]] ="Yes", "Senior","Other"))</f>
        <v>Other</v>
      </c>
      <c r="W3207" t="str">
        <f>IF(Aggregate[[#This Row],[Avg Monthly GB Download]]&lt;5, "Less than 5GB", IF(Aggregate[[#This Row],[Avg Monthly GB Download]]&lt;10, "Between 5 and 10GB", "10 or more GB"))</f>
        <v>Less than 5GB</v>
      </c>
    </row>
    <row r="3208" spans="1:23" x14ac:dyDescent="0.3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O3208">
        <v>1</v>
      </c>
      <c r="Q3208">
        <v>19</v>
      </c>
      <c r="R3208">
        <v>0</v>
      </c>
      <c r="S3208">
        <v>0</v>
      </c>
      <c r="T3208">
        <v>0</v>
      </c>
      <c r="U3208">
        <v>1</v>
      </c>
      <c r="V3208" t="str">
        <f>IF(Aggregate[[#This Row],[Under 30]] ="Yes","Under 30",IF(Aggregate[[#This Row],[Senior]] ="Yes", "Senior","Other"))</f>
        <v>Other</v>
      </c>
      <c r="W3208" t="str">
        <f>IF(Aggregate[[#This Row],[Avg Monthly GB Download]]&lt;5, "Less than 5GB", IF(Aggregate[[#This Row],[Avg Monthly GB Download]]&lt;10, "Between 5 and 10GB", "10 or more GB"))</f>
        <v>Less than 5GB</v>
      </c>
    </row>
    <row r="3209" spans="1:23" x14ac:dyDescent="0.3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O3209">
        <v>1</v>
      </c>
      <c r="P3209">
        <v>1</v>
      </c>
      <c r="Q3209">
        <v>34</v>
      </c>
      <c r="R3209">
        <v>4</v>
      </c>
      <c r="S3209">
        <v>0</v>
      </c>
      <c r="T3209">
        <v>0</v>
      </c>
      <c r="U3209">
        <v>1</v>
      </c>
      <c r="V3209" t="str">
        <f>IF(Aggregate[[#This Row],[Under 30]] ="Yes","Under 30",IF(Aggregate[[#This Row],[Senior]] ="Yes", "Senior","Other"))</f>
        <v>Other</v>
      </c>
      <c r="W3209" t="str">
        <f>IF(Aggregate[[#This Row],[Avg Monthly GB Download]]&lt;5, "Less than 5GB", IF(Aggregate[[#This Row],[Avg Monthly GB Download]]&lt;10, "Between 5 and 10GB", "10 or more GB"))</f>
        <v>Less than 5GB</v>
      </c>
    </row>
    <row r="3210" spans="1:23" x14ac:dyDescent="0.3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O3210">
        <v>1</v>
      </c>
      <c r="Q3210">
        <v>8</v>
      </c>
      <c r="R3210">
        <v>0</v>
      </c>
      <c r="S3210">
        <v>0</v>
      </c>
      <c r="T3210">
        <v>0</v>
      </c>
      <c r="U3210">
        <v>17</v>
      </c>
      <c r="V3210" t="str">
        <f>IF(Aggregate[[#This Row],[Under 30]] ="Yes","Under 30",IF(Aggregate[[#This Row],[Senior]] ="Yes", "Senior","Other"))</f>
        <v>Under 30</v>
      </c>
      <c r="W3210" t="str">
        <f>IF(Aggregate[[#This Row],[Avg Monthly GB Download]]&lt;5, "Less than 5GB", IF(Aggregate[[#This Row],[Avg Monthly GB Download]]&lt;10, "Between 5 and 10GB", "10 or more GB"))</f>
        <v>10 or more GB</v>
      </c>
    </row>
    <row r="3211" spans="1:23" x14ac:dyDescent="0.3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O3211">
        <v>1</v>
      </c>
      <c r="Q3211">
        <v>16</v>
      </c>
      <c r="R3211">
        <v>0</v>
      </c>
      <c r="S3211">
        <v>0</v>
      </c>
      <c r="T3211">
        <v>0</v>
      </c>
      <c r="U3211">
        <v>4</v>
      </c>
      <c r="V3211" t="str">
        <f>IF(Aggregate[[#This Row],[Under 30]] ="Yes","Under 30",IF(Aggregate[[#This Row],[Senior]] ="Yes", "Senior","Other"))</f>
        <v>Other</v>
      </c>
      <c r="W3211" t="str">
        <f>IF(Aggregate[[#This Row],[Avg Monthly GB Download]]&lt;5, "Less than 5GB", IF(Aggregate[[#This Row],[Avg Monthly GB Download]]&lt;10, "Between 5 and 10GB", "10 or more GB"))</f>
        <v>Less than 5GB</v>
      </c>
    </row>
    <row r="3212" spans="1:23" x14ac:dyDescent="0.3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O3212">
        <v>1</v>
      </c>
      <c r="P3212">
        <v>1</v>
      </c>
      <c r="Q3212">
        <v>49</v>
      </c>
      <c r="R3212">
        <v>0</v>
      </c>
      <c r="S3212">
        <v>0</v>
      </c>
      <c r="T3212">
        <v>0</v>
      </c>
      <c r="U3212">
        <v>3</v>
      </c>
      <c r="V3212" t="str">
        <f>IF(Aggregate[[#This Row],[Under 30]] ="Yes","Under 30",IF(Aggregate[[#This Row],[Senior]] ="Yes", "Senior","Other"))</f>
        <v>Other</v>
      </c>
      <c r="W3212" t="str">
        <f>IF(Aggregate[[#This Row],[Avg Monthly GB Download]]&lt;5, "Less than 5GB", IF(Aggregate[[#This Row],[Avg Monthly GB Download]]&lt;10, "Between 5 and 10GB", "10 or more GB"))</f>
        <v>Less than 5GB</v>
      </c>
    </row>
    <row r="3213" spans="1:23" x14ac:dyDescent="0.3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">
        <v>53</v>
      </c>
      <c r="L3213" t="s">
        <v>33</v>
      </c>
      <c r="M3213" t="s">
        <v>34</v>
      </c>
      <c r="N3213" t="s">
        <v>34</v>
      </c>
      <c r="O3213">
        <v>1</v>
      </c>
      <c r="Q3213">
        <v>13</v>
      </c>
      <c r="R3213">
        <v>0</v>
      </c>
      <c r="S3213">
        <v>0</v>
      </c>
      <c r="T3213">
        <v>0</v>
      </c>
      <c r="U3213">
        <v>9</v>
      </c>
      <c r="V3213" t="str">
        <f>IF(Aggregate[[#This Row],[Under 30]] ="Yes","Under 30",IF(Aggregate[[#This Row],[Senior]] ="Yes", "Senior","Other"))</f>
        <v>Senior</v>
      </c>
      <c r="W3213" t="str">
        <f>IF(Aggregate[[#This Row],[Avg Monthly GB Download]]&lt;5, "Less than 5GB", IF(Aggregate[[#This Row],[Avg Monthly GB Download]]&lt;10, "Between 5 and 10GB", "10 or more GB"))</f>
        <v>Between 5 and 10GB</v>
      </c>
    </row>
    <row r="3214" spans="1:23" x14ac:dyDescent="0.3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O3214">
        <v>1</v>
      </c>
      <c r="Q3214">
        <v>46</v>
      </c>
      <c r="R3214">
        <v>1</v>
      </c>
      <c r="S3214">
        <v>0</v>
      </c>
      <c r="T3214">
        <v>0</v>
      </c>
      <c r="U3214">
        <v>2</v>
      </c>
      <c r="V3214" t="str">
        <f>IF(Aggregate[[#This Row],[Under 30]] ="Yes","Under 30",IF(Aggregate[[#This Row],[Senior]] ="Yes", "Senior","Other"))</f>
        <v>Other</v>
      </c>
      <c r="W3214" t="str">
        <f>IF(Aggregate[[#This Row],[Avg Monthly GB Download]]&lt;5, "Less than 5GB", IF(Aggregate[[#This Row],[Avg Monthly GB Download]]&lt;10, "Between 5 and 10GB", "10 or more GB"))</f>
        <v>Less than 5GB</v>
      </c>
    </row>
    <row r="3215" spans="1:23" x14ac:dyDescent="0.3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O3215">
        <v>1</v>
      </c>
      <c r="Q3215">
        <v>34</v>
      </c>
      <c r="R3215">
        <v>0</v>
      </c>
      <c r="S3215">
        <v>0</v>
      </c>
      <c r="T3215">
        <v>0</v>
      </c>
      <c r="U3215">
        <v>15</v>
      </c>
      <c r="V3215" t="str">
        <f>IF(Aggregate[[#This Row],[Under 30]] ="Yes","Under 30",IF(Aggregate[[#This Row],[Senior]] ="Yes", "Senior","Other"))</f>
        <v>Under 30</v>
      </c>
      <c r="W3215" t="str">
        <f>IF(Aggregate[[#This Row],[Avg Monthly GB Download]]&lt;5, "Less than 5GB", IF(Aggregate[[#This Row],[Avg Monthly GB Download]]&lt;10, "Between 5 and 10GB", "10 or more GB"))</f>
        <v>10 or more GB</v>
      </c>
    </row>
    <row r="3216" spans="1:23" x14ac:dyDescent="0.3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O3216">
        <v>1</v>
      </c>
      <c r="Q3216">
        <v>29</v>
      </c>
      <c r="R3216">
        <v>0</v>
      </c>
      <c r="S3216">
        <v>0</v>
      </c>
      <c r="T3216">
        <v>0</v>
      </c>
      <c r="U3216">
        <v>3</v>
      </c>
      <c r="V3216" t="str">
        <f>IF(Aggregate[[#This Row],[Under 30]] ="Yes","Under 30",IF(Aggregate[[#This Row],[Senior]] ="Yes", "Senior","Other"))</f>
        <v>Other</v>
      </c>
      <c r="W3216" t="str">
        <f>IF(Aggregate[[#This Row],[Avg Monthly GB Download]]&lt;5, "Less than 5GB", IF(Aggregate[[#This Row],[Avg Monthly GB Download]]&lt;10, "Between 5 and 10GB", "10 or more GB"))</f>
        <v>Less than 5GB</v>
      </c>
    </row>
    <row r="3217" spans="1:23" x14ac:dyDescent="0.3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O3217">
        <v>1</v>
      </c>
      <c r="Q3217">
        <v>15</v>
      </c>
      <c r="R3217">
        <v>2</v>
      </c>
      <c r="S3217">
        <v>0</v>
      </c>
      <c r="T3217">
        <v>0</v>
      </c>
      <c r="U3217">
        <v>38</v>
      </c>
      <c r="V3217" t="str">
        <f>IF(Aggregate[[#This Row],[Under 30]] ="Yes","Under 30",IF(Aggregate[[#This Row],[Senior]] ="Yes", "Senior","Other"))</f>
        <v>Other</v>
      </c>
      <c r="W3217" t="str">
        <f>IF(Aggregate[[#This Row],[Avg Monthly GB Download]]&lt;5, "Less than 5GB", IF(Aggregate[[#This Row],[Avg Monthly GB Download]]&lt;10, "Between 5 and 10GB", "10 or more GB"))</f>
        <v>10 or more GB</v>
      </c>
    </row>
    <row r="3218" spans="1:23" x14ac:dyDescent="0.3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O3218">
        <v>1</v>
      </c>
      <c r="Q3218">
        <v>26</v>
      </c>
      <c r="R3218">
        <v>0</v>
      </c>
      <c r="S3218">
        <v>0</v>
      </c>
      <c r="T3218">
        <v>0</v>
      </c>
      <c r="U3218">
        <v>14</v>
      </c>
      <c r="V3218" t="str">
        <f>IF(Aggregate[[#This Row],[Under 30]] ="Yes","Under 30",IF(Aggregate[[#This Row],[Senior]] ="Yes", "Senior","Other"))</f>
        <v>Other</v>
      </c>
      <c r="W3218" t="str">
        <f>IF(Aggregate[[#This Row],[Avg Monthly GB Download]]&lt;5, "Less than 5GB", IF(Aggregate[[#This Row],[Avg Monthly GB Download]]&lt;10, "Between 5 and 10GB", "10 or more GB"))</f>
        <v>10 or more GB</v>
      </c>
    </row>
    <row r="3219" spans="1:23" x14ac:dyDescent="0.3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O3219">
        <v>1</v>
      </c>
      <c r="Q3219">
        <v>21</v>
      </c>
      <c r="R3219">
        <v>0</v>
      </c>
      <c r="S3219">
        <v>0</v>
      </c>
      <c r="T3219">
        <v>0</v>
      </c>
      <c r="U3219">
        <v>8</v>
      </c>
      <c r="V3219" t="str">
        <f>IF(Aggregate[[#This Row],[Under 30]] ="Yes","Under 30",IF(Aggregate[[#This Row],[Senior]] ="Yes", "Senior","Other"))</f>
        <v>Other</v>
      </c>
      <c r="W3219" t="str">
        <f>IF(Aggregate[[#This Row],[Avg Monthly GB Download]]&lt;5, "Less than 5GB", IF(Aggregate[[#This Row],[Avg Monthly GB Download]]&lt;10, "Between 5 and 10GB", "10 or more GB"))</f>
        <v>Between 5 and 10GB</v>
      </c>
    </row>
    <row r="3220" spans="1:23" x14ac:dyDescent="0.3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O3220">
        <v>1</v>
      </c>
      <c r="P3220">
        <v>1</v>
      </c>
      <c r="Q3220">
        <v>66</v>
      </c>
      <c r="R3220">
        <v>0</v>
      </c>
      <c r="S3220">
        <v>0</v>
      </c>
      <c r="T3220">
        <v>0</v>
      </c>
      <c r="U3220">
        <v>3</v>
      </c>
      <c r="V3220" t="str">
        <f>IF(Aggregate[[#This Row],[Under 30]] ="Yes","Under 30",IF(Aggregate[[#This Row],[Senior]] ="Yes", "Senior","Other"))</f>
        <v>Other</v>
      </c>
      <c r="W3220" t="str">
        <f>IF(Aggregate[[#This Row],[Avg Monthly GB Download]]&lt;5, "Less than 5GB", IF(Aggregate[[#This Row],[Avg Monthly GB Download]]&lt;10, "Between 5 and 10GB", "10 or more GB"))</f>
        <v>Less than 5GB</v>
      </c>
    </row>
    <row r="3221" spans="1:23" x14ac:dyDescent="0.3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O3221">
        <v>1</v>
      </c>
      <c r="Q3221">
        <v>10</v>
      </c>
      <c r="R3221">
        <v>1</v>
      </c>
      <c r="S3221">
        <v>0</v>
      </c>
      <c r="T3221">
        <v>0</v>
      </c>
      <c r="U3221">
        <v>1</v>
      </c>
      <c r="V3221" t="str">
        <f>IF(Aggregate[[#This Row],[Under 30]] ="Yes","Under 30",IF(Aggregate[[#This Row],[Senior]] ="Yes", "Senior","Other"))</f>
        <v>Other</v>
      </c>
      <c r="W3221" t="str">
        <f>IF(Aggregate[[#This Row],[Avg Monthly GB Download]]&lt;5, "Less than 5GB", IF(Aggregate[[#This Row],[Avg Monthly GB Download]]&lt;10, "Between 5 and 10GB", "10 or more GB"))</f>
        <v>Less than 5GB</v>
      </c>
    </row>
    <row r="3222" spans="1:23" x14ac:dyDescent="0.3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">
        <v>53</v>
      </c>
      <c r="L3222" t="s">
        <v>33</v>
      </c>
      <c r="M3222" t="s">
        <v>34</v>
      </c>
      <c r="N3222" t="s">
        <v>34</v>
      </c>
      <c r="O3222">
        <v>1</v>
      </c>
      <c r="Q3222">
        <v>27</v>
      </c>
      <c r="R3222">
        <v>2</v>
      </c>
      <c r="S3222">
        <v>0</v>
      </c>
      <c r="T3222">
        <v>0</v>
      </c>
      <c r="U3222">
        <v>6</v>
      </c>
      <c r="V3222" t="str">
        <f>IF(Aggregate[[#This Row],[Under 30]] ="Yes","Under 30",IF(Aggregate[[#This Row],[Senior]] ="Yes", "Senior","Other"))</f>
        <v>Senior</v>
      </c>
      <c r="W3222" t="str">
        <f>IF(Aggregate[[#This Row],[Avg Monthly GB Download]]&lt;5, "Less than 5GB", IF(Aggregate[[#This Row],[Avg Monthly GB Download]]&lt;10, "Between 5 and 10GB", "10 or more GB"))</f>
        <v>Between 5 and 10GB</v>
      </c>
    </row>
    <row r="3223" spans="1:23" x14ac:dyDescent="0.3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">
        <v>53</v>
      </c>
      <c r="L3223" t="s">
        <v>38</v>
      </c>
      <c r="M3223" t="s">
        <v>34</v>
      </c>
      <c r="N3223" t="s">
        <v>34</v>
      </c>
      <c r="O3223">
        <v>1</v>
      </c>
      <c r="Q3223">
        <v>27</v>
      </c>
      <c r="R3223">
        <v>0</v>
      </c>
      <c r="S3223">
        <v>0</v>
      </c>
      <c r="T3223">
        <v>0</v>
      </c>
      <c r="U3223">
        <v>3</v>
      </c>
      <c r="V3223" t="str">
        <f>IF(Aggregate[[#This Row],[Under 30]] ="Yes","Under 30",IF(Aggregate[[#This Row],[Senior]] ="Yes", "Senior","Other"))</f>
        <v>Senior</v>
      </c>
      <c r="W3223" t="str">
        <f>IF(Aggregate[[#This Row],[Avg Monthly GB Download]]&lt;5, "Less than 5GB", IF(Aggregate[[#This Row],[Avg Monthly GB Download]]&lt;10, "Between 5 and 10GB", "10 or more GB"))</f>
        <v>Less than 5GB</v>
      </c>
    </row>
    <row r="3224" spans="1:23" x14ac:dyDescent="0.3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O3224">
        <v>1</v>
      </c>
      <c r="Q3224">
        <v>30</v>
      </c>
      <c r="R3224">
        <v>0</v>
      </c>
      <c r="S3224">
        <v>0</v>
      </c>
      <c r="T3224">
        <v>0</v>
      </c>
      <c r="U3224">
        <v>18</v>
      </c>
      <c r="V3224" t="str">
        <f>IF(Aggregate[[#This Row],[Under 30]] ="Yes","Under 30",IF(Aggregate[[#This Row],[Senior]] ="Yes", "Senior","Other"))</f>
        <v>Under 30</v>
      </c>
      <c r="W3224" t="str">
        <f>IF(Aggregate[[#This Row],[Avg Monthly GB Download]]&lt;5, "Less than 5GB", IF(Aggregate[[#This Row],[Avg Monthly GB Download]]&lt;10, "Between 5 and 10GB", "10 or more GB"))</f>
        <v>10 or more GB</v>
      </c>
    </row>
    <row r="3225" spans="1:23" x14ac:dyDescent="0.3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O3225">
        <v>1</v>
      </c>
      <c r="P3225">
        <v>1</v>
      </c>
      <c r="Q3225">
        <v>27</v>
      </c>
      <c r="R3225">
        <v>4</v>
      </c>
      <c r="S3225">
        <v>0</v>
      </c>
      <c r="T3225">
        <v>0</v>
      </c>
      <c r="U3225">
        <v>8</v>
      </c>
      <c r="V3225" t="str">
        <f>IF(Aggregate[[#This Row],[Under 30]] ="Yes","Under 30",IF(Aggregate[[#This Row],[Senior]] ="Yes", "Senior","Other"))</f>
        <v>Other</v>
      </c>
      <c r="W3225" t="str">
        <f>IF(Aggregate[[#This Row],[Avg Monthly GB Download]]&lt;5, "Less than 5GB", IF(Aggregate[[#This Row],[Avg Monthly GB Download]]&lt;10, "Between 5 and 10GB", "10 or more GB"))</f>
        <v>Between 5 and 10GB</v>
      </c>
    </row>
    <row r="3226" spans="1:23" x14ac:dyDescent="0.3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">
        <v>53</v>
      </c>
      <c r="L3226" t="s">
        <v>38</v>
      </c>
      <c r="M3226" t="s">
        <v>34</v>
      </c>
      <c r="N3226" t="s">
        <v>34</v>
      </c>
      <c r="O3226">
        <v>1</v>
      </c>
      <c r="Q3226">
        <v>55</v>
      </c>
      <c r="R3226">
        <v>2</v>
      </c>
      <c r="S3226">
        <v>0</v>
      </c>
      <c r="T3226">
        <v>0</v>
      </c>
      <c r="U3226">
        <v>10</v>
      </c>
      <c r="V3226" t="str">
        <f>IF(Aggregate[[#This Row],[Under 30]] ="Yes","Under 30",IF(Aggregate[[#This Row],[Senior]] ="Yes", "Senior","Other"))</f>
        <v>Senior</v>
      </c>
      <c r="W3226" t="str">
        <f>IF(Aggregate[[#This Row],[Avg Monthly GB Download]]&lt;5, "Less than 5GB", IF(Aggregate[[#This Row],[Avg Monthly GB Download]]&lt;10, "Between 5 and 10GB", "10 or more GB"))</f>
        <v>10 or more GB</v>
      </c>
    </row>
    <row r="3227" spans="1:23" x14ac:dyDescent="0.3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O3227">
        <v>1</v>
      </c>
      <c r="Q3227">
        <v>28</v>
      </c>
      <c r="R3227">
        <v>0</v>
      </c>
      <c r="S3227">
        <v>0</v>
      </c>
      <c r="T3227">
        <v>0</v>
      </c>
      <c r="U3227">
        <v>16</v>
      </c>
      <c r="V3227" t="str">
        <f>IF(Aggregate[[#This Row],[Under 30]] ="Yes","Under 30",IF(Aggregate[[#This Row],[Senior]] ="Yes", "Senior","Other"))</f>
        <v>Under 30</v>
      </c>
      <c r="W3227" t="str">
        <f>IF(Aggregate[[#This Row],[Avg Monthly GB Download]]&lt;5, "Less than 5GB", IF(Aggregate[[#This Row],[Avg Monthly GB Download]]&lt;10, "Between 5 and 10GB", "10 or more GB"))</f>
        <v>10 or more GB</v>
      </c>
    </row>
    <row r="3228" spans="1:23" x14ac:dyDescent="0.3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O3228">
        <v>1</v>
      </c>
      <c r="P3228">
        <v>1</v>
      </c>
      <c r="Q3228">
        <v>38</v>
      </c>
      <c r="R3228">
        <v>0</v>
      </c>
      <c r="S3228">
        <v>0</v>
      </c>
      <c r="T3228">
        <v>0</v>
      </c>
      <c r="U3228">
        <v>5</v>
      </c>
      <c r="V3228" t="str">
        <f>IF(Aggregate[[#This Row],[Under 30]] ="Yes","Under 30",IF(Aggregate[[#This Row],[Senior]] ="Yes", "Senior","Other"))</f>
        <v>Other</v>
      </c>
      <c r="W3228" t="str">
        <f>IF(Aggregate[[#This Row],[Avg Monthly GB Download]]&lt;5, "Less than 5GB", IF(Aggregate[[#This Row],[Avg Monthly GB Download]]&lt;10, "Between 5 and 10GB", "10 or more GB"))</f>
        <v>Between 5 and 10GB</v>
      </c>
    </row>
    <row r="3229" spans="1:23" x14ac:dyDescent="0.3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O3229">
        <v>1</v>
      </c>
      <c r="Q3229">
        <v>25</v>
      </c>
      <c r="R3229">
        <v>2</v>
      </c>
      <c r="S3229">
        <v>0</v>
      </c>
      <c r="T3229">
        <v>0</v>
      </c>
      <c r="U3229">
        <v>7</v>
      </c>
      <c r="V3229" t="str">
        <f>IF(Aggregate[[#This Row],[Under 30]] ="Yes","Under 30",IF(Aggregate[[#This Row],[Senior]] ="Yes", "Senior","Other"))</f>
        <v>Other</v>
      </c>
      <c r="W3229" t="str">
        <f>IF(Aggregate[[#This Row],[Avg Monthly GB Download]]&lt;5, "Less than 5GB", IF(Aggregate[[#This Row],[Avg Monthly GB Download]]&lt;10, "Between 5 and 10GB", "10 or more GB"))</f>
        <v>Between 5 and 10GB</v>
      </c>
    </row>
    <row r="3230" spans="1:23" x14ac:dyDescent="0.3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O3230">
        <v>1</v>
      </c>
      <c r="P3230">
        <v>1</v>
      </c>
      <c r="Q3230">
        <v>39</v>
      </c>
      <c r="R3230">
        <v>0</v>
      </c>
      <c r="S3230">
        <v>86.9</v>
      </c>
      <c r="T3230">
        <v>0</v>
      </c>
      <c r="U3230">
        <v>2</v>
      </c>
      <c r="V3230" t="str">
        <f>IF(Aggregate[[#This Row],[Under 30]] ="Yes","Under 30",IF(Aggregate[[#This Row],[Senior]] ="Yes", "Senior","Other"))</f>
        <v>Other</v>
      </c>
      <c r="W3230" t="str">
        <f>IF(Aggregate[[#This Row],[Avg Monthly GB Download]]&lt;5, "Less than 5GB", IF(Aggregate[[#This Row],[Avg Monthly GB Download]]&lt;10, "Between 5 and 10GB", "10 or more GB"))</f>
        <v>Less than 5GB</v>
      </c>
    </row>
    <row r="3231" spans="1:23" x14ac:dyDescent="0.3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">
        <v>32</v>
      </c>
      <c r="L3231" t="s">
        <v>33</v>
      </c>
      <c r="M3231" t="s">
        <v>90</v>
      </c>
      <c r="N3231" t="s">
        <v>91</v>
      </c>
      <c r="O3231">
        <v>1</v>
      </c>
      <c r="P3231">
        <v>1</v>
      </c>
      <c r="Q3231">
        <v>30</v>
      </c>
      <c r="R3231">
        <v>4</v>
      </c>
      <c r="S3231">
        <v>21.1</v>
      </c>
      <c r="T3231">
        <v>0</v>
      </c>
      <c r="U3231">
        <v>6</v>
      </c>
      <c r="V3231" t="str">
        <f>IF(Aggregate[[#This Row],[Under 30]] ="Yes","Under 30",IF(Aggregate[[#This Row],[Senior]] ="Yes", "Senior","Other"))</f>
        <v>Senior</v>
      </c>
      <c r="W3231" t="str">
        <f>IF(Aggregate[[#This Row],[Avg Monthly GB Download]]&lt;5, "Less than 5GB", IF(Aggregate[[#This Row],[Avg Monthly GB Download]]&lt;10, "Between 5 and 10GB", "10 or more GB"))</f>
        <v>Between 5 and 10GB</v>
      </c>
    </row>
    <row r="3232" spans="1:23" x14ac:dyDescent="0.3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">
        <v>32</v>
      </c>
      <c r="L3232" t="s">
        <v>38</v>
      </c>
      <c r="M3232" t="s">
        <v>56</v>
      </c>
      <c r="N3232" t="s">
        <v>57</v>
      </c>
      <c r="O3232">
        <v>1</v>
      </c>
      <c r="P3232">
        <v>1</v>
      </c>
      <c r="Q3232">
        <v>54</v>
      </c>
      <c r="R3232">
        <v>2</v>
      </c>
      <c r="S3232">
        <v>39.200000000000003</v>
      </c>
      <c r="T3232">
        <v>0</v>
      </c>
      <c r="U3232">
        <v>3</v>
      </c>
      <c r="V3232" t="str">
        <f>IF(Aggregate[[#This Row],[Under 30]] ="Yes","Under 30",IF(Aggregate[[#This Row],[Senior]] ="Yes", "Senior","Other"))</f>
        <v>Senior</v>
      </c>
      <c r="W3232" t="str">
        <f>IF(Aggregate[[#This Row],[Avg Monthly GB Download]]&lt;5, "Less than 5GB", IF(Aggregate[[#This Row],[Avg Monthly GB Download]]&lt;10, "Between 5 and 10GB", "10 or more GB"))</f>
        <v>Less than 5GB</v>
      </c>
    </row>
    <row r="3233" spans="1:23" x14ac:dyDescent="0.3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O3233">
        <v>1</v>
      </c>
      <c r="Q3233">
        <v>22</v>
      </c>
      <c r="R3233">
        <v>0</v>
      </c>
      <c r="S3233">
        <v>17.8</v>
      </c>
      <c r="T3233">
        <v>0</v>
      </c>
      <c r="U3233">
        <v>9</v>
      </c>
      <c r="V3233" t="str">
        <f>IF(Aggregate[[#This Row],[Under 30]] ="Yes","Under 30",IF(Aggregate[[#This Row],[Senior]] ="Yes", "Senior","Other"))</f>
        <v>Under 30</v>
      </c>
      <c r="W3233" t="str">
        <f>IF(Aggregate[[#This Row],[Avg Monthly GB Download]]&lt;5, "Less than 5GB", IF(Aggregate[[#This Row],[Avg Monthly GB Download]]&lt;10, "Between 5 and 10GB", "10 or more GB"))</f>
        <v>Between 5 and 10GB</v>
      </c>
    </row>
    <row r="3234" spans="1:23" x14ac:dyDescent="0.3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O3234">
        <v>1</v>
      </c>
      <c r="P3234">
        <v>1</v>
      </c>
      <c r="Q3234">
        <v>48</v>
      </c>
      <c r="R3234">
        <v>5</v>
      </c>
      <c r="S3234">
        <v>36.4</v>
      </c>
      <c r="T3234">
        <v>0</v>
      </c>
      <c r="U3234">
        <v>15</v>
      </c>
      <c r="V3234" t="str">
        <f>IF(Aggregate[[#This Row],[Under 30]] ="Yes","Under 30",IF(Aggregate[[#This Row],[Senior]] ="Yes", "Senior","Other"))</f>
        <v>Under 30</v>
      </c>
      <c r="W3234" t="str">
        <f>IF(Aggregate[[#This Row],[Avg Monthly GB Download]]&lt;5, "Less than 5GB", IF(Aggregate[[#This Row],[Avg Monthly GB Download]]&lt;10, "Between 5 and 10GB", "10 or more GB"))</f>
        <v>10 or more GB</v>
      </c>
    </row>
    <row r="3235" spans="1:23" x14ac:dyDescent="0.3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O3235">
        <v>1</v>
      </c>
      <c r="P3235">
        <v>1</v>
      </c>
      <c r="Q3235">
        <v>62</v>
      </c>
      <c r="R3235">
        <v>3</v>
      </c>
      <c r="S3235">
        <v>3.3</v>
      </c>
      <c r="T3235">
        <v>0</v>
      </c>
      <c r="U3235">
        <v>21</v>
      </c>
      <c r="V3235" t="str">
        <f>IF(Aggregate[[#This Row],[Under 30]] ="Yes","Under 30",IF(Aggregate[[#This Row],[Senior]] ="Yes", "Senior","Other"))</f>
        <v>Under 30</v>
      </c>
      <c r="W3235" t="str">
        <f>IF(Aggregate[[#This Row],[Avg Monthly GB Download]]&lt;5, "Less than 5GB", IF(Aggregate[[#This Row],[Avg Monthly GB Download]]&lt;10, "Between 5 and 10GB", "10 or more GB"))</f>
        <v>10 or more GB</v>
      </c>
    </row>
    <row r="3236" spans="1:23" x14ac:dyDescent="0.3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O3236">
        <v>1</v>
      </c>
      <c r="Q3236">
        <v>45</v>
      </c>
      <c r="R3236">
        <v>0</v>
      </c>
      <c r="S3236">
        <v>12.6</v>
      </c>
      <c r="T3236">
        <v>0</v>
      </c>
      <c r="U3236">
        <v>21</v>
      </c>
      <c r="V3236" t="str">
        <f>IF(Aggregate[[#This Row],[Under 30]] ="Yes","Under 30",IF(Aggregate[[#This Row],[Senior]] ="Yes", "Senior","Other"))</f>
        <v>Under 30</v>
      </c>
      <c r="W3236" t="str">
        <f>IF(Aggregate[[#This Row],[Avg Monthly GB Download]]&lt;5, "Less than 5GB", IF(Aggregate[[#This Row],[Avg Monthly GB Download]]&lt;10, "Between 5 and 10GB", "10 or more GB"))</f>
        <v>10 or more GB</v>
      </c>
    </row>
    <row r="3237" spans="1:23" x14ac:dyDescent="0.3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O3237">
        <v>1</v>
      </c>
      <c r="P3237">
        <v>1</v>
      </c>
      <c r="Q3237">
        <v>13</v>
      </c>
      <c r="R3237">
        <v>4</v>
      </c>
      <c r="S3237">
        <v>10.7</v>
      </c>
      <c r="T3237">
        <v>0</v>
      </c>
      <c r="U3237">
        <v>8</v>
      </c>
      <c r="V3237" t="str">
        <f>IF(Aggregate[[#This Row],[Under 30]] ="Yes","Under 30",IF(Aggregate[[#This Row],[Senior]] ="Yes", "Senior","Other"))</f>
        <v>Other</v>
      </c>
      <c r="W3237" t="str">
        <f>IF(Aggregate[[#This Row],[Avg Monthly GB Download]]&lt;5, "Less than 5GB", IF(Aggregate[[#This Row],[Avg Monthly GB Download]]&lt;10, "Between 5 and 10GB", "10 or more GB"))</f>
        <v>Between 5 and 10GB</v>
      </c>
    </row>
    <row r="3238" spans="1:23" x14ac:dyDescent="0.3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O3238">
        <v>1</v>
      </c>
      <c r="Q3238">
        <v>28</v>
      </c>
      <c r="R3238">
        <v>1</v>
      </c>
      <c r="S3238">
        <v>37.6</v>
      </c>
      <c r="T3238">
        <v>0</v>
      </c>
      <c r="U3238">
        <v>6</v>
      </c>
      <c r="V3238" t="str">
        <f>IF(Aggregate[[#This Row],[Under 30]] ="Yes","Under 30",IF(Aggregate[[#This Row],[Senior]] ="Yes", "Senior","Other"))</f>
        <v>Other</v>
      </c>
      <c r="W3238" t="str">
        <f>IF(Aggregate[[#This Row],[Avg Monthly GB Download]]&lt;5, "Less than 5GB", IF(Aggregate[[#This Row],[Avg Monthly GB Download]]&lt;10, "Between 5 and 10GB", "10 or more GB"))</f>
        <v>Between 5 and 10GB</v>
      </c>
    </row>
    <row r="3239" spans="1:23" x14ac:dyDescent="0.3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O3239">
        <v>1</v>
      </c>
      <c r="P3239">
        <v>1</v>
      </c>
      <c r="Q3239">
        <v>34</v>
      </c>
      <c r="R3239">
        <v>2</v>
      </c>
      <c r="S3239">
        <v>7.2</v>
      </c>
      <c r="T3239">
        <v>0</v>
      </c>
      <c r="U3239">
        <v>2</v>
      </c>
      <c r="V3239" t="str">
        <f>IF(Aggregate[[#This Row],[Under 30]] ="Yes","Under 30",IF(Aggregate[[#This Row],[Senior]] ="Yes", "Senior","Other"))</f>
        <v>Other</v>
      </c>
      <c r="W3239" t="str">
        <f>IF(Aggregate[[#This Row],[Avg Monthly GB Download]]&lt;5, "Less than 5GB", IF(Aggregate[[#This Row],[Avg Monthly GB Download]]&lt;10, "Between 5 and 10GB", "10 or more GB"))</f>
        <v>Less than 5GB</v>
      </c>
    </row>
    <row r="3240" spans="1:23" x14ac:dyDescent="0.3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O3240">
        <v>1</v>
      </c>
      <c r="Q3240">
        <v>22</v>
      </c>
      <c r="R3240">
        <v>0</v>
      </c>
      <c r="S3240">
        <v>48</v>
      </c>
      <c r="T3240">
        <v>0</v>
      </c>
      <c r="U3240">
        <v>2</v>
      </c>
      <c r="V3240" t="str">
        <f>IF(Aggregate[[#This Row],[Under 30]] ="Yes","Under 30",IF(Aggregate[[#This Row],[Senior]] ="Yes", "Senior","Other"))</f>
        <v>Other</v>
      </c>
      <c r="W3240" t="str">
        <f>IF(Aggregate[[#This Row],[Avg Monthly GB Download]]&lt;5, "Less than 5GB", IF(Aggregate[[#This Row],[Avg Monthly GB Download]]&lt;10, "Between 5 and 10GB", "10 or more GB"))</f>
        <v>Less than 5GB</v>
      </c>
    </row>
    <row r="3241" spans="1:23" x14ac:dyDescent="0.3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">
        <v>32</v>
      </c>
      <c r="L3241" t="s">
        <v>38</v>
      </c>
      <c r="M3241" t="s">
        <v>56</v>
      </c>
      <c r="N3241" t="s">
        <v>96</v>
      </c>
      <c r="O3241">
        <v>1</v>
      </c>
      <c r="P3241">
        <v>1</v>
      </c>
      <c r="Q3241">
        <v>33</v>
      </c>
      <c r="R3241">
        <v>4</v>
      </c>
      <c r="S3241">
        <v>14.9</v>
      </c>
      <c r="T3241">
        <v>0</v>
      </c>
      <c r="U3241">
        <v>14</v>
      </c>
      <c r="V3241" t="str">
        <f>IF(Aggregate[[#This Row],[Under 30]] ="Yes","Under 30",IF(Aggregate[[#This Row],[Senior]] ="Yes", "Senior","Other"))</f>
        <v>Senior</v>
      </c>
      <c r="W3241" t="str">
        <f>IF(Aggregate[[#This Row],[Avg Monthly GB Download]]&lt;5, "Less than 5GB", IF(Aggregate[[#This Row],[Avg Monthly GB Download]]&lt;10, "Between 5 and 10GB", "10 or more GB"))</f>
        <v>10 or more GB</v>
      </c>
    </row>
    <row r="3242" spans="1:23" x14ac:dyDescent="0.3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">
        <v>53</v>
      </c>
      <c r="L3242" t="s">
        <v>33</v>
      </c>
      <c r="M3242" t="s">
        <v>34</v>
      </c>
      <c r="N3242" t="s">
        <v>34</v>
      </c>
      <c r="O3242">
        <v>1</v>
      </c>
      <c r="Q3242">
        <v>45</v>
      </c>
      <c r="R3242">
        <v>0</v>
      </c>
      <c r="S3242">
        <v>23.8</v>
      </c>
      <c r="T3242">
        <v>0</v>
      </c>
      <c r="U3242">
        <v>3</v>
      </c>
      <c r="V3242" t="str">
        <f>IF(Aggregate[[#This Row],[Under 30]] ="Yes","Under 30",IF(Aggregate[[#This Row],[Senior]] ="Yes", "Senior","Other"))</f>
        <v>Senior</v>
      </c>
      <c r="W3242" t="str">
        <f>IF(Aggregate[[#This Row],[Avg Monthly GB Download]]&lt;5, "Less than 5GB", IF(Aggregate[[#This Row],[Avg Monthly GB Download]]&lt;10, "Between 5 and 10GB", "10 or more GB"))</f>
        <v>Less than 5GB</v>
      </c>
    </row>
    <row r="3243" spans="1:23" x14ac:dyDescent="0.3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">
        <v>32</v>
      </c>
      <c r="L3243" t="s">
        <v>38</v>
      </c>
      <c r="M3243" t="s">
        <v>65</v>
      </c>
      <c r="N3243" t="s">
        <v>105</v>
      </c>
      <c r="O3243">
        <v>1</v>
      </c>
      <c r="P3243">
        <v>1</v>
      </c>
      <c r="Q3243">
        <v>27</v>
      </c>
      <c r="R3243">
        <v>3</v>
      </c>
      <c r="S3243">
        <v>33.6</v>
      </c>
      <c r="T3243">
        <v>0</v>
      </c>
      <c r="U3243">
        <v>4</v>
      </c>
      <c r="V3243" t="str">
        <f>IF(Aggregate[[#This Row],[Under 30]] ="Yes","Under 30",IF(Aggregate[[#This Row],[Senior]] ="Yes", "Senior","Other"))</f>
        <v>Senior</v>
      </c>
      <c r="W3243" t="str">
        <f>IF(Aggregate[[#This Row],[Avg Monthly GB Download]]&lt;5, "Less than 5GB", IF(Aggregate[[#This Row],[Avg Monthly GB Download]]&lt;10, "Between 5 and 10GB", "10 or more GB"))</f>
        <v>Less than 5GB</v>
      </c>
    </row>
    <row r="3244" spans="1:23" x14ac:dyDescent="0.3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">
        <v>32</v>
      </c>
      <c r="L3244" t="s">
        <v>38</v>
      </c>
      <c r="M3244" t="s">
        <v>48</v>
      </c>
      <c r="N3244" t="s">
        <v>92</v>
      </c>
      <c r="O3244">
        <v>1</v>
      </c>
      <c r="P3244">
        <v>1</v>
      </c>
      <c r="Q3244">
        <v>39</v>
      </c>
      <c r="R3244">
        <v>2</v>
      </c>
      <c r="S3244">
        <v>22.1</v>
      </c>
      <c r="T3244">
        <v>0</v>
      </c>
      <c r="U3244">
        <v>5</v>
      </c>
      <c r="V3244" t="str">
        <f>IF(Aggregate[[#This Row],[Under 30]] ="Yes","Under 30",IF(Aggregate[[#This Row],[Senior]] ="Yes", "Senior","Other"))</f>
        <v>Senior</v>
      </c>
      <c r="W3244" t="str">
        <f>IF(Aggregate[[#This Row],[Avg Monthly GB Download]]&lt;5, "Less than 5GB", IF(Aggregate[[#This Row],[Avg Monthly GB Download]]&lt;10, "Between 5 and 10GB", "10 or more GB"))</f>
        <v>Between 5 and 10GB</v>
      </c>
    </row>
    <row r="3245" spans="1:23" x14ac:dyDescent="0.3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O3245">
        <v>1</v>
      </c>
      <c r="Q3245">
        <v>35</v>
      </c>
      <c r="R3245">
        <v>0</v>
      </c>
      <c r="S3245">
        <v>24.8</v>
      </c>
      <c r="T3245">
        <v>0</v>
      </c>
      <c r="U3245">
        <v>6</v>
      </c>
      <c r="V3245" t="str">
        <f>IF(Aggregate[[#This Row],[Under 30]] ="Yes","Under 30",IF(Aggregate[[#This Row],[Senior]] ="Yes", "Senior","Other"))</f>
        <v>Other</v>
      </c>
      <c r="W3245" t="str">
        <f>IF(Aggregate[[#This Row],[Avg Monthly GB Download]]&lt;5, "Less than 5GB", IF(Aggregate[[#This Row],[Avg Monthly GB Download]]&lt;10, "Between 5 and 10GB", "10 or more GB"))</f>
        <v>Between 5 and 10GB</v>
      </c>
    </row>
    <row r="3246" spans="1:23" x14ac:dyDescent="0.3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">
        <v>32</v>
      </c>
      <c r="L3246" t="s">
        <v>38</v>
      </c>
      <c r="M3246" t="s">
        <v>56</v>
      </c>
      <c r="N3246" t="s">
        <v>100</v>
      </c>
      <c r="O3246">
        <v>1</v>
      </c>
      <c r="P3246">
        <v>1</v>
      </c>
      <c r="Q3246">
        <v>37</v>
      </c>
      <c r="R3246">
        <v>5</v>
      </c>
      <c r="S3246">
        <v>9.6</v>
      </c>
      <c r="T3246">
        <v>0</v>
      </c>
      <c r="U3246">
        <v>1</v>
      </c>
      <c r="V3246" t="str">
        <f>IF(Aggregate[[#This Row],[Under 30]] ="Yes","Under 30",IF(Aggregate[[#This Row],[Senior]] ="Yes", "Senior","Other"))</f>
        <v>Senior</v>
      </c>
      <c r="W3246" t="str">
        <f>IF(Aggregate[[#This Row],[Avg Monthly GB Download]]&lt;5, "Less than 5GB", IF(Aggregate[[#This Row],[Avg Monthly GB Download]]&lt;10, "Between 5 and 10GB", "10 or more GB"))</f>
        <v>Less than 5GB</v>
      </c>
    </row>
    <row r="3247" spans="1:23" x14ac:dyDescent="0.3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O3247">
        <v>1</v>
      </c>
      <c r="P3247">
        <v>1</v>
      </c>
      <c r="Q3247">
        <v>36</v>
      </c>
      <c r="R3247">
        <v>2</v>
      </c>
      <c r="S3247">
        <v>28.4</v>
      </c>
      <c r="T3247">
        <v>0</v>
      </c>
      <c r="U3247">
        <v>6</v>
      </c>
      <c r="V3247" t="str">
        <f>IF(Aggregate[[#This Row],[Under 30]] ="Yes","Under 30",IF(Aggregate[[#This Row],[Senior]] ="Yes", "Senior","Other"))</f>
        <v>Other</v>
      </c>
      <c r="W3247" t="str">
        <f>IF(Aggregate[[#This Row],[Avg Monthly GB Download]]&lt;5, "Less than 5GB", IF(Aggregate[[#This Row],[Avg Monthly GB Download]]&lt;10, "Between 5 and 10GB", "10 or more GB"))</f>
        <v>Between 5 and 10GB</v>
      </c>
    </row>
    <row r="3248" spans="1:23" x14ac:dyDescent="0.3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O3248">
        <v>1</v>
      </c>
      <c r="Q3248">
        <v>34</v>
      </c>
      <c r="R3248">
        <v>0</v>
      </c>
      <c r="S3248">
        <v>19.7</v>
      </c>
      <c r="T3248">
        <v>0</v>
      </c>
      <c r="U3248">
        <v>6</v>
      </c>
      <c r="V3248" t="str">
        <f>IF(Aggregate[[#This Row],[Under 30]] ="Yes","Under 30",IF(Aggregate[[#This Row],[Senior]] ="Yes", "Senior","Other"))</f>
        <v>Other</v>
      </c>
      <c r="W3248" t="str">
        <f>IF(Aggregate[[#This Row],[Avg Monthly GB Download]]&lt;5, "Less than 5GB", IF(Aggregate[[#This Row],[Avg Monthly GB Download]]&lt;10, "Between 5 and 10GB", "10 or more GB"))</f>
        <v>Between 5 and 10GB</v>
      </c>
    </row>
    <row r="3249" spans="1:23" x14ac:dyDescent="0.3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O3249">
        <v>1</v>
      </c>
      <c r="Q3249">
        <v>38</v>
      </c>
      <c r="R3249">
        <v>0</v>
      </c>
      <c r="S3249">
        <v>18.7</v>
      </c>
      <c r="T3249">
        <v>0</v>
      </c>
      <c r="U3249">
        <v>10</v>
      </c>
      <c r="V3249" t="str">
        <f>IF(Aggregate[[#This Row],[Under 30]] ="Yes","Under 30",IF(Aggregate[[#This Row],[Senior]] ="Yes", "Senior","Other"))</f>
        <v>Under 30</v>
      </c>
      <c r="W3249" t="str">
        <f>IF(Aggregate[[#This Row],[Avg Monthly GB Download]]&lt;5, "Less than 5GB", IF(Aggregate[[#This Row],[Avg Monthly GB Download]]&lt;10, "Between 5 and 10GB", "10 or more GB"))</f>
        <v>10 or more GB</v>
      </c>
    </row>
    <row r="3250" spans="1:23" x14ac:dyDescent="0.3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">
        <v>32</v>
      </c>
      <c r="L3250" t="s">
        <v>38</v>
      </c>
      <c r="M3250" t="s">
        <v>56</v>
      </c>
      <c r="N3250" t="s">
        <v>96</v>
      </c>
      <c r="O3250">
        <v>1</v>
      </c>
      <c r="P3250">
        <v>1</v>
      </c>
      <c r="Q3250">
        <v>19</v>
      </c>
      <c r="R3250">
        <v>5</v>
      </c>
      <c r="S3250">
        <v>49.6</v>
      </c>
      <c r="T3250">
        <v>0</v>
      </c>
      <c r="U3250">
        <v>1</v>
      </c>
      <c r="V3250" t="str">
        <f>IF(Aggregate[[#This Row],[Under 30]] ="Yes","Under 30",IF(Aggregate[[#This Row],[Senior]] ="Yes", "Senior","Other"))</f>
        <v>Senior</v>
      </c>
      <c r="W3250" t="str">
        <f>IF(Aggregate[[#This Row],[Avg Monthly GB Download]]&lt;5, "Less than 5GB", IF(Aggregate[[#This Row],[Avg Monthly GB Download]]&lt;10, "Between 5 and 10GB", "10 or more GB"))</f>
        <v>Less than 5GB</v>
      </c>
    </row>
    <row r="3251" spans="1:23" x14ac:dyDescent="0.3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">
        <v>32</v>
      </c>
      <c r="L3251" t="s">
        <v>38</v>
      </c>
      <c r="M3251" t="s">
        <v>65</v>
      </c>
      <c r="N3251" t="s">
        <v>97</v>
      </c>
      <c r="O3251">
        <v>1</v>
      </c>
      <c r="P3251">
        <v>1</v>
      </c>
      <c r="Q3251">
        <v>42</v>
      </c>
      <c r="R3251">
        <v>2</v>
      </c>
      <c r="S3251">
        <v>57.8</v>
      </c>
      <c r="T3251">
        <v>0</v>
      </c>
      <c r="U3251">
        <v>5</v>
      </c>
      <c r="V3251" t="str">
        <f>IF(Aggregate[[#This Row],[Under 30]] ="Yes","Under 30",IF(Aggregate[[#This Row],[Senior]] ="Yes", "Senior","Other"))</f>
        <v>Senior</v>
      </c>
      <c r="W3251" t="str">
        <f>IF(Aggregate[[#This Row],[Avg Monthly GB Download]]&lt;5, "Less than 5GB", IF(Aggregate[[#This Row],[Avg Monthly GB Download]]&lt;10, "Between 5 and 10GB", "10 or more GB"))</f>
        <v>Between 5 and 10GB</v>
      </c>
    </row>
    <row r="3252" spans="1:23" x14ac:dyDescent="0.3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">
        <v>32</v>
      </c>
      <c r="L3252" t="s">
        <v>33</v>
      </c>
      <c r="M3252" t="s">
        <v>56</v>
      </c>
      <c r="N3252" t="s">
        <v>57</v>
      </c>
      <c r="O3252">
        <v>1</v>
      </c>
      <c r="P3252">
        <v>1</v>
      </c>
      <c r="Q3252">
        <v>22</v>
      </c>
      <c r="R3252">
        <v>0</v>
      </c>
      <c r="S3252">
        <v>6.7</v>
      </c>
      <c r="T3252">
        <v>0</v>
      </c>
      <c r="U3252">
        <v>6</v>
      </c>
      <c r="V3252" t="str">
        <f>IF(Aggregate[[#This Row],[Under 30]] ="Yes","Under 30",IF(Aggregate[[#This Row],[Senior]] ="Yes", "Senior","Other"))</f>
        <v>Senior</v>
      </c>
      <c r="W3252" t="str">
        <f>IF(Aggregate[[#This Row],[Avg Monthly GB Download]]&lt;5, "Less than 5GB", IF(Aggregate[[#This Row],[Avg Monthly GB Download]]&lt;10, "Between 5 and 10GB", "10 or more GB"))</f>
        <v>Between 5 and 10GB</v>
      </c>
    </row>
    <row r="3253" spans="1:23" x14ac:dyDescent="0.3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O3253">
        <v>1</v>
      </c>
      <c r="P3253">
        <v>1</v>
      </c>
      <c r="Q3253">
        <v>35</v>
      </c>
      <c r="R3253">
        <v>1</v>
      </c>
      <c r="S3253">
        <v>28.6</v>
      </c>
      <c r="T3253">
        <v>0</v>
      </c>
      <c r="U3253">
        <v>5</v>
      </c>
      <c r="V3253" t="str">
        <f>IF(Aggregate[[#This Row],[Under 30]] ="Yes","Under 30",IF(Aggregate[[#This Row],[Senior]] ="Yes", "Senior","Other"))</f>
        <v>Other</v>
      </c>
      <c r="W3253" t="str">
        <f>IF(Aggregate[[#This Row],[Avg Monthly GB Download]]&lt;5, "Less than 5GB", IF(Aggregate[[#This Row],[Avg Monthly GB Download]]&lt;10, "Between 5 and 10GB", "10 or more GB"))</f>
        <v>Between 5 and 10GB</v>
      </c>
    </row>
    <row r="3254" spans="1:23" x14ac:dyDescent="0.3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O3254">
        <v>1</v>
      </c>
      <c r="P3254">
        <v>1</v>
      </c>
      <c r="Q3254">
        <v>15</v>
      </c>
      <c r="R3254">
        <v>3</v>
      </c>
      <c r="S3254">
        <v>58.8</v>
      </c>
      <c r="T3254">
        <v>0</v>
      </c>
      <c r="U3254">
        <v>5</v>
      </c>
      <c r="V3254" t="str">
        <f>IF(Aggregate[[#This Row],[Under 30]] ="Yes","Under 30",IF(Aggregate[[#This Row],[Senior]] ="Yes", "Senior","Other"))</f>
        <v>Other</v>
      </c>
      <c r="W3254" t="str">
        <f>IF(Aggregate[[#This Row],[Avg Monthly GB Download]]&lt;5, "Less than 5GB", IF(Aggregate[[#This Row],[Avg Monthly GB Download]]&lt;10, "Between 5 and 10GB", "10 or more GB"))</f>
        <v>Between 5 and 10GB</v>
      </c>
    </row>
    <row r="3255" spans="1:23" x14ac:dyDescent="0.3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O3255">
        <v>1</v>
      </c>
      <c r="P3255">
        <v>1</v>
      </c>
      <c r="Q3255">
        <v>27</v>
      </c>
      <c r="R3255">
        <v>2</v>
      </c>
      <c r="S3255">
        <v>46</v>
      </c>
      <c r="T3255">
        <v>0</v>
      </c>
      <c r="U3255">
        <v>13</v>
      </c>
      <c r="V3255" t="str">
        <f>IF(Aggregate[[#This Row],[Under 30]] ="Yes","Under 30",IF(Aggregate[[#This Row],[Senior]] ="Yes", "Senior","Other"))</f>
        <v>Other</v>
      </c>
      <c r="W3255" t="str">
        <f>IF(Aggregate[[#This Row],[Avg Monthly GB Download]]&lt;5, "Less than 5GB", IF(Aggregate[[#This Row],[Avg Monthly GB Download]]&lt;10, "Between 5 and 10GB", "10 or more GB"))</f>
        <v>10 or more GB</v>
      </c>
    </row>
    <row r="3256" spans="1:23" x14ac:dyDescent="0.3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O3256">
        <v>1</v>
      </c>
      <c r="P3256">
        <v>1</v>
      </c>
      <c r="Q3256">
        <v>41</v>
      </c>
      <c r="R3256">
        <v>2</v>
      </c>
      <c r="S3256">
        <v>80.599999999999994</v>
      </c>
      <c r="T3256">
        <v>0</v>
      </c>
      <c r="U3256">
        <v>11</v>
      </c>
      <c r="V3256" t="str">
        <f>IF(Aggregate[[#This Row],[Under 30]] ="Yes","Under 30",IF(Aggregate[[#This Row],[Senior]] ="Yes", "Senior","Other"))</f>
        <v>Under 30</v>
      </c>
      <c r="W3256" t="str">
        <f>IF(Aggregate[[#This Row],[Avg Monthly GB Download]]&lt;5, "Less than 5GB", IF(Aggregate[[#This Row],[Avg Monthly GB Download]]&lt;10, "Between 5 and 10GB", "10 or more GB"))</f>
        <v>10 or more GB</v>
      </c>
    </row>
    <row r="3257" spans="1:23" x14ac:dyDescent="0.3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O3257">
        <v>1</v>
      </c>
      <c r="P3257">
        <v>1</v>
      </c>
      <c r="Q3257">
        <v>38</v>
      </c>
      <c r="R3257">
        <v>0</v>
      </c>
      <c r="S3257">
        <v>109.9</v>
      </c>
      <c r="T3257">
        <v>0</v>
      </c>
      <c r="U3257">
        <v>3</v>
      </c>
      <c r="V3257" t="str">
        <f>IF(Aggregate[[#This Row],[Under 30]] ="Yes","Under 30",IF(Aggregate[[#This Row],[Senior]] ="Yes", "Senior","Other"))</f>
        <v>Other</v>
      </c>
      <c r="W3257" t="str">
        <f>IF(Aggregate[[#This Row],[Avg Monthly GB Download]]&lt;5, "Less than 5GB", IF(Aggregate[[#This Row],[Avg Monthly GB Download]]&lt;10, "Between 5 and 10GB", "10 or more GB"))</f>
        <v>Less than 5GB</v>
      </c>
    </row>
    <row r="3258" spans="1:23" x14ac:dyDescent="0.3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O3258">
        <v>1</v>
      </c>
      <c r="Q3258">
        <v>16</v>
      </c>
      <c r="R3258">
        <v>0</v>
      </c>
      <c r="S3258">
        <v>0</v>
      </c>
      <c r="T3258">
        <v>0</v>
      </c>
      <c r="U3258">
        <v>5</v>
      </c>
      <c r="V3258" t="str">
        <f>IF(Aggregate[[#This Row],[Under 30]] ="Yes","Under 30",IF(Aggregate[[#This Row],[Senior]] ="Yes", "Senior","Other"))</f>
        <v>Other</v>
      </c>
      <c r="W3258" t="str">
        <f>IF(Aggregate[[#This Row],[Avg Monthly GB Download]]&lt;5, "Less than 5GB", IF(Aggregate[[#This Row],[Avg Monthly GB Download]]&lt;10, "Between 5 and 10GB", "10 or more GB"))</f>
        <v>Between 5 and 10GB</v>
      </c>
    </row>
    <row r="3259" spans="1:23" x14ac:dyDescent="0.3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">
        <v>32</v>
      </c>
      <c r="L3259" t="s">
        <v>38</v>
      </c>
      <c r="M3259" t="s">
        <v>34</v>
      </c>
      <c r="N3259" t="s">
        <v>34</v>
      </c>
      <c r="O3259">
        <v>1</v>
      </c>
      <c r="Q3259">
        <v>45</v>
      </c>
      <c r="R3259">
        <v>0</v>
      </c>
      <c r="S3259">
        <v>0</v>
      </c>
      <c r="T3259">
        <v>0</v>
      </c>
      <c r="U3259">
        <v>9</v>
      </c>
      <c r="V3259" t="str">
        <f>IF(Aggregate[[#This Row],[Under 30]] ="Yes","Under 30",IF(Aggregate[[#This Row],[Senior]] ="Yes", "Senior","Other"))</f>
        <v>Senior</v>
      </c>
      <c r="W3259" t="str">
        <f>IF(Aggregate[[#This Row],[Avg Monthly GB Download]]&lt;5, "Less than 5GB", IF(Aggregate[[#This Row],[Avg Monthly GB Download]]&lt;10, "Between 5 and 10GB", "10 or more GB"))</f>
        <v>Between 5 and 10GB</v>
      </c>
    </row>
    <row r="3260" spans="1:23" x14ac:dyDescent="0.3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O3260">
        <v>1</v>
      </c>
      <c r="Q3260">
        <v>24</v>
      </c>
      <c r="R3260">
        <v>2</v>
      </c>
      <c r="S3260">
        <v>0</v>
      </c>
      <c r="T3260">
        <v>0</v>
      </c>
      <c r="U3260">
        <v>13</v>
      </c>
      <c r="V3260" t="str">
        <f>IF(Aggregate[[#This Row],[Under 30]] ="Yes","Under 30",IF(Aggregate[[#This Row],[Senior]] ="Yes", "Senior","Other"))</f>
        <v>Under 30</v>
      </c>
      <c r="W3260" t="str">
        <f>IF(Aggregate[[#This Row],[Avg Monthly GB Download]]&lt;5, "Less than 5GB", IF(Aggregate[[#This Row],[Avg Monthly GB Download]]&lt;10, "Between 5 and 10GB", "10 or more GB"))</f>
        <v>10 or more GB</v>
      </c>
    </row>
    <row r="3261" spans="1:23" x14ac:dyDescent="0.3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O3261">
        <v>1</v>
      </c>
      <c r="Q3261">
        <v>19</v>
      </c>
      <c r="R3261">
        <v>0</v>
      </c>
      <c r="S3261">
        <v>0</v>
      </c>
      <c r="T3261">
        <v>0</v>
      </c>
      <c r="U3261">
        <v>6</v>
      </c>
      <c r="V3261" t="str">
        <f>IF(Aggregate[[#This Row],[Under 30]] ="Yes","Under 30",IF(Aggregate[[#This Row],[Senior]] ="Yes", "Senior","Other"))</f>
        <v>Other</v>
      </c>
      <c r="W3261" t="str">
        <f>IF(Aggregate[[#This Row],[Avg Monthly GB Download]]&lt;5, "Less than 5GB", IF(Aggregate[[#This Row],[Avg Monthly GB Download]]&lt;10, "Between 5 and 10GB", "10 or more GB"))</f>
        <v>Between 5 and 10GB</v>
      </c>
    </row>
    <row r="3262" spans="1:23" x14ac:dyDescent="0.3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O3262">
        <v>1</v>
      </c>
      <c r="Q3262">
        <v>55</v>
      </c>
      <c r="R3262">
        <v>0</v>
      </c>
      <c r="S3262">
        <v>0</v>
      </c>
      <c r="T3262">
        <v>0</v>
      </c>
      <c r="U3262">
        <v>5</v>
      </c>
      <c r="V3262" t="str">
        <f>IF(Aggregate[[#This Row],[Under 30]] ="Yes","Under 30",IF(Aggregate[[#This Row],[Senior]] ="Yes", "Senior","Other"))</f>
        <v>Other</v>
      </c>
      <c r="W3262" t="str">
        <f>IF(Aggregate[[#This Row],[Avg Monthly GB Download]]&lt;5, "Less than 5GB", IF(Aggregate[[#This Row],[Avg Monthly GB Download]]&lt;10, "Between 5 and 10GB", "10 or more GB"))</f>
        <v>Between 5 and 10GB</v>
      </c>
    </row>
    <row r="3263" spans="1:23" x14ac:dyDescent="0.3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O3263">
        <v>1</v>
      </c>
      <c r="P3263">
        <v>1</v>
      </c>
      <c r="Q3263">
        <v>44</v>
      </c>
      <c r="R3263">
        <v>0</v>
      </c>
      <c r="S3263">
        <v>0</v>
      </c>
      <c r="T3263">
        <v>0</v>
      </c>
      <c r="U3263">
        <v>5</v>
      </c>
      <c r="V3263" t="str">
        <f>IF(Aggregate[[#This Row],[Under 30]] ="Yes","Under 30",IF(Aggregate[[#This Row],[Senior]] ="Yes", "Senior","Other"))</f>
        <v>Other</v>
      </c>
      <c r="W3263" t="str">
        <f>IF(Aggregate[[#This Row],[Avg Monthly GB Download]]&lt;5, "Less than 5GB", IF(Aggregate[[#This Row],[Avg Monthly GB Download]]&lt;10, "Between 5 and 10GB", "10 or more GB"))</f>
        <v>Between 5 and 10GB</v>
      </c>
    </row>
    <row r="3264" spans="1:23" x14ac:dyDescent="0.3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O3264">
        <v>1</v>
      </c>
      <c r="Q3264">
        <v>40</v>
      </c>
      <c r="R3264">
        <v>2</v>
      </c>
      <c r="S3264">
        <v>0</v>
      </c>
      <c r="T3264">
        <v>0</v>
      </c>
      <c r="U3264">
        <v>3</v>
      </c>
      <c r="V3264" t="str">
        <f>IF(Aggregate[[#This Row],[Under 30]] ="Yes","Under 30",IF(Aggregate[[#This Row],[Senior]] ="Yes", "Senior","Other"))</f>
        <v>Other</v>
      </c>
      <c r="W3264" t="str">
        <f>IF(Aggregate[[#This Row],[Avg Monthly GB Download]]&lt;5, "Less than 5GB", IF(Aggregate[[#This Row],[Avg Monthly GB Download]]&lt;10, "Between 5 and 10GB", "10 or more GB"))</f>
        <v>Less than 5GB</v>
      </c>
    </row>
    <row r="3265" spans="1:23" x14ac:dyDescent="0.3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O3265">
        <v>1</v>
      </c>
      <c r="P3265">
        <v>1</v>
      </c>
      <c r="Q3265">
        <v>50</v>
      </c>
      <c r="R3265">
        <v>2</v>
      </c>
      <c r="S3265">
        <v>0</v>
      </c>
      <c r="T3265">
        <v>0</v>
      </c>
      <c r="U3265">
        <v>27</v>
      </c>
      <c r="V3265" t="str">
        <f>IF(Aggregate[[#This Row],[Under 30]] ="Yes","Under 30",IF(Aggregate[[#This Row],[Senior]] ="Yes", "Senior","Other"))</f>
        <v>Under 30</v>
      </c>
      <c r="W3265" t="str">
        <f>IF(Aggregate[[#This Row],[Avg Monthly GB Download]]&lt;5, "Less than 5GB", IF(Aggregate[[#This Row],[Avg Monthly GB Download]]&lt;10, "Between 5 and 10GB", "10 or more GB"))</f>
        <v>10 or more GB</v>
      </c>
    </row>
    <row r="3266" spans="1:23" x14ac:dyDescent="0.3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O3266">
        <v>1</v>
      </c>
      <c r="P3266">
        <v>1</v>
      </c>
      <c r="Q3266">
        <v>54</v>
      </c>
      <c r="R3266">
        <v>1</v>
      </c>
      <c r="S3266">
        <v>0</v>
      </c>
      <c r="T3266">
        <v>0</v>
      </c>
      <c r="U3266">
        <v>4</v>
      </c>
      <c r="V3266" t="str">
        <f>IF(Aggregate[[#This Row],[Under 30]] ="Yes","Under 30",IF(Aggregate[[#This Row],[Senior]] ="Yes", "Senior","Other"))</f>
        <v>Other</v>
      </c>
      <c r="W3266" t="str">
        <f>IF(Aggregate[[#This Row],[Avg Monthly GB Download]]&lt;5, "Less than 5GB", IF(Aggregate[[#This Row],[Avg Monthly GB Download]]&lt;10, "Between 5 and 10GB", "10 or more GB"))</f>
        <v>Less than 5GB</v>
      </c>
    </row>
    <row r="3267" spans="1:23" x14ac:dyDescent="0.3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O3267">
        <v>1</v>
      </c>
      <c r="Q3267">
        <v>14</v>
      </c>
      <c r="R3267">
        <v>1</v>
      </c>
      <c r="S3267">
        <v>0</v>
      </c>
      <c r="T3267">
        <v>0</v>
      </c>
      <c r="U3267">
        <v>26</v>
      </c>
      <c r="V3267" t="str">
        <f>IF(Aggregate[[#This Row],[Under 30]] ="Yes","Under 30",IF(Aggregate[[#This Row],[Senior]] ="Yes", "Senior","Other"))</f>
        <v>Other</v>
      </c>
      <c r="W3267" t="str">
        <f>IF(Aggregate[[#This Row],[Avg Monthly GB Download]]&lt;5, "Less than 5GB", IF(Aggregate[[#This Row],[Avg Monthly GB Download]]&lt;10, "Between 5 and 10GB", "10 or more GB"))</f>
        <v>10 or more GB</v>
      </c>
    </row>
    <row r="3268" spans="1:23" x14ac:dyDescent="0.3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O3268">
        <v>1</v>
      </c>
      <c r="Q3268">
        <v>59</v>
      </c>
      <c r="R3268">
        <v>0</v>
      </c>
      <c r="S3268">
        <v>0</v>
      </c>
      <c r="T3268">
        <v>0</v>
      </c>
      <c r="U3268">
        <v>10</v>
      </c>
      <c r="V3268" t="str">
        <f>IF(Aggregate[[#This Row],[Under 30]] ="Yes","Under 30",IF(Aggregate[[#This Row],[Senior]] ="Yes", "Senior","Other"))</f>
        <v>Under 30</v>
      </c>
      <c r="W3268" t="str">
        <f>IF(Aggregate[[#This Row],[Avg Monthly GB Download]]&lt;5, "Less than 5GB", IF(Aggregate[[#This Row],[Avg Monthly GB Download]]&lt;10, "Between 5 and 10GB", "10 or more GB"))</f>
        <v>10 or more GB</v>
      </c>
    </row>
    <row r="3269" spans="1:23" x14ac:dyDescent="0.3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O3269">
        <v>1</v>
      </c>
      <c r="Q3269">
        <v>30</v>
      </c>
      <c r="R3269">
        <v>0</v>
      </c>
      <c r="S3269">
        <v>0</v>
      </c>
      <c r="T3269">
        <v>0</v>
      </c>
      <c r="U3269">
        <v>2</v>
      </c>
      <c r="V3269" t="str">
        <f>IF(Aggregate[[#This Row],[Under 30]] ="Yes","Under 30",IF(Aggregate[[#This Row],[Senior]] ="Yes", "Senior","Other"))</f>
        <v>Other</v>
      </c>
      <c r="W3269" t="str">
        <f>IF(Aggregate[[#This Row],[Avg Monthly GB Download]]&lt;5, "Less than 5GB", IF(Aggregate[[#This Row],[Avg Monthly GB Download]]&lt;10, "Between 5 and 10GB", "10 or more GB"))</f>
        <v>Less than 5GB</v>
      </c>
    </row>
    <row r="3270" spans="1:23" x14ac:dyDescent="0.3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O3270">
        <v>1</v>
      </c>
      <c r="Q3270">
        <v>37</v>
      </c>
      <c r="R3270">
        <v>0</v>
      </c>
      <c r="S3270">
        <v>0</v>
      </c>
      <c r="T3270">
        <v>0</v>
      </c>
      <c r="U3270">
        <v>20</v>
      </c>
      <c r="V3270" t="str">
        <f>IF(Aggregate[[#This Row],[Under 30]] ="Yes","Under 30",IF(Aggregate[[#This Row],[Senior]] ="Yes", "Senior","Other"))</f>
        <v>Under 30</v>
      </c>
      <c r="W3270" t="str">
        <f>IF(Aggregate[[#This Row],[Avg Monthly GB Download]]&lt;5, "Less than 5GB", IF(Aggregate[[#This Row],[Avg Monthly GB Download]]&lt;10, "Between 5 and 10GB", "10 or more GB"))</f>
        <v>10 or more GB</v>
      </c>
    </row>
    <row r="3271" spans="1:23" x14ac:dyDescent="0.3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O3271">
        <v>1</v>
      </c>
      <c r="Q3271">
        <v>52</v>
      </c>
      <c r="R3271">
        <v>0</v>
      </c>
      <c r="S3271">
        <v>0</v>
      </c>
      <c r="T3271">
        <v>0</v>
      </c>
      <c r="U3271">
        <v>5</v>
      </c>
      <c r="V3271" t="str">
        <f>IF(Aggregate[[#This Row],[Under 30]] ="Yes","Under 30",IF(Aggregate[[#This Row],[Senior]] ="Yes", "Senior","Other"))</f>
        <v>Other</v>
      </c>
      <c r="W3271" t="str">
        <f>IF(Aggregate[[#This Row],[Avg Monthly GB Download]]&lt;5, "Less than 5GB", IF(Aggregate[[#This Row],[Avg Monthly GB Download]]&lt;10, "Between 5 and 10GB", "10 or more GB"))</f>
        <v>Between 5 and 10GB</v>
      </c>
    </row>
    <row r="3272" spans="1:23" x14ac:dyDescent="0.3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O3272">
        <v>1</v>
      </c>
      <c r="Q3272">
        <v>26</v>
      </c>
      <c r="R3272">
        <v>0</v>
      </c>
      <c r="S3272">
        <v>0</v>
      </c>
      <c r="T3272">
        <v>0</v>
      </c>
      <c r="U3272">
        <v>10</v>
      </c>
      <c r="V3272" t="str">
        <f>IF(Aggregate[[#This Row],[Under 30]] ="Yes","Under 30",IF(Aggregate[[#This Row],[Senior]] ="Yes", "Senior","Other"))</f>
        <v>Other</v>
      </c>
      <c r="W3272" t="str">
        <f>IF(Aggregate[[#This Row],[Avg Monthly GB Download]]&lt;5, "Less than 5GB", IF(Aggregate[[#This Row],[Avg Monthly GB Download]]&lt;10, "Between 5 and 10GB", "10 or more GB"))</f>
        <v>10 or more GB</v>
      </c>
    </row>
    <row r="3273" spans="1:23" x14ac:dyDescent="0.3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O3273">
        <v>1</v>
      </c>
      <c r="Q3273">
        <v>42</v>
      </c>
      <c r="R3273">
        <v>0</v>
      </c>
      <c r="S3273">
        <v>0</v>
      </c>
      <c r="T3273">
        <v>0</v>
      </c>
      <c r="U3273">
        <v>12</v>
      </c>
      <c r="V3273" t="str">
        <f>IF(Aggregate[[#This Row],[Under 30]] ="Yes","Under 30",IF(Aggregate[[#This Row],[Senior]] ="Yes", "Senior","Other"))</f>
        <v>Other</v>
      </c>
      <c r="W3273" t="str">
        <f>IF(Aggregate[[#This Row],[Avg Monthly GB Download]]&lt;5, "Less than 5GB", IF(Aggregate[[#This Row],[Avg Monthly GB Download]]&lt;10, "Between 5 and 10GB", "10 or more GB"))</f>
        <v>10 or more GB</v>
      </c>
    </row>
    <row r="3274" spans="1:23" x14ac:dyDescent="0.3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O3274">
        <v>1</v>
      </c>
      <c r="Q3274">
        <v>41</v>
      </c>
      <c r="R3274">
        <v>0</v>
      </c>
      <c r="S3274">
        <v>0</v>
      </c>
      <c r="T3274">
        <v>0</v>
      </c>
      <c r="U3274">
        <v>13</v>
      </c>
      <c r="V3274" t="str">
        <f>IF(Aggregate[[#This Row],[Under 30]] ="Yes","Under 30",IF(Aggregate[[#This Row],[Senior]] ="Yes", "Senior","Other"))</f>
        <v>Under 30</v>
      </c>
      <c r="W3274" t="str">
        <f>IF(Aggregate[[#This Row],[Avg Monthly GB Download]]&lt;5, "Less than 5GB", IF(Aggregate[[#This Row],[Avg Monthly GB Download]]&lt;10, "Between 5 and 10GB", "10 or more GB"))</f>
        <v>10 or more GB</v>
      </c>
    </row>
    <row r="3275" spans="1:23" x14ac:dyDescent="0.3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">
        <v>53</v>
      </c>
      <c r="L3275" t="s">
        <v>95</v>
      </c>
      <c r="M3275" t="s">
        <v>34</v>
      </c>
      <c r="N3275" t="s">
        <v>34</v>
      </c>
      <c r="O3275">
        <v>1</v>
      </c>
      <c r="Q3275">
        <v>21</v>
      </c>
      <c r="R3275">
        <v>0</v>
      </c>
      <c r="S3275">
        <v>0</v>
      </c>
      <c r="T3275">
        <v>0</v>
      </c>
      <c r="U3275">
        <v>2</v>
      </c>
      <c r="V3275" t="str">
        <f>IF(Aggregate[[#This Row],[Under 30]] ="Yes","Under 30",IF(Aggregate[[#This Row],[Senior]] ="Yes", "Senior","Other"))</f>
        <v>Senior</v>
      </c>
      <c r="W3275" t="str">
        <f>IF(Aggregate[[#This Row],[Avg Monthly GB Download]]&lt;5, "Less than 5GB", IF(Aggregate[[#This Row],[Avg Monthly GB Download]]&lt;10, "Between 5 and 10GB", "10 or more GB"))</f>
        <v>Less than 5GB</v>
      </c>
    </row>
    <row r="3276" spans="1:23" x14ac:dyDescent="0.3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O3276">
        <v>1</v>
      </c>
      <c r="P3276">
        <v>1</v>
      </c>
      <c r="Q3276">
        <v>31</v>
      </c>
      <c r="R3276">
        <v>4</v>
      </c>
      <c r="S3276">
        <v>0</v>
      </c>
      <c r="T3276">
        <v>0</v>
      </c>
      <c r="U3276">
        <v>8</v>
      </c>
      <c r="V3276" t="str">
        <f>IF(Aggregate[[#This Row],[Under 30]] ="Yes","Under 30",IF(Aggregate[[#This Row],[Senior]] ="Yes", "Senior","Other"))</f>
        <v>Other</v>
      </c>
      <c r="W3276" t="str">
        <f>IF(Aggregate[[#This Row],[Avg Monthly GB Download]]&lt;5, "Less than 5GB", IF(Aggregate[[#This Row],[Avg Monthly GB Download]]&lt;10, "Between 5 and 10GB", "10 or more GB"))</f>
        <v>Between 5 and 10GB</v>
      </c>
    </row>
    <row r="3277" spans="1:23" x14ac:dyDescent="0.3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">
        <v>53</v>
      </c>
      <c r="L3277" t="s">
        <v>33</v>
      </c>
      <c r="M3277" t="s">
        <v>34</v>
      </c>
      <c r="N3277" t="s">
        <v>34</v>
      </c>
      <c r="O3277">
        <v>1</v>
      </c>
      <c r="Q3277">
        <v>20</v>
      </c>
      <c r="R3277">
        <v>1</v>
      </c>
      <c r="S3277">
        <v>0</v>
      </c>
      <c r="T3277">
        <v>0</v>
      </c>
      <c r="U3277">
        <v>5</v>
      </c>
      <c r="V3277" t="str">
        <f>IF(Aggregate[[#This Row],[Under 30]] ="Yes","Under 30",IF(Aggregate[[#This Row],[Senior]] ="Yes", "Senior","Other"))</f>
        <v>Senior</v>
      </c>
      <c r="W3277" t="str">
        <f>IF(Aggregate[[#This Row],[Avg Monthly GB Download]]&lt;5, "Less than 5GB", IF(Aggregate[[#This Row],[Avg Monthly GB Download]]&lt;10, "Between 5 and 10GB", "10 or more GB"))</f>
        <v>Between 5 and 10GB</v>
      </c>
    </row>
    <row r="3278" spans="1:23" x14ac:dyDescent="0.3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O3278">
        <v>1</v>
      </c>
      <c r="Q3278">
        <v>26</v>
      </c>
      <c r="R3278">
        <v>0</v>
      </c>
      <c r="S3278">
        <v>0</v>
      </c>
      <c r="T3278">
        <v>0</v>
      </c>
      <c r="U3278">
        <v>18</v>
      </c>
      <c r="V3278" t="str">
        <f>IF(Aggregate[[#This Row],[Under 30]] ="Yes","Under 30",IF(Aggregate[[#This Row],[Senior]] ="Yes", "Senior","Other"))</f>
        <v>Under 30</v>
      </c>
      <c r="W3278" t="str">
        <f>IF(Aggregate[[#This Row],[Avg Monthly GB Download]]&lt;5, "Less than 5GB", IF(Aggregate[[#This Row],[Avg Monthly GB Download]]&lt;10, "Between 5 and 10GB", "10 or more GB"))</f>
        <v>10 or more GB</v>
      </c>
    </row>
    <row r="3279" spans="1:23" x14ac:dyDescent="0.3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O3279">
        <v>1</v>
      </c>
      <c r="Q3279">
        <v>40</v>
      </c>
      <c r="R3279">
        <v>0</v>
      </c>
      <c r="S3279">
        <v>0</v>
      </c>
      <c r="T3279">
        <v>0</v>
      </c>
      <c r="U3279">
        <v>1</v>
      </c>
      <c r="V3279" t="str">
        <f>IF(Aggregate[[#This Row],[Under 30]] ="Yes","Under 30",IF(Aggregate[[#This Row],[Senior]] ="Yes", "Senior","Other"))</f>
        <v>Other</v>
      </c>
      <c r="W3279" t="str">
        <f>IF(Aggregate[[#This Row],[Avg Monthly GB Download]]&lt;5, "Less than 5GB", IF(Aggregate[[#This Row],[Avg Monthly GB Download]]&lt;10, "Between 5 and 10GB", "10 or more GB"))</f>
        <v>Less than 5GB</v>
      </c>
    </row>
    <row r="3280" spans="1:23" x14ac:dyDescent="0.3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O3280">
        <v>1</v>
      </c>
      <c r="Q3280">
        <v>11</v>
      </c>
      <c r="R3280">
        <v>2</v>
      </c>
      <c r="S3280">
        <v>0</v>
      </c>
      <c r="T3280">
        <v>0</v>
      </c>
      <c r="U3280">
        <v>10</v>
      </c>
      <c r="V3280" t="str">
        <f>IF(Aggregate[[#This Row],[Under 30]] ="Yes","Under 30",IF(Aggregate[[#This Row],[Senior]] ="Yes", "Senior","Other"))</f>
        <v>Under 30</v>
      </c>
      <c r="W3280" t="str">
        <f>IF(Aggregate[[#This Row],[Avg Monthly GB Download]]&lt;5, "Less than 5GB", IF(Aggregate[[#This Row],[Avg Monthly GB Download]]&lt;10, "Between 5 and 10GB", "10 or more GB"))</f>
        <v>10 or more GB</v>
      </c>
    </row>
    <row r="3281" spans="1:23" x14ac:dyDescent="0.3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">
        <v>53</v>
      </c>
      <c r="L3281" t="s">
        <v>33</v>
      </c>
      <c r="M3281" t="s">
        <v>34</v>
      </c>
      <c r="N3281" t="s">
        <v>34</v>
      </c>
      <c r="O3281">
        <v>1</v>
      </c>
      <c r="Q3281">
        <v>48</v>
      </c>
      <c r="R3281">
        <v>0</v>
      </c>
      <c r="S3281">
        <v>0</v>
      </c>
      <c r="T3281">
        <v>0</v>
      </c>
      <c r="U3281">
        <v>8</v>
      </c>
      <c r="V3281" t="str">
        <f>IF(Aggregate[[#This Row],[Under 30]] ="Yes","Under 30",IF(Aggregate[[#This Row],[Senior]] ="Yes", "Senior","Other"))</f>
        <v>Senior</v>
      </c>
      <c r="W3281" t="str">
        <f>IF(Aggregate[[#This Row],[Avg Monthly GB Download]]&lt;5, "Less than 5GB", IF(Aggregate[[#This Row],[Avg Monthly GB Download]]&lt;10, "Between 5 and 10GB", "10 or more GB"))</f>
        <v>Between 5 and 10GB</v>
      </c>
    </row>
    <row r="3282" spans="1:23" x14ac:dyDescent="0.3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O3282">
        <v>1</v>
      </c>
      <c r="Q3282">
        <v>45</v>
      </c>
      <c r="R3282">
        <v>2</v>
      </c>
      <c r="S3282">
        <v>0</v>
      </c>
      <c r="T3282">
        <v>0</v>
      </c>
      <c r="U3282">
        <v>1</v>
      </c>
      <c r="V3282" t="str">
        <f>IF(Aggregate[[#This Row],[Under 30]] ="Yes","Under 30",IF(Aggregate[[#This Row],[Senior]] ="Yes", "Senior","Other"))</f>
        <v>Other</v>
      </c>
      <c r="W3282" t="str">
        <f>IF(Aggregate[[#This Row],[Avg Monthly GB Download]]&lt;5, "Less than 5GB", IF(Aggregate[[#This Row],[Avg Monthly GB Download]]&lt;10, "Between 5 and 10GB", "10 or more GB"))</f>
        <v>Less than 5GB</v>
      </c>
    </row>
    <row r="3283" spans="1:23" x14ac:dyDescent="0.3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O3283">
        <v>1</v>
      </c>
      <c r="P3283">
        <v>1</v>
      </c>
      <c r="Q3283">
        <v>33</v>
      </c>
      <c r="R3283">
        <v>3</v>
      </c>
      <c r="S3283">
        <v>0</v>
      </c>
      <c r="T3283">
        <v>0</v>
      </c>
      <c r="U3283">
        <v>19</v>
      </c>
      <c r="V3283" t="str">
        <f>IF(Aggregate[[#This Row],[Under 30]] ="Yes","Under 30",IF(Aggregate[[#This Row],[Senior]] ="Yes", "Senior","Other"))</f>
        <v>Under 30</v>
      </c>
      <c r="W3283" t="str">
        <f>IF(Aggregate[[#This Row],[Avg Monthly GB Download]]&lt;5, "Less than 5GB", IF(Aggregate[[#This Row],[Avg Monthly GB Download]]&lt;10, "Between 5 and 10GB", "10 or more GB"))</f>
        <v>10 or more GB</v>
      </c>
    </row>
    <row r="3284" spans="1:23" x14ac:dyDescent="0.3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O3284">
        <v>1</v>
      </c>
      <c r="Q3284">
        <v>34</v>
      </c>
      <c r="R3284">
        <v>0</v>
      </c>
      <c r="S3284">
        <v>0</v>
      </c>
      <c r="T3284">
        <v>0</v>
      </c>
      <c r="U3284">
        <v>4</v>
      </c>
      <c r="V3284" t="str">
        <f>IF(Aggregate[[#This Row],[Under 30]] ="Yes","Under 30",IF(Aggregate[[#This Row],[Senior]] ="Yes", "Senior","Other"))</f>
        <v>Other</v>
      </c>
      <c r="W3284" t="str">
        <f>IF(Aggregate[[#This Row],[Avg Monthly GB Download]]&lt;5, "Less than 5GB", IF(Aggregate[[#This Row],[Avg Monthly GB Download]]&lt;10, "Between 5 and 10GB", "10 or more GB"))</f>
        <v>Less than 5GB</v>
      </c>
    </row>
    <row r="3285" spans="1:23" x14ac:dyDescent="0.3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">
        <v>53</v>
      </c>
      <c r="L3285" t="s">
        <v>33</v>
      </c>
      <c r="M3285" t="s">
        <v>34</v>
      </c>
      <c r="N3285" t="s">
        <v>34</v>
      </c>
      <c r="O3285">
        <v>1</v>
      </c>
      <c r="Q3285">
        <v>30</v>
      </c>
      <c r="R3285">
        <v>0</v>
      </c>
      <c r="S3285">
        <v>0</v>
      </c>
      <c r="T3285">
        <v>0</v>
      </c>
      <c r="U3285">
        <v>2</v>
      </c>
      <c r="V3285" t="str">
        <f>IF(Aggregate[[#This Row],[Under 30]] ="Yes","Under 30",IF(Aggregate[[#This Row],[Senior]] ="Yes", "Senior","Other"))</f>
        <v>Senior</v>
      </c>
      <c r="W3285" t="str">
        <f>IF(Aggregate[[#This Row],[Avg Monthly GB Download]]&lt;5, "Less than 5GB", IF(Aggregate[[#This Row],[Avg Monthly GB Download]]&lt;10, "Between 5 and 10GB", "10 or more GB"))</f>
        <v>Less than 5GB</v>
      </c>
    </row>
    <row r="3286" spans="1:23" x14ac:dyDescent="0.3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O3286">
        <v>1</v>
      </c>
      <c r="P3286">
        <v>1</v>
      </c>
      <c r="Q3286">
        <v>59</v>
      </c>
      <c r="R3286">
        <v>0</v>
      </c>
      <c r="S3286">
        <v>0</v>
      </c>
      <c r="T3286">
        <v>0</v>
      </c>
      <c r="U3286">
        <v>2</v>
      </c>
      <c r="V3286" t="str">
        <f>IF(Aggregate[[#This Row],[Under 30]] ="Yes","Under 30",IF(Aggregate[[#This Row],[Senior]] ="Yes", "Senior","Other"))</f>
        <v>Other</v>
      </c>
      <c r="W3286" t="str">
        <f>IF(Aggregate[[#This Row],[Avg Monthly GB Download]]&lt;5, "Less than 5GB", IF(Aggregate[[#This Row],[Avg Monthly GB Download]]&lt;10, "Between 5 and 10GB", "10 or more GB"))</f>
        <v>Less than 5GB</v>
      </c>
    </row>
    <row r="3287" spans="1:23" x14ac:dyDescent="0.3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O3287">
        <v>1</v>
      </c>
      <c r="Q3287">
        <v>21</v>
      </c>
      <c r="R3287">
        <v>0</v>
      </c>
      <c r="S3287">
        <v>0</v>
      </c>
      <c r="T3287">
        <v>0</v>
      </c>
      <c r="U3287">
        <v>4</v>
      </c>
      <c r="V3287" t="str">
        <f>IF(Aggregate[[#This Row],[Under 30]] ="Yes","Under 30",IF(Aggregate[[#This Row],[Senior]] ="Yes", "Senior","Other"))</f>
        <v>Other</v>
      </c>
      <c r="W3287" t="str">
        <f>IF(Aggregate[[#This Row],[Avg Monthly GB Download]]&lt;5, "Less than 5GB", IF(Aggregate[[#This Row],[Avg Monthly GB Download]]&lt;10, "Between 5 and 10GB", "10 or more GB"))</f>
        <v>Less than 5GB</v>
      </c>
    </row>
    <row r="3288" spans="1:23" x14ac:dyDescent="0.3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O3288">
        <v>1</v>
      </c>
      <c r="Q3288">
        <v>35</v>
      </c>
      <c r="R3288">
        <v>0</v>
      </c>
      <c r="S3288">
        <v>0</v>
      </c>
      <c r="T3288">
        <v>0</v>
      </c>
      <c r="U3288">
        <v>19</v>
      </c>
      <c r="V3288" t="str">
        <f>IF(Aggregate[[#This Row],[Under 30]] ="Yes","Under 30",IF(Aggregate[[#This Row],[Senior]] ="Yes", "Senior","Other"))</f>
        <v>Other</v>
      </c>
      <c r="W3288" t="str">
        <f>IF(Aggregate[[#This Row],[Avg Monthly GB Download]]&lt;5, "Less than 5GB", IF(Aggregate[[#This Row],[Avg Monthly GB Download]]&lt;10, "Between 5 and 10GB", "10 or more GB"))</f>
        <v>10 or more GB</v>
      </c>
    </row>
    <row r="3289" spans="1:23" x14ac:dyDescent="0.3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O3289">
        <v>1</v>
      </c>
      <c r="P3289">
        <v>1</v>
      </c>
      <c r="Q3289">
        <v>50</v>
      </c>
      <c r="R3289">
        <v>1</v>
      </c>
      <c r="S3289">
        <v>0</v>
      </c>
      <c r="T3289">
        <v>0</v>
      </c>
      <c r="U3289">
        <v>9</v>
      </c>
      <c r="V3289" t="str">
        <f>IF(Aggregate[[#This Row],[Under 30]] ="Yes","Under 30",IF(Aggregate[[#This Row],[Senior]] ="Yes", "Senior","Other"))</f>
        <v>Other</v>
      </c>
      <c r="W3289" t="str">
        <f>IF(Aggregate[[#This Row],[Avg Monthly GB Download]]&lt;5, "Less than 5GB", IF(Aggregate[[#This Row],[Avg Monthly GB Download]]&lt;10, "Between 5 and 10GB", "10 or more GB"))</f>
        <v>Between 5 and 10GB</v>
      </c>
    </row>
    <row r="3290" spans="1:23" x14ac:dyDescent="0.3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O3290">
        <v>1</v>
      </c>
      <c r="Q3290">
        <v>27</v>
      </c>
      <c r="R3290">
        <v>0</v>
      </c>
      <c r="S3290">
        <v>0</v>
      </c>
      <c r="T3290">
        <v>0</v>
      </c>
      <c r="U3290">
        <v>13</v>
      </c>
      <c r="V3290" t="str">
        <f>IF(Aggregate[[#This Row],[Under 30]] ="Yes","Under 30",IF(Aggregate[[#This Row],[Senior]] ="Yes", "Senior","Other"))</f>
        <v>Under 30</v>
      </c>
      <c r="W3290" t="str">
        <f>IF(Aggregate[[#This Row],[Avg Monthly GB Download]]&lt;5, "Less than 5GB", IF(Aggregate[[#This Row],[Avg Monthly GB Download]]&lt;10, "Between 5 and 10GB", "10 or more GB"))</f>
        <v>10 or more GB</v>
      </c>
    </row>
    <row r="3291" spans="1:23" x14ac:dyDescent="0.3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O3291">
        <v>1</v>
      </c>
      <c r="Q3291">
        <v>19</v>
      </c>
      <c r="R3291">
        <v>0</v>
      </c>
      <c r="S3291">
        <v>0</v>
      </c>
      <c r="T3291">
        <v>0</v>
      </c>
      <c r="U3291">
        <v>6</v>
      </c>
      <c r="V3291" t="str">
        <f>IF(Aggregate[[#This Row],[Under 30]] ="Yes","Under 30",IF(Aggregate[[#This Row],[Senior]] ="Yes", "Senior","Other"))</f>
        <v>Other</v>
      </c>
      <c r="W3291" t="str">
        <f>IF(Aggregate[[#This Row],[Avg Monthly GB Download]]&lt;5, "Less than 5GB", IF(Aggregate[[#This Row],[Avg Monthly GB Download]]&lt;10, "Between 5 and 10GB", "10 or more GB"))</f>
        <v>Between 5 and 10GB</v>
      </c>
    </row>
    <row r="3292" spans="1:23" x14ac:dyDescent="0.3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O3292">
        <v>1</v>
      </c>
      <c r="P3292">
        <v>1</v>
      </c>
      <c r="Q3292">
        <v>21</v>
      </c>
      <c r="R3292">
        <v>5</v>
      </c>
      <c r="S3292">
        <v>0</v>
      </c>
      <c r="T3292">
        <v>0</v>
      </c>
      <c r="U3292">
        <v>35</v>
      </c>
      <c r="V3292" t="str">
        <f>IF(Aggregate[[#This Row],[Under 30]] ="Yes","Under 30",IF(Aggregate[[#This Row],[Senior]] ="Yes", "Senior","Other"))</f>
        <v>Other</v>
      </c>
      <c r="W3292" t="str">
        <f>IF(Aggregate[[#This Row],[Avg Monthly GB Download]]&lt;5, "Less than 5GB", IF(Aggregate[[#This Row],[Avg Monthly GB Download]]&lt;10, "Between 5 and 10GB", "10 or more GB"))</f>
        <v>10 or more GB</v>
      </c>
    </row>
    <row r="3293" spans="1:23" x14ac:dyDescent="0.3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O3293">
        <v>1</v>
      </c>
      <c r="Q3293">
        <v>17</v>
      </c>
      <c r="R3293">
        <v>0</v>
      </c>
      <c r="S3293">
        <v>0</v>
      </c>
      <c r="T3293">
        <v>0</v>
      </c>
      <c r="U3293">
        <v>6</v>
      </c>
      <c r="V3293" t="str">
        <f>IF(Aggregate[[#This Row],[Under 30]] ="Yes","Under 30",IF(Aggregate[[#This Row],[Senior]] ="Yes", "Senior","Other"))</f>
        <v>Other</v>
      </c>
      <c r="W3293" t="str">
        <f>IF(Aggregate[[#This Row],[Avg Monthly GB Download]]&lt;5, "Less than 5GB", IF(Aggregate[[#This Row],[Avg Monthly GB Download]]&lt;10, "Between 5 and 10GB", "10 or more GB"))</f>
        <v>Between 5 and 10GB</v>
      </c>
    </row>
    <row r="3294" spans="1:23" x14ac:dyDescent="0.3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O3294">
        <v>1</v>
      </c>
      <c r="P3294">
        <v>1</v>
      </c>
      <c r="Q3294">
        <v>35</v>
      </c>
      <c r="R3294">
        <v>0</v>
      </c>
      <c r="S3294">
        <v>0</v>
      </c>
      <c r="T3294">
        <v>0</v>
      </c>
      <c r="U3294">
        <v>10</v>
      </c>
      <c r="V3294" t="str">
        <f>IF(Aggregate[[#This Row],[Under 30]] ="Yes","Under 30",IF(Aggregate[[#This Row],[Senior]] ="Yes", "Senior","Other"))</f>
        <v>Other</v>
      </c>
      <c r="W3294" t="str">
        <f>IF(Aggregate[[#This Row],[Avg Monthly GB Download]]&lt;5, "Less than 5GB", IF(Aggregate[[#This Row],[Avg Monthly GB Download]]&lt;10, "Between 5 and 10GB", "10 or more GB"))</f>
        <v>10 or more GB</v>
      </c>
    </row>
    <row r="3295" spans="1:23" x14ac:dyDescent="0.3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O3295">
        <v>1</v>
      </c>
      <c r="Q3295">
        <v>17</v>
      </c>
      <c r="R3295">
        <v>2</v>
      </c>
      <c r="S3295">
        <v>0</v>
      </c>
      <c r="T3295">
        <v>0</v>
      </c>
      <c r="U3295">
        <v>19</v>
      </c>
      <c r="V3295" t="str">
        <f>IF(Aggregate[[#This Row],[Under 30]] ="Yes","Under 30",IF(Aggregate[[#This Row],[Senior]] ="Yes", "Senior","Other"))</f>
        <v>Under 30</v>
      </c>
      <c r="W3295" t="str">
        <f>IF(Aggregate[[#This Row],[Avg Monthly GB Download]]&lt;5, "Less than 5GB", IF(Aggregate[[#This Row],[Avg Monthly GB Download]]&lt;10, "Between 5 and 10GB", "10 or more GB"))</f>
        <v>10 or more GB</v>
      </c>
    </row>
    <row r="3296" spans="1:23" x14ac:dyDescent="0.3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O3296">
        <v>1</v>
      </c>
      <c r="P3296">
        <v>1</v>
      </c>
      <c r="Q3296">
        <v>42</v>
      </c>
      <c r="R3296">
        <v>2</v>
      </c>
      <c r="S3296">
        <v>0</v>
      </c>
      <c r="T3296">
        <v>0</v>
      </c>
      <c r="U3296">
        <v>2</v>
      </c>
      <c r="V3296" t="str">
        <f>IF(Aggregate[[#This Row],[Under 30]] ="Yes","Under 30",IF(Aggregate[[#This Row],[Senior]] ="Yes", "Senior","Other"))</f>
        <v>Other</v>
      </c>
      <c r="W3296" t="str">
        <f>IF(Aggregate[[#This Row],[Avg Monthly GB Download]]&lt;5, "Less than 5GB", IF(Aggregate[[#This Row],[Avg Monthly GB Download]]&lt;10, "Between 5 and 10GB", "10 or more GB"))</f>
        <v>Less than 5GB</v>
      </c>
    </row>
    <row r="3297" spans="1:23" x14ac:dyDescent="0.3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O3297">
        <v>1</v>
      </c>
      <c r="Q3297">
        <v>43</v>
      </c>
      <c r="R3297">
        <v>1</v>
      </c>
      <c r="S3297">
        <v>0</v>
      </c>
      <c r="T3297">
        <v>0</v>
      </c>
      <c r="U3297">
        <v>3</v>
      </c>
      <c r="V3297" t="str">
        <f>IF(Aggregate[[#This Row],[Under 30]] ="Yes","Under 30",IF(Aggregate[[#This Row],[Senior]] ="Yes", "Senior","Other"))</f>
        <v>Other</v>
      </c>
      <c r="W3297" t="str">
        <f>IF(Aggregate[[#This Row],[Avg Monthly GB Download]]&lt;5, "Less than 5GB", IF(Aggregate[[#This Row],[Avg Monthly GB Download]]&lt;10, "Between 5 and 10GB", "10 or more GB"))</f>
        <v>Less than 5GB</v>
      </c>
    </row>
    <row r="3298" spans="1:23" x14ac:dyDescent="0.3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O3298">
        <v>1</v>
      </c>
      <c r="Q3298">
        <v>47</v>
      </c>
      <c r="R3298">
        <v>0</v>
      </c>
      <c r="S3298">
        <v>0</v>
      </c>
      <c r="T3298">
        <v>0</v>
      </c>
      <c r="U3298">
        <v>14</v>
      </c>
      <c r="V3298" t="str">
        <f>IF(Aggregate[[#This Row],[Under 30]] ="Yes","Under 30",IF(Aggregate[[#This Row],[Senior]] ="Yes", "Senior","Other"))</f>
        <v>Under 30</v>
      </c>
      <c r="W3298" t="str">
        <f>IF(Aggregate[[#This Row],[Avg Monthly GB Download]]&lt;5, "Less than 5GB", IF(Aggregate[[#This Row],[Avg Monthly GB Download]]&lt;10, "Between 5 and 10GB", "10 or more GB"))</f>
        <v>10 or more GB</v>
      </c>
    </row>
    <row r="3299" spans="1:23" x14ac:dyDescent="0.3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O3299">
        <v>1</v>
      </c>
      <c r="Q3299">
        <v>41</v>
      </c>
      <c r="R3299">
        <v>0</v>
      </c>
      <c r="S3299">
        <v>0</v>
      </c>
      <c r="T3299">
        <v>0</v>
      </c>
      <c r="U3299">
        <v>7</v>
      </c>
      <c r="V3299" t="str">
        <f>IF(Aggregate[[#This Row],[Under 30]] ="Yes","Under 30",IF(Aggregate[[#This Row],[Senior]] ="Yes", "Senior","Other"))</f>
        <v>Other</v>
      </c>
      <c r="W3299" t="str">
        <f>IF(Aggregate[[#This Row],[Avg Monthly GB Download]]&lt;5, "Less than 5GB", IF(Aggregate[[#This Row],[Avg Monthly GB Download]]&lt;10, "Between 5 and 10GB", "10 or more GB"))</f>
        <v>Between 5 and 10GB</v>
      </c>
    </row>
    <row r="3300" spans="1:23" x14ac:dyDescent="0.3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O3300">
        <v>1</v>
      </c>
      <c r="P3300">
        <v>1</v>
      </c>
      <c r="Q3300">
        <v>48</v>
      </c>
      <c r="R3300">
        <v>2</v>
      </c>
      <c r="S3300">
        <v>0</v>
      </c>
      <c r="T3300">
        <v>0</v>
      </c>
      <c r="U3300">
        <v>5</v>
      </c>
      <c r="V3300" t="str">
        <f>IF(Aggregate[[#This Row],[Under 30]] ="Yes","Under 30",IF(Aggregate[[#This Row],[Senior]] ="Yes", "Senior","Other"))</f>
        <v>Other</v>
      </c>
      <c r="W3300" t="str">
        <f>IF(Aggregate[[#This Row],[Avg Monthly GB Download]]&lt;5, "Less than 5GB", IF(Aggregate[[#This Row],[Avg Monthly GB Download]]&lt;10, "Between 5 and 10GB", "10 or more GB"))</f>
        <v>Between 5 and 10GB</v>
      </c>
    </row>
    <row r="3301" spans="1:23" x14ac:dyDescent="0.3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">
        <v>53</v>
      </c>
      <c r="L3301" t="s">
        <v>38</v>
      </c>
      <c r="M3301" t="s">
        <v>34</v>
      </c>
      <c r="N3301" t="s">
        <v>34</v>
      </c>
      <c r="O3301">
        <v>1</v>
      </c>
      <c r="Q3301">
        <v>31</v>
      </c>
      <c r="R3301">
        <v>1</v>
      </c>
      <c r="S3301">
        <v>0</v>
      </c>
      <c r="T3301">
        <v>0</v>
      </c>
      <c r="U3301">
        <v>8</v>
      </c>
      <c r="V3301" t="str">
        <f>IF(Aggregate[[#This Row],[Under 30]] ="Yes","Under 30",IF(Aggregate[[#This Row],[Senior]] ="Yes", "Senior","Other"))</f>
        <v>Senior</v>
      </c>
      <c r="W3301" t="str">
        <f>IF(Aggregate[[#This Row],[Avg Monthly GB Download]]&lt;5, "Less than 5GB", IF(Aggregate[[#This Row],[Avg Monthly GB Download]]&lt;10, "Between 5 and 10GB", "10 or more GB"))</f>
        <v>Between 5 and 10GB</v>
      </c>
    </row>
    <row r="3302" spans="1:23" x14ac:dyDescent="0.3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O3302">
        <v>1</v>
      </c>
      <c r="P3302">
        <v>1</v>
      </c>
      <c r="Q3302">
        <v>37</v>
      </c>
      <c r="R3302">
        <v>0</v>
      </c>
      <c r="S3302">
        <v>0</v>
      </c>
      <c r="T3302">
        <v>0</v>
      </c>
      <c r="U3302">
        <v>4</v>
      </c>
      <c r="V3302" t="str">
        <f>IF(Aggregate[[#This Row],[Under 30]] ="Yes","Under 30",IF(Aggregate[[#This Row],[Senior]] ="Yes", "Senior","Other"))</f>
        <v>Other</v>
      </c>
      <c r="W3302" t="str">
        <f>IF(Aggregate[[#This Row],[Avg Monthly GB Download]]&lt;5, "Less than 5GB", IF(Aggregate[[#This Row],[Avg Monthly GB Download]]&lt;10, "Between 5 and 10GB", "10 or more GB"))</f>
        <v>Less than 5GB</v>
      </c>
    </row>
    <row r="3303" spans="1:23" x14ac:dyDescent="0.3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">
        <v>32</v>
      </c>
      <c r="L3303" t="s">
        <v>38</v>
      </c>
      <c r="M3303" t="s">
        <v>56</v>
      </c>
      <c r="N3303" t="s">
        <v>96</v>
      </c>
      <c r="O3303">
        <v>1</v>
      </c>
      <c r="P3303">
        <v>1</v>
      </c>
      <c r="Q3303">
        <v>60</v>
      </c>
      <c r="R3303">
        <v>0</v>
      </c>
      <c r="S3303">
        <v>0</v>
      </c>
      <c r="T3303">
        <v>0</v>
      </c>
      <c r="U3303">
        <v>5</v>
      </c>
      <c r="V3303" t="str">
        <f>IF(Aggregate[[#This Row],[Under 30]] ="Yes","Under 30",IF(Aggregate[[#This Row],[Senior]] ="Yes", "Senior","Other"))</f>
        <v>Senior</v>
      </c>
      <c r="W3303" t="str">
        <f>IF(Aggregate[[#This Row],[Avg Monthly GB Download]]&lt;5, "Less than 5GB", IF(Aggregate[[#This Row],[Avg Monthly GB Download]]&lt;10, "Between 5 and 10GB", "10 or more GB"))</f>
        <v>Between 5 and 10GB</v>
      </c>
    </row>
    <row r="3304" spans="1:23" x14ac:dyDescent="0.3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O3304">
        <v>1</v>
      </c>
      <c r="P3304">
        <v>1</v>
      </c>
      <c r="Q3304">
        <v>62</v>
      </c>
      <c r="R3304">
        <v>4</v>
      </c>
      <c r="S3304">
        <v>0</v>
      </c>
      <c r="T3304">
        <v>0</v>
      </c>
      <c r="U3304">
        <v>1</v>
      </c>
      <c r="V3304" t="str">
        <f>IF(Aggregate[[#This Row],[Under 30]] ="Yes","Under 30",IF(Aggregate[[#This Row],[Senior]] ="Yes", "Senior","Other"))</f>
        <v>Other</v>
      </c>
      <c r="W3304" t="str">
        <f>IF(Aggregate[[#This Row],[Avg Monthly GB Download]]&lt;5, "Less than 5GB", IF(Aggregate[[#This Row],[Avg Monthly GB Download]]&lt;10, "Between 5 and 10GB", "10 or more GB"))</f>
        <v>Less than 5GB</v>
      </c>
    </row>
    <row r="3305" spans="1:23" x14ac:dyDescent="0.3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O3305">
        <v>1</v>
      </c>
      <c r="P3305">
        <v>1</v>
      </c>
      <c r="Q3305">
        <v>27</v>
      </c>
      <c r="R3305">
        <v>1</v>
      </c>
      <c r="S3305">
        <v>0</v>
      </c>
      <c r="T3305">
        <v>0</v>
      </c>
      <c r="U3305">
        <v>6</v>
      </c>
      <c r="V3305" t="str">
        <f>IF(Aggregate[[#This Row],[Under 30]] ="Yes","Under 30",IF(Aggregate[[#This Row],[Senior]] ="Yes", "Senior","Other"))</f>
        <v>Other</v>
      </c>
      <c r="W3305" t="str">
        <f>IF(Aggregate[[#This Row],[Avg Monthly GB Download]]&lt;5, "Less than 5GB", IF(Aggregate[[#This Row],[Avg Monthly GB Download]]&lt;10, "Between 5 and 10GB", "10 or more GB"))</f>
        <v>Between 5 and 10GB</v>
      </c>
    </row>
    <row r="3306" spans="1:23" x14ac:dyDescent="0.3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O3306">
        <v>1</v>
      </c>
      <c r="P3306">
        <v>1</v>
      </c>
      <c r="Q3306">
        <v>43</v>
      </c>
      <c r="R3306">
        <v>3</v>
      </c>
      <c r="S3306">
        <v>0</v>
      </c>
      <c r="T3306">
        <v>0</v>
      </c>
      <c r="U3306">
        <v>2</v>
      </c>
      <c r="V3306" t="str">
        <f>IF(Aggregate[[#This Row],[Under 30]] ="Yes","Under 30",IF(Aggregate[[#This Row],[Senior]] ="Yes", "Senior","Other"))</f>
        <v>Other</v>
      </c>
      <c r="W3306" t="str">
        <f>IF(Aggregate[[#This Row],[Avg Monthly GB Download]]&lt;5, "Less than 5GB", IF(Aggregate[[#This Row],[Avg Monthly GB Download]]&lt;10, "Between 5 and 10GB", "10 or more GB"))</f>
        <v>Less than 5GB</v>
      </c>
    </row>
    <row r="3307" spans="1:23" x14ac:dyDescent="0.3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O3307">
        <v>1</v>
      </c>
      <c r="P3307">
        <v>1</v>
      </c>
      <c r="Q3307">
        <v>21</v>
      </c>
      <c r="R3307">
        <v>4</v>
      </c>
      <c r="S3307">
        <v>0</v>
      </c>
      <c r="T3307">
        <v>0</v>
      </c>
      <c r="U3307">
        <v>2</v>
      </c>
      <c r="V3307" t="str">
        <f>IF(Aggregate[[#This Row],[Under 30]] ="Yes","Under 30",IF(Aggregate[[#This Row],[Senior]] ="Yes", "Senior","Other"))</f>
        <v>Other</v>
      </c>
      <c r="W3307" t="str">
        <f>IF(Aggregate[[#This Row],[Avg Monthly GB Download]]&lt;5, "Less than 5GB", IF(Aggregate[[#This Row],[Avg Monthly GB Download]]&lt;10, "Between 5 and 10GB", "10 or more GB"))</f>
        <v>Less than 5GB</v>
      </c>
    </row>
    <row r="3308" spans="1:23" x14ac:dyDescent="0.3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O3308">
        <v>1</v>
      </c>
      <c r="P3308">
        <v>1</v>
      </c>
      <c r="Q3308">
        <v>23</v>
      </c>
      <c r="R3308">
        <v>3</v>
      </c>
      <c r="S3308">
        <v>46.2</v>
      </c>
      <c r="T3308">
        <v>0</v>
      </c>
      <c r="U3308">
        <v>0</v>
      </c>
      <c r="V3308" t="str">
        <f>IF(Aggregate[[#This Row],[Under 30]] ="Yes","Under 30",IF(Aggregate[[#This Row],[Senior]] ="Yes", "Senior","Other"))</f>
        <v>Other</v>
      </c>
      <c r="W3308" t="str">
        <f>IF(Aggregate[[#This Row],[Avg Monthly GB Download]]&lt;5, "Less than 5GB", IF(Aggregate[[#This Row],[Avg Monthly GB Download]]&lt;10, "Between 5 and 10GB", "10 or more GB"))</f>
        <v>Less than 5GB</v>
      </c>
    </row>
    <row r="3309" spans="1:23" x14ac:dyDescent="0.3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O3309">
        <v>1</v>
      </c>
      <c r="P3309">
        <v>1</v>
      </c>
      <c r="Q3309">
        <v>48</v>
      </c>
      <c r="R3309">
        <v>0</v>
      </c>
      <c r="S3309">
        <v>15.3</v>
      </c>
      <c r="T3309">
        <v>0</v>
      </c>
      <c r="U3309">
        <v>12</v>
      </c>
      <c r="V3309" t="str">
        <f>IF(Aggregate[[#This Row],[Under 30]] ="Yes","Under 30",IF(Aggregate[[#This Row],[Senior]] ="Yes", "Senior","Other"))</f>
        <v>Under 30</v>
      </c>
      <c r="W3309" t="str">
        <f>IF(Aggregate[[#This Row],[Avg Monthly GB Download]]&lt;5, "Less than 5GB", IF(Aggregate[[#This Row],[Avg Monthly GB Download]]&lt;10, "Between 5 and 10GB", "10 or more GB"))</f>
        <v>10 or more GB</v>
      </c>
    </row>
    <row r="3310" spans="1:23" x14ac:dyDescent="0.3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O3310">
        <v>1</v>
      </c>
      <c r="P3310">
        <v>1</v>
      </c>
      <c r="Q3310">
        <v>60</v>
      </c>
      <c r="R3310">
        <v>2</v>
      </c>
      <c r="S3310">
        <v>21.2</v>
      </c>
      <c r="T3310">
        <v>0</v>
      </c>
      <c r="U3310">
        <v>6</v>
      </c>
      <c r="V3310" t="str">
        <f>IF(Aggregate[[#This Row],[Under 30]] ="Yes","Under 30",IF(Aggregate[[#This Row],[Senior]] ="Yes", "Senior","Other"))</f>
        <v>Other</v>
      </c>
      <c r="W3310" t="str">
        <f>IF(Aggregate[[#This Row],[Avg Monthly GB Download]]&lt;5, "Less than 5GB", IF(Aggregate[[#This Row],[Avg Monthly GB Download]]&lt;10, "Between 5 and 10GB", "10 or more GB"))</f>
        <v>Between 5 and 10GB</v>
      </c>
    </row>
    <row r="3311" spans="1:23" x14ac:dyDescent="0.3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O3311">
        <v>1</v>
      </c>
      <c r="P3311">
        <v>1</v>
      </c>
      <c r="Q3311">
        <v>14</v>
      </c>
      <c r="R3311">
        <v>2</v>
      </c>
      <c r="S3311">
        <v>18.7</v>
      </c>
      <c r="T3311">
        <v>0</v>
      </c>
      <c r="U3311">
        <v>8</v>
      </c>
      <c r="V3311" t="str">
        <f>IF(Aggregate[[#This Row],[Under 30]] ="Yes","Under 30",IF(Aggregate[[#This Row],[Senior]] ="Yes", "Senior","Other"))</f>
        <v>Other</v>
      </c>
      <c r="W3311" t="str">
        <f>IF(Aggregate[[#This Row],[Avg Monthly GB Download]]&lt;5, "Less than 5GB", IF(Aggregate[[#This Row],[Avg Monthly GB Download]]&lt;10, "Between 5 and 10GB", "10 or more GB"))</f>
        <v>Between 5 and 10GB</v>
      </c>
    </row>
    <row r="3312" spans="1:23" x14ac:dyDescent="0.3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O3312">
        <v>1</v>
      </c>
      <c r="P3312">
        <v>1</v>
      </c>
      <c r="Q3312">
        <v>30</v>
      </c>
      <c r="R3312">
        <v>5</v>
      </c>
      <c r="S3312">
        <v>33.6</v>
      </c>
      <c r="T3312">
        <v>0</v>
      </c>
      <c r="U3312">
        <v>2</v>
      </c>
      <c r="V3312" t="str">
        <f>IF(Aggregate[[#This Row],[Under 30]] ="Yes","Under 30",IF(Aggregate[[#This Row],[Senior]] ="Yes", "Senior","Other"))</f>
        <v>Other</v>
      </c>
      <c r="W3312" t="str">
        <f>IF(Aggregate[[#This Row],[Avg Monthly GB Download]]&lt;5, "Less than 5GB", IF(Aggregate[[#This Row],[Avg Monthly GB Download]]&lt;10, "Between 5 and 10GB", "10 or more GB"))</f>
        <v>Less than 5GB</v>
      </c>
    </row>
    <row r="3313" spans="1:23" x14ac:dyDescent="0.3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O3313">
        <v>1</v>
      </c>
      <c r="Q3313">
        <v>18</v>
      </c>
      <c r="R3313">
        <v>0</v>
      </c>
      <c r="S3313">
        <v>54.5</v>
      </c>
      <c r="T3313">
        <v>0</v>
      </c>
      <c r="U3313">
        <v>4</v>
      </c>
      <c r="V3313" t="str">
        <f>IF(Aggregate[[#This Row],[Under 30]] ="Yes","Under 30",IF(Aggregate[[#This Row],[Senior]] ="Yes", "Senior","Other"))</f>
        <v>Other</v>
      </c>
      <c r="W3313" t="str">
        <f>IF(Aggregate[[#This Row],[Avg Monthly GB Download]]&lt;5, "Less than 5GB", IF(Aggregate[[#This Row],[Avg Monthly GB Download]]&lt;10, "Between 5 and 10GB", "10 or more GB"))</f>
        <v>Less than 5GB</v>
      </c>
    </row>
    <row r="3314" spans="1:23" x14ac:dyDescent="0.3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">
        <v>32</v>
      </c>
      <c r="L3314" t="s">
        <v>38</v>
      </c>
      <c r="M3314" t="s">
        <v>56</v>
      </c>
      <c r="N3314" t="s">
        <v>57</v>
      </c>
      <c r="O3314">
        <v>1</v>
      </c>
      <c r="P3314">
        <v>1</v>
      </c>
      <c r="Q3314">
        <v>52</v>
      </c>
      <c r="R3314">
        <v>3</v>
      </c>
      <c r="S3314">
        <v>20.7</v>
      </c>
      <c r="T3314">
        <v>0</v>
      </c>
      <c r="U3314">
        <v>7</v>
      </c>
      <c r="V3314" t="str">
        <f>IF(Aggregate[[#This Row],[Under 30]] ="Yes","Under 30",IF(Aggregate[[#This Row],[Senior]] ="Yes", "Senior","Other"))</f>
        <v>Senior</v>
      </c>
      <c r="W3314" t="str">
        <f>IF(Aggregate[[#This Row],[Avg Monthly GB Download]]&lt;5, "Less than 5GB", IF(Aggregate[[#This Row],[Avg Monthly GB Download]]&lt;10, "Between 5 and 10GB", "10 or more GB"))</f>
        <v>Between 5 and 10GB</v>
      </c>
    </row>
    <row r="3315" spans="1:23" x14ac:dyDescent="0.3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O3315">
        <v>1</v>
      </c>
      <c r="Q3315">
        <v>36</v>
      </c>
      <c r="R3315">
        <v>0</v>
      </c>
      <c r="S3315">
        <v>24.5</v>
      </c>
      <c r="T3315">
        <v>0</v>
      </c>
      <c r="U3315">
        <v>8</v>
      </c>
      <c r="V3315" t="str">
        <f>IF(Aggregate[[#This Row],[Under 30]] ="Yes","Under 30",IF(Aggregate[[#This Row],[Senior]] ="Yes", "Senior","Other"))</f>
        <v>Other</v>
      </c>
      <c r="W3315" t="str">
        <f>IF(Aggregate[[#This Row],[Avg Monthly GB Download]]&lt;5, "Less than 5GB", IF(Aggregate[[#This Row],[Avg Monthly GB Download]]&lt;10, "Between 5 and 10GB", "10 or more GB"))</f>
        <v>Between 5 and 10GB</v>
      </c>
    </row>
    <row r="3316" spans="1:23" x14ac:dyDescent="0.3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">
        <v>32</v>
      </c>
      <c r="L3316" t="s">
        <v>33</v>
      </c>
      <c r="M3316" t="s">
        <v>90</v>
      </c>
      <c r="N3316" t="s">
        <v>91</v>
      </c>
      <c r="O3316">
        <v>1</v>
      </c>
      <c r="P3316">
        <v>1</v>
      </c>
      <c r="Q3316">
        <v>51</v>
      </c>
      <c r="R3316">
        <v>2</v>
      </c>
      <c r="S3316">
        <v>6.7</v>
      </c>
      <c r="T3316">
        <v>0</v>
      </c>
      <c r="U3316">
        <v>9</v>
      </c>
      <c r="V3316" t="str">
        <f>IF(Aggregate[[#This Row],[Under 30]] ="Yes","Under 30",IF(Aggregate[[#This Row],[Senior]] ="Yes", "Senior","Other"))</f>
        <v>Senior</v>
      </c>
      <c r="W3316" t="str">
        <f>IF(Aggregate[[#This Row],[Avg Monthly GB Download]]&lt;5, "Less than 5GB", IF(Aggregate[[#This Row],[Avg Monthly GB Download]]&lt;10, "Between 5 and 10GB", "10 or more GB"))</f>
        <v>Between 5 and 10GB</v>
      </c>
    </row>
    <row r="3317" spans="1:23" x14ac:dyDescent="0.3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">
        <v>32</v>
      </c>
      <c r="L3317" t="s">
        <v>38</v>
      </c>
      <c r="M3317" t="s">
        <v>65</v>
      </c>
      <c r="N3317" t="s">
        <v>97</v>
      </c>
      <c r="O3317">
        <v>1</v>
      </c>
      <c r="P3317">
        <v>1</v>
      </c>
      <c r="Q3317">
        <v>21</v>
      </c>
      <c r="R3317">
        <v>1</v>
      </c>
      <c r="S3317">
        <v>18.399999999999999</v>
      </c>
      <c r="T3317">
        <v>0</v>
      </c>
      <c r="U3317">
        <v>2</v>
      </c>
      <c r="V3317" t="str">
        <f>IF(Aggregate[[#This Row],[Under 30]] ="Yes","Under 30",IF(Aggregate[[#This Row],[Senior]] ="Yes", "Senior","Other"))</f>
        <v>Senior</v>
      </c>
      <c r="W3317" t="str">
        <f>IF(Aggregate[[#This Row],[Avg Monthly GB Download]]&lt;5, "Less than 5GB", IF(Aggregate[[#This Row],[Avg Monthly GB Download]]&lt;10, "Between 5 and 10GB", "10 or more GB"))</f>
        <v>Less than 5GB</v>
      </c>
    </row>
    <row r="3318" spans="1:23" x14ac:dyDescent="0.3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O3318">
        <v>1</v>
      </c>
      <c r="P3318">
        <v>1</v>
      </c>
      <c r="Q3318">
        <v>35</v>
      </c>
      <c r="R3318">
        <v>4</v>
      </c>
      <c r="S3318">
        <v>7.1</v>
      </c>
      <c r="T3318">
        <v>0</v>
      </c>
      <c r="U3318">
        <v>7</v>
      </c>
      <c r="V3318" t="str">
        <f>IF(Aggregate[[#This Row],[Under 30]] ="Yes","Under 30",IF(Aggregate[[#This Row],[Senior]] ="Yes", "Senior","Other"))</f>
        <v>Other</v>
      </c>
      <c r="W3318" t="str">
        <f>IF(Aggregate[[#This Row],[Avg Monthly GB Download]]&lt;5, "Less than 5GB", IF(Aggregate[[#This Row],[Avg Monthly GB Download]]&lt;10, "Between 5 and 10GB", "10 or more GB"))</f>
        <v>Between 5 and 10GB</v>
      </c>
    </row>
    <row r="3319" spans="1:23" x14ac:dyDescent="0.3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O3319">
        <v>1</v>
      </c>
      <c r="P3319">
        <v>1</v>
      </c>
      <c r="Q3319">
        <v>47</v>
      </c>
      <c r="R3319">
        <v>4</v>
      </c>
      <c r="S3319">
        <v>35.799999999999997</v>
      </c>
      <c r="T3319">
        <v>0</v>
      </c>
      <c r="U3319">
        <v>5</v>
      </c>
      <c r="V3319" t="str">
        <f>IF(Aggregate[[#This Row],[Under 30]] ="Yes","Under 30",IF(Aggregate[[#This Row],[Senior]] ="Yes", "Senior","Other"))</f>
        <v>Other</v>
      </c>
      <c r="W3319" t="str">
        <f>IF(Aggregate[[#This Row],[Avg Monthly GB Download]]&lt;5, "Less than 5GB", IF(Aggregate[[#This Row],[Avg Monthly GB Download]]&lt;10, "Between 5 and 10GB", "10 or more GB"))</f>
        <v>Between 5 and 10GB</v>
      </c>
    </row>
    <row r="3320" spans="1:23" x14ac:dyDescent="0.3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">
        <v>98</v>
      </c>
      <c r="L3320" t="s">
        <v>38</v>
      </c>
      <c r="M3320" t="s">
        <v>34</v>
      </c>
      <c r="N3320" t="s">
        <v>34</v>
      </c>
      <c r="O3320">
        <v>1</v>
      </c>
      <c r="Q3320">
        <v>23</v>
      </c>
      <c r="R3320">
        <v>1</v>
      </c>
      <c r="S3320">
        <v>13.9</v>
      </c>
      <c r="T3320">
        <v>0</v>
      </c>
      <c r="U3320">
        <v>8</v>
      </c>
      <c r="V3320" t="str">
        <f>IF(Aggregate[[#This Row],[Under 30]] ="Yes","Under 30",IF(Aggregate[[#This Row],[Senior]] ="Yes", "Senior","Other"))</f>
        <v>Senior</v>
      </c>
      <c r="W3320" t="str">
        <f>IF(Aggregate[[#This Row],[Avg Monthly GB Download]]&lt;5, "Less than 5GB", IF(Aggregate[[#This Row],[Avg Monthly GB Download]]&lt;10, "Between 5 and 10GB", "10 or more GB"))</f>
        <v>Between 5 and 10GB</v>
      </c>
    </row>
    <row r="3321" spans="1:23" x14ac:dyDescent="0.3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O3321">
        <v>1</v>
      </c>
      <c r="Q3321">
        <v>16</v>
      </c>
      <c r="R3321">
        <v>0</v>
      </c>
      <c r="S3321">
        <v>22.7</v>
      </c>
      <c r="T3321">
        <v>0</v>
      </c>
      <c r="U3321">
        <v>7</v>
      </c>
      <c r="V3321" t="str">
        <f>IF(Aggregate[[#This Row],[Under 30]] ="Yes","Under 30",IF(Aggregate[[#This Row],[Senior]] ="Yes", "Senior","Other"))</f>
        <v>Other</v>
      </c>
      <c r="W3321" t="str">
        <f>IF(Aggregate[[#This Row],[Avg Monthly GB Download]]&lt;5, "Less than 5GB", IF(Aggregate[[#This Row],[Avg Monthly GB Download]]&lt;10, "Between 5 and 10GB", "10 or more GB"))</f>
        <v>Between 5 and 10GB</v>
      </c>
    </row>
    <row r="3322" spans="1:23" x14ac:dyDescent="0.3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O3322">
        <v>1</v>
      </c>
      <c r="P3322">
        <v>1</v>
      </c>
      <c r="Q3322">
        <v>36</v>
      </c>
      <c r="R3322">
        <v>4</v>
      </c>
      <c r="S3322">
        <v>70.7</v>
      </c>
      <c r="T3322">
        <v>0</v>
      </c>
      <c r="U3322">
        <v>5</v>
      </c>
      <c r="V3322" t="str">
        <f>IF(Aggregate[[#This Row],[Under 30]] ="Yes","Under 30",IF(Aggregate[[#This Row],[Senior]] ="Yes", "Senior","Other"))</f>
        <v>Other</v>
      </c>
      <c r="W3322" t="str">
        <f>IF(Aggregate[[#This Row],[Avg Monthly GB Download]]&lt;5, "Less than 5GB", IF(Aggregate[[#This Row],[Avg Monthly GB Download]]&lt;10, "Between 5 and 10GB", "10 or more GB"))</f>
        <v>Between 5 and 10GB</v>
      </c>
    </row>
    <row r="3323" spans="1:23" x14ac:dyDescent="0.3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O3323">
        <v>1</v>
      </c>
      <c r="Q3323">
        <v>30</v>
      </c>
      <c r="R3323">
        <v>0</v>
      </c>
      <c r="S3323">
        <v>33</v>
      </c>
      <c r="T3323">
        <v>0</v>
      </c>
      <c r="U3323">
        <v>14</v>
      </c>
      <c r="V3323" t="str">
        <f>IF(Aggregate[[#This Row],[Under 30]] ="Yes","Under 30",IF(Aggregate[[#This Row],[Senior]] ="Yes", "Senior","Other"))</f>
        <v>Under 30</v>
      </c>
      <c r="W3323" t="str">
        <f>IF(Aggregate[[#This Row],[Avg Monthly GB Download]]&lt;5, "Less than 5GB", IF(Aggregate[[#This Row],[Avg Monthly GB Download]]&lt;10, "Between 5 and 10GB", "10 or more GB"))</f>
        <v>10 or more GB</v>
      </c>
    </row>
    <row r="3324" spans="1:23" x14ac:dyDescent="0.3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O3324">
        <v>1</v>
      </c>
      <c r="Q3324">
        <v>32</v>
      </c>
      <c r="R3324">
        <v>0</v>
      </c>
      <c r="S3324">
        <v>20.3</v>
      </c>
      <c r="T3324">
        <v>0</v>
      </c>
      <c r="U3324">
        <v>6</v>
      </c>
      <c r="V3324" t="str">
        <f>IF(Aggregate[[#This Row],[Under 30]] ="Yes","Under 30",IF(Aggregate[[#This Row],[Senior]] ="Yes", "Senior","Other"))</f>
        <v>Other</v>
      </c>
      <c r="W3324" t="str">
        <f>IF(Aggregate[[#This Row],[Avg Monthly GB Download]]&lt;5, "Less than 5GB", IF(Aggregate[[#This Row],[Avg Monthly GB Download]]&lt;10, "Between 5 and 10GB", "10 or more GB"))</f>
        <v>Between 5 and 10GB</v>
      </c>
    </row>
    <row r="3325" spans="1:23" x14ac:dyDescent="0.3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O3325">
        <v>1</v>
      </c>
      <c r="P3325">
        <v>1</v>
      </c>
      <c r="Q3325">
        <v>53</v>
      </c>
      <c r="R3325">
        <v>2</v>
      </c>
      <c r="S3325">
        <v>25.8</v>
      </c>
      <c r="T3325">
        <v>0</v>
      </c>
      <c r="U3325">
        <v>2</v>
      </c>
      <c r="V3325" t="str">
        <f>IF(Aggregate[[#This Row],[Under 30]] ="Yes","Under 30",IF(Aggregate[[#This Row],[Senior]] ="Yes", "Senior","Other"))</f>
        <v>Other</v>
      </c>
      <c r="W3325" t="str">
        <f>IF(Aggregate[[#This Row],[Avg Monthly GB Download]]&lt;5, "Less than 5GB", IF(Aggregate[[#This Row],[Avg Monthly GB Download]]&lt;10, "Between 5 and 10GB", "10 or more GB"))</f>
        <v>Less than 5GB</v>
      </c>
    </row>
    <row r="3326" spans="1:23" x14ac:dyDescent="0.3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O3326">
        <v>1</v>
      </c>
      <c r="Q3326">
        <v>27</v>
      </c>
      <c r="R3326">
        <v>0</v>
      </c>
      <c r="S3326">
        <v>65.3</v>
      </c>
      <c r="T3326">
        <v>0</v>
      </c>
      <c r="U3326">
        <v>6</v>
      </c>
      <c r="V3326" t="str">
        <f>IF(Aggregate[[#This Row],[Under 30]] ="Yes","Under 30",IF(Aggregate[[#This Row],[Senior]] ="Yes", "Senior","Other"))</f>
        <v>Other</v>
      </c>
      <c r="W3326" t="str">
        <f>IF(Aggregate[[#This Row],[Avg Monthly GB Download]]&lt;5, "Less than 5GB", IF(Aggregate[[#This Row],[Avg Monthly GB Download]]&lt;10, "Between 5 and 10GB", "10 or more GB"))</f>
        <v>Between 5 and 10GB</v>
      </c>
    </row>
    <row r="3327" spans="1:23" x14ac:dyDescent="0.3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">
        <v>32</v>
      </c>
      <c r="L3327" t="s">
        <v>38</v>
      </c>
      <c r="M3327" t="s">
        <v>90</v>
      </c>
      <c r="N3327" t="s">
        <v>91</v>
      </c>
      <c r="O3327">
        <v>1</v>
      </c>
      <c r="P3327">
        <v>1</v>
      </c>
      <c r="Q3327">
        <v>28</v>
      </c>
      <c r="R3327">
        <v>5</v>
      </c>
      <c r="S3327">
        <v>19.8</v>
      </c>
      <c r="T3327">
        <v>0</v>
      </c>
      <c r="U3327">
        <v>1</v>
      </c>
      <c r="V3327" t="str">
        <f>IF(Aggregate[[#This Row],[Under 30]] ="Yes","Under 30",IF(Aggregate[[#This Row],[Senior]] ="Yes", "Senior","Other"))</f>
        <v>Senior</v>
      </c>
      <c r="W3327" t="str">
        <f>IF(Aggregate[[#This Row],[Avg Monthly GB Download]]&lt;5, "Less than 5GB", IF(Aggregate[[#This Row],[Avg Monthly GB Download]]&lt;10, "Between 5 and 10GB", "10 or more GB"))</f>
        <v>Less than 5GB</v>
      </c>
    </row>
    <row r="3328" spans="1:23" x14ac:dyDescent="0.3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">
        <v>32</v>
      </c>
      <c r="L3328" t="s">
        <v>38</v>
      </c>
      <c r="M3328" t="s">
        <v>65</v>
      </c>
      <c r="N3328" t="s">
        <v>97</v>
      </c>
      <c r="O3328">
        <v>1</v>
      </c>
      <c r="P3328">
        <v>1</v>
      </c>
      <c r="Q3328">
        <v>55</v>
      </c>
      <c r="R3328">
        <v>0</v>
      </c>
      <c r="S3328">
        <v>29</v>
      </c>
      <c r="T3328">
        <v>0</v>
      </c>
      <c r="U3328">
        <v>7</v>
      </c>
      <c r="V3328" t="str">
        <f>IF(Aggregate[[#This Row],[Under 30]] ="Yes","Under 30",IF(Aggregate[[#This Row],[Senior]] ="Yes", "Senior","Other"))</f>
        <v>Senior</v>
      </c>
      <c r="W3328" t="str">
        <f>IF(Aggregate[[#This Row],[Avg Monthly GB Download]]&lt;5, "Less than 5GB", IF(Aggregate[[#This Row],[Avg Monthly GB Download]]&lt;10, "Between 5 and 10GB", "10 or more GB"))</f>
        <v>Between 5 and 10GB</v>
      </c>
    </row>
    <row r="3329" spans="1:23" x14ac:dyDescent="0.3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">
        <v>32</v>
      </c>
      <c r="L3329" t="s">
        <v>38</v>
      </c>
      <c r="M3329" t="s">
        <v>56</v>
      </c>
      <c r="N3329" t="s">
        <v>57</v>
      </c>
      <c r="O3329">
        <v>1</v>
      </c>
      <c r="P3329">
        <v>1</v>
      </c>
      <c r="Q3329">
        <v>54</v>
      </c>
      <c r="R3329">
        <v>5</v>
      </c>
      <c r="S3329">
        <v>32.299999999999997</v>
      </c>
      <c r="T3329">
        <v>0</v>
      </c>
      <c r="U3329">
        <v>7</v>
      </c>
      <c r="V3329" t="str">
        <f>IF(Aggregate[[#This Row],[Under 30]] ="Yes","Under 30",IF(Aggregate[[#This Row],[Senior]] ="Yes", "Senior","Other"))</f>
        <v>Senior</v>
      </c>
      <c r="W3329" t="str">
        <f>IF(Aggregate[[#This Row],[Avg Monthly GB Download]]&lt;5, "Less than 5GB", IF(Aggregate[[#This Row],[Avg Monthly GB Download]]&lt;10, "Between 5 and 10GB", "10 or more GB"))</f>
        <v>Between 5 and 10GB</v>
      </c>
    </row>
    <row r="3330" spans="1:23" x14ac:dyDescent="0.3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O3330">
        <v>1</v>
      </c>
      <c r="Q3330">
        <v>26</v>
      </c>
      <c r="R3330">
        <v>0</v>
      </c>
      <c r="S3330">
        <v>26.1</v>
      </c>
      <c r="T3330">
        <v>0</v>
      </c>
      <c r="U3330">
        <v>2</v>
      </c>
      <c r="V3330" t="str">
        <f>IF(Aggregate[[#This Row],[Under 30]] ="Yes","Under 30",IF(Aggregate[[#This Row],[Senior]] ="Yes", "Senior","Other"))</f>
        <v>Other</v>
      </c>
      <c r="W3330" t="str">
        <f>IF(Aggregate[[#This Row],[Avg Monthly GB Download]]&lt;5, "Less than 5GB", IF(Aggregate[[#This Row],[Avg Monthly GB Download]]&lt;10, "Between 5 and 10GB", "10 or more GB"))</f>
        <v>Less than 5GB</v>
      </c>
    </row>
    <row r="3331" spans="1:23" x14ac:dyDescent="0.3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O3331">
        <v>1</v>
      </c>
      <c r="Q3331">
        <v>17</v>
      </c>
      <c r="R3331">
        <v>2</v>
      </c>
      <c r="S3331">
        <v>22.9</v>
      </c>
      <c r="T3331">
        <v>0</v>
      </c>
      <c r="U3331">
        <v>2</v>
      </c>
      <c r="V3331" t="str">
        <f>IF(Aggregate[[#This Row],[Under 30]] ="Yes","Under 30",IF(Aggregate[[#This Row],[Senior]] ="Yes", "Senior","Other"))</f>
        <v>Other</v>
      </c>
      <c r="W3331" t="str">
        <f>IF(Aggregate[[#This Row],[Avg Monthly GB Download]]&lt;5, "Less than 5GB", IF(Aggregate[[#This Row],[Avg Monthly GB Download]]&lt;10, "Between 5 and 10GB", "10 or more GB"))</f>
        <v>Less than 5GB</v>
      </c>
    </row>
    <row r="3332" spans="1:23" x14ac:dyDescent="0.3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O3332">
        <v>1</v>
      </c>
      <c r="P3332">
        <v>1</v>
      </c>
      <c r="Q3332">
        <v>34</v>
      </c>
      <c r="R3332">
        <v>1</v>
      </c>
      <c r="S3332">
        <v>32.4</v>
      </c>
      <c r="T3332">
        <v>0</v>
      </c>
      <c r="U3332">
        <v>3</v>
      </c>
      <c r="V3332" t="str">
        <f>IF(Aggregate[[#This Row],[Under 30]] ="Yes","Under 30",IF(Aggregate[[#This Row],[Senior]] ="Yes", "Senior","Other"))</f>
        <v>Other</v>
      </c>
      <c r="W3332" t="str">
        <f>IF(Aggregate[[#This Row],[Avg Monthly GB Download]]&lt;5, "Less than 5GB", IF(Aggregate[[#This Row],[Avg Monthly GB Download]]&lt;10, "Between 5 and 10GB", "10 or more GB"))</f>
        <v>Less than 5GB</v>
      </c>
    </row>
    <row r="3333" spans="1:23" x14ac:dyDescent="0.3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">
        <v>32</v>
      </c>
      <c r="L3333" t="s">
        <v>38</v>
      </c>
      <c r="M3333" t="s">
        <v>34</v>
      </c>
      <c r="N3333" t="s">
        <v>34</v>
      </c>
      <c r="O3333">
        <v>1</v>
      </c>
      <c r="Q3333">
        <v>56</v>
      </c>
      <c r="R3333">
        <v>0</v>
      </c>
      <c r="S3333">
        <v>0</v>
      </c>
      <c r="T3333">
        <v>0</v>
      </c>
      <c r="U3333">
        <v>1</v>
      </c>
      <c r="V3333" t="str">
        <f>IF(Aggregate[[#This Row],[Under 30]] ="Yes","Under 30",IF(Aggregate[[#This Row],[Senior]] ="Yes", "Senior","Other"))</f>
        <v>Senior</v>
      </c>
      <c r="W3333" t="str">
        <f>IF(Aggregate[[#This Row],[Avg Monthly GB Download]]&lt;5, "Less than 5GB", IF(Aggregate[[#This Row],[Avg Monthly GB Download]]&lt;10, "Between 5 and 10GB", "10 or more GB"))</f>
        <v>Less than 5GB</v>
      </c>
    </row>
    <row r="3334" spans="1:23" x14ac:dyDescent="0.3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O3334">
        <v>1</v>
      </c>
      <c r="Q3334">
        <v>24</v>
      </c>
      <c r="R3334">
        <v>0</v>
      </c>
      <c r="S3334">
        <v>0</v>
      </c>
      <c r="T3334">
        <v>0</v>
      </c>
      <c r="U3334">
        <v>1</v>
      </c>
      <c r="V3334" t="str">
        <f>IF(Aggregate[[#This Row],[Under 30]] ="Yes","Under 30",IF(Aggregate[[#This Row],[Senior]] ="Yes", "Senior","Other"))</f>
        <v>Other</v>
      </c>
      <c r="W3334" t="str">
        <f>IF(Aggregate[[#This Row],[Avg Monthly GB Download]]&lt;5, "Less than 5GB", IF(Aggregate[[#This Row],[Avg Monthly GB Download]]&lt;10, "Between 5 and 10GB", "10 or more GB"))</f>
        <v>Less than 5GB</v>
      </c>
    </row>
    <row r="3335" spans="1:23" x14ac:dyDescent="0.3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O3335">
        <v>1</v>
      </c>
      <c r="Q3335">
        <v>33</v>
      </c>
      <c r="R3335">
        <v>0</v>
      </c>
      <c r="S3335">
        <v>0</v>
      </c>
      <c r="T3335">
        <v>0</v>
      </c>
      <c r="U3335">
        <v>10</v>
      </c>
      <c r="V3335" t="str">
        <f>IF(Aggregate[[#This Row],[Under 30]] ="Yes","Under 30",IF(Aggregate[[#This Row],[Senior]] ="Yes", "Senior","Other"))</f>
        <v>Other</v>
      </c>
      <c r="W3335" t="str">
        <f>IF(Aggregate[[#This Row],[Avg Monthly GB Download]]&lt;5, "Less than 5GB", IF(Aggregate[[#This Row],[Avg Monthly GB Download]]&lt;10, "Between 5 and 10GB", "10 or more GB"))</f>
        <v>10 or more GB</v>
      </c>
    </row>
    <row r="3336" spans="1:23" x14ac:dyDescent="0.3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O3336">
        <v>1</v>
      </c>
      <c r="Q3336">
        <v>28</v>
      </c>
      <c r="R3336">
        <v>0</v>
      </c>
      <c r="S3336">
        <v>0</v>
      </c>
      <c r="T3336">
        <v>0</v>
      </c>
      <c r="U3336">
        <v>29</v>
      </c>
      <c r="V3336" t="str">
        <f>IF(Aggregate[[#This Row],[Under 30]] ="Yes","Under 30",IF(Aggregate[[#This Row],[Senior]] ="Yes", "Senior","Other"))</f>
        <v>Other</v>
      </c>
      <c r="W3336" t="str">
        <f>IF(Aggregate[[#This Row],[Avg Monthly GB Download]]&lt;5, "Less than 5GB", IF(Aggregate[[#This Row],[Avg Monthly GB Download]]&lt;10, "Between 5 and 10GB", "10 or more GB"))</f>
        <v>10 or more GB</v>
      </c>
    </row>
    <row r="3337" spans="1:23" x14ac:dyDescent="0.3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O3337">
        <v>1</v>
      </c>
      <c r="P3337">
        <v>1</v>
      </c>
      <c r="Q3337">
        <v>21</v>
      </c>
      <c r="R3337">
        <v>0</v>
      </c>
      <c r="S3337">
        <v>0</v>
      </c>
      <c r="T3337">
        <v>0</v>
      </c>
      <c r="U3337">
        <v>16</v>
      </c>
      <c r="V3337" t="str">
        <f>IF(Aggregate[[#This Row],[Under 30]] ="Yes","Under 30",IF(Aggregate[[#This Row],[Senior]] ="Yes", "Senior","Other"))</f>
        <v>Other</v>
      </c>
      <c r="W3337" t="str">
        <f>IF(Aggregate[[#This Row],[Avg Monthly GB Download]]&lt;5, "Less than 5GB", IF(Aggregate[[#This Row],[Avg Monthly GB Download]]&lt;10, "Between 5 and 10GB", "10 or more GB"))</f>
        <v>10 or more GB</v>
      </c>
    </row>
    <row r="3338" spans="1:23" x14ac:dyDescent="0.3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O3338">
        <v>1</v>
      </c>
      <c r="Q3338">
        <v>36</v>
      </c>
      <c r="R3338">
        <v>0</v>
      </c>
      <c r="S3338">
        <v>0</v>
      </c>
      <c r="T3338">
        <v>0</v>
      </c>
      <c r="U3338">
        <v>8</v>
      </c>
      <c r="V3338" t="str">
        <f>IF(Aggregate[[#This Row],[Under 30]] ="Yes","Under 30",IF(Aggregate[[#This Row],[Senior]] ="Yes", "Senior","Other"))</f>
        <v>Other</v>
      </c>
      <c r="W3338" t="str">
        <f>IF(Aggregate[[#This Row],[Avg Monthly GB Download]]&lt;5, "Less than 5GB", IF(Aggregate[[#This Row],[Avg Monthly GB Download]]&lt;10, "Between 5 and 10GB", "10 or more GB"))</f>
        <v>Between 5 and 10GB</v>
      </c>
    </row>
    <row r="3339" spans="1:23" x14ac:dyDescent="0.3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O3339">
        <v>1</v>
      </c>
      <c r="P3339">
        <v>1</v>
      </c>
      <c r="Q3339">
        <v>55</v>
      </c>
      <c r="R3339">
        <v>0</v>
      </c>
      <c r="S3339">
        <v>0</v>
      </c>
      <c r="T3339">
        <v>0</v>
      </c>
      <c r="U3339">
        <v>3</v>
      </c>
      <c r="V3339" t="str">
        <f>IF(Aggregate[[#This Row],[Under 30]] ="Yes","Under 30",IF(Aggregate[[#This Row],[Senior]] ="Yes", "Senior","Other"))</f>
        <v>Other</v>
      </c>
      <c r="W3339" t="str">
        <f>IF(Aggregate[[#This Row],[Avg Monthly GB Download]]&lt;5, "Less than 5GB", IF(Aggregate[[#This Row],[Avg Monthly GB Download]]&lt;10, "Between 5 and 10GB", "10 or more GB"))</f>
        <v>Less than 5GB</v>
      </c>
    </row>
    <row r="3340" spans="1:23" x14ac:dyDescent="0.3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">
        <v>53</v>
      </c>
      <c r="L3340" t="s">
        <v>38</v>
      </c>
      <c r="M3340" t="s">
        <v>34</v>
      </c>
      <c r="N3340" t="s">
        <v>34</v>
      </c>
      <c r="O3340">
        <v>1</v>
      </c>
      <c r="Q3340">
        <v>28</v>
      </c>
      <c r="R3340">
        <v>0</v>
      </c>
      <c r="S3340">
        <v>0</v>
      </c>
      <c r="T3340">
        <v>0</v>
      </c>
      <c r="U3340">
        <v>1</v>
      </c>
      <c r="V3340" t="str">
        <f>IF(Aggregate[[#This Row],[Under 30]] ="Yes","Under 30",IF(Aggregate[[#This Row],[Senior]] ="Yes", "Senior","Other"))</f>
        <v>Senior</v>
      </c>
      <c r="W3340" t="str">
        <f>IF(Aggregate[[#This Row],[Avg Monthly GB Download]]&lt;5, "Less than 5GB", IF(Aggregate[[#This Row],[Avg Monthly GB Download]]&lt;10, "Between 5 and 10GB", "10 or more GB"))</f>
        <v>Less than 5GB</v>
      </c>
    </row>
    <row r="3341" spans="1:23" x14ac:dyDescent="0.3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O3341">
        <v>1</v>
      </c>
      <c r="Q3341">
        <v>47</v>
      </c>
      <c r="R3341">
        <v>1</v>
      </c>
      <c r="S3341">
        <v>0</v>
      </c>
      <c r="T3341">
        <v>0</v>
      </c>
      <c r="U3341">
        <v>3</v>
      </c>
      <c r="V3341" t="str">
        <f>IF(Aggregate[[#This Row],[Under 30]] ="Yes","Under 30",IF(Aggregate[[#This Row],[Senior]] ="Yes", "Senior","Other"))</f>
        <v>Other</v>
      </c>
      <c r="W3341" t="str">
        <f>IF(Aggregate[[#This Row],[Avg Monthly GB Download]]&lt;5, "Less than 5GB", IF(Aggregate[[#This Row],[Avg Monthly GB Download]]&lt;10, "Between 5 and 10GB", "10 or more GB"))</f>
        <v>Less than 5GB</v>
      </c>
    </row>
    <row r="3342" spans="1:23" x14ac:dyDescent="0.3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">
        <v>32</v>
      </c>
      <c r="L3342" t="s">
        <v>38</v>
      </c>
      <c r="M3342" t="s">
        <v>56</v>
      </c>
      <c r="N3342" t="s">
        <v>57</v>
      </c>
      <c r="O3342">
        <v>1</v>
      </c>
      <c r="P3342">
        <v>1</v>
      </c>
      <c r="Q3342">
        <v>56</v>
      </c>
      <c r="R3342">
        <v>0</v>
      </c>
      <c r="S3342">
        <v>0</v>
      </c>
      <c r="T3342">
        <v>0</v>
      </c>
      <c r="U3342">
        <v>9</v>
      </c>
      <c r="V3342" t="str">
        <f>IF(Aggregate[[#This Row],[Under 30]] ="Yes","Under 30",IF(Aggregate[[#This Row],[Senior]] ="Yes", "Senior","Other"))</f>
        <v>Senior</v>
      </c>
      <c r="W3342" t="str">
        <f>IF(Aggregate[[#This Row],[Avg Monthly GB Download]]&lt;5, "Less than 5GB", IF(Aggregate[[#This Row],[Avg Monthly GB Download]]&lt;10, "Between 5 and 10GB", "10 or more GB"))</f>
        <v>Between 5 and 10GB</v>
      </c>
    </row>
    <row r="3343" spans="1:23" x14ac:dyDescent="0.3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O3343">
        <v>1</v>
      </c>
      <c r="P3343">
        <v>1</v>
      </c>
      <c r="Q3343">
        <v>43</v>
      </c>
      <c r="R3343">
        <v>1</v>
      </c>
      <c r="S3343">
        <v>0</v>
      </c>
      <c r="T3343">
        <v>0</v>
      </c>
      <c r="U3343">
        <v>9</v>
      </c>
      <c r="V3343" t="str">
        <f>IF(Aggregate[[#This Row],[Under 30]] ="Yes","Under 30",IF(Aggregate[[#This Row],[Senior]] ="Yes", "Senior","Other"))</f>
        <v>Other</v>
      </c>
      <c r="W3343" t="str">
        <f>IF(Aggregate[[#This Row],[Avg Monthly GB Download]]&lt;5, "Less than 5GB", IF(Aggregate[[#This Row],[Avg Monthly GB Download]]&lt;10, "Between 5 and 10GB", "10 or more GB"))</f>
        <v>Between 5 and 10GB</v>
      </c>
    </row>
    <row r="3344" spans="1:23" x14ac:dyDescent="0.3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O3344">
        <v>1</v>
      </c>
      <c r="Q3344">
        <v>23</v>
      </c>
      <c r="R3344">
        <v>0</v>
      </c>
      <c r="S3344">
        <v>0</v>
      </c>
      <c r="T3344">
        <v>0</v>
      </c>
      <c r="U3344">
        <v>7</v>
      </c>
      <c r="V3344" t="str">
        <f>IF(Aggregate[[#This Row],[Under 30]] ="Yes","Under 30",IF(Aggregate[[#This Row],[Senior]] ="Yes", "Senior","Other"))</f>
        <v>Other</v>
      </c>
      <c r="W3344" t="str">
        <f>IF(Aggregate[[#This Row],[Avg Monthly GB Download]]&lt;5, "Less than 5GB", IF(Aggregate[[#This Row],[Avg Monthly GB Download]]&lt;10, "Between 5 and 10GB", "10 or more GB"))</f>
        <v>Between 5 and 10GB</v>
      </c>
    </row>
    <row r="3345" spans="1:23" x14ac:dyDescent="0.3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O3345">
        <v>1</v>
      </c>
      <c r="Q3345">
        <v>20</v>
      </c>
      <c r="R3345">
        <v>0</v>
      </c>
      <c r="S3345">
        <v>0</v>
      </c>
      <c r="T3345">
        <v>0</v>
      </c>
      <c r="U3345">
        <v>8</v>
      </c>
      <c r="V3345" t="str">
        <f>IF(Aggregate[[#This Row],[Under 30]] ="Yes","Under 30",IF(Aggregate[[#This Row],[Senior]] ="Yes", "Senior","Other"))</f>
        <v>Other</v>
      </c>
      <c r="W3345" t="str">
        <f>IF(Aggregate[[#This Row],[Avg Monthly GB Download]]&lt;5, "Less than 5GB", IF(Aggregate[[#This Row],[Avg Monthly GB Download]]&lt;10, "Between 5 and 10GB", "10 or more GB"))</f>
        <v>Between 5 and 10GB</v>
      </c>
    </row>
    <row r="3346" spans="1:23" x14ac:dyDescent="0.3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O3346">
        <v>1</v>
      </c>
      <c r="P3346">
        <v>1</v>
      </c>
      <c r="Q3346">
        <v>37</v>
      </c>
      <c r="R3346">
        <v>3</v>
      </c>
      <c r="S3346">
        <v>10.4</v>
      </c>
      <c r="T3346">
        <v>0</v>
      </c>
      <c r="U3346">
        <v>7</v>
      </c>
      <c r="V3346" t="str">
        <f>IF(Aggregate[[#This Row],[Under 30]] ="Yes","Under 30",IF(Aggregate[[#This Row],[Senior]] ="Yes", "Senior","Other"))</f>
        <v>Other</v>
      </c>
      <c r="W3346" t="str">
        <f>IF(Aggregate[[#This Row],[Avg Monthly GB Download]]&lt;5, "Less than 5GB", IF(Aggregate[[#This Row],[Avg Monthly GB Download]]&lt;10, "Between 5 and 10GB", "10 or more GB"))</f>
        <v>Between 5 and 10GB</v>
      </c>
    </row>
    <row r="3347" spans="1:23" x14ac:dyDescent="0.3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O3347">
        <v>1</v>
      </c>
      <c r="Q3347">
        <v>27</v>
      </c>
      <c r="R3347">
        <v>0</v>
      </c>
      <c r="S3347">
        <v>0</v>
      </c>
      <c r="T3347">
        <v>0</v>
      </c>
      <c r="U3347">
        <v>2</v>
      </c>
      <c r="V3347" t="str">
        <f>IF(Aggregate[[#This Row],[Under 30]] ="Yes","Under 30",IF(Aggregate[[#This Row],[Senior]] ="Yes", "Senior","Other"))</f>
        <v>Other</v>
      </c>
      <c r="W3347" t="str">
        <f>IF(Aggregate[[#This Row],[Avg Monthly GB Download]]&lt;5, "Less than 5GB", IF(Aggregate[[#This Row],[Avg Monthly GB Download]]&lt;10, "Between 5 and 10GB", "10 or more GB"))</f>
        <v>Less than 5GB</v>
      </c>
    </row>
    <row r="3348" spans="1:23" x14ac:dyDescent="0.3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">
        <v>53</v>
      </c>
      <c r="L3348" t="s">
        <v>33</v>
      </c>
      <c r="M3348" t="s">
        <v>34</v>
      </c>
      <c r="N3348" t="s">
        <v>34</v>
      </c>
      <c r="O3348">
        <v>1</v>
      </c>
      <c r="Q3348">
        <v>21</v>
      </c>
      <c r="R3348">
        <v>0</v>
      </c>
      <c r="S3348">
        <v>0</v>
      </c>
      <c r="T3348">
        <v>0</v>
      </c>
      <c r="U3348">
        <v>2</v>
      </c>
      <c r="V3348" t="str">
        <f>IF(Aggregate[[#This Row],[Under 30]] ="Yes","Under 30",IF(Aggregate[[#This Row],[Senior]] ="Yes", "Senior","Other"))</f>
        <v>Senior</v>
      </c>
      <c r="W3348" t="str">
        <f>IF(Aggregate[[#This Row],[Avg Monthly GB Download]]&lt;5, "Less than 5GB", IF(Aggregate[[#This Row],[Avg Monthly GB Download]]&lt;10, "Between 5 and 10GB", "10 or more GB"))</f>
        <v>Less than 5GB</v>
      </c>
    </row>
    <row r="3349" spans="1:23" x14ac:dyDescent="0.3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O3349">
        <v>1</v>
      </c>
      <c r="Q3349">
        <v>31</v>
      </c>
      <c r="R3349">
        <v>2</v>
      </c>
      <c r="S3349">
        <v>0</v>
      </c>
      <c r="T3349">
        <v>0</v>
      </c>
      <c r="U3349">
        <v>4</v>
      </c>
      <c r="V3349" t="str">
        <f>IF(Aggregate[[#This Row],[Under 30]] ="Yes","Under 30",IF(Aggregate[[#This Row],[Senior]] ="Yes", "Senior","Other"))</f>
        <v>Other</v>
      </c>
      <c r="W3349" t="str">
        <f>IF(Aggregate[[#This Row],[Avg Monthly GB Download]]&lt;5, "Less than 5GB", IF(Aggregate[[#This Row],[Avg Monthly GB Download]]&lt;10, "Between 5 and 10GB", "10 or more GB"))</f>
        <v>Less than 5GB</v>
      </c>
    </row>
    <row r="3350" spans="1:23" x14ac:dyDescent="0.3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">
        <v>32</v>
      </c>
      <c r="L3350" t="s">
        <v>33</v>
      </c>
      <c r="M3350" t="s">
        <v>90</v>
      </c>
      <c r="N3350" t="s">
        <v>91</v>
      </c>
      <c r="O3350">
        <v>1</v>
      </c>
      <c r="P3350">
        <v>1</v>
      </c>
      <c r="Q3350">
        <v>46</v>
      </c>
      <c r="R3350">
        <v>2</v>
      </c>
      <c r="S3350">
        <v>0</v>
      </c>
      <c r="T3350">
        <v>0</v>
      </c>
      <c r="U3350">
        <v>8</v>
      </c>
      <c r="V3350" t="str">
        <f>IF(Aggregate[[#This Row],[Under 30]] ="Yes","Under 30",IF(Aggregate[[#This Row],[Senior]] ="Yes", "Senior","Other"))</f>
        <v>Senior</v>
      </c>
      <c r="W3350" t="str">
        <f>IF(Aggregate[[#This Row],[Avg Monthly GB Download]]&lt;5, "Less than 5GB", IF(Aggregate[[#This Row],[Avg Monthly GB Download]]&lt;10, "Between 5 and 10GB", "10 or more GB"))</f>
        <v>Between 5 and 10GB</v>
      </c>
    </row>
    <row r="3351" spans="1:23" x14ac:dyDescent="0.3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O3351">
        <v>1</v>
      </c>
      <c r="Q3351">
        <v>28</v>
      </c>
      <c r="R3351">
        <v>0</v>
      </c>
      <c r="S3351">
        <v>0</v>
      </c>
      <c r="T3351">
        <v>0</v>
      </c>
      <c r="U3351">
        <v>12</v>
      </c>
      <c r="V3351" t="str">
        <f>IF(Aggregate[[#This Row],[Under 30]] ="Yes","Under 30",IF(Aggregate[[#This Row],[Senior]] ="Yes", "Senior","Other"))</f>
        <v>Other</v>
      </c>
      <c r="W3351" t="str">
        <f>IF(Aggregate[[#This Row],[Avg Monthly GB Download]]&lt;5, "Less than 5GB", IF(Aggregate[[#This Row],[Avg Monthly GB Download]]&lt;10, "Between 5 and 10GB", "10 or more GB"))</f>
        <v>10 or more GB</v>
      </c>
    </row>
    <row r="3352" spans="1:23" x14ac:dyDescent="0.3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O3352">
        <v>1</v>
      </c>
      <c r="P3352">
        <v>1</v>
      </c>
      <c r="Q3352">
        <v>33</v>
      </c>
      <c r="R3352">
        <v>1</v>
      </c>
      <c r="S3352">
        <v>18.100000000000001</v>
      </c>
      <c r="T3352">
        <v>0</v>
      </c>
      <c r="U3352">
        <v>17</v>
      </c>
      <c r="V3352" t="str">
        <f>IF(Aggregate[[#This Row],[Under 30]] ="Yes","Under 30",IF(Aggregate[[#This Row],[Senior]] ="Yes", "Senior","Other"))</f>
        <v>Under 30</v>
      </c>
      <c r="W3352" t="str">
        <f>IF(Aggregate[[#This Row],[Avg Monthly GB Download]]&lt;5, "Less than 5GB", IF(Aggregate[[#This Row],[Avg Monthly GB Download]]&lt;10, "Between 5 and 10GB", "10 or more GB"))</f>
        <v>10 or more GB</v>
      </c>
    </row>
    <row r="3353" spans="1:23" x14ac:dyDescent="0.3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O3353">
        <v>1</v>
      </c>
      <c r="Q3353">
        <v>35</v>
      </c>
      <c r="R3353">
        <v>2</v>
      </c>
      <c r="S3353">
        <v>0</v>
      </c>
      <c r="T3353">
        <v>0</v>
      </c>
      <c r="U3353">
        <v>8</v>
      </c>
      <c r="V3353" t="str">
        <f>IF(Aggregate[[#This Row],[Under 30]] ="Yes","Under 30",IF(Aggregate[[#This Row],[Senior]] ="Yes", "Senior","Other"))</f>
        <v>Under 30</v>
      </c>
      <c r="W3353" t="str">
        <f>IF(Aggregate[[#This Row],[Avg Monthly GB Download]]&lt;5, "Less than 5GB", IF(Aggregate[[#This Row],[Avg Monthly GB Download]]&lt;10, "Between 5 and 10GB", "10 or more GB"))</f>
        <v>Between 5 and 10GB</v>
      </c>
    </row>
    <row r="3354" spans="1:23" x14ac:dyDescent="0.3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O3354">
        <v>1</v>
      </c>
      <c r="Q3354">
        <v>30</v>
      </c>
      <c r="R3354">
        <v>0</v>
      </c>
      <c r="S3354">
        <v>0</v>
      </c>
      <c r="T3354">
        <v>0</v>
      </c>
      <c r="U3354">
        <v>3</v>
      </c>
      <c r="V3354" t="str">
        <f>IF(Aggregate[[#This Row],[Under 30]] ="Yes","Under 30",IF(Aggregate[[#This Row],[Senior]] ="Yes", "Senior","Other"))</f>
        <v>Other</v>
      </c>
      <c r="W3354" t="str">
        <f>IF(Aggregate[[#This Row],[Avg Monthly GB Download]]&lt;5, "Less than 5GB", IF(Aggregate[[#This Row],[Avg Monthly GB Download]]&lt;10, "Between 5 and 10GB", "10 or more GB"))</f>
        <v>Less than 5GB</v>
      </c>
    </row>
    <row r="3355" spans="1:23" x14ac:dyDescent="0.3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O3355">
        <v>1</v>
      </c>
      <c r="Q3355">
        <v>28</v>
      </c>
      <c r="R3355">
        <v>0</v>
      </c>
      <c r="S3355">
        <v>0</v>
      </c>
      <c r="T3355">
        <v>0</v>
      </c>
      <c r="U3355">
        <v>7</v>
      </c>
      <c r="V3355" t="str">
        <f>IF(Aggregate[[#This Row],[Under 30]] ="Yes","Under 30",IF(Aggregate[[#This Row],[Senior]] ="Yes", "Senior","Other"))</f>
        <v>Other</v>
      </c>
      <c r="W3355" t="str">
        <f>IF(Aggregate[[#This Row],[Avg Monthly GB Download]]&lt;5, "Less than 5GB", IF(Aggregate[[#This Row],[Avg Monthly GB Download]]&lt;10, "Between 5 and 10GB", "10 or more GB"))</f>
        <v>Between 5 and 10GB</v>
      </c>
    </row>
    <row r="3356" spans="1:23" x14ac:dyDescent="0.3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O3356">
        <v>1</v>
      </c>
      <c r="Q3356">
        <v>39</v>
      </c>
      <c r="R3356">
        <v>0</v>
      </c>
      <c r="S3356">
        <v>0</v>
      </c>
      <c r="T3356">
        <v>0</v>
      </c>
      <c r="U3356">
        <v>7</v>
      </c>
      <c r="V3356" t="str">
        <f>IF(Aggregate[[#This Row],[Under 30]] ="Yes","Under 30",IF(Aggregate[[#This Row],[Senior]] ="Yes", "Senior","Other"))</f>
        <v>Under 30</v>
      </c>
      <c r="W3356" t="str">
        <f>IF(Aggregate[[#This Row],[Avg Monthly GB Download]]&lt;5, "Less than 5GB", IF(Aggregate[[#This Row],[Avg Monthly GB Download]]&lt;10, "Between 5 and 10GB", "10 or more GB"))</f>
        <v>Between 5 and 10GB</v>
      </c>
    </row>
    <row r="3357" spans="1:23" x14ac:dyDescent="0.3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O3357">
        <v>1</v>
      </c>
      <c r="Q3357">
        <v>28</v>
      </c>
      <c r="R3357">
        <v>0</v>
      </c>
      <c r="S3357">
        <v>0</v>
      </c>
      <c r="T3357">
        <v>0</v>
      </c>
      <c r="U3357">
        <v>13</v>
      </c>
      <c r="V3357" t="str">
        <f>IF(Aggregate[[#This Row],[Under 30]] ="Yes","Under 30",IF(Aggregate[[#This Row],[Senior]] ="Yes", "Senior","Other"))</f>
        <v>Under 30</v>
      </c>
      <c r="W3357" t="str">
        <f>IF(Aggregate[[#This Row],[Avg Monthly GB Download]]&lt;5, "Less than 5GB", IF(Aggregate[[#This Row],[Avg Monthly GB Download]]&lt;10, "Between 5 and 10GB", "10 or more GB"))</f>
        <v>10 or more GB</v>
      </c>
    </row>
    <row r="3358" spans="1:23" x14ac:dyDescent="0.3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O3358">
        <v>1</v>
      </c>
      <c r="P3358">
        <v>1</v>
      </c>
      <c r="Q3358">
        <v>40</v>
      </c>
      <c r="R3358">
        <v>4</v>
      </c>
      <c r="S3358">
        <v>96.8</v>
      </c>
      <c r="T3358">
        <v>0</v>
      </c>
      <c r="U3358">
        <v>2</v>
      </c>
      <c r="V3358" t="str">
        <f>IF(Aggregate[[#This Row],[Under 30]] ="Yes","Under 30",IF(Aggregate[[#This Row],[Senior]] ="Yes", "Senior","Other"))</f>
        <v>Other</v>
      </c>
      <c r="W3358" t="str">
        <f>IF(Aggregate[[#This Row],[Avg Monthly GB Download]]&lt;5, "Less than 5GB", IF(Aggregate[[#This Row],[Avg Monthly GB Download]]&lt;10, "Between 5 and 10GB", "10 or more GB"))</f>
        <v>Less than 5GB</v>
      </c>
    </row>
    <row r="3359" spans="1:23" x14ac:dyDescent="0.3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O3359">
        <v>1</v>
      </c>
      <c r="P3359">
        <v>1</v>
      </c>
      <c r="Q3359">
        <v>59</v>
      </c>
      <c r="R3359">
        <v>4</v>
      </c>
      <c r="S3359">
        <v>0</v>
      </c>
      <c r="T3359">
        <v>0</v>
      </c>
      <c r="U3359">
        <v>7</v>
      </c>
      <c r="V3359" t="str">
        <f>IF(Aggregate[[#This Row],[Under 30]] ="Yes","Under 30",IF(Aggregate[[#This Row],[Senior]] ="Yes", "Senior","Other"))</f>
        <v>Other</v>
      </c>
      <c r="W3359" t="str">
        <f>IF(Aggregate[[#This Row],[Avg Monthly GB Download]]&lt;5, "Less than 5GB", IF(Aggregate[[#This Row],[Avg Monthly GB Download]]&lt;10, "Between 5 and 10GB", "10 or more GB"))</f>
        <v>Between 5 and 10GB</v>
      </c>
    </row>
    <row r="3360" spans="1:23" x14ac:dyDescent="0.3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O3360">
        <v>1</v>
      </c>
      <c r="Q3360">
        <v>44</v>
      </c>
      <c r="R3360">
        <v>0</v>
      </c>
      <c r="S3360">
        <v>0</v>
      </c>
      <c r="T3360">
        <v>0</v>
      </c>
      <c r="U3360">
        <v>43</v>
      </c>
      <c r="V3360" t="str">
        <f>IF(Aggregate[[#This Row],[Under 30]] ="Yes","Under 30",IF(Aggregate[[#This Row],[Senior]] ="Yes", "Senior","Other"))</f>
        <v>Under 30</v>
      </c>
      <c r="W3360" t="str">
        <f>IF(Aggregate[[#This Row],[Avg Monthly GB Download]]&lt;5, "Less than 5GB", IF(Aggregate[[#This Row],[Avg Monthly GB Download]]&lt;10, "Between 5 and 10GB", "10 or more GB"))</f>
        <v>10 or more GB</v>
      </c>
    </row>
    <row r="3361" spans="1:23" x14ac:dyDescent="0.3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O3361">
        <v>1</v>
      </c>
      <c r="Q3361">
        <v>31</v>
      </c>
      <c r="R3361">
        <v>0</v>
      </c>
      <c r="S3361">
        <v>0</v>
      </c>
      <c r="T3361">
        <v>0</v>
      </c>
      <c r="U3361">
        <v>2</v>
      </c>
      <c r="V3361" t="str">
        <f>IF(Aggregate[[#This Row],[Under 30]] ="Yes","Under 30",IF(Aggregate[[#This Row],[Senior]] ="Yes", "Senior","Other"))</f>
        <v>Other</v>
      </c>
      <c r="W3361" t="str">
        <f>IF(Aggregate[[#This Row],[Avg Monthly GB Download]]&lt;5, "Less than 5GB", IF(Aggregate[[#This Row],[Avg Monthly GB Download]]&lt;10, "Between 5 and 10GB", "10 or more GB"))</f>
        <v>Less than 5GB</v>
      </c>
    </row>
    <row r="3362" spans="1:23" x14ac:dyDescent="0.3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">
        <v>53</v>
      </c>
      <c r="L3362" t="s">
        <v>38</v>
      </c>
      <c r="M3362" t="s">
        <v>34</v>
      </c>
      <c r="N3362" t="s">
        <v>34</v>
      </c>
      <c r="O3362">
        <v>1</v>
      </c>
      <c r="Q3362">
        <v>46</v>
      </c>
      <c r="R3362">
        <v>0</v>
      </c>
      <c r="S3362">
        <v>0</v>
      </c>
      <c r="T3362">
        <v>0</v>
      </c>
      <c r="U3362">
        <v>8</v>
      </c>
      <c r="V3362" t="str">
        <f>IF(Aggregate[[#This Row],[Under 30]] ="Yes","Under 30",IF(Aggregate[[#This Row],[Senior]] ="Yes", "Senior","Other"))</f>
        <v>Senior</v>
      </c>
      <c r="W3362" t="str">
        <f>IF(Aggregate[[#This Row],[Avg Monthly GB Download]]&lt;5, "Less than 5GB", IF(Aggregate[[#This Row],[Avg Monthly GB Download]]&lt;10, "Between 5 and 10GB", "10 or more GB"))</f>
        <v>Between 5 and 10GB</v>
      </c>
    </row>
    <row r="3363" spans="1:23" x14ac:dyDescent="0.3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O3363">
        <v>1</v>
      </c>
      <c r="Q3363">
        <v>28</v>
      </c>
      <c r="R3363">
        <v>0</v>
      </c>
      <c r="S3363">
        <v>0</v>
      </c>
      <c r="T3363">
        <v>0</v>
      </c>
      <c r="U3363">
        <v>15</v>
      </c>
      <c r="V3363" t="str">
        <f>IF(Aggregate[[#This Row],[Under 30]] ="Yes","Under 30",IF(Aggregate[[#This Row],[Senior]] ="Yes", "Senior","Other"))</f>
        <v>Under 30</v>
      </c>
      <c r="W3363" t="str">
        <f>IF(Aggregate[[#This Row],[Avg Monthly GB Download]]&lt;5, "Less than 5GB", IF(Aggregate[[#This Row],[Avg Monthly GB Download]]&lt;10, "Between 5 and 10GB", "10 or more GB"))</f>
        <v>10 or more GB</v>
      </c>
    </row>
    <row r="3364" spans="1:23" x14ac:dyDescent="0.3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O3364">
        <v>1</v>
      </c>
      <c r="Q3364">
        <v>41</v>
      </c>
      <c r="R3364">
        <v>0</v>
      </c>
      <c r="S3364">
        <v>0</v>
      </c>
      <c r="T3364">
        <v>0</v>
      </c>
      <c r="U3364">
        <v>12</v>
      </c>
      <c r="V3364" t="str">
        <f>IF(Aggregate[[#This Row],[Under 30]] ="Yes","Under 30",IF(Aggregate[[#This Row],[Senior]] ="Yes", "Senior","Other"))</f>
        <v>Under 30</v>
      </c>
      <c r="W3364" t="str">
        <f>IF(Aggregate[[#This Row],[Avg Monthly GB Download]]&lt;5, "Less than 5GB", IF(Aggregate[[#This Row],[Avg Monthly GB Download]]&lt;10, "Between 5 and 10GB", "10 or more GB"))</f>
        <v>10 or more GB</v>
      </c>
    </row>
    <row r="3365" spans="1:23" x14ac:dyDescent="0.3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O3365">
        <v>1</v>
      </c>
      <c r="P3365">
        <v>1</v>
      </c>
      <c r="Q3365">
        <v>34</v>
      </c>
      <c r="R3365">
        <v>0</v>
      </c>
      <c r="S3365">
        <v>0</v>
      </c>
      <c r="T3365">
        <v>0</v>
      </c>
      <c r="U3365">
        <v>6</v>
      </c>
      <c r="V3365" t="str">
        <f>IF(Aggregate[[#This Row],[Under 30]] ="Yes","Under 30",IF(Aggregate[[#This Row],[Senior]] ="Yes", "Senior","Other"))</f>
        <v>Other</v>
      </c>
      <c r="W3365" t="str">
        <f>IF(Aggregate[[#This Row],[Avg Monthly GB Download]]&lt;5, "Less than 5GB", IF(Aggregate[[#This Row],[Avg Monthly GB Download]]&lt;10, "Between 5 and 10GB", "10 or more GB"))</f>
        <v>Between 5 and 10GB</v>
      </c>
    </row>
    <row r="3366" spans="1:23" x14ac:dyDescent="0.3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O3366">
        <v>1</v>
      </c>
      <c r="Q3366">
        <v>46</v>
      </c>
      <c r="R3366">
        <v>0</v>
      </c>
      <c r="S3366">
        <v>0</v>
      </c>
      <c r="T3366">
        <v>0</v>
      </c>
      <c r="U3366">
        <v>1</v>
      </c>
      <c r="V3366" t="str">
        <f>IF(Aggregate[[#This Row],[Under 30]] ="Yes","Under 30",IF(Aggregate[[#This Row],[Senior]] ="Yes", "Senior","Other"))</f>
        <v>Other</v>
      </c>
      <c r="W3366" t="str">
        <f>IF(Aggregate[[#This Row],[Avg Monthly GB Download]]&lt;5, "Less than 5GB", IF(Aggregate[[#This Row],[Avg Monthly GB Download]]&lt;10, "Between 5 and 10GB", "10 or more GB"))</f>
        <v>Less than 5GB</v>
      </c>
    </row>
    <row r="3367" spans="1:23" x14ac:dyDescent="0.3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O3367">
        <v>1</v>
      </c>
      <c r="Q3367">
        <v>34</v>
      </c>
      <c r="R3367">
        <v>0</v>
      </c>
      <c r="S3367">
        <v>0</v>
      </c>
      <c r="T3367">
        <v>0</v>
      </c>
      <c r="U3367">
        <v>7</v>
      </c>
      <c r="V3367" t="str">
        <f>IF(Aggregate[[#This Row],[Under 30]] ="Yes","Under 30",IF(Aggregate[[#This Row],[Senior]] ="Yes", "Senior","Other"))</f>
        <v>Other</v>
      </c>
      <c r="W3367" t="str">
        <f>IF(Aggregate[[#This Row],[Avg Monthly GB Download]]&lt;5, "Less than 5GB", IF(Aggregate[[#This Row],[Avg Monthly GB Download]]&lt;10, "Between 5 and 10GB", "10 or more GB"))</f>
        <v>Between 5 and 10GB</v>
      </c>
    </row>
    <row r="3368" spans="1:23" x14ac:dyDescent="0.3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O3368">
        <v>1</v>
      </c>
      <c r="Q3368">
        <v>20</v>
      </c>
      <c r="R3368">
        <v>0</v>
      </c>
      <c r="S3368">
        <v>0</v>
      </c>
      <c r="T3368">
        <v>0</v>
      </c>
      <c r="U3368">
        <v>12</v>
      </c>
      <c r="V3368" t="str">
        <f>IF(Aggregate[[#This Row],[Under 30]] ="Yes","Under 30",IF(Aggregate[[#This Row],[Senior]] ="Yes", "Senior","Other"))</f>
        <v>Other</v>
      </c>
      <c r="W3368" t="str">
        <f>IF(Aggregate[[#This Row],[Avg Monthly GB Download]]&lt;5, "Less than 5GB", IF(Aggregate[[#This Row],[Avg Monthly GB Download]]&lt;10, "Between 5 and 10GB", "10 or more GB"))</f>
        <v>10 or more GB</v>
      </c>
    </row>
    <row r="3369" spans="1:23" x14ac:dyDescent="0.3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O3369">
        <v>1</v>
      </c>
      <c r="Q3369">
        <v>32</v>
      </c>
      <c r="R3369">
        <v>0</v>
      </c>
      <c r="S3369">
        <v>0</v>
      </c>
      <c r="T3369">
        <v>0</v>
      </c>
      <c r="U3369">
        <v>4</v>
      </c>
      <c r="V3369" t="str">
        <f>IF(Aggregate[[#This Row],[Under 30]] ="Yes","Under 30",IF(Aggregate[[#This Row],[Senior]] ="Yes", "Senior","Other"))</f>
        <v>Other</v>
      </c>
      <c r="W3369" t="str">
        <f>IF(Aggregate[[#This Row],[Avg Monthly GB Download]]&lt;5, "Less than 5GB", IF(Aggregate[[#This Row],[Avg Monthly GB Download]]&lt;10, "Between 5 and 10GB", "10 or more GB"))</f>
        <v>Less than 5GB</v>
      </c>
    </row>
    <row r="3370" spans="1:23" x14ac:dyDescent="0.3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O3370">
        <v>1</v>
      </c>
      <c r="P3370">
        <v>1</v>
      </c>
      <c r="Q3370">
        <v>27</v>
      </c>
      <c r="R3370">
        <v>5</v>
      </c>
      <c r="S3370">
        <v>104.5</v>
      </c>
      <c r="T3370">
        <v>0</v>
      </c>
      <c r="U3370">
        <v>3</v>
      </c>
      <c r="V3370" t="str">
        <f>IF(Aggregate[[#This Row],[Under 30]] ="Yes","Under 30",IF(Aggregate[[#This Row],[Senior]] ="Yes", "Senior","Other"))</f>
        <v>Other</v>
      </c>
      <c r="W3370" t="str">
        <f>IF(Aggregate[[#This Row],[Avg Monthly GB Download]]&lt;5, "Less than 5GB", IF(Aggregate[[#This Row],[Avg Monthly GB Download]]&lt;10, "Between 5 and 10GB", "10 or more GB"))</f>
        <v>Less than 5GB</v>
      </c>
    </row>
    <row r="3371" spans="1:23" x14ac:dyDescent="0.3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O3371">
        <v>1</v>
      </c>
      <c r="Q3371">
        <v>39</v>
      </c>
      <c r="R3371">
        <v>1</v>
      </c>
      <c r="S3371">
        <v>0</v>
      </c>
      <c r="T3371">
        <v>0</v>
      </c>
      <c r="U3371">
        <v>11</v>
      </c>
      <c r="V3371" t="str">
        <f>IF(Aggregate[[#This Row],[Under 30]] ="Yes","Under 30",IF(Aggregate[[#This Row],[Senior]] ="Yes", "Senior","Other"))</f>
        <v>Other</v>
      </c>
      <c r="W3371" t="str">
        <f>IF(Aggregate[[#This Row],[Avg Monthly GB Download]]&lt;5, "Less than 5GB", IF(Aggregate[[#This Row],[Avg Monthly GB Download]]&lt;10, "Between 5 and 10GB", "10 or more GB"))</f>
        <v>10 or more GB</v>
      </c>
    </row>
    <row r="3372" spans="1:23" x14ac:dyDescent="0.3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O3372">
        <v>1</v>
      </c>
      <c r="Q3372">
        <v>23</v>
      </c>
      <c r="R3372">
        <v>0</v>
      </c>
      <c r="S3372">
        <v>0</v>
      </c>
      <c r="T3372">
        <v>0</v>
      </c>
      <c r="U3372">
        <v>5</v>
      </c>
      <c r="V3372" t="str">
        <f>IF(Aggregate[[#This Row],[Under 30]] ="Yes","Under 30",IF(Aggregate[[#This Row],[Senior]] ="Yes", "Senior","Other"))</f>
        <v>Other</v>
      </c>
      <c r="W3372" t="str">
        <f>IF(Aggregate[[#This Row],[Avg Monthly GB Download]]&lt;5, "Less than 5GB", IF(Aggregate[[#This Row],[Avg Monthly GB Download]]&lt;10, "Between 5 and 10GB", "10 or more GB"))</f>
        <v>Between 5 and 10GB</v>
      </c>
    </row>
    <row r="3373" spans="1:23" x14ac:dyDescent="0.3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O3373">
        <v>1</v>
      </c>
      <c r="P3373">
        <v>1</v>
      </c>
      <c r="Q3373">
        <v>43</v>
      </c>
      <c r="R3373">
        <v>4</v>
      </c>
      <c r="S3373">
        <v>0</v>
      </c>
      <c r="T3373">
        <v>0</v>
      </c>
      <c r="U3373">
        <v>4</v>
      </c>
      <c r="V3373" t="str">
        <f>IF(Aggregate[[#This Row],[Under 30]] ="Yes","Under 30",IF(Aggregate[[#This Row],[Senior]] ="Yes", "Senior","Other"))</f>
        <v>Other</v>
      </c>
      <c r="W3373" t="str">
        <f>IF(Aggregate[[#This Row],[Avg Monthly GB Download]]&lt;5, "Less than 5GB", IF(Aggregate[[#This Row],[Avg Monthly GB Download]]&lt;10, "Between 5 and 10GB", "10 or more GB"))</f>
        <v>Less than 5GB</v>
      </c>
    </row>
    <row r="3374" spans="1:23" x14ac:dyDescent="0.3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O3374">
        <v>1</v>
      </c>
      <c r="Q3374">
        <v>28</v>
      </c>
      <c r="R3374">
        <v>0</v>
      </c>
      <c r="S3374">
        <v>0</v>
      </c>
      <c r="T3374">
        <v>0</v>
      </c>
      <c r="U3374">
        <v>3</v>
      </c>
      <c r="V3374" t="str">
        <f>IF(Aggregate[[#This Row],[Under 30]] ="Yes","Under 30",IF(Aggregate[[#This Row],[Senior]] ="Yes", "Senior","Other"))</f>
        <v>Other</v>
      </c>
      <c r="W3374" t="str">
        <f>IF(Aggregate[[#This Row],[Avg Monthly GB Download]]&lt;5, "Less than 5GB", IF(Aggregate[[#This Row],[Avg Monthly GB Download]]&lt;10, "Between 5 and 10GB", "10 or more GB"))</f>
        <v>Less than 5GB</v>
      </c>
    </row>
    <row r="3375" spans="1:23" x14ac:dyDescent="0.3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O3375">
        <v>1</v>
      </c>
      <c r="Q3375">
        <v>15</v>
      </c>
      <c r="R3375">
        <v>0</v>
      </c>
      <c r="S3375">
        <v>0</v>
      </c>
      <c r="T3375">
        <v>0</v>
      </c>
      <c r="U3375">
        <v>7</v>
      </c>
      <c r="V3375" t="str">
        <f>IF(Aggregate[[#This Row],[Under 30]] ="Yes","Under 30",IF(Aggregate[[#This Row],[Senior]] ="Yes", "Senior","Other"))</f>
        <v>Other</v>
      </c>
      <c r="W3375" t="str">
        <f>IF(Aggregate[[#This Row],[Avg Monthly GB Download]]&lt;5, "Less than 5GB", IF(Aggregate[[#This Row],[Avg Monthly GB Download]]&lt;10, "Between 5 and 10GB", "10 or more GB"))</f>
        <v>Between 5 and 10GB</v>
      </c>
    </row>
    <row r="3376" spans="1:23" x14ac:dyDescent="0.3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">
        <v>98</v>
      </c>
      <c r="L3376" t="s">
        <v>33</v>
      </c>
      <c r="M3376" t="s">
        <v>34</v>
      </c>
      <c r="N3376" t="s">
        <v>34</v>
      </c>
      <c r="O3376">
        <v>1</v>
      </c>
      <c r="Q3376">
        <v>20</v>
      </c>
      <c r="R3376">
        <v>0</v>
      </c>
      <c r="S3376">
        <v>0</v>
      </c>
      <c r="T3376">
        <v>0</v>
      </c>
      <c r="U3376">
        <v>6</v>
      </c>
      <c r="V3376" t="str">
        <f>IF(Aggregate[[#This Row],[Under 30]] ="Yes","Under 30",IF(Aggregate[[#This Row],[Senior]] ="Yes", "Senior","Other"))</f>
        <v>Senior</v>
      </c>
      <c r="W3376" t="str">
        <f>IF(Aggregate[[#This Row],[Avg Monthly GB Download]]&lt;5, "Less than 5GB", IF(Aggregate[[#This Row],[Avg Monthly GB Download]]&lt;10, "Between 5 and 10GB", "10 or more GB"))</f>
        <v>Between 5 and 10GB</v>
      </c>
    </row>
    <row r="3377" spans="1:23" x14ac:dyDescent="0.3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O3377">
        <v>1</v>
      </c>
      <c r="P3377">
        <v>1</v>
      </c>
      <c r="Q3377">
        <v>34</v>
      </c>
      <c r="R3377">
        <v>0</v>
      </c>
      <c r="S3377">
        <v>0</v>
      </c>
      <c r="T3377">
        <v>0</v>
      </c>
      <c r="U3377">
        <v>17</v>
      </c>
      <c r="V3377" t="str">
        <f>IF(Aggregate[[#This Row],[Under 30]] ="Yes","Under 30",IF(Aggregate[[#This Row],[Senior]] ="Yes", "Senior","Other"))</f>
        <v>Under 30</v>
      </c>
      <c r="W3377" t="str">
        <f>IF(Aggregate[[#This Row],[Avg Monthly GB Download]]&lt;5, "Less than 5GB", IF(Aggregate[[#This Row],[Avg Monthly GB Download]]&lt;10, "Between 5 and 10GB", "10 or more GB"))</f>
        <v>10 or more GB</v>
      </c>
    </row>
    <row r="3378" spans="1:23" x14ac:dyDescent="0.3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O3378">
        <v>1</v>
      </c>
      <c r="Q3378">
        <v>25</v>
      </c>
      <c r="R3378">
        <v>0</v>
      </c>
      <c r="S3378">
        <v>0</v>
      </c>
      <c r="T3378">
        <v>0</v>
      </c>
      <c r="U3378">
        <v>5</v>
      </c>
      <c r="V3378" t="str">
        <f>IF(Aggregate[[#This Row],[Under 30]] ="Yes","Under 30",IF(Aggregate[[#This Row],[Senior]] ="Yes", "Senior","Other"))</f>
        <v>Other</v>
      </c>
      <c r="W3378" t="str">
        <f>IF(Aggregate[[#This Row],[Avg Monthly GB Download]]&lt;5, "Less than 5GB", IF(Aggregate[[#This Row],[Avg Monthly GB Download]]&lt;10, "Between 5 and 10GB", "10 or more GB"))</f>
        <v>Between 5 and 10GB</v>
      </c>
    </row>
    <row r="3379" spans="1:23" x14ac:dyDescent="0.3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O3379">
        <v>1</v>
      </c>
      <c r="Q3379">
        <v>33</v>
      </c>
      <c r="R3379">
        <v>0</v>
      </c>
      <c r="S3379">
        <v>0</v>
      </c>
      <c r="T3379">
        <v>0</v>
      </c>
      <c r="U3379">
        <v>9</v>
      </c>
      <c r="V3379" t="str">
        <f>IF(Aggregate[[#This Row],[Under 30]] ="Yes","Under 30",IF(Aggregate[[#This Row],[Senior]] ="Yes", "Senior","Other"))</f>
        <v>Other</v>
      </c>
      <c r="W3379" t="str">
        <f>IF(Aggregate[[#This Row],[Avg Monthly GB Download]]&lt;5, "Less than 5GB", IF(Aggregate[[#This Row],[Avg Monthly GB Download]]&lt;10, "Between 5 and 10GB", "10 or more GB"))</f>
        <v>Between 5 and 10GB</v>
      </c>
    </row>
    <row r="3380" spans="1:23" x14ac:dyDescent="0.3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O3380">
        <v>1</v>
      </c>
      <c r="P3380">
        <v>1</v>
      </c>
      <c r="Q3380">
        <v>34</v>
      </c>
      <c r="R3380">
        <v>1</v>
      </c>
      <c r="S3380">
        <v>0</v>
      </c>
      <c r="T3380">
        <v>0</v>
      </c>
      <c r="U3380">
        <v>5</v>
      </c>
      <c r="V3380" t="str">
        <f>IF(Aggregate[[#This Row],[Under 30]] ="Yes","Under 30",IF(Aggregate[[#This Row],[Senior]] ="Yes", "Senior","Other"))</f>
        <v>Other</v>
      </c>
      <c r="W3380" t="str">
        <f>IF(Aggregate[[#This Row],[Avg Monthly GB Download]]&lt;5, "Less than 5GB", IF(Aggregate[[#This Row],[Avg Monthly GB Download]]&lt;10, "Between 5 and 10GB", "10 or more GB"))</f>
        <v>Between 5 and 10GB</v>
      </c>
    </row>
    <row r="3381" spans="1:23" x14ac:dyDescent="0.3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">
        <v>32</v>
      </c>
      <c r="L3381" t="s">
        <v>33</v>
      </c>
      <c r="M3381" t="s">
        <v>34</v>
      </c>
      <c r="N3381" t="s">
        <v>34</v>
      </c>
      <c r="O3381">
        <v>1</v>
      </c>
      <c r="Q3381">
        <v>41</v>
      </c>
      <c r="R3381">
        <v>0</v>
      </c>
      <c r="S3381">
        <v>0</v>
      </c>
      <c r="T3381">
        <v>0</v>
      </c>
      <c r="U3381">
        <v>2</v>
      </c>
      <c r="V3381" t="str">
        <f>IF(Aggregate[[#This Row],[Under 30]] ="Yes","Under 30",IF(Aggregate[[#This Row],[Senior]] ="Yes", "Senior","Other"))</f>
        <v>Senior</v>
      </c>
      <c r="W3381" t="str">
        <f>IF(Aggregate[[#This Row],[Avg Monthly GB Download]]&lt;5, "Less than 5GB", IF(Aggregate[[#This Row],[Avg Monthly GB Download]]&lt;10, "Between 5 and 10GB", "10 or more GB"))</f>
        <v>Less than 5GB</v>
      </c>
    </row>
    <row r="3382" spans="1:23" x14ac:dyDescent="0.3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">
        <v>32</v>
      </c>
      <c r="L3382" t="s">
        <v>38</v>
      </c>
      <c r="M3382" t="s">
        <v>48</v>
      </c>
      <c r="N3382" t="s">
        <v>99</v>
      </c>
      <c r="O3382">
        <v>1</v>
      </c>
      <c r="P3382">
        <v>1</v>
      </c>
      <c r="Q3382">
        <v>58</v>
      </c>
      <c r="R3382">
        <v>0</v>
      </c>
      <c r="S3382">
        <v>0</v>
      </c>
      <c r="T3382">
        <v>0</v>
      </c>
      <c r="U3382">
        <v>6</v>
      </c>
      <c r="V3382" t="str">
        <f>IF(Aggregate[[#This Row],[Under 30]] ="Yes","Under 30",IF(Aggregate[[#This Row],[Senior]] ="Yes", "Senior","Other"))</f>
        <v>Senior</v>
      </c>
      <c r="W3382" t="str">
        <f>IF(Aggregate[[#This Row],[Avg Monthly GB Download]]&lt;5, "Less than 5GB", IF(Aggregate[[#This Row],[Avg Monthly GB Download]]&lt;10, "Between 5 and 10GB", "10 or more GB"))</f>
        <v>Between 5 and 10GB</v>
      </c>
    </row>
    <row r="3383" spans="1:23" x14ac:dyDescent="0.3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O3383">
        <v>1</v>
      </c>
      <c r="Q3383">
        <v>23</v>
      </c>
      <c r="R3383">
        <v>0</v>
      </c>
      <c r="S3383">
        <v>0</v>
      </c>
      <c r="T3383">
        <v>0</v>
      </c>
      <c r="U3383">
        <v>5</v>
      </c>
      <c r="V3383" t="str">
        <f>IF(Aggregate[[#This Row],[Under 30]] ="Yes","Under 30",IF(Aggregate[[#This Row],[Senior]] ="Yes", "Senior","Other"))</f>
        <v>Other</v>
      </c>
      <c r="W3383" t="str">
        <f>IF(Aggregate[[#This Row],[Avg Monthly GB Download]]&lt;5, "Less than 5GB", IF(Aggregate[[#This Row],[Avg Monthly GB Download]]&lt;10, "Between 5 and 10GB", "10 or more GB"))</f>
        <v>Between 5 and 10GB</v>
      </c>
    </row>
    <row r="3384" spans="1:23" x14ac:dyDescent="0.3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O3384">
        <v>1</v>
      </c>
      <c r="P3384">
        <v>1</v>
      </c>
      <c r="Q3384">
        <v>54</v>
      </c>
      <c r="R3384">
        <v>5</v>
      </c>
      <c r="S3384">
        <v>45.7</v>
      </c>
      <c r="T3384">
        <v>0</v>
      </c>
      <c r="U3384">
        <v>1</v>
      </c>
      <c r="V3384" t="str">
        <f>IF(Aggregate[[#This Row],[Under 30]] ="Yes","Under 30",IF(Aggregate[[#This Row],[Senior]] ="Yes", "Senior","Other"))</f>
        <v>Other</v>
      </c>
      <c r="W3384" t="str">
        <f>IF(Aggregate[[#This Row],[Avg Monthly GB Download]]&lt;5, "Less than 5GB", IF(Aggregate[[#This Row],[Avg Monthly GB Download]]&lt;10, "Between 5 and 10GB", "10 or more GB"))</f>
        <v>Less than 5GB</v>
      </c>
    </row>
    <row r="3385" spans="1:23" x14ac:dyDescent="0.3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O3385">
        <v>1</v>
      </c>
      <c r="P3385">
        <v>1</v>
      </c>
      <c r="Q3385">
        <v>20</v>
      </c>
      <c r="R3385">
        <v>2</v>
      </c>
      <c r="S3385">
        <v>21.8</v>
      </c>
      <c r="T3385">
        <v>0</v>
      </c>
      <c r="U3385">
        <v>13</v>
      </c>
      <c r="V3385" t="str">
        <f>IF(Aggregate[[#This Row],[Under 30]] ="Yes","Under 30",IF(Aggregate[[#This Row],[Senior]] ="Yes", "Senior","Other"))</f>
        <v>Under 30</v>
      </c>
      <c r="W3385" t="str">
        <f>IF(Aggregate[[#This Row],[Avg Monthly GB Download]]&lt;5, "Less than 5GB", IF(Aggregate[[#This Row],[Avg Monthly GB Download]]&lt;10, "Between 5 and 10GB", "10 or more GB"))</f>
        <v>10 or more GB</v>
      </c>
    </row>
    <row r="3386" spans="1:23" x14ac:dyDescent="0.3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O3386">
        <v>1</v>
      </c>
      <c r="P3386">
        <v>1</v>
      </c>
      <c r="Q3386">
        <v>65</v>
      </c>
      <c r="R3386">
        <v>2</v>
      </c>
      <c r="S3386">
        <v>38</v>
      </c>
      <c r="T3386">
        <v>0</v>
      </c>
      <c r="U3386">
        <v>6</v>
      </c>
      <c r="V3386" t="str">
        <f>IF(Aggregate[[#This Row],[Under 30]] ="Yes","Under 30",IF(Aggregate[[#This Row],[Senior]] ="Yes", "Senior","Other"))</f>
        <v>Other</v>
      </c>
      <c r="W3386" t="str">
        <f>IF(Aggregate[[#This Row],[Avg Monthly GB Download]]&lt;5, "Less than 5GB", IF(Aggregate[[#This Row],[Avg Monthly GB Download]]&lt;10, "Between 5 and 10GB", "10 or more GB"))</f>
        <v>Between 5 and 10GB</v>
      </c>
    </row>
    <row r="3387" spans="1:23" x14ac:dyDescent="0.3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O3387">
        <v>1</v>
      </c>
      <c r="Q3387">
        <v>37</v>
      </c>
      <c r="R3387">
        <v>0</v>
      </c>
      <c r="S3387">
        <v>53.5</v>
      </c>
      <c r="T3387">
        <v>0</v>
      </c>
      <c r="U3387">
        <v>17</v>
      </c>
      <c r="V3387" t="str">
        <f>IF(Aggregate[[#This Row],[Under 30]] ="Yes","Under 30",IF(Aggregate[[#This Row],[Senior]] ="Yes", "Senior","Other"))</f>
        <v>Other</v>
      </c>
      <c r="W3387" t="str">
        <f>IF(Aggregate[[#This Row],[Avg Monthly GB Download]]&lt;5, "Less than 5GB", IF(Aggregate[[#This Row],[Avg Monthly GB Download]]&lt;10, "Between 5 and 10GB", "10 or more GB"))</f>
        <v>10 or more GB</v>
      </c>
    </row>
    <row r="3388" spans="1:23" x14ac:dyDescent="0.3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O3388">
        <v>1</v>
      </c>
      <c r="P3388">
        <v>1</v>
      </c>
      <c r="Q3388">
        <v>25</v>
      </c>
      <c r="R3388">
        <v>4</v>
      </c>
      <c r="S3388">
        <v>73.5</v>
      </c>
      <c r="T3388">
        <v>0</v>
      </c>
      <c r="U3388">
        <v>3</v>
      </c>
      <c r="V3388" t="str">
        <f>IF(Aggregate[[#This Row],[Under 30]] ="Yes","Under 30",IF(Aggregate[[#This Row],[Senior]] ="Yes", "Senior","Other"))</f>
        <v>Other</v>
      </c>
      <c r="W3388" t="str">
        <f>IF(Aggregate[[#This Row],[Avg Monthly GB Download]]&lt;5, "Less than 5GB", IF(Aggregate[[#This Row],[Avg Monthly GB Download]]&lt;10, "Between 5 and 10GB", "10 or more GB"))</f>
        <v>Less than 5GB</v>
      </c>
    </row>
    <row r="3389" spans="1:23" x14ac:dyDescent="0.3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">
        <v>98</v>
      </c>
      <c r="L3389" t="s">
        <v>38</v>
      </c>
      <c r="M3389" t="s">
        <v>34</v>
      </c>
      <c r="N3389" t="s">
        <v>34</v>
      </c>
      <c r="O3389">
        <v>1</v>
      </c>
      <c r="Q3389">
        <v>12</v>
      </c>
      <c r="R3389">
        <v>2</v>
      </c>
      <c r="S3389">
        <v>32</v>
      </c>
      <c r="T3389">
        <v>0</v>
      </c>
      <c r="U3389">
        <v>18</v>
      </c>
      <c r="V3389" t="str">
        <f>IF(Aggregate[[#This Row],[Under 30]] ="Yes","Under 30",IF(Aggregate[[#This Row],[Senior]] ="Yes", "Senior","Other"))</f>
        <v>Senior</v>
      </c>
      <c r="W3389" t="str">
        <f>IF(Aggregate[[#This Row],[Avg Monthly GB Download]]&lt;5, "Less than 5GB", IF(Aggregate[[#This Row],[Avg Monthly GB Download]]&lt;10, "Between 5 and 10GB", "10 or more GB"))</f>
        <v>10 or more GB</v>
      </c>
    </row>
    <row r="3390" spans="1:23" x14ac:dyDescent="0.3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O3390">
        <v>1</v>
      </c>
      <c r="P3390">
        <v>1</v>
      </c>
      <c r="Q3390">
        <v>49</v>
      </c>
      <c r="R3390">
        <v>2</v>
      </c>
      <c r="S3390">
        <v>33</v>
      </c>
      <c r="T3390">
        <v>0</v>
      </c>
      <c r="U3390">
        <v>1</v>
      </c>
      <c r="V3390" t="str">
        <f>IF(Aggregate[[#This Row],[Under 30]] ="Yes","Under 30",IF(Aggregate[[#This Row],[Senior]] ="Yes", "Senior","Other"))</f>
        <v>Other</v>
      </c>
      <c r="W3390" t="str">
        <f>IF(Aggregate[[#This Row],[Avg Monthly GB Download]]&lt;5, "Less than 5GB", IF(Aggregate[[#This Row],[Avg Monthly GB Download]]&lt;10, "Between 5 and 10GB", "10 or more GB"))</f>
        <v>Less than 5GB</v>
      </c>
    </row>
    <row r="3391" spans="1:23" x14ac:dyDescent="0.3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O3391">
        <v>1</v>
      </c>
      <c r="P3391">
        <v>1</v>
      </c>
      <c r="Q3391">
        <v>43</v>
      </c>
      <c r="R3391">
        <v>2</v>
      </c>
      <c r="S3391">
        <v>18.8</v>
      </c>
      <c r="T3391">
        <v>0</v>
      </c>
      <c r="U3391">
        <v>4</v>
      </c>
      <c r="V3391" t="str">
        <f>IF(Aggregate[[#This Row],[Under 30]] ="Yes","Under 30",IF(Aggregate[[#This Row],[Senior]] ="Yes", "Senior","Other"))</f>
        <v>Other</v>
      </c>
      <c r="W3391" t="str">
        <f>IF(Aggregate[[#This Row],[Avg Monthly GB Download]]&lt;5, "Less than 5GB", IF(Aggregate[[#This Row],[Avg Monthly GB Download]]&lt;10, "Between 5 and 10GB", "10 or more GB"))</f>
        <v>Less than 5GB</v>
      </c>
    </row>
    <row r="3392" spans="1:23" x14ac:dyDescent="0.3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">
        <v>32</v>
      </c>
      <c r="L3392" t="s">
        <v>38</v>
      </c>
      <c r="M3392" t="s">
        <v>56</v>
      </c>
      <c r="N3392" t="s">
        <v>96</v>
      </c>
      <c r="O3392">
        <v>1</v>
      </c>
      <c r="P3392">
        <v>1</v>
      </c>
      <c r="Q3392">
        <v>47</v>
      </c>
      <c r="R3392">
        <v>1</v>
      </c>
      <c r="S3392">
        <v>32</v>
      </c>
      <c r="T3392">
        <v>0</v>
      </c>
      <c r="U3392">
        <v>4</v>
      </c>
      <c r="V3392" t="str">
        <f>IF(Aggregate[[#This Row],[Under 30]] ="Yes","Under 30",IF(Aggregate[[#This Row],[Senior]] ="Yes", "Senior","Other"))</f>
        <v>Senior</v>
      </c>
      <c r="W3392" t="str">
        <f>IF(Aggregate[[#This Row],[Avg Monthly GB Download]]&lt;5, "Less than 5GB", IF(Aggregate[[#This Row],[Avg Monthly GB Download]]&lt;10, "Between 5 and 10GB", "10 or more GB"))</f>
        <v>Less than 5GB</v>
      </c>
    </row>
    <row r="3393" spans="1:23" x14ac:dyDescent="0.3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O3393">
        <v>1</v>
      </c>
      <c r="Q3393">
        <v>38</v>
      </c>
      <c r="R3393">
        <v>0</v>
      </c>
      <c r="S3393">
        <v>46</v>
      </c>
      <c r="T3393">
        <v>0</v>
      </c>
      <c r="U3393">
        <v>1</v>
      </c>
      <c r="V3393" t="str">
        <f>IF(Aggregate[[#This Row],[Under 30]] ="Yes","Under 30",IF(Aggregate[[#This Row],[Senior]] ="Yes", "Senior","Other"))</f>
        <v>Other</v>
      </c>
      <c r="W3393" t="str">
        <f>IF(Aggregate[[#This Row],[Avg Monthly GB Download]]&lt;5, "Less than 5GB", IF(Aggregate[[#This Row],[Avg Monthly GB Download]]&lt;10, "Between 5 and 10GB", "10 or more GB"))</f>
        <v>Less than 5GB</v>
      </c>
    </row>
    <row r="3394" spans="1:23" x14ac:dyDescent="0.3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">
        <v>32</v>
      </c>
      <c r="L3394" t="s">
        <v>38</v>
      </c>
      <c r="M3394" t="s">
        <v>65</v>
      </c>
      <c r="N3394" t="s">
        <v>87</v>
      </c>
      <c r="O3394">
        <v>1</v>
      </c>
      <c r="P3394">
        <v>1</v>
      </c>
      <c r="Q3394">
        <v>39</v>
      </c>
      <c r="R3394">
        <v>1</v>
      </c>
      <c r="S3394">
        <v>38.299999999999997</v>
      </c>
      <c r="T3394">
        <v>0</v>
      </c>
      <c r="U3394">
        <v>2</v>
      </c>
      <c r="V3394" t="str">
        <f>IF(Aggregate[[#This Row],[Under 30]] ="Yes","Under 30",IF(Aggregate[[#This Row],[Senior]] ="Yes", "Senior","Other"))</f>
        <v>Senior</v>
      </c>
      <c r="W3394" t="str">
        <f>IF(Aggregate[[#This Row],[Avg Monthly GB Download]]&lt;5, "Less than 5GB", IF(Aggregate[[#This Row],[Avg Monthly GB Download]]&lt;10, "Between 5 and 10GB", "10 or more GB"))</f>
        <v>Less than 5GB</v>
      </c>
    </row>
    <row r="3395" spans="1:23" x14ac:dyDescent="0.3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O3395">
        <v>1</v>
      </c>
      <c r="P3395">
        <v>1</v>
      </c>
      <c r="Q3395">
        <v>53</v>
      </c>
      <c r="R3395">
        <v>4</v>
      </c>
      <c r="S3395">
        <v>48</v>
      </c>
      <c r="T3395">
        <v>0</v>
      </c>
      <c r="U3395">
        <v>7</v>
      </c>
      <c r="V3395" t="str">
        <f>IF(Aggregate[[#This Row],[Under 30]] ="Yes","Under 30",IF(Aggregate[[#This Row],[Senior]] ="Yes", "Senior","Other"))</f>
        <v>Other</v>
      </c>
      <c r="W3395" t="str">
        <f>IF(Aggregate[[#This Row],[Avg Monthly GB Download]]&lt;5, "Less than 5GB", IF(Aggregate[[#This Row],[Avg Monthly GB Download]]&lt;10, "Between 5 and 10GB", "10 or more GB"))</f>
        <v>Between 5 and 10GB</v>
      </c>
    </row>
    <row r="3396" spans="1:23" x14ac:dyDescent="0.3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">
        <v>32</v>
      </c>
      <c r="L3396" t="s">
        <v>38</v>
      </c>
      <c r="M3396" t="s">
        <v>56</v>
      </c>
      <c r="N3396" t="s">
        <v>57</v>
      </c>
      <c r="O3396">
        <v>1</v>
      </c>
      <c r="P3396">
        <v>1</v>
      </c>
      <c r="Q3396">
        <v>48</v>
      </c>
      <c r="R3396">
        <v>5</v>
      </c>
      <c r="S3396">
        <v>46.5</v>
      </c>
      <c r="T3396">
        <v>0</v>
      </c>
      <c r="U3396">
        <v>5</v>
      </c>
      <c r="V3396" t="str">
        <f>IF(Aggregate[[#This Row],[Under 30]] ="Yes","Under 30",IF(Aggregate[[#This Row],[Senior]] ="Yes", "Senior","Other"))</f>
        <v>Senior</v>
      </c>
      <c r="W3396" t="str">
        <f>IF(Aggregate[[#This Row],[Avg Monthly GB Download]]&lt;5, "Less than 5GB", IF(Aggregate[[#This Row],[Avg Monthly GB Download]]&lt;10, "Between 5 and 10GB", "10 or more GB"))</f>
        <v>Between 5 and 10GB</v>
      </c>
    </row>
    <row r="3397" spans="1:23" x14ac:dyDescent="0.3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">
        <v>32</v>
      </c>
      <c r="L3397" t="s">
        <v>38</v>
      </c>
      <c r="M3397" t="s">
        <v>39</v>
      </c>
      <c r="N3397" t="s">
        <v>109</v>
      </c>
      <c r="O3397">
        <v>1</v>
      </c>
      <c r="P3397">
        <v>1</v>
      </c>
      <c r="Q3397">
        <v>14</v>
      </c>
      <c r="R3397">
        <v>3</v>
      </c>
      <c r="S3397">
        <v>35</v>
      </c>
      <c r="T3397">
        <v>0</v>
      </c>
      <c r="U3397">
        <v>1</v>
      </c>
      <c r="V3397" t="str">
        <f>IF(Aggregate[[#This Row],[Under 30]] ="Yes","Under 30",IF(Aggregate[[#This Row],[Senior]] ="Yes", "Senior","Other"))</f>
        <v>Senior</v>
      </c>
      <c r="W3397" t="str">
        <f>IF(Aggregate[[#This Row],[Avg Monthly GB Download]]&lt;5, "Less than 5GB", IF(Aggregate[[#This Row],[Avg Monthly GB Download]]&lt;10, "Between 5 and 10GB", "10 or more GB"))</f>
        <v>Less than 5GB</v>
      </c>
    </row>
    <row r="3398" spans="1:23" x14ac:dyDescent="0.3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O3398">
        <v>1</v>
      </c>
      <c r="Q3398">
        <v>17</v>
      </c>
      <c r="R3398">
        <v>0</v>
      </c>
      <c r="S3398">
        <v>28</v>
      </c>
      <c r="T3398">
        <v>0</v>
      </c>
      <c r="U3398">
        <v>6</v>
      </c>
      <c r="V3398" t="str">
        <f>IF(Aggregate[[#This Row],[Under 30]] ="Yes","Under 30",IF(Aggregate[[#This Row],[Senior]] ="Yes", "Senior","Other"))</f>
        <v>Other</v>
      </c>
      <c r="W3398" t="str">
        <f>IF(Aggregate[[#This Row],[Avg Monthly GB Download]]&lt;5, "Less than 5GB", IF(Aggregate[[#This Row],[Avg Monthly GB Download]]&lt;10, "Between 5 and 10GB", "10 or more GB"))</f>
        <v>Between 5 and 10GB</v>
      </c>
    </row>
    <row r="3399" spans="1:23" x14ac:dyDescent="0.3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">
        <v>32</v>
      </c>
      <c r="L3399" t="s">
        <v>38</v>
      </c>
      <c r="M3399" t="s">
        <v>90</v>
      </c>
      <c r="N3399" t="s">
        <v>91</v>
      </c>
      <c r="O3399">
        <v>1</v>
      </c>
      <c r="P3399">
        <v>1</v>
      </c>
      <c r="Q3399">
        <v>51</v>
      </c>
      <c r="R3399">
        <v>1</v>
      </c>
      <c r="S3399">
        <v>27.6</v>
      </c>
      <c r="T3399">
        <v>0</v>
      </c>
      <c r="U3399">
        <v>7</v>
      </c>
      <c r="V3399" t="str">
        <f>IF(Aggregate[[#This Row],[Under 30]] ="Yes","Under 30",IF(Aggregate[[#This Row],[Senior]] ="Yes", "Senior","Other"))</f>
        <v>Senior</v>
      </c>
      <c r="W3399" t="str">
        <f>IF(Aggregate[[#This Row],[Avg Monthly GB Download]]&lt;5, "Less than 5GB", IF(Aggregate[[#This Row],[Avg Monthly GB Download]]&lt;10, "Between 5 and 10GB", "10 or more GB"))</f>
        <v>Between 5 and 10GB</v>
      </c>
    </row>
    <row r="3400" spans="1:23" x14ac:dyDescent="0.3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O3400">
        <v>1</v>
      </c>
      <c r="P3400">
        <v>1</v>
      </c>
      <c r="Q3400">
        <v>34</v>
      </c>
      <c r="R3400">
        <v>2</v>
      </c>
      <c r="S3400">
        <v>103.2</v>
      </c>
      <c r="T3400">
        <v>0</v>
      </c>
      <c r="U3400">
        <v>9</v>
      </c>
      <c r="V3400" t="str">
        <f>IF(Aggregate[[#This Row],[Under 30]] ="Yes","Under 30",IF(Aggregate[[#This Row],[Senior]] ="Yes", "Senior","Other"))</f>
        <v>Other</v>
      </c>
      <c r="W3400" t="str">
        <f>IF(Aggregate[[#This Row],[Avg Monthly GB Download]]&lt;5, "Less than 5GB", IF(Aggregate[[#This Row],[Avg Monthly GB Download]]&lt;10, "Between 5 and 10GB", "10 or more GB"))</f>
        <v>Between 5 and 10GB</v>
      </c>
    </row>
    <row r="3401" spans="1:23" x14ac:dyDescent="0.3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O3401">
        <v>1</v>
      </c>
      <c r="P3401">
        <v>1</v>
      </c>
      <c r="Q3401">
        <v>43</v>
      </c>
      <c r="R3401">
        <v>5</v>
      </c>
      <c r="S3401">
        <v>23.2</v>
      </c>
      <c r="T3401">
        <v>0</v>
      </c>
      <c r="U3401">
        <v>5</v>
      </c>
      <c r="V3401" t="str">
        <f>IF(Aggregate[[#This Row],[Under 30]] ="Yes","Under 30",IF(Aggregate[[#This Row],[Senior]] ="Yes", "Senior","Other"))</f>
        <v>Other</v>
      </c>
      <c r="W3401" t="str">
        <f>IF(Aggregate[[#This Row],[Avg Monthly GB Download]]&lt;5, "Less than 5GB", IF(Aggregate[[#This Row],[Avg Monthly GB Download]]&lt;10, "Between 5 and 10GB", "10 or more GB"))</f>
        <v>Between 5 and 10GB</v>
      </c>
    </row>
    <row r="3402" spans="1:23" x14ac:dyDescent="0.3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O3402">
        <v>1</v>
      </c>
      <c r="P3402">
        <v>1</v>
      </c>
      <c r="Q3402">
        <v>56</v>
      </c>
      <c r="R3402">
        <v>4</v>
      </c>
      <c r="S3402">
        <v>31.3</v>
      </c>
      <c r="T3402">
        <v>0</v>
      </c>
      <c r="U3402">
        <v>11</v>
      </c>
      <c r="V3402" t="str">
        <f>IF(Aggregate[[#This Row],[Under 30]] ="Yes","Under 30",IF(Aggregate[[#This Row],[Senior]] ="Yes", "Senior","Other"))</f>
        <v>Other</v>
      </c>
      <c r="W3402" t="str">
        <f>IF(Aggregate[[#This Row],[Avg Monthly GB Download]]&lt;5, "Less than 5GB", IF(Aggregate[[#This Row],[Avg Monthly GB Download]]&lt;10, "Between 5 and 10GB", "10 or more GB"))</f>
        <v>10 or more GB</v>
      </c>
    </row>
    <row r="3403" spans="1:23" x14ac:dyDescent="0.3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O3403">
        <v>1</v>
      </c>
      <c r="Q3403">
        <v>17</v>
      </c>
      <c r="R3403">
        <v>0</v>
      </c>
      <c r="S3403">
        <v>0</v>
      </c>
      <c r="T3403">
        <v>0</v>
      </c>
      <c r="U3403">
        <v>2</v>
      </c>
      <c r="V3403" t="str">
        <f>IF(Aggregate[[#This Row],[Under 30]] ="Yes","Under 30",IF(Aggregate[[#This Row],[Senior]] ="Yes", "Senior","Other"))</f>
        <v>Other</v>
      </c>
      <c r="W3403" t="str">
        <f>IF(Aggregate[[#This Row],[Avg Monthly GB Download]]&lt;5, "Less than 5GB", IF(Aggregate[[#This Row],[Avg Monthly GB Download]]&lt;10, "Between 5 and 10GB", "10 or more GB"))</f>
        <v>Less than 5GB</v>
      </c>
    </row>
    <row r="3404" spans="1:23" x14ac:dyDescent="0.3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O3404">
        <v>1</v>
      </c>
      <c r="Q3404">
        <v>26</v>
      </c>
      <c r="R3404">
        <v>0</v>
      </c>
      <c r="S3404">
        <v>0</v>
      </c>
      <c r="T3404">
        <v>0</v>
      </c>
      <c r="U3404">
        <v>15</v>
      </c>
      <c r="V3404" t="str">
        <f>IF(Aggregate[[#This Row],[Under 30]] ="Yes","Under 30",IF(Aggregate[[#This Row],[Senior]] ="Yes", "Senior","Other"))</f>
        <v>Under 30</v>
      </c>
      <c r="W3404" t="str">
        <f>IF(Aggregate[[#This Row],[Avg Monthly GB Download]]&lt;5, "Less than 5GB", IF(Aggregate[[#This Row],[Avg Monthly GB Download]]&lt;10, "Between 5 and 10GB", "10 or more GB"))</f>
        <v>10 or more GB</v>
      </c>
    </row>
    <row r="3405" spans="1:23" x14ac:dyDescent="0.3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O3405">
        <v>1</v>
      </c>
      <c r="Q3405">
        <v>33</v>
      </c>
      <c r="R3405">
        <v>0</v>
      </c>
      <c r="S3405">
        <v>0</v>
      </c>
      <c r="T3405">
        <v>0</v>
      </c>
      <c r="U3405">
        <v>30</v>
      </c>
      <c r="V3405" t="str">
        <f>IF(Aggregate[[#This Row],[Under 30]] ="Yes","Under 30",IF(Aggregate[[#This Row],[Senior]] ="Yes", "Senior","Other"))</f>
        <v>Under 30</v>
      </c>
      <c r="W3405" t="str">
        <f>IF(Aggregate[[#This Row],[Avg Monthly GB Download]]&lt;5, "Less than 5GB", IF(Aggregate[[#This Row],[Avg Monthly GB Download]]&lt;10, "Between 5 and 10GB", "10 or more GB"))</f>
        <v>10 or more GB</v>
      </c>
    </row>
    <row r="3406" spans="1:23" x14ac:dyDescent="0.3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O3406">
        <v>1</v>
      </c>
      <c r="Q3406">
        <v>16</v>
      </c>
      <c r="R3406">
        <v>1</v>
      </c>
      <c r="S3406">
        <v>0</v>
      </c>
      <c r="T3406">
        <v>0</v>
      </c>
      <c r="U3406">
        <v>6</v>
      </c>
      <c r="V3406" t="str">
        <f>IF(Aggregate[[#This Row],[Under 30]] ="Yes","Under 30",IF(Aggregate[[#This Row],[Senior]] ="Yes", "Senior","Other"))</f>
        <v>Other</v>
      </c>
      <c r="W3406" t="str">
        <f>IF(Aggregate[[#This Row],[Avg Monthly GB Download]]&lt;5, "Less than 5GB", IF(Aggregate[[#This Row],[Avg Monthly GB Download]]&lt;10, "Between 5 and 10GB", "10 or more GB"))</f>
        <v>Between 5 and 10GB</v>
      </c>
    </row>
    <row r="3407" spans="1:23" x14ac:dyDescent="0.3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">
        <v>98</v>
      </c>
      <c r="L3407" t="s">
        <v>38</v>
      </c>
      <c r="M3407" t="s">
        <v>34</v>
      </c>
      <c r="N3407" t="s">
        <v>34</v>
      </c>
      <c r="O3407">
        <v>1</v>
      </c>
      <c r="Q3407">
        <v>29</v>
      </c>
      <c r="R3407">
        <v>0</v>
      </c>
      <c r="S3407">
        <v>0</v>
      </c>
      <c r="T3407">
        <v>0</v>
      </c>
      <c r="U3407">
        <v>1</v>
      </c>
      <c r="V3407" t="str">
        <f>IF(Aggregate[[#This Row],[Under 30]] ="Yes","Under 30",IF(Aggregate[[#This Row],[Senior]] ="Yes", "Senior","Other"))</f>
        <v>Senior</v>
      </c>
      <c r="W3407" t="str">
        <f>IF(Aggregate[[#This Row],[Avg Monthly GB Download]]&lt;5, "Less than 5GB", IF(Aggregate[[#This Row],[Avg Monthly GB Download]]&lt;10, "Between 5 and 10GB", "10 or more GB"))</f>
        <v>Less than 5GB</v>
      </c>
    </row>
    <row r="3408" spans="1:23" x14ac:dyDescent="0.3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O3408">
        <v>1</v>
      </c>
      <c r="Q3408">
        <v>22</v>
      </c>
      <c r="R3408">
        <v>0</v>
      </c>
      <c r="S3408">
        <v>0</v>
      </c>
      <c r="T3408">
        <v>0</v>
      </c>
      <c r="U3408">
        <v>8</v>
      </c>
      <c r="V3408" t="str">
        <f>IF(Aggregate[[#This Row],[Under 30]] ="Yes","Under 30",IF(Aggregate[[#This Row],[Senior]] ="Yes", "Senior","Other"))</f>
        <v>Other</v>
      </c>
      <c r="W3408" t="str">
        <f>IF(Aggregate[[#This Row],[Avg Monthly GB Download]]&lt;5, "Less than 5GB", IF(Aggregate[[#This Row],[Avg Monthly GB Download]]&lt;10, "Between 5 and 10GB", "10 or more GB"))</f>
        <v>Between 5 and 10GB</v>
      </c>
    </row>
    <row r="3409" spans="1:23" x14ac:dyDescent="0.3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O3409">
        <v>1</v>
      </c>
      <c r="P3409">
        <v>1</v>
      </c>
      <c r="Q3409">
        <v>18</v>
      </c>
      <c r="R3409">
        <v>2</v>
      </c>
      <c r="S3409">
        <v>0</v>
      </c>
      <c r="T3409">
        <v>0</v>
      </c>
      <c r="U3409">
        <v>2</v>
      </c>
      <c r="V3409" t="str">
        <f>IF(Aggregate[[#This Row],[Under 30]] ="Yes","Under 30",IF(Aggregate[[#This Row],[Senior]] ="Yes", "Senior","Other"))</f>
        <v>Other</v>
      </c>
      <c r="W3409" t="str">
        <f>IF(Aggregate[[#This Row],[Avg Monthly GB Download]]&lt;5, "Less than 5GB", IF(Aggregate[[#This Row],[Avg Monthly GB Download]]&lt;10, "Between 5 and 10GB", "10 or more GB"))</f>
        <v>Less than 5GB</v>
      </c>
    </row>
    <row r="3410" spans="1:23" x14ac:dyDescent="0.3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O3410">
        <v>1</v>
      </c>
      <c r="Q3410">
        <v>28</v>
      </c>
      <c r="R3410">
        <v>0</v>
      </c>
      <c r="S3410">
        <v>0</v>
      </c>
      <c r="T3410">
        <v>0</v>
      </c>
      <c r="U3410">
        <v>3</v>
      </c>
      <c r="V3410" t="str">
        <f>IF(Aggregate[[#This Row],[Under 30]] ="Yes","Under 30",IF(Aggregate[[#This Row],[Senior]] ="Yes", "Senior","Other"))</f>
        <v>Other</v>
      </c>
      <c r="W3410" t="str">
        <f>IF(Aggregate[[#This Row],[Avg Monthly GB Download]]&lt;5, "Less than 5GB", IF(Aggregate[[#This Row],[Avg Monthly GB Download]]&lt;10, "Between 5 and 10GB", "10 or more GB"))</f>
        <v>Less than 5GB</v>
      </c>
    </row>
    <row r="3411" spans="1:23" x14ac:dyDescent="0.3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O3411">
        <v>1</v>
      </c>
      <c r="Q3411">
        <v>24</v>
      </c>
      <c r="R3411">
        <v>0</v>
      </c>
      <c r="S3411">
        <v>0</v>
      </c>
      <c r="T3411">
        <v>0</v>
      </c>
      <c r="U3411">
        <v>5</v>
      </c>
      <c r="V3411" t="str">
        <f>IF(Aggregate[[#This Row],[Under 30]] ="Yes","Under 30",IF(Aggregate[[#This Row],[Senior]] ="Yes", "Senior","Other"))</f>
        <v>Other</v>
      </c>
      <c r="W3411" t="str">
        <f>IF(Aggregate[[#This Row],[Avg Monthly GB Download]]&lt;5, "Less than 5GB", IF(Aggregate[[#This Row],[Avg Monthly GB Download]]&lt;10, "Between 5 and 10GB", "10 or more GB"))</f>
        <v>Between 5 and 10GB</v>
      </c>
    </row>
    <row r="3412" spans="1:23" x14ac:dyDescent="0.3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O3412">
        <v>1</v>
      </c>
      <c r="Q3412">
        <v>31</v>
      </c>
      <c r="R3412">
        <v>0</v>
      </c>
      <c r="S3412">
        <v>0</v>
      </c>
      <c r="T3412">
        <v>0</v>
      </c>
      <c r="U3412">
        <v>5</v>
      </c>
      <c r="V3412" t="str">
        <f>IF(Aggregate[[#This Row],[Under 30]] ="Yes","Under 30",IF(Aggregate[[#This Row],[Senior]] ="Yes", "Senior","Other"))</f>
        <v>Other</v>
      </c>
      <c r="W3412" t="str">
        <f>IF(Aggregate[[#This Row],[Avg Monthly GB Download]]&lt;5, "Less than 5GB", IF(Aggregate[[#This Row],[Avg Monthly GB Download]]&lt;10, "Between 5 and 10GB", "10 or more GB"))</f>
        <v>Between 5 and 10GB</v>
      </c>
    </row>
    <row r="3413" spans="1:23" x14ac:dyDescent="0.3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O3413">
        <v>1</v>
      </c>
      <c r="P3413">
        <v>1</v>
      </c>
      <c r="Q3413">
        <v>53</v>
      </c>
      <c r="R3413">
        <v>0</v>
      </c>
      <c r="S3413">
        <v>0</v>
      </c>
      <c r="T3413">
        <v>0</v>
      </c>
      <c r="U3413">
        <v>2</v>
      </c>
      <c r="V3413" t="str">
        <f>IF(Aggregate[[#This Row],[Under 30]] ="Yes","Under 30",IF(Aggregate[[#This Row],[Senior]] ="Yes", "Senior","Other"))</f>
        <v>Other</v>
      </c>
      <c r="W3413" t="str">
        <f>IF(Aggregate[[#This Row],[Avg Monthly GB Download]]&lt;5, "Less than 5GB", IF(Aggregate[[#This Row],[Avg Monthly GB Download]]&lt;10, "Between 5 and 10GB", "10 or more GB"))</f>
        <v>Less than 5GB</v>
      </c>
    </row>
    <row r="3414" spans="1:23" x14ac:dyDescent="0.3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O3414">
        <v>1</v>
      </c>
      <c r="Q3414">
        <v>40</v>
      </c>
      <c r="R3414">
        <v>1</v>
      </c>
      <c r="S3414">
        <v>0</v>
      </c>
      <c r="T3414">
        <v>0</v>
      </c>
      <c r="U3414">
        <v>3</v>
      </c>
      <c r="V3414" t="str">
        <f>IF(Aggregate[[#This Row],[Under 30]] ="Yes","Under 30",IF(Aggregate[[#This Row],[Senior]] ="Yes", "Senior","Other"))</f>
        <v>Other</v>
      </c>
      <c r="W3414" t="str">
        <f>IF(Aggregate[[#This Row],[Avg Monthly GB Download]]&lt;5, "Less than 5GB", IF(Aggregate[[#This Row],[Avg Monthly GB Download]]&lt;10, "Between 5 and 10GB", "10 or more GB"))</f>
        <v>Less than 5GB</v>
      </c>
    </row>
    <row r="3415" spans="1:23" x14ac:dyDescent="0.3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O3415">
        <v>1</v>
      </c>
      <c r="P3415">
        <v>1</v>
      </c>
      <c r="Q3415">
        <v>35</v>
      </c>
      <c r="R3415">
        <v>1</v>
      </c>
      <c r="S3415">
        <v>0</v>
      </c>
      <c r="T3415">
        <v>0</v>
      </c>
      <c r="U3415">
        <v>15</v>
      </c>
      <c r="V3415" t="str">
        <f>IF(Aggregate[[#This Row],[Under 30]] ="Yes","Under 30",IF(Aggregate[[#This Row],[Senior]] ="Yes", "Senior","Other"))</f>
        <v>Other</v>
      </c>
      <c r="W3415" t="str">
        <f>IF(Aggregate[[#This Row],[Avg Monthly GB Download]]&lt;5, "Less than 5GB", IF(Aggregate[[#This Row],[Avg Monthly GB Download]]&lt;10, "Between 5 and 10GB", "10 or more GB"))</f>
        <v>10 or more GB</v>
      </c>
    </row>
    <row r="3416" spans="1:23" x14ac:dyDescent="0.3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O3416">
        <v>1</v>
      </c>
      <c r="Q3416">
        <v>22</v>
      </c>
      <c r="R3416">
        <v>0</v>
      </c>
      <c r="S3416">
        <v>0</v>
      </c>
      <c r="T3416">
        <v>0</v>
      </c>
      <c r="U3416">
        <v>8</v>
      </c>
      <c r="V3416" t="str">
        <f>IF(Aggregate[[#This Row],[Under 30]] ="Yes","Under 30",IF(Aggregate[[#This Row],[Senior]] ="Yes", "Senior","Other"))</f>
        <v>Under 30</v>
      </c>
      <c r="W3416" t="str">
        <f>IF(Aggregate[[#This Row],[Avg Monthly GB Download]]&lt;5, "Less than 5GB", IF(Aggregate[[#This Row],[Avg Monthly GB Download]]&lt;10, "Between 5 and 10GB", "10 or more GB"))</f>
        <v>Between 5 and 10GB</v>
      </c>
    </row>
    <row r="3417" spans="1:23" x14ac:dyDescent="0.3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">
        <v>98</v>
      </c>
      <c r="L3417" t="s">
        <v>33</v>
      </c>
      <c r="M3417" t="s">
        <v>34</v>
      </c>
      <c r="N3417" t="s">
        <v>34</v>
      </c>
      <c r="O3417">
        <v>1</v>
      </c>
      <c r="Q3417">
        <v>30</v>
      </c>
      <c r="R3417">
        <v>0</v>
      </c>
      <c r="S3417">
        <v>0</v>
      </c>
      <c r="T3417">
        <v>0</v>
      </c>
      <c r="U3417">
        <v>5</v>
      </c>
      <c r="V3417" t="str">
        <f>IF(Aggregate[[#This Row],[Under 30]] ="Yes","Under 30",IF(Aggregate[[#This Row],[Senior]] ="Yes", "Senior","Other"))</f>
        <v>Senior</v>
      </c>
      <c r="W3417" t="str">
        <f>IF(Aggregate[[#This Row],[Avg Monthly GB Download]]&lt;5, "Less than 5GB", IF(Aggregate[[#This Row],[Avg Monthly GB Download]]&lt;10, "Between 5 and 10GB", "10 or more GB"))</f>
        <v>Between 5 and 10GB</v>
      </c>
    </row>
    <row r="3418" spans="1:23" x14ac:dyDescent="0.3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O3418">
        <v>1</v>
      </c>
      <c r="Q3418">
        <v>25</v>
      </c>
      <c r="R3418">
        <v>0</v>
      </c>
      <c r="S3418">
        <v>0</v>
      </c>
      <c r="T3418">
        <v>0</v>
      </c>
      <c r="U3418">
        <v>15</v>
      </c>
      <c r="V3418" t="str">
        <f>IF(Aggregate[[#This Row],[Under 30]] ="Yes","Under 30",IF(Aggregate[[#This Row],[Senior]] ="Yes", "Senior","Other"))</f>
        <v>Under 30</v>
      </c>
      <c r="W3418" t="str">
        <f>IF(Aggregate[[#This Row],[Avg Monthly GB Download]]&lt;5, "Less than 5GB", IF(Aggregate[[#This Row],[Avg Monthly GB Download]]&lt;10, "Between 5 and 10GB", "10 or more GB"))</f>
        <v>10 or more GB</v>
      </c>
    </row>
    <row r="3419" spans="1:23" x14ac:dyDescent="0.3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O3419">
        <v>1</v>
      </c>
      <c r="P3419">
        <v>1</v>
      </c>
      <c r="Q3419">
        <v>43</v>
      </c>
      <c r="R3419">
        <v>0</v>
      </c>
      <c r="S3419">
        <v>5.6</v>
      </c>
      <c r="T3419">
        <v>0</v>
      </c>
      <c r="U3419">
        <v>3</v>
      </c>
      <c r="V3419" t="str">
        <f>IF(Aggregate[[#This Row],[Under 30]] ="Yes","Under 30",IF(Aggregate[[#This Row],[Senior]] ="Yes", "Senior","Other"))</f>
        <v>Other</v>
      </c>
      <c r="W3419" t="str">
        <f>IF(Aggregate[[#This Row],[Avg Monthly GB Download]]&lt;5, "Less than 5GB", IF(Aggregate[[#This Row],[Avg Monthly GB Download]]&lt;10, "Between 5 and 10GB", "10 or more GB"))</f>
        <v>Less than 5GB</v>
      </c>
    </row>
    <row r="3420" spans="1:23" x14ac:dyDescent="0.3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O3420">
        <v>1</v>
      </c>
      <c r="Q3420">
        <v>24</v>
      </c>
      <c r="R3420">
        <v>0</v>
      </c>
      <c r="S3420">
        <v>0</v>
      </c>
      <c r="T3420">
        <v>0</v>
      </c>
      <c r="U3420">
        <v>15</v>
      </c>
      <c r="V3420" t="str">
        <f>IF(Aggregate[[#This Row],[Under 30]] ="Yes","Under 30",IF(Aggregate[[#This Row],[Senior]] ="Yes", "Senior","Other"))</f>
        <v>Other</v>
      </c>
      <c r="W3420" t="str">
        <f>IF(Aggregate[[#This Row],[Avg Monthly GB Download]]&lt;5, "Less than 5GB", IF(Aggregate[[#This Row],[Avg Monthly GB Download]]&lt;10, "Between 5 and 10GB", "10 or more GB"))</f>
        <v>10 or more GB</v>
      </c>
    </row>
    <row r="3421" spans="1:23" x14ac:dyDescent="0.3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O3421">
        <v>1</v>
      </c>
      <c r="P3421">
        <v>1</v>
      </c>
      <c r="Q3421">
        <v>28</v>
      </c>
      <c r="R3421">
        <v>2</v>
      </c>
      <c r="S3421">
        <v>0</v>
      </c>
      <c r="T3421">
        <v>0</v>
      </c>
      <c r="U3421">
        <v>3</v>
      </c>
      <c r="V3421" t="str">
        <f>IF(Aggregate[[#This Row],[Under 30]] ="Yes","Under 30",IF(Aggregate[[#This Row],[Senior]] ="Yes", "Senior","Other"))</f>
        <v>Other</v>
      </c>
      <c r="W3421" t="str">
        <f>IF(Aggregate[[#This Row],[Avg Monthly GB Download]]&lt;5, "Less than 5GB", IF(Aggregate[[#This Row],[Avg Monthly GB Download]]&lt;10, "Between 5 and 10GB", "10 or more GB"))</f>
        <v>Less than 5GB</v>
      </c>
    </row>
    <row r="3422" spans="1:23" x14ac:dyDescent="0.3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O3422">
        <v>1</v>
      </c>
      <c r="Q3422">
        <v>46</v>
      </c>
      <c r="R3422">
        <v>0</v>
      </c>
      <c r="S3422">
        <v>0</v>
      </c>
      <c r="T3422">
        <v>0</v>
      </c>
      <c r="U3422">
        <v>24</v>
      </c>
      <c r="V3422" t="str">
        <f>IF(Aggregate[[#This Row],[Under 30]] ="Yes","Under 30",IF(Aggregate[[#This Row],[Senior]] ="Yes", "Senior","Other"))</f>
        <v>Under 30</v>
      </c>
      <c r="W3422" t="str">
        <f>IF(Aggregate[[#This Row],[Avg Monthly GB Download]]&lt;5, "Less than 5GB", IF(Aggregate[[#This Row],[Avg Monthly GB Download]]&lt;10, "Between 5 and 10GB", "10 or more GB"))</f>
        <v>10 or more GB</v>
      </c>
    </row>
    <row r="3423" spans="1:23" x14ac:dyDescent="0.3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O3423">
        <v>1</v>
      </c>
      <c r="P3423">
        <v>1</v>
      </c>
      <c r="Q3423">
        <v>12</v>
      </c>
      <c r="R3423">
        <v>2</v>
      </c>
      <c r="S3423">
        <v>0</v>
      </c>
      <c r="T3423">
        <v>0</v>
      </c>
      <c r="U3423">
        <v>14</v>
      </c>
      <c r="V3423" t="str">
        <f>IF(Aggregate[[#This Row],[Under 30]] ="Yes","Under 30",IF(Aggregate[[#This Row],[Senior]] ="Yes", "Senior","Other"))</f>
        <v>Other</v>
      </c>
      <c r="W3423" t="str">
        <f>IF(Aggregate[[#This Row],[Avg Monthly GB Download]]&lt;5, "Less than 5GB", IF(Aggregate[[#This Row],[Avg Monthly GB Download]]&lt;10, "Between 5 and 10GB", "10 or more GB"))</f>
        <v>10 or more GB</v>
      </c>
    </row>
    <row r="3424" spans="1:23" x14ac:dyDescent="0.3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O3424">
        <v>1</v>
      </c>
      <c r="Q3424">
        <v>61</v>
      </c>
      <c r="R3424">
        <v>0</v>
      </c>
      <c r="S3424">
        <v>0</v>
      </c>
      <c r="T3424">
        <v>0</v>
      </c>
      <c r="U3424">
        <v>13</v>
      </c>
      <c r="V3424" t="str">
        <f>IF(Aggregate[[#This Row],[Under 30]] ="Yes","Under 30",IF(Aggregate[[#This Row],[Senior]] ="Yes", "Senior","Other"))</f>
        <v>Other</v>
      </c>
      <c r="W3424" t="str">
        <f>IF(Aggregate[[#This Row],[Avg Monthly GB Download]]&lt;5, "Less than 5GB", IF(Aggregate[[#This Row],[Avg Monthly GB Download]]&lt;10, "Between 5 and 10GB", "10 or more GB"))</f>
        <v>10 or more GB</v>
      </c>
    </row>
    <row r="3425" spans="1:23" x14ac:dyDescent="0.3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O3425">
        <v>1</v>
      </c>
      <c r="P3425">
        <v>1</v>
      </c>
      <c r="Q3425">
        <v>38</v>
      </c>
      <c r="R3425">
        <v>1</v>
      </c>
      <c r="S3425">
        <v>0</v>
      </c>
      <c r="T3425">
        <v>0</v>
      </c>
      <c r="U3425">
        <v>2</v>
      </c>
      <c r="V3425" t="str">
        <f>IF(Aggregate[[#This Row],[Under 30]] ="Yes","Under 30",IF(Aggregate[[#This Row],[Senior]] ="Yes", "Senior","Other"))</f>
        <v>Other</v>
      </c>
      <c r="W3425" t="str">
        <f>IF(Aggregate[[#This Row],[Avg Monthly GB Download]]&lt;5, "Less than 5GB", IF(Aggregate[[#This Row],[Avg Monthly GB Download]]&lt;10, "Between 5 and 10GB", "10 or more GB"))</f>
        <v>Less than 5GB</v>
      </c>
    </row>
    <row r="3426" spans="1:23" x14ac:dyDescent="0.3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">
        <v>53</v>
      </c>
      <c r="L3426" t="s">
        <v>33</v>
      </c>
      <c r="M3426" t="s">
        <v>34</v>
      </c>
      <c r="N3426" t="s">
        <v>34</v>
      </c>
      <c r="O3426">
        <v>1</v>
      </c>
      <c r="Q3426">
        <v>37</v>
      </c>
      <c r="R3426">
        <v>0</v>
      </c>
      <c r="S3426">
        <v>0</v>
      </c>
      <c r="T3426">
        <v>0</v>
      </c>
      <c r="U3426">
        <v>5</v>
      </c>
      <c r="V3426" t="str">
        <f>IF(Aggregate[[#This Row],[Under 30]] ="Yes","Under 30",IF(Aggregate[[#This Row],[Senior]] ="Yes", "Senior","Other"))</f>
        <v>Senior</v>
      </c>
      <c r="W3426" t="str">
        <f>IF(Aggregate[[#This Row],[Avg Monthly GB Download]]&lt;5, "Less than 5GB", IF(Aggregate[[#This Row],[Avg Monthly GB Download]]&lt;10, "Between 5 and 10GB", "10 or more GB"))</f>
        <v>Between 5 and 10GB</v>
      </c>
    </row>
    <row r="3427" spans="1:23" x14ac:dyDescent="0.3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O3427">
        <v>1</v>
      </c>
      <c r="Q3427">
        <v>27</v>
      </c>
      <c r="R3427">
        <v>1</v>
      </c>
      <c r="S3427">
        <v>0</v>
      </c>
      <c r="T3427">
        <v>0</v>
      </c>
      <c r="U3427">
        <v>2</v>
      </c>
      <c r="V3427" t="str">
        <f>IF(Aggregate[[#This Row],[Under 30]] ="Yes","Under 30",IF(Aggregate[[#This Row],[Senior]] ="Yes", "Senior","Other"))</f>
        <v>Other</v>
      </c>
      <c r="W3427" t="str">
        <f>IF(Aggregate[[#This Row],[Avg Monthly GB Download]]&lt;5, "Less than 5GB", IF(Aggregate[[#This Row],[Avg Monthly GB Download]]&lt;10, "Between 5 and 10GB", "10 or more GB"))</f>
        <v>Less than 5GB</v>
      </c>
    </row>
    <row r="3428" spans="1:23" x14ac:dyDescent="0.3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O3428">
        <v>1</v>
      </c>
      <c r="Q3428">
        <v>34</v>
      </c>
      <c r="R3428">
        <v>0</v>
      </c>
      <c r="S3428">
        <v>0</v>
      </c>
      <c r="T3428">
        <v>0</v>
      </c>
      <c r="U3428">
        <v>25</v>
      </c>
      <c r="V3428" t="str">
        <f>IF(Aggregate[[#This Row],[Under 30]] ="Yes","Under 30",IF(Aggregate[[#This Row],[Senior]] ="Yes", "Senior","Other"))</f>
        <v>Under 30</v>
      </c>
      <c r="W3428" t="str">
        <f>IF(Aggregate[[#This Row],[Avg Monthly GB Download]]&lt;5, "Less than 5GB", IF(Aggregate[[#This Row],[Avg Monthly GB Download]]&lt;10, "Between 5 and 10GB", "10 or more GB"))</f>
        <v>10 or more GB</v>
      </c>
    </row>
    <row r="3429" spans="1:23" x14ac:dyDescent="0.3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O3429">
        <v>1</v>
      </c>
      <c r="Q3429">
        <v>28</v>
      </c>
      <c r="R3429">
        <v>0</v>
      </c>
      <c r="S3429">
        <v>0</v>
      </c>
      <c r="T3429">
        <v>0</v>
      </c>
      <c r="U3429">
        <v>15</v>
      </c>
      <c r="V3429" t="str">
        <f>IF(Aggregate[[#This Row],[Under 30]] ="Yes","Under 30",IF(Aggregate[[#This Row],[Senior]] ="Yes", "Senior","Other"))</f>
        <v>Other</v>
      </c>
      <c r="W3429" t="str">
        <f>IF(Aggregate[[#This Row],[Avg Monthly GB Download]]&lt;5, "Less than 5GB", IF(Aggregate[[#This Row],[Avg Monthly GB Download]]&lt;10, "Between 5 and 10GB", "10 or more GB"))</f>
        <v>10 or more GB</v>
      </c>
    </row>
    <row r="3430" spans="1:23" x14ac:dyDescent="0.3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O3430">
        <v>1</v>
      </c>
      <c r="P3430">
        <v>1</v>
      </c>
      <c r="Q3430">
        <v>19</v>
      </c>
      <c r="R3430">
        <v>4</v>
      </c>
      <c r="S3430">
        <v>0</v>
      </c>
      <c r="T3430">
        <v>0</v>
      </c>
      <c r="U3430">
        <v>5</v>
      </c>
      <c r="V3430" t="str">
        <f>IF(Aggregate[[#This Row],[Under 30]] ="Yes","Under 30",IF(Aggregate[[#This Row],[Senior]] ="Yes", "Senior","Other"))</f>
        <v>Other</v>
      </c>
      <c r="W3430" t="str">
        <f>IF(Aggregate[[#This Row],[Avg Monthly GB Download]]&lt;5, "Less than 5GB", IF(Aggregate[[#This Row],[Avg Monthly GB Download]]&lt;10, "Between 5 and 10GB", "10 or more GB"))</f>
        <v>Between 5 and 10GB</v>
      </c>
    </row>
    <row r="3431" spans="1:23" x14ac:dyDescent="0.3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O3431">
        <v>1</v>
      </c>
      <c r="Q3431">
        <v>28</v>
      </c>
      <c r="R3431">
        <v>0</v>
      </c>
      <c r="S3431">
        <v>0</v>
      </c>
      <c r="T3431">
        <v>0</v>
      </c>
      <c r="U3431">
        <v>9</v>
      </c>
      <c r="V3431" t="str">
        <f>IF(Aggregate[[#This Row],[Under 30]] ="Yes","Under 30",IF(Aggregate[[#This Row],[Senior]] ="Yes", "Senior","Other"))</f>
        <v>Under 30</v>
      </c>
      <c r="W3431" t="str">
        <f>IF(Aggregate[[#This Row],[Avg Monthly GB Download]]&lt;5, "Less than 5GB", IF(Aggregate[[#This Row],[Avg Monthly GB Download]]&lt;10, "Between 5 and 10GB", "10 or more GB"))</f>
        <v>Between 5 and 10GB</v>
      </c>
    </row>
    <row r="3432" spans="1:23" x14ac:dyDescent="0.3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O3432">
        <v>1</v>
      </c>
      <c r="Q3432">
        <v>51</v>
      </c>
      <c r="R3432">
        <v>0</v>
      </c>
      <c r="S3432">
        <v>0</v>
      </c>
      <c r="T3432">
        <v>0</v>
      </c>
      <c r="U3432">
        <v>8</v>
      </c>
      <c r="V3432" t="str">
        <f>IF(Aggregate[[#This Row],[Under 30]] ="Yes","Under 30",IF(Aggregate[[#This Row],[Senior]] ="Yes", "Senior","Other"))</f>
        <v>Other</v>
      </c>
      <c r="W3432" t="str">
        <f>IF(Aggregate[[#This Row],[Avg Monthly GB Download]]&lt;5, "Less than 5GB", IF(Aggregate[[#This Row],[Avg Monthly GB Download]]&lt;10, "Between 5 and 10GB", "10 or more GB"))</f>
        <v>Between 5 and 10GB</v>
      </c>
    </row>
    <row r="3433" spans="1:23" x14ac:dyDescent="0.3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O3433">
        <v>1</v>
      </c>
      <c r="P3433">
        <v>1</v>
      </c>
      <c r="Q3433">
        <v>35</v>
      </c>
      <c r="R3433">
        <v>0</v>
      </c>
      <c r="S3433">
        <v>0</v>
      </c>
      <c r="T3433">
        <v>0</v>
      </c>
      <c r="U3433">
        <v>9</v>
      </c>
      <c r="V3433" t="str">
        <f>IF(Aggregate[[#This Row],[Under 30]] ="Yes","Under 30",IF(Aggregate[[#This Row],[Senior]] ="Yes", "Senior","Other"))</f>
        <v>Other</v>
      </c>
      <c r="W3433" t="str">
        <f>IF(Aggregate[[#This Row],[Avg Monthly GB Download]]&lt;5, "Less than 5GB", IF(Aggregate[[#This Row],[Avg Monthly GB Download]]&lt;10, "Between 5 and 10GB", "10 or more GB"))</f>
        <v>Between 5 and 10GB</v>
      </c>
    </row>
    <row r="3434" spans="1:23" x14ac:dyDescent="0.3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O3434">
        <v>1</v>
      </c>
      <c r="Q3434">
        <v>33</v>
      </c>
      <c r="R3434">
        <v>0</v>
      </c>
      <c r="S3434">
        <v>0</v>
      </c>
      <c r="T3434">
        <v>0</v>
      </c>
      <c r="U3434">
        <v>26</v>
      </c>
      <c r="V3434" t="str">
        <f>IF(Aggregate[[#This Row],[Under 30]] ="Yes","Under 30",IF(Aggregate[[#This Row],[Senior]] ="Yes", "Senior","Other"))</f>
        <v>Other</v>
      </c>
      <c r="W3434" t="str">
        <f>IF(Aggregate[[#This Row],[Avg Monthly GB Download]]&lt;5, "Less than 5GB", IF(Aggregate[[#This Row],[Avg Monthly GB Download]]&lt;10, "Between 5 and 10GB", "10 or more GB"))</f>
        <v>10 or more GB</v>
      </c>
    </row>
    <row r="3435" spans="1:23" x14ac:dyDescent="0.3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O3435">
        <v>1</v>
      </c>
      <c r="P3435">
        <v>1</v>
      </c>
      <c r="Q3435">
        <v>18</v>
      </c>
      <c r="R3435">
        <v>5</v>
      </c>
      <c r="S3435">
        <v>12.9</v>
      </c>
      <c r="T3435">
        <v>0</v>
      </c>
      <c r="U3435">
        <v>4</v>
      </c>
      <c r="V3435" t="str">
        <f>IF(Aggregate[[#This Row],[Under 30]] ="Yes","Under 30",IF(Aggregate[[#This Row],[Senior]] ="Yes", "Senior","Other"))</f>
        <v>Other</v>
      </c>
      <c r="W3435" t="str">
        <f>IF(Aggregate[[#This Row],[Avg Monthly GB Download]]&lt;5, "Less than 5GB", IF(Aggregate[[#This Row],[Avg Monthly GB Download]]&lt;10, "Between 5 and 10GB", "10 or more GB"))</f>
        <v>Less than 5GB</v>
      </c>
    </row>
    <row r="3436" spans="1:23" x14ac:dyDescent="0.3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O3436">
        <v>1</v>
      </c>
      <c r="Q3436">
        <v>46</v>
      </c>
      <c r="R3436">
        <v>2</v>
      </c>
      <c r="S3436">
        <v>0</v>
      </c>
      <c r="T3436">
        <v>0</v>
      </c>
      <c r="U3436">
        <v>13</v>
      </c>
      <c r="V3436" t="str">
        <f>IF(Aggregate[[#This Row],[Under 30]] ="Yes","Under 30",IF(Aggregate[[#This Row],[Senior]] ="Yes", "Senior","Other"))</f>
        <v>Under 30</v>
      </c>
      <c r="W3436" t="str">
        <f>IF(Aggregate[[#This Row],[Avg Monthly GB Download]]&lt;5, "Less than 5GB", IF(Aggregate[[#This Row],[Avg Monthly GB Download]]&lt;10, "Between 5 and 10GB", "10 or more GB"))</f>
        <v>10 or more GB</v>
      </c>
    </row>
    <row r="3437" spans="1:23" x14ac:dyDescent="0.3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O3437">
        <v>1</v>
      </c>
      <c r="Q3437">
        <v>31</v>
      </c>
      <c r="R3437">
        <v>0</v>
      </c>
      <c r="S3437">
        <v>0</v>
      </c>
      <c r="T3437">
        <v>0</v>
      </c>
      <c r="U3437">
        <v>7</v>
      </c>
      <c r="V3437" t="str">
        <f>IF(Aggregate[[#This Row],[Under 30]] ="Yes","Under 30",IF(Aggregate[[#This Row],[Senior]] ="Yes", "Senior","Other"))</f>
        <v>Other</v>
      </c>
      <c r="W3437" t="str">
        <f>IF(Aggregate[[#This Row],[Avg Monthly GB Download]]&lt;5, "Less than 5GB", IF(Aggregate[[#This Row],[Avg Monthly GB Download]]&lt;10, "Between 5 and 10GB", "10 or more GB"))</f>
        <v>Between 5 and 10GB</v>
      </c>
    </row>
    <row r="3438" spans="1:23" x14ac:dyDescent="0.3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O3438">
        <v>1</v>
      </c>
      <c r="P3438">
        <v>1</v>
      </c>
      <c r="Q3438">
        <v>57</v>
      </c>
      <c r="R3438">
        <v>2</v>
      </c>
      <c r="S3438">
        <v>0</v>
      </c>
      <c r="T3438">
        <v>0</v>
      </c>
      <c r="U3438">
        <v>9</v>
      </c>
      <c r="V3438" t="str">
        <f>IF(Aggregate[[#This Row],[Under 30]] ="Yes","Under 30",IF(Aggregate[[#This Row],[Senior]] ="Yes", "Senior","Other"))</f>
        <v>Other</v>
      </c>
      <c r="W3438" t="str">
        <f>IF(Aggregate[[#This Row],[Avg Monthly GB Download]]&lt;5, "Less than 5GB", IF(Aggregate[[#This Row],[Avg Monthly GB Download]]&lt;10, "Between 5 and 10GB", "10 or more GB"))</f>
        <v>Between 5 and 10GB</v>
      </c>
    </row>
    <row r="3439" spans="1:23" x14ac:dyDescent="0.3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O3439">
        <v>1</v>
      </c>
      <c r="Q3439">
        <v>48</v>
      </c>
      <c r="R3439">
        <v>0</v>
      </c>
      <c r="S3439">
        <v>0</v>
      </c>
      <c r="T3439">
        <v>0</v>
      </c>
      <c r="U3439">
        <v>14</v>
      </c>
      <c r="V3439" t="str">
        <f>IF(Aggregate[[#This Row],[Under 30]] ="Yes","Under 30",IF(Aggregate[[#This Row],[Senior]] ="Yes", "Senior","Other"))</f>
        <v>Under 30</v>
      </c>
      <c r="W3439" t="str">
        <f>IF(Aggregate[[#This Row],[Avg Monthly GB Download]]&lt;5, "Less than 5GB", IF(Aggregate[[#This Row],[Avg Monthly GB Download]]&lt;10, "Between 5 and 10GB", "10 or more GB"))</f>
        <v>10 or more GB</v>
      </c>
    </row>
    <row r="3440" spans="1:23" x14ac:dyDescent="0.3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O3440">
        <v>1</v>
      </c>
      <c r="Q3440">
        <v>21</v>
      </c>
      <c r="R3440">
        <v>0</v>
      </c>
      <c r="S3440">
        <v>0</v>
      </c>
      <c r="T3440">
        <v>0</v>
      </c>
      <c r="U3440">
        <v>9</v>
      </c>
      <c r="V3440" t="str">
        <f>IF(Aggregate[[#This Row],[Under 30]] ="Yes","Under 30",IF(Aggregate[[#This Row],[Senior]] ="Yes", "Senior","Other"))</f>
        <v>Under 30</v>
      </c>
      <c r="W3440" t="str">
        <f>IF(Aggregate[[#This Row],[Avg Monthly GB Download]]&lt;5, "Less than 5GB", IF(Aggregate[[#This Row],[Avg Monthly GB Download]]&lt;10, "Between 5 and 10GB", "10 or more GB"))</f>
        <v>Between 5 and 10GB</v>
      </c>
    </row>
    <row r="3441" spans="1:23" x14ac:dyDescent="0.3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">
        <v>32</v>
      </c>
      <c r="L3441" t="s">
        <v>38</v>
      </c>
      <c r="M3441" t="s">
        <v>34</v>
      </c>
      <c r="N3441" t="s">
        <v>34</v>
      </c>
      <c r="O3441">
        <v>1</v>
      </c>
      <c r="Q3441">
        <v>31</v>
      </c>
      <c r="R3441">
        <v>2</v>
      </c>
      <c r="S3441">
        <v>0</v>
      </c>
      <c r="T3441">
        <v>0</v>
      </c>
      <c r="U3441">
        <v>4</v>
      </c>
      <c r="V3441" t="str">
        <f>IF(Aggregate[[#This Row],[Under 30]] ="Yes","Under 30",IF(Aggregate[[#This Row],[Senior]] ="Yes", "Senior","Other"))</f>
        <v>Senior</v>
      </c>
      <c r="W3441" t="str">
        <f>IF(Aggregate[[#This Row],[Avg Monthly GB Download]]&lt;5, "Less than 5GB", IF(Aggregate[[#This Row],[Avg Monthly GB Download]]&lt;10, "Between 5 and 10GB", "10 or more GB"))</f>
        <v>Less than 5GB</v>
      </c>
    </row>
    <row r="3442" spans="1:23" x14ac:dyDescent="0.3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O3442">
        <v>1</v>
      </c>
      <c r="P3442">
        <v>1</v>
      </c>
      <c r="Q3442">
        <v>38</v>
      </c>
      <c r="R3442">
        <v>4</v>
      </c>
      <c r="S3442">
        <v>0</v>
      </c>
      <c r="T3442">
        <v>0</v>
      </c>
      <c r="U3442">
        <v>13</v>
      </c>
      <c r="V3442" t="str">
        <f>IF(Aggregate[[#This Row],[Under 30]] ="Yes","Under 30",IF(Aggregate[[#This Row],[Senior]] ="Yes", "Senior","Other"))</f>
        <v>Other</v>
      </c>
      <c r="W3442" t="str">
        <f>IF(Aggregate[[#This Row],[Avg Monthly GB Download]]&lt;5, "Less than 5GB", IF(Aggregate[[#This Row],[Avg Monthly GB Download]]&lt;10, "Between 5 and 10GB", "10 or more GB"))</f>
        <v>10 or more GB</v>
      </c>
    </row>
    <row r="3443" spans="1:23" x14ac:dyDescent="0.3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O3443">
        <v>1</v>
      </c>
      <c r="P3443">
        <v>1</v>
      </c>
      <c r="Q3443">
        <v>35</v>
      </c>
      <c r="R3443">
        <v>3</v>
      </c>
      <c r="S3443">
        <v>0</v>
      </c>
      <c r="T3443">
        <v>0</v>
      </c>
      <c r="U3443">
        <v>9</v>
      </c>
      <c r="V3443" t="str">
        <f>IF(Aggregate[[#This Row],[Under 30]] ="Yes","Under 30",IF(Aggregate[[#This Row],[Senior]] ="Yes", "Senior","Other"))</f>
        <v>Other</v>
      </c>
      <c r="W3443" t="str">
        <f>IF(Aggregate[[#This Row],[Avg Monthly GB Download]]&lt;5, "Less than 5GB", IF(Aggregate[[#This Row],[Avg Monthly GB Download]]&lt;10, "Between 5 and 10GB", "10 or more GB"))</f>
        <v>Between 5 and 10GB</v>
      </c>
    </row>
    <row r="3444" spans="1:23" x14ac:dyDescent="0.3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O3444">
        <v>1</v>
      </c>
      <c r="Q3444">
        <v>43</v>
      </c>
      <c r="R3444">
        <v>1</v>
      </c>
      <c r="S3444">
        <v>0</v>
      </c>
      <c r="T3444">
        <v>0</v>
      </c>
      <c r="U3444">
        <v>3</v>
      </c>
      <c r="V3444" t="str">
        <f>IF(Aggregate[[#This Row],[Under 30]] ="Yes","Under 30",IF(Aggregate[[#This Row],[Senior]] ="Yes", "Senior","Other"))</f>
        <v>Other</v>
      </c>
      <c r="W3444" t="str">
        <f>IF(Aggregate[[#This Row],[Avg Monthly GB Download]]&lt;5, "Less than 5GB", IF(Aggregate[[#This Row],[Avg Monthly GB Download]]&lt;10, "Between 5 and 10GB", "10 or more GB"))</f>
        <v>Less than 5GB</v>
      </c>
    </row>
    <row r="3445" spans="1:23" x14ac:dyDescent="0.3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">
        <v>32</v>
      </c>
      <c r="L3445" t="s">
        <v>38</v>
      </c>
      <c r="M3445" t="s">
        <v>56</v>
      </c>
      <c r="N3445" t="s">
        <v>100</v>
      </c>
      <c r="O3445">
        <v>1</v>
      </c>
      <c r="P3445">
        <v>1</v>
      </c>
      <c r="Q3445">
        <v>49</v>
      </c>
      <c r="R3445">
        <v>4</v>
      </c>
      <c r="S3445">
        <v>0</v>
      </c>
      <c r="T3445">
        <v>0</v>
      </c>
      <c r="U3445">
        <v>9</v>
      </c>
      <c r="V3445" t="str">
        <f>IF(Aggregate[[#This Row],[Under 30]] ="Yes","Under 30",IF(Aggregate[[#This Row],[Senior]] ="Yes", "Senior","Other"))</f>
        <v>Senior</v>
      </c>
      <c r="W3445" t="str">
        <f>IF(Aggregate[[#This Row],[Avg Monthly GB Download]]&lt;5, "Less than 5GB", IF(Aggregate[[#This Row],[Avg Monthly GB Download]]&lt;10, "Between 5 and 10GB", "10 or more GB"))</f>
        <v>Between 5 and 10GB</v>
      </c>
    </row>
    <row r="3446" spans="1:23" x14ac:dyDescent="0.3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O3446">
        <v>1</v>
      </c>
      <c r="Q3446">
        <v>22</v>
      </c>
      <c r="R3446">
        <v>0</v>
      </c>
      <c r="S3446">
        <v>0</v>
      </c>
      <c r="T3446">
        <v>0</v>
      </c>
      <c r="U3446">
        <v>1</v>
      </c>
      <c r="V3446" t="str">
        <f>IF(Aggregate[[#This Row],[Under 30]] ="Yes","Under 30",IF(Aggregate[[#This Row],[Senior]] ="Yes", "Senior","Other"))</f>
        <v>Other</v>
      </c>
      <c r="W3446" t="str">
        <f>IF(Aggregate[[#This Row],[Avg Monthly GB Download]]&lt;5, "Less than 5GB", IF(Aggregate[[#This Row],[Avg Monthly GB Download]]&lt;10, "Between 5 and 10GB", "10 or more GB"))</f>
        <v>Less than 5GB</v>
      </c>
    </row>
    <row r="3447" spans="1:23" x14ac:dyDescent="0.3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O3447">
        <v>1</v>
      </c>
      <c r="P3447">
        <v>1</v>
      </c>
      <c r="Q3447">
        <v>51</v>
      </c>
      <c r="R3447">
        <v>2</v>
      </c>
      <c r="S3447">
        <v>7.7</v>
      </c>
      <c r="T3447">
        <v>0</v>
      </c>
      <c r="U3447">
        <v>12</v>
      </c>
      <c r="V3447" t="str">
        <f>IF(Aggregate[[#This Row],[Under 30]] ="Yes","Under 30",IF(Aggregate[[#This Row],[Senior]] ="Yes", "Senior","Other"))</f>
        <v>Other</v>
      </c>
      <c r="W3447" t="str">
        <f>IF(Aggregate[[#This Row],[Avg Monthly GB Download]]&lt;5, "Less than 5GB", IF(Aggregate[[#This Row],[Avg Monthly GB Download]]&lt;10, "Between 5 and 10GB", "10 or more GB"))</f>
        <v>10 or more GB</v>
      </c>
    </row>
    <row r="3448" spans="1:23" x14ac:dyDescent="0.3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O3448">
        <v>1</v>
      </c>
      <c r="P3448">
        <v>1</v>
      </c>
      <c r="Q3448">
        <v>55</v>
      </c>
      <c r="R3448">
        <v>2</v>
      </c>
      <c r="S3448">
        <v>0</v>
      </c>
      <c r="T3448">
        <v>0</v>
      </c>
      <c r="U3448">
        <v>2</v>
      </c>
      <c r="V3448" t="str">
        <f>IF(Aggregate[[#This Row],[Under 30]] ="Yes","Under 30",IF(Aggregate[[#This Row],[Senior]] ="Yes", "Senior","Other"))</f>
        <v>Other</v>
      </c>
      <c r="W3448" t="str">
        <f>IF(Aggregate[[#This Row],[Avg Monthly GB Download]]&lt;5, "Less than 5GB", IF(Aggregate[[#This Row],[Avg Monthly GB Download]]&lt;10, "Between 5 and 10GB", "10 or more GB"))</f>
        <v>Less than 5GB</v>
      </c>
    </row>
    <row r="3449" spans="1:23" x14ac:dyDescent="0.3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O3449">
        <v>1</v>
      </c>
      <c r="P3449">
        <v>1</v>
      </c>
      <c r="Q3449">
        <v>53</v>
      </c>
      <c r="R3449">
        <v>1</v>
      </c>
      <c r="S3449">
        <v>30.8</v>
      </c>
      <c r="T3449">
        <v>0</v>
      </c>
      <c r="U3449">
        <v>1</v>
      </c>
      <c r="V3449" t="str">
        <f>IF(Aggregate[[#This Row],[Under 30]] ="Yes","Under 30",IF(Aggregate[[#This Row],[Senior]] ="Yes", "Senior","Other"))</f>
        <v>Other</v>
      </c>
      <c r="W3449" t="str">
        <f>IF(Aggregate[[#This Row],[Avg Monthly GB Download]]&lt;5, "Less than 5GB", IF(Aggregate[[#This Row],[Avg Monthly GB Download]]&lt;10, "Between 5 and 10GB", "10 or more GB"))</f>
        <v>Less than 5GB</v>
      </c>
    </row>
    <row r="3450" spans="1:23" x14ac:dyDescent="0.3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O3450">
        <v>1</v>
      </c>
      <c r="P3450">
        <v>1</v>
      </c>
      <c r="Q3450">
        <v>27</v>
      </c>
      <c r="R3450">
        <v>0</v>
      </c>
      <c r="S3450">
        <v>31.6</v>
      </c>
      <c r="T3450">
        <v>0</v>
      </c>
      <c r="U3450">
        <v>2</v>
      </c>
      <c r="V3450" t="str">
        <f>IF(Aggregate[[#This Row],[Under 30]] ="Yes","Under 30",IF(Aggregate[[#This Row],[Senior]] ="Yes", "Senior","Other"))</f>
        <v>Other</v>
      </c>
      <c r="W3450" t="str">
        <f>IF(Aggregate[[#This Row],[Avg Monthly GB Download]]&lt;5, "Less than 5GB", IF(Aggregate[[#This Row],[Avg Monthly GB Download]]&lt;10, "Between 5 and 10GB", "10 or more GB"))</f>
        <v>Less than 5GB</v>
      </c>
    </row>
    <row r="3451" spans="1:23" x14ac:dyDescent="0.3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O3451">
        <v>1</v>
      </c>
      <c r="P3451">
        <v>1</v>
      </c>
      <c r="Q3451">
        <v>36</v>
      </c>
      <c r="R3451">
        <v>3</v>
      </c>
      <c r="S3451">
        <v>90.8</v>
      </c>
      <c r="T3451">
        <v>0</v>
      </c>
      <c r="U3451">
        <v>10</v>
      </c>
      <c r="V3451" t="str">
        <f>IF(Aggregate[[#This Row],[Under 30]] ="Yes","Under 30",IF(Aggregate[[#This Row],[Senior]] ="Yes", "Senior","Other"))</f>
        <v>Under 30</v>
      </c>
      <c r="W3451" t="str">
        <f>IF(Aggregate[[#This Row],[Avg Monthly GB Download]]&lt;5, "Less than 5GB", IF(Aggregate[[#This Row],[Avg Monthly GB Download]]&lt;10, "Between 5 and 10GB", "10 or more GB"))</f>
        <v>10 or more GB</v>
      </c>
    </row>
    <row r="3452" spans="1:23" x14ac:dyDescent="0.3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O3452">
        <v>1</v>
      </c>
      <c r="Q3452">
        <v>14</v>
      </c>
      <c r="R3452">
        <v>0</v>
      </c>
      <c r="S3452">
        <v>20.5</v>
      </c>
      <c r="T3452">
        <v>0</v>
      </c>
      <c r="U3452">
        <v>7</v>
      </c>
      <c r="V3452" t="str">
        <f>IF(Aggregate[[#This Row],[Under 30]] ="Yes","Under 30",IF(Aggregate[[#This Row],[Senior]] ="Yes", "Senior","Other"))</f>
        <v>Other</v>
      </c>
      <c r="W3452" t="str">
        <f>IF(Aggregate[[#This Row],[Avg Monthly GB Download]]&lt;5, "Less than 5GB", IF(Aggregate[[#This Row],[Avg Monthly GB Download]]&lt;10, "Between 5 and 10GB", "10 or more GB"))</f>
        <v>Between 5 and 10GB</v>
      </c>
    </row>
    <row r="3453" spans="1:23" x14ac:dyDescent="0.3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O3453">
        <v>1</v>
      </c>
      <c r="Q3453">
        <v>27</v>
      </c>
      <c r="R3453">
        <v>0</v>
      </c>
      <c r="S3453">
        <v>25</v>
      </c>
      <c r="T3453">
        <v>0</v>
      </c>
      <c r="U3453">
        <v>2</v>
      </c>
      <c r="V3453" t="str">
        <f>IF(Aggregate[[#This Row],[Under 30]] ="Yes","Under 30",IF(Aggregate[[#This Row],[Senior]] ="Yes", "Senior","Other"))</f>
        <v>Other</v>
      </c>
      <c r="W3453" t="str">
        <f>IF(Aggregate[[#This Row],[Avg Monthly GB Download]]&lt;5, "Less than 5GB", IF(Aggregate[[#This Row],[Avg Monthly GB Download]]&lt;10, "Between 5 and 10GB", "10 or more GB"))</f>
        <v>Less than 5GB</v>
      </c>
    </row>
    <row r="3454" spans="1:23" x14ac:dyDescent="0.3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O3454">
        <v>1</v>
      </c>
      <c r="P3454">
        <v>1</v>
      </c>
      <c r="Q3454">
        <v>37</v>
      </c>
      <c r="R3454">
        <v>0</v>
      </c>
      <c r="S3454">
        <v>32.6</v>
      </c>
      <c r="T3454">
        <v>0</v>
      </c>
      <c r="U3454">
        <v>9</v>
      </c>
      <c r="V3454" t="str">
        <f>IF(Aggregate[[#This Row],[Under 30]] ="Yes","Under 30",IF(Aggregate[[#This Row],[Senior]] ="Yes", "Senior","Other"))</f>
        <v>Other</v>
      </c>
      <c r="W3454" t="str">
        <f>IF(Aggregate[[#This Row],[Avg Monthly GB Download]]&lt;5, "Less than 5GB", IF(Aggregate[[#This Row],[Avg Monthly GB Download]]&lt;10, "Between 5 and 10GB", "10 or more GB"))</f>
        <v>Between 5 and 10GB</v>
      </c>
    </row>
    <row r="3455" spans="1:23" x14ac:dyDescent="0.3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O3455">
        <v>1</v>
      </c>
      <c r="Q3455">
        <v>21</v>
      </c>
      <c r="R3455">
        <v>0</v>
      </c>
      <c r="S3455">
        <v>41.8</v>
      </c>
      <c r="T3455">
        <v>0</v>
      </c>
      <c r="U3455">
        <v>12</v>
      </c>
      <c r="V3455" t="str">
        <f>IF(Aggregate[[#This Row],[Under 30]] ="Yes","Under 30",IF(Aggregate[[#This Row],[Senior]] ="Yes", "Senior","Other"))</f>
        <v>Under 30</v>
      </c>
      <c r="W3455" t="str">
        <f>IF(Aggregate[[#This Row],[Avg Monthly GB Download]]&lt;5, "Less than 5GB", IF(Aggregate[[#This Row],[Avg Monthly GB Download]]&lt;10, "Between 5 and 10GB", "10 or more GB"))</f>
        <v>10 or more GB</v>
      </c>
    </row>
    <row r="3456" spans="1:23" x14ac:dyDescent="0.3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O3456">
        <v>1</v>
      </c>
      <c r="P3456">
        <v>1</v>
      </c>
      <c r="Q3456">
        <v>26</v>
      </c>
      <c r="R3456">
        <v>3</v>
      </c>
      <c r="S3456">
        <v>64.900000000000006</v>
      </c>
      <c r="T3456">
        <v>0</v>
      </c>
      <c r="U3456">
        <v>12</v>
      </c>
      <c r="V3456" t="str">
        <f>IF(Aggregate[[#This Row],[Under 30]] ="Yes","Under 30",IF(Aggregate[[#This Row],[Senior]] ="Yes", "Senior","Other"))</f>
        <v>Other</v>
      </c>
      <c r="W3456" t="str">
        <f>IF(Aggregate[[#This Row],[Avg Monthly GB Download]]&lt;5, "Less than 5GB", IF(Aggregate[[#This Row],[Avg Monthly GB Download]]&lt;10, "Between 5 and 10GB", "10 or more GB"))</f>
        <v>10 or more GB</v>
      </c>
    </row>
    <row r="3457" spans="1:23" x14ac:dyDescent="0.3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O3457">
        <v>1</v>
      </c>
      <c r="P3457">
        <v>1</v>
      </c>
      <c r="Q3457">
        <v>63</v>
      </c>
      <c r="R3457">
        <v>0</v>
      </c>
      <c r="S3457">
        <v>48</v>
      </c>
      <c r="T3457">
        <v>0</v>
      </c>
      <c r="U3457">
        <v>9</v>
      </c>
      <c r="V3457" t="str">
        <f>IF(Aggregate[[#This Row],[Under 30]] ="Yes","Under 30",IF(Aggregate[[#This Row],[Senior]] ="Yes", "Senior","Other"))</f>
        <v>Other</v>
      </c>
      <c r="W3457" t="str">
        <f>IF(Aggregate[[#This Row],[Avg Monthly GB Download]]&lt;5, "Less than 5GB", IF(Aggregate[[#This Row],[Avg Monthly GB Download]]&lt;10, "Between 5 and 10GB", "10 or more GB"))</f>
        <v>Between 5 and 10GB</v>
      </c>
    </row>
    <row r="3458" spans="1:23" x14ac:dyDescent="0.3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O3458">
        <v>1</v>
      </c>
      <c r="P3458">
        <v>1</v>
      </c>
      <c r="Q3458">
        <v>30</v>
      </c>
      <c r="R3458">
        <v>5</v>
      </c>
      <c r="S3458">
        <v>4.4000000000000004</v>
      </c>
      <c r="T3458">
        <v>0</v>
      </c>
      <c r="U3458">
        <v>5</v>
      </c>
      <c r="V3458" t="str">
        <f>IF(Aggregate[[#This Row],[Under 30]] ="Yes","Under 30",IF(Aggregate[[#This Row],[Senior]] ="Yes", "Senior","Other"))</f>
        <v>Other</v>
      </c>
      <c r="W3458" t="str">
        <f>IF(Aggregate[[#This Row],[Avg Monthly GB Download]]&lt;5, "Less than 5GB", IF(Aggregate[[#This Row],[Avg Monthly GB Download]]&lt;10, "Between 5 and 10GB", "10 or more GB"))</f>
        <v>Between 5 and 10GB</v>
      </c>
    </row>
    <row r="3459" spans="1:23" x14ac:dyDescent="0.3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O3459">
        <v>1</v>
      </c>
      <c r="P3459">
        <v>1</v>
      </c>
      <c r="Q3459">
        <v>9</v>
      </c>
      <c r="R3459">
        <v>5</v>
      </c>
      <c r="S3459">
        <v>50.1</v>
      </c>
      <c r="T3459">
        <v>0</v>
      </c>
      <c r="U3459">
        <v>8</v>
      </c>
      <c r="V3459" t="str">
        <f>IF(Aggregate[[#This Row],[Under 30]] ="Yes","Under 30",IF(Aggregate[[#This Row],[Senior]] ="Yes", "Senior","Other"))</f>
        <v>Other</v>
      </c>
      <c r="W3459" t="str">
        <f>IF(Aggregate[[#This Row],[Avg Monthly GB Download]]&lt;5, "Less than 5GB", IF(Aggregate[[#This Row],[Avg Monthly GB Download]]&lt;10, "Between 5 and 10GB", "10 or more GB"))</f>
        <v>Between 5 and 10GB</v>
      </c>
    </row>
    <row r="3460" spans="1:23" x14ac:dyDescent="0.3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">
        <v>32</v>
      </c>
      <c r="L3460" t="s">
        <v>38</v>
      </c>
      <c r="M3460" t="s">
        <v>56</v>
      </c>
      <c r="N3460" t="s">
        <v>57</v>
      </c>
      <c r="O3460">
        <v>1</v>
      </c>
      <c r="P3460">
        <v>1</v>
      </c>
      <c r="Q3460">
        <v>66</v>
      </c>
      <c r="R3460">
        <v>5</v>
      </c>
      <c r="S3460">
        <v>23.5</v>
      </c>
      <c r="T3460">
        <v>0</v>
      </c>
      <c r="U3460">
        <v>4</v>
      </c>
      <c r="V3460" t="str">
        <f>IF(Aggregate[[#This Row],[Under 30]] ="Yes","Under 30",IF(Aggregate[[#This Row],[Senior]] ="Yes", "Senior","Other"))</f>
        <v>Senior</v>
      </c>
      <c r="W3460" t="str">
        <f>IF(Aggregate[[#This Row],[Avg Monthly GB Download]]&lt;5, "Less than 5GB", IF(Aggregate[[#This Row],[Avg Monthly GB Download]]&lt;10, "Between 5 and 10GB", "10 or more GB"))</f>
        <v>Less than 5GB</v>
      </c>
    </row>
    <row r="3461" spans="1:23" x14ac:dyDescent="0.3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O3461">
        <v>1</v>
      </c>
      <c r="P3461">
        <v>1</v>
      </c>
      <c r="Q3461">
        <v>56</v>
      </c>
      <c r="R3461">
        <v>0</v>
      </c>
      <c r="S3461">
        <v>22.4</v>
      </c>
      <c r="T3461">
        <v>0</v>
      </c>
      <c r="U3461">
        <v>14</v>
      </c>
      <c r="V3461" t="str">
        <f>IF(Aggregate[[#This Row],[Under 30]] ="Yes","Under 30",IF(Aggregate[[#This Row],[Senior]] ="Yes", "Senior","Other"))</f>
        <v>Under 30</v>
      </c>
      <c r="W3461" t="str">
        <f>IF(Aggregate[[#This Row],[Avg Monthly GB Download]]&lt;5, "Less than 5GB", IF(Aggregate[[#This Row],[Avg Monthly GB Download]]&lt;10, "Between 5 and 10GB", "10 or more GB"))</f>
        <v>10 or more GB</v>
      </c>
    </row>
    <row r="3462" spans="1:23" x14ac:dyDescent="0.3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O3462">
        <v>1</v>
      </c>
      <c r="Q3462">
        <v>34</v>
      </c>
      <c r="R3462">
        <v>0</v>
      </c>
      <c r="S3462">
        <v>31.9</v>
      </c>
      <c r="T3462">
        <v>0</v>
      </c>
      <c r="U3462">
        <v>10</v>
      </c>
      <c r="V3462" t="str">
        <f>IF(Aggregate[[#This Row],[Under 30]] ="Yes","Under 30",IF(Aggregate[[#This Row],[Senior]] ="Yes", "Senior","Other"))</f>
        <v>Other</v>
      </c>
      <c r="W3462" t="str">
        <f>IF(Aggregate[[#This Row],[Avg Monthly GB Download]]&lt;5, "Less than 5GB", IF(Aggregate[[#This Row],[Avg Monthly GB Download]]&lt;10, "Between 5 and 10GB", "10 or more GB"))</f>
        <v>10 or more GB</v>
      </c>
    </row>
    <row r="3463" spans="1:23" x14ac:dyDescent="0.3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O3463">
        <v>1</v>
      </c>
      <c r="P3463">
        <v>1</v>
      </c>
      <c r="Q3463">
        <v>35</v>
      </c>
      <c r="R3463">
        <v>5</v>
      </c>
      <c r="S3463">
        <v>70.400000000000006</v>
      </c>
      <c r="T3463">
        <v>0</v>
      </c>
      <c r="U3463">
        <v>15</v>
      </c>
      <c r="V3463" t="str">
        <f>IF(Aggregate[[#This Row],[Under 30]] ="Yes","Under 30",IF(Aggregate[[#This Row],[Senior]] ="Yes", "Senior","Other"))</f>
        <v>Under 30</v>
      </c>
      <c r="W3463" t="str">
        <f>IF(Aggregate[[#This Row],[Avg Monthly GB Download]]&lt;5, "Less than 5GB", IF(Aggregate[[#This Row],[Avg Monthly GB Download]]&lt;10, "Between 5 and 10GB", "10 or more GB"))</f>
        <v>10 or more GB</v>
      </c>
    </row>
    <row r="3464" spans="1:23" x14ac:dyDescent="0.3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O3464">
        <v>1</v>
      </c>
      <c r="Q3464">
        <v>41</v>
      </c>
      <c r="R3464">
        <v>0</v>
      </c>
      <c r="S3464">
        <v>36.299999999999997</v>
      </c>
      <c r="T3464">
        <v>0</v>
      </c>
      <c r="U3464">
        <v>9</v>
      </c>
      <c r="V3464" t="str">
        <f>IF(Aggregate[[#This Row],[Under 30]] ="Yes","Under 30",IF(Aggregate[[#This Row],[Senior]] ="Yes", "Senior","Other"))</f>
        <v>Other</v>
      </c>
      <c r="W3464" t="str">
        <f>IF(Aggregate[[#This Row],[Avg Monthly GB Download]]&lt;5, "Less than 5GB", IF(Aggregate[[#This Row],[Avg Monthly GB Download]]&lt;10, "Between 5 and 10GB", "10 or more GB"))</f>
        <v>Between 5 and 10GB</v>
      </c>
    </row>
    <row r="3465" spans="1:23" x14ac:dyDescent="0.3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O3465">
        <v>1</v>
      </c>
      <c r="Q3465">
        <v>32</v>
      </c>
      <c r="R3465">
        <v>0</v>
      </c>
      <c r="S3465">
        <v>30.4</v>
      </c>
      <c r="T3465">
        <v>0</v>
      </c>
      <c r="U3465">
        <v>4</v>
      </c>
      <c r="V3465" t="str">
        <f>IF(Aggregate[[#This Row],[Under 30]] ="Yes","Under 30",IF(Aggregate[[#This Row],[Senior]] ="Yes", "Senior","Other"))</f>
        <v>Other</v>
      </c>
      <c r="W3465" t="str">
        <f>IF(Aggregate[[#This Row],[Avg Monthly GB Download]]&lt;5, "Less than 5GB", IF(Aggregate[[#This Row],[Avg Monthly GB Download]]&lt;10, "Between 5 and 10GB", "10 or more GB"))</f>
        <v>Less than 5GB</v>
      </c>
    </row>
    <row r="3466" spans="1:23" x14ac:dyDescent="0.3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O3466">
        <v>1</v>
      </c>
      <c r="Q3466">
        <v>33</v>
      </c>
      <c r="R3466">
        <v>0</v>
      </c>
      <c r="S3466">
        <v>100.1</v>
      </c>
      <c r="T3466">
        <v>0</v>
      </c>
      <c r="U3466">
        <v>11</v>
      </c>
      <c r="V3466" t="str">
        <f>IF(Aggregate[[#This Row],[Under 30]] ="Yes","Under 30",IF(Aggregate[[#This Row],[Senior]] ="Yes", "Senior","Other"))</f>
        <v>Other</v>
      </c>
      <c r="W3466" t="str">
        <f>IF(Aggregate[[#This Row],[Avg Monthly GB Download]]&lt;5, "Less than 5GB", IF(Aggregate[[#This Row],[Avg Monthly GB Download]]&lt;10, "Between 5 and 10GB", "10 or more GB"))</f>
        <v>10 or more GB</v>
      </c>
    </row>
    <row r="3467" spans="1:23" x14ac:dyDescent="0.3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O3467">
        <v>1</v>
      </c>
      <c r="P3467">
        <v>1</v>
      </c>
      <c r="Q3467">
        <v>42</v>
      </c>
      <c r="R3467">
        <v>5</v>
      </c>
      <c r="S3467">
        <v>17.8</v>
      </c>
      <c r="T3467">
        <v>0</v>
      </c>
      <c r="U3467">
        <v>5</v>
      </c>
      <c r="V3467" t="str">
        <f>IF(Aggregate[[#This Row],[Under 30]] ="Yes","Under 30",IF(Aggregate[[#This Row],[Senior]] ="Yes", "Senior","Other"))</f>
        <v>Other</v>
      </c>
      <c r="W3467" t="str">
        <f>IF(Aggregate[[#This Row],[Avg Monthly GB Download]]&lt;5, "Less than 5GB", IF(Aggregate[[#This Row],[Avg Monthly GB Download]]&lt;10, "Between 5 and 10GB", "10 or more GB"))</f>
        <v>Between 5 and 10GB</v>
      </c>
    </row>
    <row r="3468" spans="1:23" x14ac:dyDescent="0.3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O3468">
        <v>1</v>
      </c>
      <c r="P3468">
        <v>1</v>
      </c>
      <c r="Q3468">
        <v>33</v>
      </c>
      <c r="R3468">
        <v>0</v>
      </c>
      <c r="S3468">
        <v>107.7</v>
      </c>
      <c r="T3468">
        <v>0</v>
      </c>
      <c r="U3468">
        <v>9</v>
      </c>
      <c r="V3468" t="str">
        <f>IF(Aggregate[[#This Row],[Under 30]] ="Yes","Under 30",IF(Aggregate[[#This Row],[Senior]] ="Yes", "Senior","Other"))</f>
        <v>Other</v>
      </c>
      <c r="W3468" t="str">
        <f>IF(Aggregate[[#This Row],[Avg Monthly GB Download]]&lt;5, "Less than 5GB", IF(Aggregate[[#This Row],[Avg Monthly GB Download]]&lt;10, "Between 5 and 10GB", "10 or more GB"))</f>
        <v>Between 5 and 10GB</v>
      </c>
    </row>
    <row r="3469" spans="1:23" x14ac:dyDescent="0.3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O3469">
        <v>1</v>
      </c>
      <c r="P3469">
        <v>1</v>
      </c>
      <c r="Q3469">
        <v>33</v>
      </c>
      <c r="R3469">
        <v>3</v>
      </c>
      <c r="S3469">
        <v>50.2</v>
      </c>
      <c r="T3469">
        <v>0</v>
      </c>
      <c r="U3469">
        <v>7</v>
      </c>
      <c r="V3469" t="str">
        <f>IF(Aggregate[[#This Row],[Under 30]] ="Yes","Under 30",IF(Aggregate[[#This Row],[Senior]] ="Yes", "Senior","Other"))</f>
        <v>Other</v>
      </c>
      <c r="W3469" t="str">
        <f>IF(Aggregate[[#This Row],[Avg Monthly GB Download]]&lt;5, "Less than 5GB", IF(Aggregate[[#This Row],[Avg Monthly GB Download]]&lt;10, "Between 5 and 10GB", "10 or more GB"))</f>
        <v>Between 5 and 10GB</v>
      </c>
    </row>
    <row r="3470" spans="1:23" x14ac:dyDescent="0.3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">
        <v>32</v>
      </c>
      <c r="L3470" t="s">
        <v>38</v>
      </c>
      <c r="M3470" t="s">
        <v>48</v>
      </c>
      <c r="N3470" t="s">
        <v>92</v>
      </c>
      <c r="O3470">
        <v>1</v>
      </c>
      <c r="P3470">
        <v>1</v>
      </c>
      <c r="Q3470">
        <v>38</v>
      </c>
      <c r="R3470">
        <v>3</v>
      </c>
      <c r="S3470">
        <v>19.100000000000001</v>
      </c>
      <c r="T3470">
        <v>0</v>
      </c>
      <c r="U3470">
        <v>8</v>
      </c>
      <c r="V3470" t="str">
        <f>IF(Aggregate[[#This Row],[Under 30]] ="Yes","Under 30",IF(Aggregate[[#This Row],[Senior]] ="Yes", "Senior","Other"))</f>
        <v>Senior</v>
      </c>
      <c r="W3470" t="str">
        <f>IF(Aggregate[[#This Row],[Avg Monthly GB Download]]&lt;5, "Less than 5GB", IF(Aggregate[[#This Row],[Avg Monthly GB Download]]&lt;10, "Between 5 and 10GB", "10 or more GB"))</f>
        <v>Between 5 and 10GB</v>
      </c>
    </row>
    <row r="3471" spans="1:23" x14ac:dyDescent="0.3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">
        <v>32</v>
      </c>
      <c r="L3471" t="s">
        <v>95</v>
      </c>
      <c r="M3471" t="s">
        <v>34</v>
      </c>
      <c r="N3471" t="s">
        <v>34</v>
      </c>
      <c r="O3471">
        <v>1</v>
      </c>
      <c r="Q3471">
        <v>40</v>
      </c>
      <c r="R3471">
        <v>0</v>
      </c>
      <c r="S3471">
        <v>31.4</v>
      </c>
      <c r="T3471">
        <v>0</v>
      </c>
      <c r="U3471">
        <v>6</v>
      </c>
      <c r="V3471" t="str">
        <f>IF(Aggregate[[#This Row],[Under 30]] ="Yes","Under 30",IF(Aggregate[[#This Row],[Senior]] ="Yes", "Senior","Other"))</f>
        <v>Senior</v>
      </c>
      <c r="W3471" t="str">
        <f>IF(Aggregate[[#This Row],[Avg Monthly GB Download]]&lt;5, "Less than 5GB", IF(Aggregate[[#This Row],[Avg Monthly GB Download]]&lt;10, "Between 5 and 10GB", "10 or more GB"))</f>
        <v>Between 5 and 10GB</v>
      </c>
    </row>
    <row r="3472" spans="1:23" x14ac:dyDescent="0.3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">
        <v>32</v>
      </c>
      <c r="L3472" t="s">
        <v>33</v>
      </c>
      <c r="M3472" t="s">
        <v>34</v>
      </c>
      <c r="N3472" t="s">
        <v>34</v>
      </c>
      <c r="O3472">
        <v>1</v>
      </c>
      <c r="Q3472">
        <v>29</v>
      </c>
      <c r="R3472">
        <v>1</v>
      </c>
      <c r="S3472">
        <v>31.4</v>
      </c>
      <c r="T3472">
        <v>0</v>
      </c>
      <c r="U3472">
        <v>4</v>
      </c>
      <c r="V3472" t="str">
        <f>IF(Aggregate[[#This Row],[Under 30]] ="Yes","Under 30",IF(Aggregate[[#This Row],[Senior]] ="Yes", "Senior","Other"))</f>
        <v>Senior</v>
      </c>
      <c r="W3472" t="str">
        <f>IF(Aggregate[[#This Row],[Avg Monthly GB Download]]&lt;5, "Less than 5GB", IF(Aggregate[[#This Row],[Avg Monthly GB Download]]&lt;10, "Between 5 and 10GB", "10 or more GB"))</f>
        <v>Less than 5GB</v>
      </c>
    </row>
    <row r="3473" spans="1:23" x14ac:dyDescent="0.3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O3473">
        <v>1</v>
      </c>
      <c r="P3473">
        <v>1</v>
      </c>
      <c r="Q3473">
        <v>35</v>
      </c>
      <c r="R3473">
        <v>4</v>
      </c>
      <c r="S3473">
        <v>22.2</v>
      </c>
      <c r="T3473">
        <v>0</v>
      </c>
      <c r="U3473">
        <v>21</v>
      </c>
      <c r="V3473" t="str">
        <f>IF(Aggregate[[#This Row],[Under 30]] ="Yes","Under 30",IF(Aggregate[[#This Row],[Senior]] ="Yes", "Senior","Other"))</f>
        <v>Other</v>
      </c>
      <c r="W3473" t="str">
        <f>IF(Aggregate[[#This Row],[Avg Monthly GB Download]]&lt;5, "Less than 5GB", IF(Aggregate[[#This Row],[Avg Monthly GB Download]]&lt;10, "Between 5 and 10GB", "10 or more GB"))</f>
        <v>10 or more GB</v>
      </c>
    </row>
    <row r="3474" spans="1:23" x14ac:dyDescent="0.3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">
        <v>32</v>
      </c>
      <c r="L3474" t="s">
        <v>33</v>
      </c>
      <c r="M3474" t="s">
        <v>48</v>
      </c>
      <c r="N3474" t="s">
        <v>99</v>
      </c>
      <c r="O3474">
        <v>1</v>
      </c>
      <c r="P3474">
        <v>1</v>
      </c>
      <c r="Q3474">
        <v>51</v>
      </c>
      <c r="R3474">
        <v>5</v>
      </c>
      <c r="S3474">
        <v>28.9</v>
      </c>
      <c r="T3474">
        <v>0</v>
      </c>
      <c r="U3474">
        <v>3</v>
      </c>
      <c r="V3474" t="str">
        <f>IF(Aggregate[[#This Row],[Under 30]] ="Yes","Under 30",IF(Aggregate[[#This Row],[Senior]] ="Yes", "Senior","Other"))</f>
        <v>Senior</v>
      </c>
      <c r="W3474" t="str">
        <f>IF(Aggregate[[#This Row],[Avg Monthly GB Download]]&lt;5, "Less than 5GB", IF(Aggregate[[#This Row],[Avg Monthly GB Download]]&lt;10, "Between 5 and 10GB", "10 or more GB"))</f>
        <v>Less than 5GB</v>
      </c>
    </row>
    <row r="3475" spans="1:23" x14ac:dyDescent="0.3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O3475">
        <v>1</v>
      </c>
      <c r="P3475">
        <v>1</v>
      </c>
      <c r="Q3475">
        <v>24</v>
      </c>
      <c r="R3475">
        <v>1</v>
      </c>
      <c r="S3475">
        <v>92.4</v>
      </c>
      <c r="T3475">
        <v>0</v>
      </c>
      <c r="U3475">
        <v>10</v>
      </c>
      <c r="V3475" t="str">
        <f>IF(Aggregate[[#This Row],[Under 30]] ="Yes","Under 30",IF(Aggregate[[#This Row],[Senior]] ="Yes", "Senior","Other"))</f>
        <v>Other</v>
      </c>
      <c r="W3475" t="str">
        <f>IF(Aggregate[[#This Row],[Avg Monthly GB Download]]&lt;5, "Less than 5GB", IF(Aggregate[[#This Row],[Avg Monthly GB Download]]&lt;10, "Between 5 and 10GB", "10 or more GB"))</f>
        <v>10 or more GB</v>
      </c>
    </row>
    <row r="3476" spans="1:23" x14ac:dyDescent="0.3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O3476">
        <v>1</v>
      </c>
      <c r="P3476">
        <v>1</v>
      </c>
      <c r="Q3476">
        <v>33</v>
      </c>
      <c r="R3476">
        <v>4</v>
      </c>
      <c r="S3476">
        <v>11.6</v>
      </c>
      <c r="T3476">
        <v>0</v>
      </c>
      <c r="U3476">
        <v>1</v>
      </c>
      <c r="V3476" t="str">
        <f>IF(Aggregate[[#This Row],[Under 30]] ="Yes","Under 30",IF(Aggregate[[#This Row],[Senior]] ="Yes", "Senior","Other"))</f>
        <v>Other</v>
      </c>
      <c r="W3476" t="str">
        <f>IF(Aggregate[[#This Row],[Avg Monthly GB Download]]&lt;5, "Less than 5GB", IF(Aggregate[[#This Row],[Avg Monthly GB Download]]&lt;10, "Between 5 and 10GB", "10 or more GB"))</f>
        <v>Less than 5GB</v>
      </c>
    </row>
    <row r="3477" spans="1:23" x14ac:dyDescent="0.3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O3477">
        <v>1</v>
      </c>
      <c r="P3477">
        <v>1</v>
      </c>
      <c r="Q3477">
        <v>42</v>
      </c>
      <c r="R3477">
        <v>5</v>
      </c>
      <c r="S3477">
        <v>22.7</v>
      </c>
      <c r="T3477">
        <v>0</v>
      </c>
      <c r="U3477">
        <v>8</v>
      </c>
      <c r="V3477" t="str">
        <f>IF(Aggregate[[#This Row],[Under 30]] ="Yes","Under 30",IF(Aggregate[[#This Row],[Senior]] ="Yes", "Senior","Other"))</f>
        <v>Under 30</v>
      </c>
      <c r="W3477" t="str">
        <f>IF(Aggregate[[#This Row],[Avg Monthly GB Download]]&lt;5, "Less than 5GB", IF(Aggregate[[#This Row],[Avg Monthly GB Download]]&lt;10, "Between 5 and 10GB", "10 or more GB"))</f>
        <v>Between 5 and 10GB</v>
      </c>
    </row>
    <row r="3478" spans="1:23" x14ac:dyDescent="0.3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">
        <v>32</v>
      </c>
      <c r="L3478" t="s">
        <v>38</v>
      </c>
      <c r="M3478" t="s">
        <v>65</v>
      </c>
      <c r="N3478" t="s">
        <v>66</v>
      </c>
      <c r="O3478">
        <v>1</v>
      </c>
      <c r="P3478">
        <v>1</v>
      </c>
      <c r="Q3478">
        <v>33</v>
      </c>
      <c r="R3478">
        <v>2</v>
      </c>
      <c r="S3478">
        <v>21.8</v>
      </c>
      <c r="T3478">
        <v>0</v>
      </c>
      <c r="U3478">
        <v>7</v>
      </c>
      <c r="V3478" t="str">
        <f>IF(Aggregate[[#This Row],[Under 30]] ="Yes","Under 30",IF(Aggregate[[#This Row],[Senior]] ="Yes", "Senior","Other"))</f>
        <v>Senior</v>
      </c>
      <c r="W3478" t="str">
        <f>IF(Aggregate[[#This Row],[Avg Monthly GB Download]]&lt;5, "Less than 5GB", IF(Aggregate[[#This Row],[Avg Monthly GB Download]]&lt;10, "Between 5 and 10GB", "10 or more GB"))</f>
        <v>Between 5 and 10GB</v>
      </c>
    </row>
    <row r="3479" spans="1:23" x14ac:dyDescent="0.3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O3479">
        <v>1</v>
      </c>
      <c r="Q3479">
        <v>57</v>
      </c>
      <c r="R3479">
        <v>2</v>
      </c>
      <c r="S3479">
        <v>0</v>
      </c>
      <c r="T3479">
        <v>0</v>
      </c>
      <c r="U3479">
        <v>1</v>
      </c>
      <c r="V3479" t="str">
        <f>IF(Aggregate[[#This Row],[Under 30]] ="Yes","Under 30",IF(Aggregate[[#This Row],[Senior]] ="Yes", "Senior","Other"))</f>
        <v>Other</v>
      </c>
      <c r="W3479" t="str">
        <f>IF(Aggregate[[#This Row],[Avg Monthly GB Download]]&lt;5, "Less than 5GB", IF(Aggregate[[#This Row],[Avg Monthly GB Download]]&lt;10, "Between 5 and 10GB", "10 or more GB"))</f>
        <v>Less than 5GB</v>
      </c>
    </row>
    <row r="3480" spans="1:23" x14ac:dyDescent="0.3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O3480">
        <v>1</v>
      </c>
      <c r="Q3480">
        <v>41</v>
      </c>
      <c r="R3480">
        <v>2</v>
      </c>
      <c r="S3480">
        <v>0</v>
      </c>
      <c r="T3480">
        <v>0</v>
      </c>
      <c r="U3480">
        <v>6</v>
      </c>
      <c r="V3480" t="str">
        <f>IF(Aggregate[[#This Row],[Under 30]] ="Yes","Under 30",IF(Aggregate[[#This Row],[Senior]] ="Yes", "Senior","Other"))</f>
        <v>Other</v>
      </c>
      <c r="W3480" t="str">
        <f>IF(Aggregate[[#This Row],[Avg Monthly GB Download]]&lt;5, "Less than 5GB", IF(Aggregate[[#This Row],[Avg Monthly GB Download]]&lt;10, "Between 5 and 10GB", "10 or more GB"))</f>
        <v>Between 5 and 10GB</v>
      </c>
    </row>
    <row r="3481" spans="1:23" x14ac:dyDescent="0.3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">
        <v>53</v>
      </c>
      <c r="L3481" t="s">
        <v>38</v>
      </c>
      <c r="M3481" t="s">
        <v>34</v>
      </c>
      <c r="N3481" t="s">
        <v>34</v>
      </c>
      <c r="O3481">
        <v>1</v>
      </c>
      <c r="Q3481">
        <v>19</v>
      </c>
      <c r="R3481">
        <v>0</v>
      </c>
      <c r="S3481">
        <v>0</v>
      </c>
      <c r="T3481">
        <v>0</v>
      </c>
      <c r="U3481">
        <v>6</v>
      </c>
      <c r="V3481" t="str">
        <f>IF(Aggregate[[#This Row],[Under 30]] ="Yes","Under 30",IF(Aggregate[[#This Row],[Senior]] ="Yes", "Senior","Other"))</f>
        <v>Senior</v>
      </c>
      <c r="W3481" t="str">
        <f>IF(Aggregate[[#This Row],[Avg Monthly GB Download]]&lt;5, "Less than 5GB", IF(Aggregate[[#This Row],[Avg Monthly GB Download]]&lt;10, "Between 5 and 10GB", "10 or more GB"))</f>
        <v>Between 5 and 10GB</v>
      </c>
    </row>
    <row r="3482" spans="1:23" x14ac:dyDescent="0.3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">
        <v>53</v>
      </c>
      <c r="L3482" t="s">
        <v>38</v>
      </c>
      <c r="M3482" t="s">
        <v>34</v>
      </c>
      <c r="N3482" t="s">
        <v>34</v>
      </c>
      <c r="O3482">
        <v>1</v>
      </c>
      <c r="Q3482">
        <v>33</v>
      </c>
      <c r="R3482">
        <v>0</v>
      </c>
      <c r="S3482">
        <v>0</v>
      </c>
      <c r="T3482">
        <v>0</v>
      </c>
      <c r="U3482">
        <v>1</v>
      </c>
      <c r="V3482" t="str">
        <f>IF(Aggregate[[#This Row],[Under 30]] ="Yes","Under 30",IF(Aggregate[[#This Row],[Senior]] ="Yes", "Senior","Other"))</f>
        <v>Senior</v>
      </c>
      <c r="W3482" t="str">
        <f>IF(Aggregate[[#This Row],[Avg Monthly GB Download]]&lt;5, "Less than 5GB", IF(Aggregate[[#This Row],[Avg Monthly GB Download]]&lt;10, "Between 5 and 10GB", "10 or more GB"))</f>
        <v>Less than 5GB</v>
      </c>
    </row>
    <row r="3483" spans="1:23" x14ac:dyDescent="0.3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O3483">
        <v>1</v>
      </c>
      <c r="Q3483">
        <v>27</v>
      </c>
      <c r="R3483">
        <v>0</v>
      </c>
      <c r="S3483">
        <v>0</v>
      </c>
      <c r="T3483">
        <v>0</v>
      </c>
      <c r="U3483">
        <v>8</v>
      </c>
      <c r="V3483" t="str">
        <f>IF(Aggregate[[#This Row],[Under 30]] ="Yes","Under 30",IF(Aggregate[[#This Row],[Senior]] ="Yes", "Senior","Other"))</f>
        <v>Under 30</v>
      </c>
      <c r="W3483" t="str">
        <f>IF(Aggregate[[#This Row],[Avg Monthly GB Download]]&lt;5, "Less than 5GB", IF(Aggregate[[#This Row],[Avg Monthly GB Download]]&lt;10, "Between 5 and 10GB", "10 or more GB"))</f>
        <v>Between 5 and 10GB</v>
      </c>
    </row>
    <row r="3484" spans="1:23" x14ac:dyDescent="0.3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O3484">
        <v>1</v>
      </c>
      <c r="P3484">
        <v>1</v>
      </c>
      <c r="Q3484">
        <v>31</v>
      </c>
      <c r="R3484">
        <v>0</v>
      </c>
      <c r="S3484">
        <v>0</v>
      </c>
      <c r="T3484">
        <v>0</v>
      </c>
      <c r="U3484">
        <v>1</v>
      </c>
      <c r="V3484" t="str">
        <f>IF(Aggregate[[#This Row],[Under 30]] ="Yes","Under 30",IF(Aggregate[[#This Row],[Senior]] ="Yes", "Senior","Other"))</f>
        <v>Other</v>
      </c>
      <c r="W3484" t="str">
        <f>IF(Aggregate[[#This Row],[Avg Monthly GB Download]]&lt;5, "Less than 5GB", IF(Aggregate[[#This Row],[Avg Monthly GB Download]]&lt;10, "Between 5 and 10GB", "10 or more GB"))</f>
        <v>Less than 5GB</v>
      </c>
    </row>
    <row r="3485" spans="1:23" x14ac:dyDescent="0.3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O3485">
        <v>1</v>
      </c>
      <c r="Q3485">
        <v>26</v>
      </c>
      <c r="R3485">
        <v>0</v>
      </c>
      <c r="S3485">
        <v>0</v>
      </c>
      <c r="T3485">
        <v>0</v>
      </c>
      <c r="U3485">
        <v>6</v>
      </c>
      <c r="V3485" t="str">
        <f>IF(Aggregate[[#This Row],[Under 30]] ="Yes","Under 30",IF(Aggregate[[#This Row],[Senior]] ="Yes", "Senior","Other"))</f>
        <v>Other</v>
      </c>
      <c r="W3485" t="str">
        <f>IF(Aggregate[[#This Row],[Avg Monthly GB Download]]&lt;5, "Less than 5GB", IF(Aggregate[[#This Row],[Avg Monthly GB Download]]&lt;10, "Between 5 and 10GB", "10 or more GB"))</f>
        <v>Between 5 and 10GB</v>
      </c>
    </row>
    <row r="3486" spans="1:23" x14ac:dyDescent="0.3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O3486">
        <v>1</v>
      </c>
      <c r="Q3486">
        <v>29</v>
      </c>
      <c r="R3486">
        <v>0</v>
      </c>
      <c r="S3486">
        <v>0</v>
      </c>
      <c r="T3486">
        <v>0</v>
      </c>
      <c r="U3486">
        <v>10</v>
      </c>
      <c r="V3486" t="str">
        <f>IF(Aggregate[[#This Row],[Under 30]] ="Yes","Under 30",IF(Aggregate[[#This Row],[Senior]] ="Yes", "Senior","Other"))</f>
        <v>Other</v>
      </c>
      <c r="W3486" t="str">
        <f>IF(Aggregate[[#This Row],[Avg Monthly GB Download]]&lt;5, "Less than 5GB", IF(Aggregate[[#This Row],[Avg Monthly GB Download]]&lt;10, "Between 5 and 10GB", "10 or more GB"))</f>
        <v>10 or more GB</v>
      </c>
    </row>
    <row r="3487" spans="1:23" x14ac:dyDescent="0.3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O3487">
        <v>1</v>
      </c>
      <c r="Q3487">
        <v>29</v>
      </c>
      <c r="R3487">
        <v>0</v>
      </c>
      <c r="S3487">
        <v>0</v>
      </c>
      <c r="T3487">
        <v>0</v>
      </c>
      <c r="U3487">
        <v>15</v>
      </c>
      <c r="V3487" t="str">
        <f>IF(Aggregate[[#This Row],[Under 30]] ="Yes","Under 30",IF(Aggregate[[#This Row],[Senior]] ="Yes", "Senior","Other"))</f>
        <v>Under 30</v>
      </c>
      <c r="W3487" t="str">
        <f>IF(Aggregate[[#This Row],[Avg Monthly GB Download]]&lt;5, "Less than 5GB", IF(Aggregate[[#This Row],[Avg Monthly GB Download]]&lt;10, "Between 5 and 10GB", "10 or more GB"))</f>
        <v>10 or more GB</v>
      </c>
    </row>
    <row r="3488" spans="1:23" x14ac:dyDescent="0.3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">
        <v>32</v>
      </c>
      <c r="L3488" t="s">
        <v>38</v>
      </c>
      <c r="M3488" t="s">
        <v>56</v>
      </c>
      <c r="N3488" t="s">
        <v>57</v>
      </c>
      <c r="O3488">
        <v>1</v>
      </c>
      <c r="P3488">
        <v>1</v>
      </c>
      <c r="Q3488">
        <v>39</v>
      </c>
      <c r="R3488">
        <v>4</v>
      </c>
      <c r="S3488">
        <v>0</v>
      </c>
      <c r="T3488">
        <v>0</v>
      </c>
      <c r="U3488">
        <v>4</v>
      </c>
      <c r="V3488" t="str">
        <f>IF(Aggregate[[#This Row],[Under 30]] ="Yes","Under 30",IF(Aggregate[[#This Row],[Senior]] ="Yes", "Senior","Other"))</f>
        <v>Senior</v>
      </c>
      <c r="W3488" t="str">
        <f>IF(Aggregate[[#This Row],[Avg Monthly GB Download]]&lt;5, "Less than 5GB", IF(Aggregate[[#This Row],[Avg Monthly GB Download]]&lt;10, "Between 5 and 10GB", "10 or more GB"))</f>
        <v>Less than 5GB</v>
      </c>
    </row>
    <row r="3489" spans="1:23" x14ac:dyDescent="0.3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O3489">
        <v>1</v>
      </c>
      <c r="Q3489">
        <v>13</v>
      </c>
      <c r="R3489">
        <v>2</v>
      </c>
      <c r="S3489">
        <v>0</v>
      </c>
      <c r="T3489">
        <v>0</v>
      </c>
      <c r="U3489">
        <v>24</v>
      </c>
      <c r="V3489" t="str">
        <f>IF(Aggregate[[#This Row],[Under 30]] ="Yes","Under 30",IF(Aggregate[[#This Row],[Senior]] ="Yes", "Senior","Other"))</f>
        <v>Under 30</v>
      </c>
      <c r="W3489" t="str">
        <f>IF(Aggregate[[#This Row],[Avg Monthly GB Download]]&lt;5, "Less than 5GB", IF(Aggregate[[#This Row],[Avg Monthly GB Download]]&lt;10, "Between 5 and 10GB", "10 or more GB"))</f>
        <v>10 or more GB</v>
      </c>
    </row>
    <row r="3490" spans="1:23" x14ac:dyDescent="0.3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O3490">
        <v>1</v>
      </c>
      <c r="Q3490">
        <v>13</v>
      </c>
      <c r="R3490">
        <v>0</v>
      </c>
      <c r="S3490">
        <v>0</v>
      </c>
      <c r="T3490">
        <v>0</v>
      </c>
      <c r="U3490">
        <v>24</v>
      </c>
      <c r="V3490" t="str">
        <f>IF(Aggregate[[#This Row],[Under 30]] ="Yes","Under 30",IF(Aggregate[[#This Row],[Senior]] ="Yes", "Senior","Other"))</f>
        <v>Under 30</v>
      </c>
      <c r="W3490" t="str">
        <f>IF(Aggregate[[#This Row],[Avg Monthly GB Download]]&lt;5, "Less than 5GB", IF(Aggregate[[#This Row],[Avg Monthly GB Download]]&lt;10, "Between 5 and 10GB", "10 or more GB"))</f>
        <v>10 or more GB</v>
      </c>
    </row>
    <row r="3491" spans="1:23" x14ac:dyDescent="0.3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O3491">
        <v>1</v>
      </c>
      <c r="Q3491">
        <v>24</v>
      </c>
      <c r="R3491">
        <v>0</v>
      </c>
      <c r="S3491">
        <v>0</v>
      </c>
      <c r="T3491">
        <v>0</v>
      </c>
      <c r="U3491">
        <v>2</v>
      </c>
      <c r="V3491" t="str">
        <f>IF(Aggregate[[#This Row],[Under 30]] ="Yes","Under 30",IF(Aggregate[[#This Row],[Senior]] ="Yes", "Senior","Other"))</f>
        <v>Other</v>
      </c>
      <c r="W3491" t="str">
        <f>IF(Aggregate[[#This Row],[Avg Monthly GB Download]]&lt;5, "Less than 5GB", IF(Aggregate[[#This Row],[Avg Monthly GB Download]]&lt;10, "Between 5 and 10GB", "10 or more GB"))</f>
        <v>Less than 5GB</v>
      </c>
    </row>
    <row r="3492" spans="1:23" x14ac:dyDescent="0.3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O3492">
        <v>1</v>
      </c>
      <c r="Q3492">
        <v>34</v>
      </c>
      <c r="R3492">
        <v>0</v>
      </c>
      <c r="S3492">
        <v>0</v>
      </c>
      <c r="T3492">
        <v>0</v>
      </c>
      <c r="U3492">
        <v>5</v>
      </c>
      <c r="V3492" t="str">
        <f>IF(Aggregate[[#This Row],[Under 30]] ="Yes","Under 30",IF(Aggregate[[#This Row],[Senior]] ="Yes", "Senior","Other"))</f>
        <v>Other</v>
      </c>
      <c r="W3492" t="str">
        <f>IF(Aggregate[[#This Row],[Avg Monthly GB Download]]&lt;5, "Less than 5GB", IF(Aggregate[[#This Row],[Avg Monthly GB Download]]&lt;10, "Between 5 and 10GB", "10 or more GB"))</f>
        <v>Between 5 and 10GB</v>
      </c>
    </row>
    <row r="3493" spans="1:23" x14ac:dyDescent="0.3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O3493">
        <v>1</v>
      </c>
      <c r="Q3493">
        <v>32</v>
      </c>
      <c r="R3493">
        <v>0</v>
      </c>
      <c r="S3493">
        <v>0</v>
      </c>
      <c r="T3493">
        <v>0</v>
      </c>
      <c r="U3493">
        <v>7</v>
      </c>
      <c r="V3493" t="str">
        <f>IF(Aggregate[[#This Row],[Under 30]] ="Yes","Under 30",IF(Aggregate[[#This Row],[Senior]] ="Yes", "Senior","Other"))</f>
        <v>Other</v>
      </c>
      <c r="W3493" t="str">
        <f>IF(Aggregate[[#This Row],[Avg Monthly GB Download]]&lt;5, "Less than 5GB", IF(Aggregate[[#This Row],[Avg Monthly GB Download]]&lt;10, "Between 5 and 10GB", "10 or more GB"))</f>
        <v>Between 5 and 10GB</v>
      </c>
    </row>
    <row r="3494" spans="1:23" x14ac:dyDescent="0.3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O3494">
        <v>1</v>
      </c>
      <c r="P3494">
        <v>1</v>
      </c>
      <c r="Q3494">
        <v>22</v>
      </c>
      <c r="R3494">
        <v>2</v>
      </c>
      <c r="S3494">
        <v>0</v>
      </c>
      <c r="T3494">
        <v>0</v>
      </c>
      <c r="U3494">
        <v>15</v>
      </c>
      <c r="V3494" t="str">
        <f>IF(Aggregate[[#This Row],[Under 30]] ="Yes","Under 30",IF(Aggregate[[#This Row],[Senior]] ="Yes", "Senior","Other"))</f>
        <v>Other</v>
      </c>
      <c r="W3494" t="str">
        <f>IF(Aggregate[[#This Row],[Avg Monthly GB Download]]&lt;5, "Less than 5GB", IF(Aggregate[[#This Row],[Avg Monthly GB Download]]&lt;10, "Between 5 and 10GB", "10 or more GB"))</f>
        <v>10 or more GB</v>
      </c>
    </row>
    <row r="3495" spans="1:23" x14ac:dyDescent="0.3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O3495">
        <v>1</v>
      </c>
      <c r="P3495">
        <v>1</v>
      </c>
      <c r="Q3495">
        <v>45</v>
      </c>
      <c r="R3495">
        <v>1</v>
      </c>
      <c r="S3495">
        <v>0</v>
      </c>
      <c r="T3495">
        <v>0</v>
      </c>
      <c r="U3495">
        <v>4</v>
      </c>
      <c r="V3495" t="str">
        <f>IF(Aggregate[[#This Row],[Under 30]] ="Yes","Under 30",IF(Aggregate[[#This Row],[Senior]] ="Yes", "Senior","Other"))</f>
        <v>Other</v>
      </c>
      <c r="W3495" t="str">
        <f>IF(Aggregate[[#This Row],[Avg Monthly GB Download]]&lt;5, "Less than 5GB", IF(Aggregate[[#This Row],[Avg Monthly GB Download]]&lt;10, "Between 5 and 10GB", "10 or more GB"))</f>
        <v>Less than 5GB</v>
      </c>
    </row>
    <row r="3496" spans="1:23" x14ac:dyDescent="0.3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O3496">
        <v>1</v>
      </c>
      <c r="P3496">
        <v>1</v>
      </c>
      <c r="Q3496">
        <v>19</v>
      </c>
      <c r="R3496">
        <v>3</v>
      </c>
      <c r="S3496">
        <v>0</v>
      </c>
      <c r="T3496">
        <v>0</v>
      </c>
      <c r="U3496">
        <v>3</v>
      </c>
      <c r="V3496" t="str">
        <f>IF(Aggregate[[#This Row],[Under 30]] ="Yes","Under 30",IF(Aggregate[[#This Row],[Senior]] ="Yes", "Senior","Other"))</f>
        <v>Other</v>
      </c>
      <c r="W3496" t="str">
        <f>IF(Aggregate[[#This Row],[Avg Monthly GB Download]]&lt;5, "Less than 5GB", IF(Aggregate[[#This Row],[Avg Monthly GB Download]]&lt;10, "Between 5 and 10GB", "10 or more GB"))</f>
        <v>Less than 5GB</v>
      </c>
    </row>
    <row r="3497" spans="1:23" x14ac:dyDescent="0.3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O3497">
        <v>1</v>
      </c>
      <c r="P3497">
        <v>1</v>
      </c>
      <c r="Q3497">
        <v>37</v>
      </c>
      <c r="R3497">
        <v>1</v>
      </c>
      <c r="S3497">
        <v>0</v>
      </c>
      <c r="T3497">
        <v>0</v>
      </c>
      <c r="U3497">
        <v>1</v>
      </c>
      <c r="V3497" t="str">
        <f>IF(Aggregate[[#This Row],[Under 30]] ="Yes","Under 30",IF(Aggregate[[#This Row],[Senior]] ="Yes", "Senior","Other"))</f>
        <v>Other</v>
      </c>
      <c r="W3497" t="str">
        <f>IF(Aggregate[[#This Row],[Avg Monthly GB Download]]&lt;5, "Less than 5GB", IF(Aggregate[[#This Row],[Avg Monthly GB Download]]&lt;10, "Between 5 and 10GB", "10 or more GB"))</f>
        <v>Less than 5GB</v>
      </c>
    </row>
    <row r="3498" spans="1:23" x14ac:dyDescent="0.3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O3498">
        <v>1</v>
      </c>
      <c r="Q3498">
        <v>47</v>
      </c>
      <c r="R3498">
        <v>1</v>
      </c>
      <c r="S3498">
        <v>0</v>
      </c>
      <c r="T3498">
        <v>0</v>
      </c>
      <c r="U3498">
        <v>8</v>
      </c>
      <c r="V3498" t="str">
        <f>IF(Aggregate[[#This Row],[Under 30]] ="Yes","Under 30",IF(Aggregate[[#This Row],[Senior]] ="Yes", "Senior","Other"))</f>
        <v>Other</v>
      </c>
      <c r="W3498" t="str">
        <f>IF(Aggregate[[#This Row],[Avg Monthly GB Download]]&lt;5, "Less than 5GB", IF(Aggregate[[#This Row],[Avg Monthly GB Download]]&lt;10, "Between 5 and 10GB", "10 or more GB"))</f>
        <v>Between 5 and 10GB</v>
      </c>
    </row>
    <row r="3499" spans="1:23" x14ac:dyDescent="0.3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O3499">
        <v>1</v>
      </c>
      <c r="P3499">
        <v>1</v>
      </c>
      <c r="Q3499">
        <v>32</v>
      </c>
      <c r="R3499">
        <v>3</v>
      </c>
      <c r="S3499">
        <v>0</v>
      </c>
      <c r="T3499">
        <v>0</v>
      </c>
      <c r="U3499">
        <v>5</v>
      </c>
      <c r="V3499" t="str">
        <f>IF(Aggregate[[#This Row],[Under 30]] ="Yes","Under 30",IF(Aggregate[[#This Row],[Senior]] ="Yes", "Senior","Other"))</f>
        <v>Other</v>
      </c>
      <c r="W3499" t="str">
        <f>IF(Aggregate[[#This Row],[Avg Monthly GB Download]]&lt;5, "Less than 5GB", IF(Aggregate[[#This Row],[Avg Monthly GB Download]]&lt;10, "Between 5 and 10GB", "10 or more GB"))</f>
        <v>Between 5 and 10GB</v>
      </c>
    </row>
    <row r="3500" spans="1:23" x14ac:dyDescent="0.3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O3500">
        <v>1</v>
      </c>
      <c r="Q3500">
        <v>33</v>
      </c>
      <c r="R3500">
        <v>0</v>
      </c>
      <c r="S3500">
        <v>0</v>
      </c>
      <c r="T3500">
        <v>0</v>
      </c>
      <c r="U3500">
        <v>1</v>
      </c>
      <c r="V3500" t="str">
        <f>IF(Aggregate[[#This Row],[Under 30]] ="Yes","Under 30",IF(Aggregate[[#This Row],[Senior]] ="Yes", "Senior","Other"))</f>
        <v>Other</v>
      </c>
      <c r="W3500" t="str">
        <f>IF(Aggregate[[#This Row],[Avg Monthly GB Download]]&lt;5, "Less than 5GB", IF(Aggregate[[#This Row],[Avg Monthly GB Download]]&lt;10, "Between 5 and 10GB", "10 or more GB"))</f>
        <v>Less than 5GB</v>
      </c>
    </row>
    <row r="3501" spans="1:23" x14ac:dyDescent="0.3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O3501">
        <v>1</v>
      </c>
      <c r="Q3501">
        <v>18</v>
      </c>
      <c r="R3501">
        <v>0</v>
      </c>
      <c r="S3501">
        <v>0</v>
      </c>
      <c r="T3501">
        <v>0</v>
      </c>
      <c r="U3501">
        <v>3</v>
      </c>
      <c r="V3501" t="str">
        <f>IF(Aggregate[[#This Row],[Under 30]] ="Yes","Under 30",IF(Aggregate[[#This Row],[Senior]] ="Yes", "Senior","Other"))</f>
        <v>Other</v>
      </c>
      <c r="W3501" t="str">
        <f>IF(Aggregate[[#This Row],[Avg Monthly GB Download]]&lt;5, "Less than 5GB", IF(Aggregate[[#This Row],[Avg Monthly GB Download]]&lt;10, "Between 5 and 10GB", "10 or more GB"))</f>
        <v>Less than 5GB</v>
      </c>
    </row>
    <row r="3502" spans="1:23" x14ac:dyDescent="0.3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">
        <v>32</v>
      </c>
      <c r="L3502" t="s">
        <v>95</v>
      </c>
      <c r="M3502" t="s">
        <v>34</v>
      </c>
      <c r="N3502" t="s">
        <v>34</v>
      </c>
      <c r="O3502">
        <v>1</v>
      </c>
      <c r="Q3502">
        <v>14</v>
      </c>
      <c r="R3502">
        <v>2</v>
      </c>
      <c r="S3502">
        <v>0</v>
      </c>
      <c r="T3502">
        <v>0</v>
      </c>
      <c r="U3502">
        <v>7</v>
      </c>
      <c r="V3502" t="str">
        <f>IF(Aggregate[[#This Row],[Under 30]] ="Yes","Under 30",IF(Aggregate[[#This Row],[Senior]] ="Yes", "Senior","Other"))</f>
        <v>Senior</v>
      </c>
      <c r="W3502" t="str">
        <f>IF(Aggregate[[#This Row],[Avg Monthly GB Download]]&lt;5, "Less than 5GB", IF(Aggregate[[#This Row],[Avg Monthly GB Download]]&lt;10, "Between 5 and 10GB", "10 or more GB"))</f>
        <v>Between 5 and 10GB</v>
      </c>
    </row>
    <row r="3503" spans="1:23" x14ac:dyDescent="0.3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O3503">
        <v>1</v>
      </c>
      <c r="Q3503">
        <v>40</v>
      </c>
      <c r="R3503">
        <v>0</v>
      </c>
      <c r="S3503">
        <v>0</v>
      </c>
      <c r="T3503">
        <v>0</v>
      </c>
      <c r="U3503">
        <v>1</v>
      </c>
      <c r="V3503" t="str">
        <f>IF(Aggregate[[#This Row],[Under 30]] ="Yes","Under 30",IF(Aggregate[[#This Row],[Senior]] ="Yes", "Senior","Other"))</f>
        <v>Other</v>
      </c>
      <c r="W3503" t="str">
        <f>IF(Aggregate[[#This Row],[Avg Monthly GB Download]]&lt;5, "Less than 5GB", IF(Aggregate[[#This Row],[Avg Monthly GB Download]]&lt;10, "Between 5 and 10GB", "10 or more GB"))</f>
        <v>Less than 5GB</v>
      </c>
    </row>
    <row r="3504" spans="1:23" x14ac:dyDescent="0.3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">
        <v>32</v>
      </c>
      <c r="L3504" t="s">
        <v>38</v>
      </c>
      <c r="M3504" t="s">
        <v>56</v>
      </c>
      <c r="N3504" t="s">
        <v>96</v>
      </c>
      <c r="O3504">
        <v>1</v>
      </c>
      <c r="P3504">
        <v>1</v>
      </c>
      <c r="Q3504">
        <v>26</v>
      </c>
      <c r="R3504">
        <v>2</v>
      </c>
      <c r="S3504">
        <v>0</v>
      </c>
      <c r="T3504">
        <v>0</v>
      </c>
      <c r="U3504">
        <v>3</v>
      </c>
      <c r="V3504" t="str">
        <f>IF(Aggregate[[#This Row],[Under 30]] ="Yes","Under 30",IF(Aggregate[[#This Row],[Senior]] ="Yes", "Senior","Other"))</f>
        <v>Senior</v>
      </c>
      <c r="W3504" t="str">
        <f>IF(Aggregate[[#This Row],[Avg Monthly GB Download]]&lt;5, "Less than 5GB", IF(Aggregate[[#This Row],[Avg Monthly GB Download]]&lt;10, "Between 5 and 10GB", "10 or more GB"))</f>
        <v>Less than 5GB</v>
      </c>
    </row>
    <row r="3505" spans="1:23" x14ac:dyDescent="0.3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O3505">
        <v>1</v>
      </c>
      <c r="Q3505">
        <v>48</v>
      </c>
      <c r="R3505">
        <v>2</v>
      </c>
      <c r="S3505">
        <v>0</v>
      </c>
      <c r="T3505">
        <v>0</v>
      </c>
      <c r="U3505">
        <v>24</v>
      </c>
      <c r="V3505" t="str">
        <f>IF(Aggregate[[#This Row],[Under 30]] ="Yes","Under 30",IF(Aggregate[[#This Row],[Senior]] ="Yes", "Senior","Other"))</f>
        <v>Other</v>
      </c>
      <c r="W3505" t="str">
        <f>IF(Aggregate[[#This Row],[Avg Monthly GB Download]]&lt;5, "Less than 5GB", IF(Aggregate[[#This Row],[Avg Monthly GB Download]]&lt;10, "Between 5 and 10GB", "10 or more GB"))</f>
        <v>10 or more GB</v>
      </c>
    </row>
    <row r="3506" spans="1:23" x14ac:dyDescent="0.3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O3506">
        <v>1</v>
      </c>
      <c r="P3506">
        <v>1</v>
      </c>
      <c r="Q3506">
        <v>36</v>
      </c>
      <c r="R3506">
        <v>4</v>
      </c>
      <c r="S3506">
        <v>0</v>
      </c>
      <c r="T3506">
        <v>0</v>
      </c>
      <c r="U3506">
        <v>4</v>
      </c>
      <c r="V3506" t="str">
        <f>IF(Aggregate[[#This Row],[Under 30]] ="Yes","Under 30",IF(Aggregate[[#This Row],[Senior]] ="Yes", "Senior","Other"))</f>
        <v>Other</v>
      </c>
      <c r="W3506" t="str">
        <f>IF(Aggregate[[#This Row],[Avg Monthly GB Download]]&lt;5, "Less than 5GB", IF(Aggregate[[#This Row],[Avg Monthly GB Download]]&lt;10, "Between 5 and 10GB", "10 or more GB"))</f>
        <v>Less than 5GB</v>
      </c>
    </row>
    <row r="3507" spans="1:23" x14ac:dyDescent="0.3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O3507">
        <v>1</v>
      </c>
      <c r="P3507">
        <v>1</v>
      </c>
      <c r="Q3507">
        <v>49</v>
      </c>
      <c r="R3507">
        <v>1</v>
      </c>
      <c r="S3507">
        <v>0</v>
      </c>
      <c r="T3507">
        <v>0</v>
      </c>
      <c r="U3507">
        <v>10</v>
      </c>
      <c r="V3507" t="str">
        <f>IF(Aggregate[[#This Row],[Under 30]] ="Yes","Under 30",IF(Aggregate[[#This Row],[Senior]] ="Yes", "Senior","Other"))</f>
        <v>Other</v>
      </c>
      <c r="W3507" t="str">
        <f>IF(Aggregate[[#This Row],[Avg Monthly GB Download]]&lt;5, "Less than 5GB", IF(Aggregate[[#This Row],[Avg Monthly GB Download]]&lt;10, "Between 5 and 10GB", "10 or more GB"))</f>
        <v>10 or more GB</v>
      </c>
    </row>
    <row r="3508" spans="1:23" x14ac:dyDescent="0.3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O3508">
        <v>1</v>
      </c>
      <c r="Q3508">
        <v>21</v>
      </c>
      <c r="R3508">
        <v>1</v>
      </c>
      <c r="S3508">
        <v>0</v>
      </c>
      <c r="T3508">
        <v>0</v>
      </c>
      <c r="U3508">
        <v>5</v>
      </c>
      <c r="V3508" t="str">
        <f>IF(Aggregate[[#This Row],[Under 30]] ="Yes","Under 30",IF(Aggregate[[#This Row],[Senior]] ="Yes", "Senior","Other"))</f>
        <v>Other</v>
      </c>
      <c r="W3508" t="str">
        <f>IF(Aggregate[[#This Row],[Avg Monthly GB Download]]&lt;5, "Less than 5GB", IF(Aggregate[[#This Row],[Avg Monthly GB Download]]&lt;10, "Between 5 and 10GB", "10 or more GB"))</f>
        <v>Between 5 and 10GB</v>
      </c>
    </row>
    <row r="3509" spans="1:23" x14ac:dyDescent="0.3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">
        <v>53</v>
      </c>
      <c r="L3509" t="s">
        <v>38</v>
      </c>
      <c r="M3509" t="s">
        <v>34</v>
      </c>
      <c r="N3509" t="s">
        <v>34</v>
      </c>
      <c r="O3509">
        <v>1</v>
      </c>
      <c r="Q3509">
        <v>29</v>
      </c>
      <c r="R3509">
        <v>2</v>
      </c>
      <c r="S3509">
        <v>0</v>
      </c>
      <c r="T3509">
        <v>0</v>
      </c>
      <c r="U3509">
        <v>7</v>
      </c>
      <c r="V3509" t="str">
        <f>IF(Aggregate[[#This Row],[Under 30]] ="Yes","Under 30",IF(Aggregate[[#This Row],[Senior]] ="Yes", "Senior","Other"))</f>
        <v>Senior</v>
      </c>
      <c r="W3509" t="str">
        <f>IF(Aggregate[[#This Row],[Avg Monthly GB Download]]&lt;5, "Less than 5GB", IF(Aggregate[[#This Row],[Avg Monthly GB Download]]&lt;10, "Between 5 and 10GB", "10 or more GB"))</f>
        <v>Between 5 and 10GB</v>
      </c>
    </row>
    <row r="3510" spans="1:23" x14ac:dyDescent="0.3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">
        <v>32</v>
      </c>
      <c r="L3510" t="s">
        <v>38</v>
      </c>
      <c r="M3510" t="s">
        <v>90</v>
      </c>
      <c r="N3510" t="s">
        <v>91</v>
      </c>
      <c r="O3510">
        <v>1</v>
      </c>
      <c r="P3510">
        <v>1</v>
      </c>
      <c r="Q3510">
        <v>33</v>
      </c>
      <c r="R3510">
        <v>5</v>
      </c>
      <c r="S3510">
        <v>0</v>
      </c>
      <c r="T3510">
        <v>0</v>
      </c>
      <c r="U3510">
        <v>9</v>
      </c>
      <c r="V3510" t="str">
        <f>IF(Aggregate[[#This Row],[Under 30]] ="Yes","Under 30",IF(Aggregate[[#This Row],[Senior]] ="Yes", "Senior","Other"))</f>
        <v>Senior</v>
      </c>
      <c r="W3510" t="str">
        <f>IF(Aggregate[[#This Row],[Avg Monthly GB Download]]&lt;5, "Less than 5GB", IF(Aggregate[[#This Row],[Avg Monthly GB Download]]&lt;10, "Between 5 and 10GB", "10 or more GB"))</f>
        <v>Between 5 and 10GB</v>
      </c>
    </row>
    <row r="3511" spans="1:23" x14ac:dyDescent="0.3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O3511">
        <v>1</v>
      </c>
      <c r="Q3511">
        <v>28</v>
      </c>
      <c r="R3511">
        <v>0</v>
      </c>
      <c r="S3511">
        <v>0</v>
      </c>
      <c r="T3511">
        <v>0</v>
      </c>
      <c r="U3511">
        <v>5</v>
      </c>
      <c r="V3511" t="str">
        <f>IF(Aggregate[[#This Row],[Under 30]] ="Yes","Under 30",IF(Aggregate[[#This Row],[Senior]] ="Yes", "Senior","Other"))</f>
        <v>Other</v>
      </c>
      <c r="W3511" t="str">
        <f>IF(Aggregate[[#This Row],[Avg Monthly GB Download]]&lt;5, "Less than 5GB", IF(Aggregate[[#This Row],[Avg Monthly GB Download]]&lt;10, "Between 5 and 10GB", "10 or more GB"))</f>
        <v>Between 5 and 10GB</v>
      </c>
    </row>
    <row r="3512" spans="1:23" x14ac:dyDescent="0.3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O3512">
        <v>1</v>
      </c>
      <c r="Q3512">
        <v>19</v>
      </c>
      <c r="R3512">
        <v>0</v>
      </c>
      <c r="S3512">
        <v>0</v>
      </c>
      <c r="T3512">
        <v>0</v>
      </c>
      <c r="U3512">
        <v>6</v>
      </c>
      <c r="V3512" t="str">
        <f>IF(Aggregate[[#This Row],[Under 30]] ="Yes","Under 30",IF(Aggregate[[#This Row],[Senior]] ="Yes", "Senior","Other"))</f>
        <v>Other</v>
      </c>
      <c r="W3512" t="str">
        <f>IF(Aggregate[[#This Row],[Avg Monthly GB Download]]&lt;5, "Less than 5GB", IF(Aggregate[[#This Row],[Avg Monthly GB Download]]&lt;10, "Between 5 and 10GB", "10 or more GB"))</f>
        <v>Between 5 and 10GB</v>
      </c>
    </row>
    <row r="3513" spans="1:23" x14ac:dyDescent="0.3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">
        <v>32</v>
      </c>
      <c r="L3513" t="s">
        <v>38</v>
      </c>
      <c r="M3513" t="s">
        <v>56</v>
      </c>
      <c r="N3513" t="s">
        <v>57</v>
      </c>
      <c r="O3513">
        <v>1</v>
      </c>
      <c r="P3513">
        <v>1</v>
      </c>
      <c r="Q3513">
        <v>52</v>
      </c>
      <c r="R3513">
        <v>5</v>
      </c>
      <c r="S3513">
        <v>0</v>
      </c>
      <c r="T3513">
        <v>0</v>
      </c>
      <c r="U3513">
        <v>5</v>
      </c>
      <c r="V3513" t="str">
        <f>IF(Aggregate[[#This Row],[Under 30]] ="Yes","Under 30",IF(Aggregate[[#This Row],[Senior]] ="Yes", "Senior","Other"))</f>
        <v>Senior</v>
      </c>
      <c r="W3513" t="str">
        <f>IF(Aggregate[[#This Row],[Avg Monthly GB Download]]&lt;5, "Less than 5GB", IF(Aggregate[[#This Row],[Avg Monthly GB Download]]&lt;10, "Between 5 and 10GB", "10 or more GB"))</f>
        <v>Between 5 and 10GB</v>
      </c>
    </row>
    <row r="3514" spans="1:23" x14ac:dyDescent="0.3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O3514">
        <v>1</v>
      </c>
      <c r="P3514">
        <v>1</v>
      </c>
      <c r="Q3514">
        <v>33</v>
      </c>
      <c r="R3514">
        <v>5</v>
      </c>
      <c r="S3514">
        <v>6.8</v>
      </c>
      <c r="T3514">
        <v>0</v>
      </c>
      <c r="U3514">
        <v>2</v>
      </c>
      <c r="V3514" t="str">
        <f>IF(Aggregate[[#This Row],[Under 30]] ="Yes","Under 30",IF(Aggregate[[#This Row],[Senior]] ="Yes", "Senior","Other"))</f>
        <v>Other</v>
      </c>
      <c r="W3514" t="str">
        <f>IF(Aggregate[[#This Row],[Avg Monthly GB Download]]&lt;5, "Less than 5GB", IF(Aggregate[[#This Row],[Avg Monthly GB Download]]&lt;10, "Between 5 and 10GB", "10 or more GB"))</f>
        <v>Less than 5GB</v>
      </c>
    </row>
    <row r="3515" spans="1:23" x14ac:dyDescent="0.3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O3515">
        <v>1</v>
      </c>
      <c r="Q3515">
        <v>33</v>
      </c>
      <c r="R3515">
        <v>1</v>
      </c>
      <c r="S3515">
        <v>0</v>
      </c>
      <c r="T3515">
        <v>0</v>
      </c>
      <c r="U3515">
        <v>2</v>
      </c>
      <c r="V3515" t="str">
        <f>IF(Aggregate[[#This Row],[Under 30]] ="Yes","Under 30",IF(Aggregate[[#This Row],[Senior]] ="Yes", "Senior","Other"))</f>
        <v>Other</v>
      </c>
      <c r="W3515" t="str">
        <f>IF(Aggregate[[#This Row],[Avg Monthly GB Download]]&lt;5, "Less than 5GB", IF(Aggregate[[#This Row],[Avg Monthly GB Download]]&lt;10, "Between 5 and 10GB", "10 or more GB"))</f>
        <v>Less than 5GB</v>
      </c>
    </row>
    <row r="3516" spans="1:23" x14ac:dyDescent="0.3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O3516">
        <v>1</v>
      </c>
      <c r="Q3516">
        <v>13</v>
      </c>
      <c r="R3516">
        <v>0</v>
      </c>
      <c r="S3516">
        <v>0</v>
      </c>
      <c r="T3516">
        <v>0</v>
      </c>
      <c r="U3516">
        <v>9</v>
      </c>
      <c r="V3516" t="str">
        <f>IF(Aggregate[[#This Row],[Under 30]] ="Yes","Under 30",IF(Aggregate[[#This Row],[Senior]] ="Yes", "Senior","Other"))</f>
        <v>Other</v>
      </c>
      <c r="W3516" t="str">
        <f>IF(Aggregate[[#This Row],[Avg Monthly GB Download]]&lt;5, "Less than 5GB", IF(Aggregate[[#This Row],[Avg Monthly GB Download]]&lt;10, "Between 5 and 10GB", "10 or more GB"))</f>
        <v>Between 5 and 10GB</v>
      </c>
    </row>
    <row r="3517" spans="1:23" x14ac:dyDescent="0.3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O3517">
        <v>1</v>
      </c>
      <c r="Q3517">
        <v>63</v>
      </c>
      <c r="R3517">
        <v>0</v>
      </c>
      <c r="S3517">
        <v>0</v>
      </c>
      <c r="T3517">
        <v>0</v>
      </c>
      <c r="U3517">
        <v>6</v>
      </c>
      <c r="V3517" t="str">
        <f>IF(Aggregate[[#This Row],[Under 30]] ="Yes","Under 30",IF(Aggregate[[#This Row],[Senior]] ="Yes", "Senior","Other"))</f>
        <v>Other</v>
      </c>
      <c r="W3517" t="str">
        <f>IF(Aggregate[[#This Row],[Avg Monthly GB Download]]&lt;5, "Less than 5GB", IF(Aggregate[[#This Row],[Avg Monthly GB Download]]&lt;10, "Between 5 and 10GB", "10 or more GB"))</f>
        <v>Between 5 and 10GB</v>
      </c>
    </row>
    <row r="3518" spans="1:23" x14ac:dyDescent="0.3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O3518">
        <v>1</v>
      </c>
      <c r="Q3518">
        <v>24</v>
      </c>
      <c r="R3518">
        <v>0</v>
      </c>
      <c r="S3518">
        <v>0</v>
      </c>
      <c r="T3518">
        <v>0</v>
      </c>
      <c r="U3518">
        <v>11</v>
      </c>
      <c r="V3518" t="str">
        <f>IF(Aggregate[[#This Row],[Under 30]] ="Yes","Under 30",IF(Aggregate[[#This Row],[Senior]] ="Yes", "Senior","Other"))</f>
        <v>Other</v>
      </c>
      <c r="W3518" t="str">
        <f>IF(Aggregate[[#This Row],[Avg Monthly GB Download]]&lt;5, "Less than 5GB", IF(Aggregate[[#This Row],[Avg Monthly GB Download]]&lt;10, "Between 5 and 10GB", "10 or more GB"))</f>
        <v>10 or more GB</v>
      </c>
    </row>
    <row r="3519" spans="1:23" x14ac:dyDescent="0.3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O3519">
        <v>1</v>
      </c>
      <c r="Q3519">
        <v>19</v>
      </c>
      <c r="R3519">
        <v>0</v>
      </c>
      <c r="S3519">
        <v>0</v>
      </c>
      <c r="T3519">
        <v>0</v>
      </c>
      <c r="U3519">
        <v>15</v>
      </c>
      <c r="V3519" t="str">
        <f>IF(Aggregate[[#This Row],[Under 30]] ="Yes","Under 30",IF(Aggregate[[#This Row],[Senior]] ="Yes", "Senior","Other"))</f>
        <v>Other</v>
      </c>
      <c r="W3519" t="str">
        <f>IF(Aggregate[[#This Row],[Avg Monthly GB Download]]&lt;5, "Less than 5GB", IF(Aggregate[[#This Row],[Avg Monthly GB Download]]&lt;10, "Between 5 and 10GB", "10 or more GB"))</f>
        <v>10 or more GB</v>
      </c>
    </row>
    <row r="3520" spans="1:23" x14ac:dyDescent="0.3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O3520">
        <v>1</v>
      </c>
      <c r="P3520">
        <v>1</v>
      </c>
      <c r="Q3520">
        <v>48</v>
      </c>
      <c r="R3520">
        <v>4</v>
      </c>
      <c r="S3520">
        <v>0</v>
      </c>
      <c r="T3520">
        <v>0</v>
      </c>
      <c r="U3520">
        <v>4</v>
      </c>
      <c r="V3520" t="str">
        <f>IF(Aggregate[[#This Row],[Under 30]] ="Yes","Under 30",IF(Aggregate[[#This Row],[Senior]] ="Yes", "Senior","Other"))</f>
        <v>Other</v>
      </c>
      <c r="W3520" t="str">
        <f>IF(Aggregate[[#This Row],[Avg Monthly GB Download]]&lt;5, "Less than 5GB", IF(Aggregate[[#This Row],[Avg Monthly GB Download]]&lt;10, "Between 5 and 10GB", "10 or more GB"))</f>
        <v>Less than 5GB</v>
      </c>
    </row>
    <row r="3521" spans="1:23" x14ac:dyDescent="0.3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O3521">
        <v>1</v>
      </c>
      <c r="P3521">
        <v>1</v>
      </c>
      <c r="Q3521">
        <v>31</v>
      </c>
      <c r="R3521">
        <v>3</v>
      </c>
      <c r="S3521">
        <v>0</v>
      </c>
      <c r="T3521">
        <v>0</v>
      </c>
      <c r="U3521">
        <v>2</v>
      </c>
      <c r="V3521" t="str">
        <f>IF(Aggregate[[#This Row],[Under 30]] ="Yes","Under 30",IF(Aggregate[[#This Row],[Senior]] ="Yes", "Senior","Other"))</f>
        <v>Other</v>
      </c>
      <c r="W3521" t="str">
        <f>IF(Aggregate[[#This Row],[Avg Monthly GB Download]]&lt;5, "Less than 5GB", IF(Aggregate[[#This Row],[Avg Monthly GB Download]]&lt;10, "Between 5 and 10GB", "10 or more GB"))</f>
        <v>Less than 5GB</v>
      </c>
    </row>
    <row r="3522" spans="1:23" x14ac:dyDescent="0.3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O3522">
        <v>1</v>
      </c>
      <c r="P3522">
        <v>1</v>
      </c>
      <c r="Q3522">
        <v>29</v>
      </c>
      <c r="R3522">
        <v>5</v>
      </c>
      <c r="S3522">
        <v>0</v>
      </c>
      <c r="T3522">
        <v>0</v>
      </c>
      <c r="U3522">
        <v>4</v>
      </c>
      <c r="V3522" t="str">
        <f>IF(Aggregate[[#This Row],[Under 30]] ="Yes","Under 30",IF(Aggregate[[#This Row],[Senior]] ="Yes", "Senior","Other"))</f>
        <v>Other</v>
      </c>
      <c r="W3522" t="str">
        <f>IF(Aggregate[[#This Row],[Avg Monthly GB Download]]&lt;5, "Less than 5GB", IF(Aggregate[[#This Row],[Avg Monthly GB Download]]&lt;10, "Between 5 and 10GB", "10 or more GB"))</f>
        <v>Less than 5GB</v>
      </c>
    </row>
    <row r="3523" spans="1:23" x14ac:dyDescent="0.3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O3523">
        <v>1</v>
      </c>
      <c r="P3523">
        <v>1</v>
      </c>
      <c r="Q3523">
        <v>34</v>
      </c>
      <c r="R3523">
        <v>1</v>
      </c>
      <c r="S3523">
        <v>0</v>
      </c>
      <c r="T3523">
        <v>0</v>
      </c>
      <c r="U3523">
        <v>3</v>
      </c>
      <c r="V3523" t="str">
        <f>IF(Aggregate[[#This Row],[Under 30]] ="Yes","Under 30",IF(Aggregate[[#This Row],[Senior]] ="Yes", "Senior","Other"))</f>
        <v>Other</v>
      </c>
      <c r="W3523" t="str">
        <f>IF(Aggregate[[#This Row],[Avg Monthly GB Download]]&lt;5, "Less than 5GB", IF(Aggregate[[#This Row],[Avg Monthly GB Download]]&lt;10, "Between 5 and 10GB", "10 or more GB"))</f>
        <v>Less than 5GB</v>
      </c>
    </row>
    <row r="3524" spans="1:23" x14ac:dyDescent="0.3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O3524">
        <v>1</v>
      </c>
      <c r="P3524">
        <v>1</v>
      </c>
      <c r="Q3524">
        <v>42</v>
      </c>
      <c r="R3524">
        <v>1</v>
      </c>
      <c r="S3524">
        <v>163.80000000000001</v>
      </c>
      <c r="T3524">
        <v>0</v>
      </c>
      <c r="U3524">
        <v>12</v>
      </c>
      <c r="V3524" t="str">
        <f>IF(Aggregate[[#This Row],[Under 30]] ="Yes","Under 30",IF(Aggregate[[#This Row],[Senior]] ="Yes", "Senior","Other"))</f>
        <v>Other</v>
      </c>
      <c r="W3524" t="str">
        <f>IF(Aggregate[[#This Row],[Avg Monthly GB Download]]&lt;5, "Less than 5GB", IF(Aggregate[[#This Row],[Avg Monthly GB Download]]&lt;10, "Between 5 and 10GB", "10 or more GB"))</f>
        <v>10 or more GB</v>
      </c>
    </row>
    <row r="3525" spans="1:23" x14ac:dyDescent="0.3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O3525">
        <v>1</v>
      </c>
      <c r="Q3525">
        <v>12</v>
      </c>
      <c r="R3525">
        <v>0</v>
      </c>
      <c r="S3525">
        <v>73.2</v>
      </c>
      <c r="T3525">
        <v>0</v>
      </c>
      <c r="U3525">
        <v>7</v>
      </c>
      <c r="V3525" t="str">
        <f>IF(Aggregate[[#This Row],[Under 30]] ="Yes","Under 30",IF(Aggregate[[#This Row],[Senior]] ="Yes", "Senior","Other"))</f>
        <v>Other</v>
      </c>
      <c r="W3525" t="str">
        <f>IF(Aggregate[[#This Row],[Avg Monthly GB Download]]&lt;5, "Less than 5GB", IF(Aggregate[[#This Row],[Avg Monthly GB Download]]&lt;10, "Between 5 and 10GB", "10 or more GB"))</f>
        <v>Between 5 and 10GB</v>
      </c>
    </row>
    <row r="3526" spans="1:23" x14ac:dyDescent="0.3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O3526">
        <v>1</v>
      </c>
      <c r="P3526">
        <v>1</v>
      </c>
      <c r="Q3526">
        <v>25</v>
      </c>
      <c r="R3526">
        <v>0</v>
      </c>
      <c r="S3526">
        <v>53.4</v>
      </c>
      <c r="T3526">
        <v>0</v>
      </c>
      <c r="U3526">
        <v>9</v>
      </c>
      <c r="V3526" t="str">
        <f>IF(Aggregate[[#This Row],[Under 30]] ="Yes","Under 30",IF(Aggregate[[#This Row],[Senior]] ="Yes", "Senior","Other"))</f>
        <v>Other</v>
      </c>
      <c r="W3526" t="str">
        <f>IF(Aggregate[[#This Row],[Avg Monthly GB Download]]&lt;5, "Less than 5GB", IF(Aggregate[[#This Row],[Avg Monthly GB Download]]&lt;10, "Between 5 and 10GB", "10 or more GB"))</f>
        <v>Between 5 and 10GB</v>
      </c>
    </row>
    <row r="3527" spans="1:23" x14ac:dyDescent="0.3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O3527">
        <v>1</v>
      </c>
      <c r="Q3527">
        <v>16</v>
      </c>
      <c r="R3527">
        <v>2</v>
      </c>
      <c r="S3527">
        <v>35.4</v>
      </c>
      <c r="T3527">
        <v>0</v>
      </c>
      <c r="U3527">
        <v>3</v>
      </c>
      <c r="V3527" t="str">
        <f>IF(Aggregate[[#This Row],[Under 30]] ="Yes","Under 30",IF(Aggregate[[#This Row],[Senior]] ="Yes", "Senior","Other"))</f>
        <v>Other</v>
      </c>
      <c r="W3527" t="str">
        <f>IF(Aggregate[[#This Row],[Avg Monthly GB Download]]&lt;5, "Less than 5GB", IF(Aggregate[[#This Row],[Avg Monthly GB Download]]&lt;10, "Between 5 and 10GB", "10 or more GB"))</f>
        <v>Less than 5GB</v>
      </c>
    </row>
    <row r="3528" spans="1:23" x14ac:dyDescent="0.3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O3528">
        <v>1</v>
      </c>
      <c r="Q3528">
        <v>46</v>
      </c>
      <c r="R3528">
        <v>2</v>
      </c>
      <c r="S3528">
        <v>70.8</v>
      </c>
      <c r="T3528">
        <v>0</v>
      </c>
      <c r="U3528">
        <v>6</v>
      </c>
      <c r="V3528" t="str">
        <f>IF(Aggregate[[#This Row],[Under 30]] ="Yes","Under 30",IF(Aggregate[[#This Row],[Senior]] ="Yes", "Senior","Other"))</f>
        <v>Other</v>
      </c>
      <c r="W3528" t="str">
        <f>IF(Aggregate[[#This Row],[Avg Monthly GB Download]]&lt;5, "Less than 5GB", IF(Aggregate[[#This Row],[Avg Monthly GB Download]]&lt;10, "Between 5 and 10GB", "10 or more GB"))</f>
        <v>Between 5 and 10GB</v>
      </c>
    </row>
    <row r="3529" spans="1:23" x14ac:dyDescent="0.3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">
        <v>32</v>
      </c>
      <c r="L3529" t="s">
        <v>38</v>
      </c>
      <c r="M3529" t="s">
        <v>56</v>
      </c>
      <c r="N3529" t="s">
        <v>57</v>
      </c>
      <c r="O3529">
        <v>1</v>
      </c>
      <c r="P3529">
        <v>1</v>
      </c>
      <c r="Q3529">
        <v>35</v>
      </c>
      <c r="R3529">
        <v>1</v>
      </c>
      <c r="S3529">
        <v>30.5</v>
      </c>
      <c r="T3529">
        <v>0</v>
      </c>
      <c r="U3529">
        <v>4</v>
      </c>
      <c r="V3529" t="str">
        <f>IF(Aggregate[[#This Row],[Under 30]] ="Yes","Under 30",IF(Aggregate[[#This Row],[Senior]] ="Yes", "Senior","Other"))</f>
        <v>Senior</v>
      </c>
      <c r="W3529" t="str">
        <f>IF(Aggregate[[#This Row],[Avg Monthly GB Download]]&lt;5, "Less than 5GB", IF(Aggregate[[#This Row],[Avg Monthly GB Download]]&lt;10, "Between 5 and 10GB", "10 or more GB"))</f>
        <v>Less than 5GB</v>
      </c>
    </row>
    <row r="3530" spans="1:23" x14ac:dyDescent="0.3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">
        <v>32</v>
      </c>
      <c r="L3530" t="s">
        <v>38</v>
      </c>
      <c r="M3530" t="s">
        <v>34</v>
      </c>
      <c r="N3530" t="s">
        <v>34</v>
      </c>
      <c r="O3530">
        <v>1</v>
      </c>
      <c r="Q3530">
        <v>28</v>
      </c>
      <c r="R3530">
        <v>0</v>
      </c>
      <c r="S3530">
        <v>24</v>
      </c>
      <c r="T3530">
        <v>0</v>
      </c>
      <c r="U3530">
        <v>9</v>
      </c>
      <c r="V3530" t="str">
        <f>IF(Aggregate[[#This Row],[Under 30]] ="Yes","Under 30",IF(Aggregate[[#This Row],[Senior]] ="Yes", "Senior","Other"))</f>
        <v>Senior</v>
      </c>
      <c r="W3530" t="str">
        <f>IF(Aggregate[[#This Row],[Avg Monthly GB Download]]&lt;5, "Less than 5GB", IF(Aggregate[[#This Row],[Avg Monthly GB Download]]&lt;10, "Between 5 and 10GB", "10 or more GB"))</f>
        <v>Between 5 and 10GB</v>
      </c>
    </row>
    <row r="3531" spans="1:23" x14ac:dyDescent="0.3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O3531">
        <v>1</v>
      </c>
      <c r="Q3531">
        <v>13</v>
      </c>
      <c r="R3531">
        <v>0</v>
      </c>
      <c r="S3531">
        <v>27.6</v>
      </c>
      <c r="T3531">
        <v>0</v>
      </c>
      <c r="U3531">
        <v>5</v>
      </c>
      <c r="V3531" t="str">
        <f>IF(Aggregate[[#This Row],[Under 30]] ="Yes","Under 30",IF(Aggregate[[#This Row],[Senior]] ="Yes", "Senior","Other"))</f>
        <v>Under 30</v>
      </c>
      <c r="W3531" t="str">
        <f>IF(Aggregate[[#This Row],[Avg Monthly GB Download]]&lt;5, "Less than 5GB", IF(Aggregate[[#This Row],[Avg Monthly GB Download]]&lt;10, "Between 5 and 10GB", "10 or more GB"))</f>
        <v>Between 5 and 10GB</v>
      </c>
    </row>
    <row r="3532" spans="1:23" x14ac:dyDescent="0.3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O3532">
        <v>1</v>
      </c>
      <c r="Q3532">
        <v>55</v>
      </c>
      <c r="R3532">
        <v>0</v>
      </c>
      <c r="S3532">
        <v>36</v>
      </c>
      <c r="T3532">
        <v>0</v>
      </c>
      <c r="U3532">
        <v>3</v>
      </c>
      <c r="V3532" t="str">
        <f>IF(Aggregate[[#This Row],[Under 30]] ="Yes","Under 30",IF(Aggregate[[#This Row],[Senior]] ="Yes", "Senior","Other"))</f>
        <v>Other</v>
      </c>
      <c r="W3532" t="str">
        <f>IF(Aggregate[[#This Row],[Avg Monthly GB Download]]&lt;5, "Less than 5GB", IF(Aggregate[[#This Row],[Avg Monthly GB Download]]&lt;10, "Between 5 and 10GB", "10 or more GB"))</f>
        <v>Less than 5GB</v>
      </c>
    </row>
    <row r="3533" spans="1:23" x14ac:dyDescent="0.3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O3533">
        <v>1</v>
      </c>
      <c r="Q3533">
        <v>23</v>
      </c>
      <c r="R3533">
        <v>0</v>
      </c>
      <c r="S3533">
        <v>34.799999999999997</v>
      </c>
      <c r="T3533">
        <v>0</v>
      </c>
      <c r="U3533">
        <v>20</v>
      </c>
      <c r="V3533" t="str">
        <f>IF(Aggregate[[#This Row],[Under 30]] ="Yes","Under 30",IF(Aggregate[[#This Row],[Senior]] ="Yes", "Senior","Other"))</f>
        <v>Under 30</v>
      </c>
      <c r="W3533" t="str">
        <f>IF(Aggregate[[#This Row],[Avg Monthly GB Download]]&lt;5, "Less than 5GB", IF(Aggregate[[#This Row],[Avg Monthly GB Download]]&lt;10, "Between 5 and 10GB", "10 or more GB"))</f>
        <v>10 or more GB</v>
      </c>
    </row>
    <row r="3534" spans="1:23" x14ac:dyDescent="0.3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O3534">
        <v>1</v>
      </c>
      <c r="Q3534">
        <v>44</v>
      </c>
      <c r="R3534">
        <v>0</v>
      </c>
      <c r="S3534">
        <v>45</v>
      </c>
      <c r="T3534">
        <v>0</v>
      </c>
      <c r="U3534">
        <v>6</v>
      </c>
      <c r="V3534" t="str">
        <f>IF(Aggregate[[#This Row],[Under 30]] ="Yes","Under 30",IF(Aggregate[[#This Row],[Senior]] ="Yes", "Senior","Other"))</f>
        <v>Other</v>
      </c>
      <c r="W3534" t="str">
        <f>IF(Aggregate[[#This Row],[Avg Monthly GB Download]]&lt;5, "Less than 5GB", IF(Aggregate[[#This Row],[Avg Monthly GB Download]]&lt;10, "Between 5 and 10GB", "10 or more GB"))</f>
        <v>Between 5 and 10GB</v>
      </c>
    </row>
    <row r="3535" spans="1:23" x14ac:dyDescent="0.3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O3535">
        <v>2</v>
      </c>
      <c r="P3535">
        <v>1</v>
      </c>
      <c r="Q3535">
        <v>47</v>
      </c>
      <c r="R3535">
        <v>0</v>
      </c>
      <c r="S3535">
        <v>44.85</v>
      </c>
      <c r="T3535">
        <v>0</v>
      </c>
      <c r="U3535">
        <v>32.5</v>
      </c>
      <c r="V3535" t="str">
        <f>IF(Aggregate[[#This Row],[Under 30]] ="Yes","Under 30",IF(Aggregate[[#This Row],[Senior]] ="Yes", "Senior","Other"))</f>
        <v>Under 30</v>
      </c>
      <c r="W3535" t="str">
        <f>IF(Aggregate[[#This Row],[Avg Monthly GB Download]]&lt;5, "Less than 5GB", IF(Aggregate[[#This Row],[Avg Monthly GB Download]]&lt;10, "Between 5 and 10GB", "10 or more GB"))</f>
        <v>10 or more GB</v>
      </c>
    </row>
    <row r="3536" spans="1:23" x14ac:dyDescent="0.3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O3536">
        <v>1</v>
      </c>
      <c r="P3536">
        <v>1</v>
      </c>
      <c r="Q3536">
        <v>40</v>
      </c>
      <c r="R3536">
        <v>1</v>
      </c>
      <c r="S3536">
        <v>52.8</v>
      </c>
      <c r="T3536">
        <v>0</v>
      </c>
      <c r="U3536">
        <v>5</v>
      </c>
      <c r="V3536" t="str">
        <f>IF(Aggregate[[#This Row],[Under 30]] ="Yes","Under 30",IF(Aggregate[[#This Row],[Senior]] ="Yes", "Senior","Other"))</f>
        <v>Other</v>
      </c>
      <c r="W3536" t="str">
        <f>IF(Aggregate[[#This Row],[Avg Monthly GB Download]]&lt;5, "Less than 5GB", IF(Aggregate[[#This Row],[Avg Monthly GB Download]]&lt;10, "Between 5 and 10GB", "10 or more GB"))</f>
        <v>Between 5 and 10GB</v>
      </c>
    </row>
    <row r="3537" spans="1:23" x14ac:dyDescent="0.3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O3537">
        <v>1</v>
      </c>
      <c r="P3537">
        <v>1</v>
      </c>
      <c r="Q3537">
        <v>41</v>
      </c>
      <c r="R3537">
        <v>0</v>
      </c>
      <c r="S3537">
        <v>4.5999999999999996</v>
      </c>
      <c r="T3537">
        <v>0</v>
      </c>
      <c r="U3537">
        <v>1</v>
      </c>
      <c r="V3537" t="str">
        <f>IF(Aggregate[[#This Row],[Under 30]] ="Yes","Under 30",IF(Aggregate[[#This Row],[Senior]] ="Yes", "Senior","Other"))</f>
        <v>Other</v>
      </c>
      <c r="W3537" t="str">
        <f>IF(Aggregate[[#This Row],[Avg Monthly GB Download]]&lt;5, "Less than 5GB", IF(Aggregate[[#This Row],[Avg Monthly GB Download]]&lt;10, "Between 5 and 10GB", "10 or more GB"))</f>
        <v>Less than 5GB</v>
      </c>
    </row>
    <row r="3538" spans="1:23" x14ac:dyDescent="0.3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O3538">
        <v>1</v>
      </c>
      <c r="P3538">
        <v>1</v>
      </c>
      <c r="Q3538">
        <v>34</v>
      </c>
      <c r="R3538">
        <v>5</v>
      </c>
      <c r="S3538">
        <v>49.6</v>
      </c>
      <c r="T3538">
        <v>0</v>
      </c>
      <c r="U3538">
        <v>8</v>
      </c>
      <c r="V3538" t="str">
        <f>IF(Aggregate[[#This Row],[Under 30]] ="Yes","Under 30",IF(Aggregate[[#This Row],[Senior]] ="Yes", "Senior","Other"))</f>
        <v>Other</v>
      </c>
      <c r="W3538" t="str">
        <f>IF(Aggregate[[#This Row],[Avg Monthly GB Download]]&lt;5, "Less than 5GB", IF(Aggregate[[#This Row],[Avg Monthly GB Download]]&lt;10, "Between 5 and 10GB", "10 or more GB"))</f>
        <v>Between 5 and 10GB</v>
      </c>
    </row>
    <row r="3539" spans="1:23" x14ac:dyDescent="0.3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O3539">
        <v>1</v>
      </c>
      <c r="P3539">
        <v>1</v>
      </c>
      <c r="Q3539">
        <v>36</v>
      </c>
      <c r="R3539">
        <v>0</v>
      </c>
      <c r="S3539">
        <v>75</v>
      </c>
      <c r="T3539">
        <v>0</v>
      </c>
      <c r="U3539">
        <v>1</v>
      </c>
      <c r="V3539" t="str">
        <f>IF(Aggregate[[#This Row],[Under 30]] ="Yes","Under 30",IF(Aggregate[[#This Row],[Senior]] ="Yes", "Senior","Other"))</f>
        <v>Other</v>
      </c>
      <c r="W3539" t="str">
        <f>IF(Aggregate[[#This Row],[Avg Monthly GB Download]]&lt;5, "Less than 5GB", IF(Aggregate[[#This Row],[Avg Monthly GB Download]]&lt;10, "Between 5 and 10GB", "10 or more GB"))</f>
        <v>Less than 5GB</v>
      </c>
    </row>
    <row r="3540" spans="1:23" x14ac:dyDescent="0.3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O3540">
        <v>1</v>
      </c>
      <c r="P3540">
        <v>1</v>
      </c>
      <c r="Q3540">
        <v>64</v>
      </c>
      <c r="R3540">
        <v>2</v>
      </c>
      <c r="S3540">
        <v>28.6</v>
      </c>
      <c r="T3540">
        <v>0</v>
      </c>
      <c r="U3540">
        <v>4</v>
      </c>
      <c r="V3540" t="str">
        <f>IF(Aggregate[[#This Row],[Under 30]] ="Yes","Under 30",IF(Aggregate[[#This Row],[Senior]] ="Yes", "Senior","Other"))</f>
        <v>Other</v>
      </c>
      <c r="W3540" t="str">
        <f>IF(Aggregate[[#This Row],[Avg Monthly GB Download]]&lt;5, "Less than 5GB", IF(Aggregate[[#This Row],[Avg Monthly GB Download]]&lt;10, "Between 5 and 10GB", "10 or more GB"))</f>
        <v>Less than 5GB</v>
      </c>
    </row>
    <row r="3541" spans="1:23" x14ac:dyDescent="0.3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O3541">
        <v>1</v>
      </c>
      <c r="Q3541">
        <v>31</v>
      </c>
      <c r="R3541">
        <v>0</v>
      </c>
      <c r="S3541">
        <v>0</v>
      </c>
      <c r="T3541">
        <v>0</v>
      </c>
      <c r="U3541">
        <v>3</v>
      </c>
      <c r="V3541" t="str">
        <f>IF(Aggregate[[#This Row],[Under 30]] ="Yes","Under 30",IF(Aggregate[[#This Row],[Senior]] ="Yes", "Senior","Other"))</f>
        <v>Other</v>
      </c>
      <c r="W3541" t="str">
        <f>IF(Aggregate[[#This Row],[Avg Monthly GB Download]]&lt;5, "Less than 5GB", IF(Aggregate[[#This Row],[Avg Monthly GB Download]]&lt;10, "Between 5 and 10GB", "10 or more GB"))</f>
        <v>Less than 5GB</v>
      </c>
    </row>
    <row r="3542" spans="1:23" x14ac:dyDescent="0.3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">
        <v>32</v>
      </c>
      <c r="L3542" t="s">
        <v>38</v>
      </c>
      <c r="M3542" t="s">
        <v>34</v>
      </c>
      <c r="N3542" t="s">
        <v>34</v>
      </c>
      <c r="O3542">
        <v>1</v>
      </c>
      <c r="Q3542">
        <v>28</v>
      </c>
      <c r="R3542">
        <v>0</v>
      </c>
      <c r="S3542">
        <v>0</v>
      </c>
      <c r="T3542">
        <v>0</v>
      </c>
      <c r="U3542">
        <v>7</v>
      </c>
      <c r="V3542" t="str">
        <f>IF(Aggregate[[#This Row],[Under 30]] ="Yes","Under 30",IF(Aggregate[[#This Row],[Senior]] ="Yes", "Senior","Other"))</f>
        <v>Senior</v>
      </c>
      <c r="W3542" t="str">
        <f>IF(Aggregate[[#This Row],[Avg Monthly GB Download]]&lt;5, "Less than 5GB", IF(Aggregate[[#This Row],[Avg Monthly GB Download]]&lt;10, "Between 5 and 10GB", "10 or more GB"))</f>
        <v>Between 5 and 10GB</v>
      </c>
    </row>
    <row r="3543" spans="1:23" x14ac:dyDescent="0.3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O3543">
        <v>1</v>
      </c>
      <c r="P3543">
        <v>1</v>
      </c>
      <c r="Q3543">
        <v>23</v>
      </c>
      <c r="R3543">
        <v>0</v>
      </c>
      <c r="S3543">
        <v>47.1</v>
      </c>
      <c r="T3543">
        <v>0</v>
      </c>
      <c r="U3543">
        <v>5</v>
      </c>
      <c r="V3543" t="str">
        <f>IF(Aggregate[[#This Row],[Under 30]] ="Yes","Under 30",IF(Aggregate[[#This Row],[Senior]] ="Yes", "Senior","Other"))</f>
        <v>Other</v>
      </c>
      <c r="W3543" t="str">
        <f>IF(Aggregate[[#This Row],[Avg Monthly GB Download]]&lt;5, "Less than 5GB", IF(Aggregate[[#This Row],[Avg Monthly GB Download]]&lt;10, "Between 5 and 10GB", "10 or more GB"))</f>
        <v>Between 5 and 10GB</v>
      </c>
    </row>
    <row r="3544" spans="1:23" x14ac:dyDescent="0.3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O3544">
        <v>1</v>
      </c>
      <c r="P3544">
        <v>1</v>
      </c>
      <c r="Q3544">
        <v>33</v>
      </c>
      <c r="R3544">
        <v>2</v>
      </c>
      <c r="S3544">
        <v>0</v>
      </c>
      <c r="T3544">
        <v>0</v>
      </c>
      <c r="U3544">
        <v>7</v>
      </c>
      <c r="V3544" t="str">
        <f>IF(Aggregate[[#This Row],[Under 30]] ="Yes","Under 30",IF(Aggregate[[#This Row],[Senior]] ="Yes", "Senior","Other"))</f>
        <v>Under 30</v>
      </c>
      <c r="W3544" t="str">
        <f>IF(Aggregate[[#This Row],[Avg Monthly GB Download]]&lt;5, "Less than 5GB", IF(Aggregate[[#This Row],[Avg Monthly GB Download]]&lt;10, "Between 5 and 10GB", "10 or more GB"))</f>
        <v>Between 5 and 10GB</v>
      </c>
    </row>
    <row r="3545" spans="1:23" x14ac:dyDescent="0.3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O3545">
        <v>1</v>
      </c>
      <c r="Q3545">
        <v>20</v>
      </c>
      <c r="R3545">
        <v>1</v>
      </c>
      <c r="S3545">
        <v>0</v>
      </c>
      <c r="T3545">
        <v>0</v>
      </c>
      <c r="U3545">
        <v>3</v>
      </c>
      <c r="V3545" t="str">
        <f>IF(Aggregate[[#This Row],[Under 30]] ="Yes","Under 30",IF(Aggregate[[#This Row],[Senior]] ="Yes", "Senior","Other"))</f>
        <v>Other</v>
      </c>
      <c r="W3545" t="str">
        <f>IF(Aggregate[[#This Row],[Avg Monthly GB Download]]&lt;5, "Less than 5GB", IF(Aggregate[[#This Row],[Avg Monthly GB Download]]&lt;10, "Between 5 and 10GB", "10 or more GB"))</f>
        <v>Less than 5GB</v>
      </c>
    </row>
    <row r="3546" spans="1:23" x14ac:dyDescent="0.3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O3546">
        <v>1</v>
      </c>
      <c r="Q3546">
        <v>34</v>
      </c>
      <c r="R3546">
        <v>0</v>
      </c>
      <c r="S3546">
        <v>0</v>
      </c>
      <c r="T3546">
        <v>0</v>
      </c>
      <c r="U3546">
        <v>2</v>
      </c>
      <c r="V3546" t="str">
        <f>IF(Aggregate[[#This Row],[Under 30]] ="Yes","Under 30",IF(Aggregate[[#This Row],[Senior]] ="Yes", "Senior","Other"))</f>
        <v>Other</v>
      </c>
      <c r="W3546" t="str">
        <f>IF(Aggregate[[#This Row],[Avg Monthly GB Download]]&lt;5, "Less than 5GB", IF(Aggregate[[#This Row],[Avg Monthly GB Download]]&lt;10, "Between 5 and 10GB", "10 or more GB"))</f>
        <v>Less than 5GB</v>
      </c>
    </row>
    <row r="3547" spans="1:23" x14ac:dyDescent="0.3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">
        <v>32</v>
      </c>
      <c r="L3547" t="s">
        <v>38</v>
      </c>
      <c r="M3547" t="s">
        <v>56</v>
      </c>
      <c r="N3547" t="s">
        <v>96</v>
      </c>
      <c r="O3547">
        <v>1</v>
      </c>
      <c r="P3547">
        <v>1</v>
      </c>
      <c r="Q3547">
        <v>37</v>
      </c>
      <c r="R3547">
        <v>0</v>
      </c>
      <c r="S3547">
        <v>0</v>
      </c>
      <c r="T3547">
        <v>0</v>
      </c>
      <c r="U3547">
        <v>1</v>
      </c>
      <c r="V3547" t="str">
        <f>IF(Aggregate[[#This Row],[Under 30]] ="Yes","Under 30",IF(Aggregate[[#This Row],[Senior]] ="Yes", "Senior","Other"))</f>
        <v>Senior</v>
      </c>
      <c r="W3547" t="str">
        <f>IF(Aggregate[[#This Row],[Avg Monthly GB Download]]&lt;5, "Less than 5GB", IF(Aggregate[[#This Row],[Avg Monthly GB Download]]&lt;10, "Between 5 and 10GB", "10 or more GB"))</f>
        <v>Less than 5GB</v>
      </c>
    </row>
    <row r="3548" spans="1:23" x14ac:dyDescent="0.3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O3548">
        <v>1</v>
      </c>
      <c r="P3548">
        <v>1</v>
      </c>
      <c r="Q3548">
        <v>39</v>
      </c>
      <c r="R3548">
        <v>5</v>
      </c>
      <c r="S3548">
        <v>0</v>
      </c>
      <c r="T3548">
        <v>0</v>
      </c>
      <c r="U3548">
        <v>4</v>
      </c>
      <c r="V3548" t="str">
        <f>IF(Aggregate[[#This Row],[Under 30]] ="Yes","Under 30",IF(Aggregate[[#This Row],[Senior]] ="Yes", "Senior","Other"))</f>
        <v>Other</v>
      </c>
      <c r="W3548" t="str">
        <f>IF(Aggregate[[#This Row],[Avg Monthly GB Download]]&lt;5, "Less than 5GB", IF(Aggregate[[#This Row],[Avg Monthly GB Download]]&lt;10, "Between 5 and 10GB", "10 or more GB"))</f>
        <v>Less than 5GB</v>
      </c>
    </row>
    <row r="3549" spans="1:23" x14ac:dyDescent="0.3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">
        <v>32</v>
      </c>
      <c r="L3549" t="s">
        <v>38</v>
      </c>
      <c r="M3549" t="s">
        <v>34</v>
      </c>
      <c r="N3549" t="s">
        <v>34</v>
      </c>
      <c r="O3549">
        <v>1</v>
      </c>
      <c r="Q3549">
        <v>51</v>
      </c>
      <c r="R3549">
        <v>0</v>
      </c>
      <c r="S3549">
        <v>0</v>
      </c>
      <c r="T3549">
        <v>0</v>
      </c>
      <c r="U3549">
        <v>3</v>
      </c>
      <c r="V3549" t="str">
        <f>IF(Aggregate[[#This Row],[Under 30]] ="Yes","Under 30",IF(Aggregate[[#This Row],[Senior]] ="Yes", "Senior","Other"))</f>
        <v>Senior</v>
      </c>
      <c r="W3549" t="str">
        <f>IF(Aggregate[[#This Row],[Avg Monthly GB Download]]&lt;5, "Less than 5GB", IF(Aggregate[[#This Row],[Avg Monthly GB Download]]&lt;10, "Between 5 and 10GB", "10 or more GB"))</f>
        <v>Less than 5GB</v>
      </c>
    </row>
    <row r="3550" spans="1:23" x14ac:dyDescent="0.3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">
        <v>53</v>
      </c>
      <c r="L3550" t="s">
        <v>33</v>
      </c>
      <c r="M3550" t="s">
        <v>34</v>
      </c>
      <c r="N3550" t="s">
        <v>34</v>
      </c>
      <c r="O3550">
        <v>1</v>
      </c>
      <c r="Q3550">
        <v>13</v>
      </c>
      <c r="R3550">
        <v>2</v>
      </c>
      <c r="S3550">
        <v>0</v>
      </c>
      <c r="T3550">
        <v>0</v>
      </c>
      <c r="U3550">
        <v>1</v>
      </c>
      <c r="V3550" t="str">
        <f>IF(Aggregate[[#This Row],[Under 30]] ="Yes","Under 30",IF(Aggregate[[#This Row],[Senior]] ="Yes", "Senior","Other"))</f>
        <v>Senior</v>
      </c>
      <c r="W3550" t="str">
        <f>IF(Aggregate[[#This Row],[Avg Monthly GB Download]]&lt;5, "Less than 5GB", IF(Aggregate[[#This Row],[Avg Monthly GB Download]]&lt;10, "Between 5 and 10GB", "10 or more GB"))</f>
        <v>Less than 5GB</v>
      </c>
    </row>
    <row r="3551" spans="1:23" x14ac:dyDescent="0.3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">
        <v>53</v>
      </c>
      <c r="L3551" t="s">
        <v>38</v>
      </c>
      <c r="M3551" t="s">
        <v>34</v>
      </c>
      <c r="N3551" t="s">
        <v>34</v>
      </c>
      <c r="O3551">
        <v>1</v>
      </c>
      <c r="Q3551">
        <v>49</v>
      </c>
      <c r="R3551">
        <v>0</v>
      </c>
      <c r="S3551">
        <v>0</v>
      </c>
      <c r="T3551">
        <v>0</v>
      </c>
      <c r="U3551">
        <v>1</v>
      </c>
      <c r="V3551" t="str">
        <f>IF(Aggregate[[#This Row],[Under 30]] ="Yes","Under 30",IF(Aggregate[[#This Row],[Senior]] ="Yes", "Senior","Other"))</f>
        <v>Senior</v>
      </c>
      <c r="W3551" t="str">
        <f>IF(Aggregate[[#This Row],[Avg Monthly GB Download]]&lt;5, "Less than 5GB", IF(Aggregate[[#This Row],[Avg Monthly GB Download]]&lt;10, "Between 5 and 10GB", "10 or more GB"))</f>
        <v>Less than 5GB</v>
      </c>
    </row>
    <row r="3552" spans="1:23" x14ac:dyDescent="0.3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O3552">
        <v>1</v>
      </c>
      <c r="P3552">
        <v>1</v>
      </c>
      <c r="Q3552">
        <v>56</v>
      </c>
      <c r="R3552">
        <v>5</v>
      </c>
      <c r="S3552">
        <v>0</v>
      </c>
      <c r="T3552">
        <v>0</v>
      </c>
      <c r="U3552">
        <v>8</v>
      </c>
      <c r="V3552" t="str">
        <f>IF(Aggregate[[#This Row],[Under 30]] ="Yes","Under 30",IF(Aggregate[[#This Row],[Senior]] ="Yes", "Senior","Other"))</f>
        <v>Under 30</v>
      </c>
      <c r="W3552" t="str">
        <f>IF(Aggregate[[#This Row],[Avg Monthly GB Download]]&lt;5, "Less than 5GB", IF(Aggregate[[#This Row],[Avg Monthly GB Download]]&lt;10, "Between 5 and 10GB", "10 or more GB"))</f>
        <v>Between 5 and 10GB</v>
      </c>
    </row>
    <row r="3553" spans="1:23" x14ac:dyDescent="0.3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O3553">
        <v>1</v>
      </c>
      <c r="Q3553">
        <v>19</v>
      </c>
      <c r="R3553">
        <v>0</v>
      </c>
      <c r="S3553">
        <v>0</v>
      </c>
      <c r="T3553">
        <v>0</v>
      </c>
      <c r="U3553">
        <v>17</v>
      </c>
      <c r="V3553" t="str">
        <f>IF(Aggregate[[#This Row],[Under 30]] ="Yes","Under 30",IF(Aggregate[[#This Row],[Senior]] ="Yes", "Senior","Other"))</f>
        <v>Under 30</v>
      </c>
      <c r="W3553" t="str">
        <f>IF(Aggregate[[#This Row],[Avg Monthly GB Download]]&lt;5, "Less than 5GB", IF(Aggregate[[#This Row],[Avg Monthly GB Download]]&lt;10, "Between 5 and 10GB", "10 or more GB"))</f>
        <v>10 or more GB</v>
      </c>
    </row>
    <row r="3554" spans="1:23" x14ac:dyDescent="0.3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O3554">
        <v>1</v>
      </c>
      <c r="Q3554">
        <v>28</v>
      </c>
      <c r="R3554">
        <v>0</v>
      </c>
      <c r="S3554">
        <v>0</v>
      </c>
      <c r="T3554">
        <v>0</v>
      </c>
      <c r="U3554">
        <v>21</v>
      </c>
      <c r="V3554" t="str">
        <f>IF(Aggregate[[#This Row],[Under 30]] ="Yes","Under 30",IF(Aggregate[[#This Row],[Senior]] ="Yes", "Senior","Other"))</f>
        <v>Under 30</v>
      </c>
      <c r="W3554" t="str">
        <f>IF(Aggregate[[#This Row],[Avg Monthly GB Download]]&lt;5, "Less than 5GB", IF(Aggregate[[#This Row],[Avg Monthly GB Download]]&lt;10, "Between 5 and 10GB", "10 or more GB"))</f>
        <v>10 or more GB</v>
      </c>
    </row>
    <row r="3555" spans="1:23" x14ac:dyDescent="0.3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O3555">
        <v>1</v>
      </c>
      <c r="Q3555">
        <v>32</v>
      </c>
      <c r="R3555">
        <v>0</v>
      </c>
      <c r="S3555">
        <v>0</v>
      </c>
      <c r="T3555">
        <v>0</v>
      </c>
      <c r="U3555">
        <v>10</v>
      </c>
      <c r="V3555" t="str">
        <f>IF(Aggregate[[#This Row],[Under 30]] ="Yes","Under 30",IF(Aggregate[[#This Row],[Senior]] ="Yes", "Senior","Other"))</f>
        <v>Other</v>
      </c>
      <c r="W3555" t="str">
        <f>IF(Aggregate[[#This Row],[Avg Monthly GB Download]]&lt;5, "Less than 5GB", IF(Aggregate[[#This Row],[Avg Monthly GB Download]]&lt;10, "Between 5 and 10GB", "10 or more GB"))</f>
        <v>10 or more GB</v>
      </c>
    </row>
    <row r="3556" spans="1:23" x14ac:dyDescent="0.3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O3556">
        <v>1</v>
      </c>
      <c r="P3556">
        <v>1</v>
      </c>
      <c r="Q3556">
        <v>16</v>
      </c>
      <c r="R3556">
        <v>3</v>
      </c>
      <c r="S3556">
        <v>0</v>
      </c>
      <c r="T3556">
        <v>0</v>
      </c>
      <c r="U3556">
        <v>11</v>
      </c>
      <c r="V3556" t="str">
        <f>IF(Aggregate[[#This Row],[Under 30]] ="Yes","Under 30",IF(Aggregate[[#This Row],[Senior]] ="Yes", "Senior","Other"))</f>
        <v>Under 30</v>
      </c>
      <c r="W3556" t="str">
        <f>IF(Aggregate[[#This Row],[Avg Monthly GB Download]]&lt;5, "Less than 5GB", IF(Aggregate[[#This Row],[Avg Monthly GB Download]]&lt;10, "Between 5 and 10GB", "10 or more GB"))</f>
        <v>10 or more GB</v>
      </c>
    </row>
    <row r="3557" spans="1:23" x14ac:dyDescent="0.3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O3557">
        <v>1</v>
      </c>
      <c r="P3557">
        <v>1</v>
      </c>
      <c r="Q3557">
        <v>52</v>
      </c>
      <c r="R3557">
        <v>4</v>
      </c>
      <c r="S3557">
        <v>0</v>
      </c>
      <c r="T3557">
        <v>0</v>
      </c>
      <c r="U3557">
        <v>6</v>
      </c>
      <c r="V3557" t="str">
        <f>IF(Aggregate[[#This Row],[Under 30]] ="Yes","Under 30",IF(Aggregate[[#This Row],[Senior]] ="Yes", "Senior","Other"))</f>
        <v>Other</v>
      </c>
      <c r="W3557" t="str">
        <f>IF(Aggregate[[#This Row],[Avg Monthly GB Download]]&lt;5, "Less than 5GB", IF(Aggregate[[#This Row],[Avg Monthly GB Download]]&lt;10, "Between 5 and 10GB", "10 or more GB"))</f>
        <v>Between 5 and 10GB</v>
      </c>
    </row>
    <row r="3558" spans="1:23" x14ac:dyDescent="0.3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O3558">
        <v>1</v>
      </c>
      <c r="P3558">
        <v>1</v>
      </c>
      <c r="Q3558">
        <v>16</v>
      </c>
      <c r="R3558">
        <v>4</v>
      </c>
      <c r="S3558">
        <v>164.5</v>
      </c>
      <c r="T3558">
        <v>0</v>
      </c>
      <c r="U3558">
        <v>9</v>
      </c>
      <c r="V3558" t="str">
        <f>IF(Aggregate[[#This Row],[Under 30]] ="Yes","Under 30",IF(Aggregate[[#This Row],[Senior]] ="Yes", "Senior","Other"))</f>
        <v>Other</v>
      </c>
      <c r="W3558" t="str">
        <f>IF(Aggregate[[#This Row],[Avg Monthly GB Download]]&lt;5, "Less than 5GB", IF(Aggregate[[#This Row],[Avg Monthly GB Download]]&lt;10, "Between 5 and 10GB", "10 or more GB"))</f>
        <v>Between 5 and 10GB</v>
      </c>
    </row>
    <row r="3559" spans="1:23" x14ac:dyDescent="0.3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O3559">
        <v>1</v>
      </c>
      <c r="P3559">
        <v>1</v>
      </c>
      <c r="Q3559">
        <v>35</v>
      </c>
      <c r="R3559">
        <v>4</v>
      </c>
      <c r="S3559">
        <v>0</v>
      </c>
      <c r="T3559">
        <v>0</v>
      </c>
      <c r="U3559">
        <v>4</v>
      </c>
      <c r="V3559" t="str">
        <f>IF(Aggregate[[#This Row],[Under 30]] ="Yes","Under 30",IF(Aggregate[[#This Row],[Senior]] ="Yes", "Senior","Other"))</f>
        <v>Other</v>
      </c>
      <c r="W3559" t="str">
        <f>IF(Aggregate[[#This Row],[Avg Monthly GB Download]]&lt;5, "Less than 5GB", IF(Aggregate[[#This Row],[Avg Monthly GB Download]]&lt;10, "Between 5 and 10GB", "10 or more GB"))</f>
        <v>Less than 5GB</v>
      </c>
    </row>
    <row r="3560" spans="1:23" x14ac:dyDescent="0.3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">
        <v>32</v>
      </c>
      <c r="L3560" t="s">
        <v>38</v>
      </c>
      <c r="M3560" t="s">
        <v>56</v>
      </c>
      <c r="N3560" t="s">
        <v>96</v>
      </c>
      <c r="O3560">
        <v>1</v>
      </c>
      <c r="P3560">
        <v>1</v>
      </c>
      <c r="Q3560">
        <v>39</v>
      </c>
      <c r="R3560">
        <v>3</v>
      </c>
      <c r="S3560">
        <v>95.2</v>
      </c>
      <c r="T3560">
        <v>0</v>
      </c>
      <c r="U3560">
        <v>4</v>
      </c>
      <c r="V3560" t="str">
        <f>IF(Aggregate[[#This Row],[Under 30]] ="Yes","Under 30",IF(Aggregate[[#This Row],[Senior]] ="Yes", "Senior","Other"))</f>
        <v>Senior</v>
      </c>
      <c r="W3560" t="str">
        <f>IF(Aggregate[[#This Row],[Avg Monthly GB Download]]&lt;5, "Less than 5GB", IF(Aggregate[[#This Row],[Avg Monthly GB Download]]&lt;10, "Between 5 and 10GB", "10 or more GB"))</f>
        <v>Less than 5GB</v>
      </c>
    </row>
    <row r="3561" spans="1:23" x14ac:dyDescent="0.3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O3561">
        <v>1</v>
      </c>
      <c r="Q3561">
        <v>16</v>
      </c>
      <c r="R3561">
        <v>0</v>
      </c>
      <c r="S3561">
        <v>0</v>
      </c>
      <c r="T3561">
        <v>0</v>
      </c>
      <c r="U3561">
        <v>4</v>
      </c>
      <c r="V3561" t="str">
        <f>IF(Aggregate[[#This Row],[Under 30]] ="Yes","Under 30",IF(Aggregate[[#This Row],[Senior]] ="Yes", "Senior","Other"))</f>
        <v>Other</v>
      </c>
      <c r="W3561" t="str">
        <f>IF(Aggregate[[#This Row],[Avg Monthly GB Download]]&lt;5, "Less than 5GB", IF(Aggregate[[#This Row],[Avg Monthly GB Download]]&lt;10, "Between 5 and 10GB", "10 or more GB"))</f>
        <v>Less than 5GB</v>
      </c>
    </row>
    <row r="3562" spans="1:23" x14ac:dyDescent="0.3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O3562">
        <v>1</v>
      </c>
      <c r="P3562">
        <v>1</v>
      </c>
      <c r="Q3562">
        <v>42</v>
      </c>
      <c r="R3562">
        <v>3</v>
      </c>
      <c r="S3562">
        <v>0</v>
      </c>
      <c r="T3562">
        <v>0</v>
      </c>
      <c r="U3562">
        <v>7</v>
      </c>
      <c r="V3562" t="str">
        <f>IF(Aggregate[[#This Row],[Under 30]] ="Yes","Under 30",IF(Aggregate[[#This Row],[Senior]] ="Yes", "Senior","Other"))</f>
        <v>Other</v>
      </c>
      <c r="W3562" t="str">
        <f>IF(Aggregate[[#This Row],[Avg Monthly GB Download]]&lt;5, "Less than 5GB", IF(Aggregate[[#This Row],[Avg Monthly GB Download]]&lt;10, "Between 5 and 10GB", "10 or more GB"))</f>
        <v>Between 5 and 10GB</v>
      </c>
    </row>
    <row r="3563" spans="1:23" x14ac:dyDescent="0.3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">
        <v>32</v>
      </c>
      <c r="L3563" t="s">
        <v>38</v>
      </c>
      <c r="M3563" t="s">
        <v>56</v>
      </c>
      <c r="N3563" t="s">
        <v>57</v>
      </c>
      <c r="O3563">
        <v>1</v>
      </c>
      <c r="P3563">
        <v>1</v>
      </c>
      <c r="Q3563">
        <v>49</v>
      </c>
      <c r="R3563">
        <v>4</v>
      </c>
      <c r="S3563">
        <v>0</v>
      </c>
      <c r="T3563">
        <v>0</v>
      </c>
      <c r="U3563">
        <v>1</v>
      </c>
      <c r="V3563" t="str">
        <f>IF(Aggregate[[#This Row],[Under 30]] ="Yes","Under 30",IF(Aggregate[[#This Row],[Senior]] ="Yes", "Senior","Other"))</f>
        <v>Senior</v>
      </c>
      <c r="W3563" t="str">
        <f>IF(Aggregate[[#This Row],[Avg Monthly GB Download]]&lt;5, "Less than 5GB", IF(Aggregate[[#This Row],[Avg Monthly GB Download]]&lt;10, "Between 5 and 10GB", "10 or more GB"))</f>
        <v>Less than 5GB</v>
      </c>
    </row>
    <row r="3564" spans="1:23" x14ac:dyDescent="0.3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O3564">
        <v>1</v>
      </c>
      <c r="P3564">
        <v>1</v>
      </c>
      <c r="Q3564">
        <v>17</v>
      </c>
      <c r="R3564">
        <v>0</v>
      </c>
      <c r="S3564">
        <v>0</v>
      </c>
      <c r="T3564">
        <v>0</v>
      </c>
      <c r="U3564">
        <v>2</v>
      </c>
      <c r="V3564" t="str">
        <f>IF(Aggregate[[#This Row],[Under 30]] ="Yes","Under 30",IF(Aggregate[[#This Row],[Senior]] ="Yes", "Senior","Other"))</f>
        <v>Other</v>
      </c>
      <c r="W3564" t="str">
        <f>IF(Aggregate[[#This Row],[Avg Monthly GB Download]]&lt;5, "Less than 5GB", IF(Aggregate[[#This Row],[Avg Monthly GB Download]]&lt;10, "Between 5 and 10GB", "10 or more GB"))</f>
        <v>Less than 5GB</v>
      </c>
    </row>
    <row r="3565" spans="1:23" x14ac:dyDescent="0.3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">
        <v>53</v>
      </c>
      <c r="L3565" t="s">
        <v>38</v>
      </c>
      <c r="M3565" t="s">
        <v>34</v>
      </c>
      <c r="N3565" t="s">
        <v>34</v>
      </c>
      <c r="O3565">
        <v>1</v>
      </c>
      <c r="Q3565">
        <v>32</v>
      </c>
      <c r="R3565">
        <v>0</v>
      </c>
      <c r="S3565">
        <v>0</v>
      </c>
      <c r="T3565">
        <v>0</v>
      </c>
      <c r="U3565">
        <v>1</v>
      </c>
      <c r="V3565" t="str">
        <f>IF(Aggregate[[#This Row],[Under 30]] ="Yes","Under 30",IF(Aggregate[[#This Row],[Senior]] ="Yes", "Senior","Other"))</f>
        <v>Senior</v>
      </c>
      <c r="W3565" t="str">
        <f>IF(Aggregate[[#This Row],[Avg Monthly GB Download]]&lt;5, "Less than 5GB", IF(Aggregate[[#This Row],[Avg Monthly GB Download]]&lt;10, "Between 5 and 10GB", "10 or more GB"))</f>
        <v>Less than 5GB</v>
      </c>
    </row>
    <row r="3566" spans="1:23" x14ac:dyDescent="0.3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O3566">
        <v>1</v>
      </c>
      <c r="P3566">
        <v>1</v>
      </c>
      <c r="Q3566">
        <v>53</v>
      </c>
      <c r="R3566">
        <v>0</v>
      </c>
      <c r="S3566">
        <v>0</v>
      </c>
      <c r="T3566">
        <v>0</v>
      </c>
      <c r="U3566">
        <v>26</v>
      </c>
      <c r="V3566" t="str">
        <f>IF(Aggregate[[#This Row],[Under 30]] ="Yes","Under 30",IF(Aggregate[[#This Row],[Senior]] ="Yes", "Senior","Other"))</f>
        <v>Under 30</v>
      </c>
      <c r="W3566" t="str">
        <f>IF(Aggregate[[#This Row],[Avg Monthly GB Download]]&lt;5, "Less than 5GB", IF(Aggregate[[#This Row],[Avg Monthly GB Download]]&lt;10, "Between 5 and 10GB", "10 or more GB"))</f>
        <v>10 or more GB</v>
      </c>
    </row>
    <row r="3567" spans="1:23" x14ac:dyDescent="0.3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O3567">
        <v>1</v>
      </c>
      <c r="P3567">
        <v>1</v>
      </c>
      <c r="Q3567">
        <v>46</v>
      </c>
      <c r="R3567">
        <v>2</v>
      </c>
      <c r="S3567">
        <v>0</v>
      </c>
      <c r="T3567">
        <v>0</v>
      </c>
      <c r="U3567">
        <v>21</v>
      </c>
      <c r="V3567" t="str">
        <f>IF(Aggregate[[#This Row],[Under 30]] ="Yes","Under 30",IF(Aggregate[[#This Row],[Senior]] ="Yes", "Senior","Other"))</f>
        <v>Under 30</v>
      </c>
      <c r="W3567" t="str">
        <f>IF(Aggregate[[#This Row],[Avg Monthly GB Download]]&lt;5, "Less than 5GB", IF(Aggregate[[#This Row],[Avg Monthly GB Download]]&lt;10, "Between 5 and 10GB", "10 or more GB"))</f>
        <v>10 or more GB</v>
      </c>
    </row>
    <row r="3568" spans="1:23" x14ac:dyDescent="0.3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O3568">
        <v>1</v>
      </c>
      <c r="P3568">
        <v>1</v>
      </c>
      <c r="Q3568">
        <v>57</v>
      </c>
      <c r="R3568">
        <v>0</v>
      </c>
      <c r="S3568">
        <v>0</v>
      </c>
      <c r="T3568">
        <v>0</v>
      </c>
      <c r="U3568">
        <v>8</v>
      </c>
      <c r="V3568" t="str">
        <f>IF(Aggregate[[#This Row],[Under 30]] ="Yes","Under 30",IF(Aggregate[[#This Row],[Senior]] ="Yes", "Senior","Other"))</f>
        <v>Other</v>
      </c>
      <c r="W3568" t="str">
        <f>IF(Aggregate[[#This Row],[Avg Monthly GB Download]]&lt;5, "Less than 5GB", IF(Aggregate[[#This Row],[Avg Monthly GB Download]]&lt;10, "Between 5 and 10GB", "10 or more GB"))</f>
        <v>Between 5 and 10GB</v>
      </c>
    </row>
    <row r="3569" spans="1:23" x14ac:dyDescent="0.3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">
        <v>53</v>
      </c>
      <c r="L3569" t="s">
        <v>38</v>
      </c>
      <c r="M3569" t="s">
        <v>34</v>
      </c>
      <c r="N3569" t="s">
        <v>34</v>
      </c>
      <c r="O3569">
        <v>1</v>
      </c>
      <c r="Q3569">
        <v>53</v>
      </c>
      <c r="R3569">
        <v>0</v>
      </c>
      <c r="S3569">
        <v>0</v>
      </c>
      <c r="T3569">
        <v>0</v>
      </c>
      <c r="U3569">
        <v>5</v>
      </c>
      <c r="V3569" t="str">
        <f>IF(Aggregate[[#This Row],[Under 30]] ="Yes","Under 30",IF(Aggregate[[#This Row],[Senior]] ="Yes", "Senior","Other"))</f>
        <v>Senior</v>
      </c>
      <c r="W3569" t="str">
        <f>IF(Aggregate[[#This Row],[Avg Monthly GB Download]]&lt;5, "Less than 5GB", IF(Aggregate[[#This Row],[Avg Monthly GB Download]]&lt;10, "Between 5 and 10GB", "10 or more GB"))</f>
        <v>Between 5 and 10GB</v>
      </c>
    </row>
    <row r="3570" spans="1:23" x14ac:dyDescent="0.3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O3570">
        <v>1</v>
      </c>
      <c r="Q3570">
        <v>21</v>
      </c>
      <c r="R3570">
        <v>0</v>
      </c>
      <c r="S3570">
        <v>0</v>
      </c>
      <c r="T3570">
        <v>0</v>
      </c>
      <c r="U3570">
        <v>20</v>
      </c>
      <c r="V3570" t="str">
        <f>IF(Aggregate[[#This Row],[Under 30]] ="Yes","Under 30",IF(Aggregate[[#This Row],[Senior]] ="Yes", "Senior","Other"))</f>
        <v>Under 30</v>
      </c>
      <c r="W3570" t="str">
        <f>IF(Aggregate[[#This Row],[Avg Monthly GB Download]]&lt;5, "Less than 5GB", IF(Aggregate[[#This Row],[Avg Monthly GB Download]]&lt;10, "Between 5 and 10GB", "10 or more GB"))</f>
        <v>10 or more GB</v>
      </c>
    </row>
    <row r="3571" spans="1:23" x14ac:dyDescent="0.3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O3571">
        <v>1</v>
      </c>
      <c r="P3571">
        <v>1</v>
      </c>
      <c r="Q3571">
        <v>26</v>
      </c>
      <c r="R3571">
        <v>0</v>
      </c>
      <c r="S3571">
        <v>0</v>
      </c>
      <c r="T3571">
        <v>0</v>
      </c>
      <c r="U3571">
        <v>18</v>
      </c>
      <c r="V3571" t="str">
        <f>IF(Aggregate[[#This Row],[Under 30]] ="Yes","Under 30",IF(Aggregate[[#This Row],[Senior]] ="Yes", "Senior","Other"))</f>
        <v>Other</v>
      </c>
      <c r="W3571" t="str">
        <f>IF(Aggregate[[#This Row],[Avg Monthly GB Download]]&lt;5, "Less than 5GB", IF(Aggregate[[#This Row],[Avg Monthly GB Download]]&lt;10, "Between 5 and 10GB", "10 or more GB"))</f>
        <v>10 or more GB</v>
      </c>
    </row>
    <row r="3572" spans="1:23" x14ac:dyDescent="0.3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O3572">
        <v>1</v>
      </c>
      <c r="Q3572">
        <v>28</v>
      </c>
      <c r="R3572">
        <v>0</v>
      </c>
      <c r="S3572">
        <v>0</v>
      </c>
      <c r="T3572">
        <v>0</v>
      </c>
      <c r="U3572">
        <v>8</v>
      </c>
      <c r="V3572" t="str">
        <f>IF(Aggregate[[#This Row],[Under 30]] ="Yes","Under 30",IF(Aggregate[[#This Row],[Senior]] ="Yes", "Senior","Other"))</f>
        <v>Other</v>
      </c>
      <c r="W3572" t="str">
        <f>IF(Aggregate[[#This Row],[Avg Monthly GB Download]]&lt;5, "Less than 5GB", IF(Aggregate[[#This Row],[Avg Monthly GB Download]]&lt;10, "Between 5 and 10GB", "10 or more GB"))</f>
        <v>Between 5 and 10GB</v>
      </c>
    </row>
    <row r="3573" spans="1:23" x14ac:dyDescent="0.3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O3573">
        <v>1</v>
      </c>
      <c r="Q3573">
        <v>15</v>
      </c>
      <c r="R3573">
        <v>2</v>
      </c>
      <c r="S3573">
        <v>0</v>
      </c>
      <c r="T3573">
        <v>0</v>
      </c>
      <c r="U3573">
        <v>4</v>
      </c>
      <c r="V3573" t="str">
        <f>IF(Aggregate[[#This Row],[Under 30]] ="Yes","Under 30",IF(Aggregate[[#This Row],[Senior]] ="Yes", "Senior","Other"))</f>
        <v>Other</v>
      </c>
      <c r="W3573" t="str">
        <f>IF(Aggregate[[#This Row],[Avg Monthly GB Download]]&lt;5, "Less than 5GB", IF(Aggregate[[#This Row],[Avg Monthly GB Download]]&lt;10, "Between 5 and 10GB", "10 or more GB"))</f>
        <v>Less than 5GB</v>
      </c>
    </row>
    <row r="3574" spans="1:23" x14ac:dyDescent="0.3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">
        <v>32</v>
      </c>
      <c r="L3574" t="s">
        <v>38</v>
      </c>
      <c r="M3574" t="s">
        <v>65</v>
      </c>
      <c r="N3574" t="s">
        <v>105</v>
      </c>
      <c r="O3574">
        <v>1</v>
      </c>
      <c r="P3574">
        <v>1</v>
      </c>
      <c r="Q3574">
        <v>51</v>
      </c>
      <c r="R3574">
        <v>4</v>
      </c>
      <c r="S3574">
        <v>0</v>
      </c>
      <c r="T3574">
        <v>0</v>
      </c>
      <c r="U3574">
        <v>2</v>
      </c>
      <c r="V3574" t="str">
        <f>IF(Aggregate[[#This Row],[Under 30]] ="Yes","Under 30",IF(Aggregate[[#This Row],[Senior]] ="Yes", "Senior","Other"))</f>
        <v>Senior</v>
      </c>
      <c r="W3574" t="str">
        <f>IF(Aggregate[[#This Row],[Avg Monthly GB Download]]&lt;5, "Less than 5GB", IF(Aggregate[[#This Row],[Avg Monthly GB Download]]&lt;10, "Between 5 and 10GB", "10 or more GB"))</f>
        <v>Less than 5GB</v>
      </c>
    </row>
    <row r="3575" spans="1:23" x14ac:dyDescent="0.3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">
        <v>53</v>
      </c>
      <c r="L3575" t="s">
        <v>33</v>
      </c>
      <c r="M3575" t="s">
        <v>34</v>
      </c>
      <c r="N3575" t="s">
        <v>34</v>
      </c>
      <c r="O3575">
        <v>1</v>
      </c>
      <c r="Q3575">
        <v>37</v>
      </c>
      <c r="R3575">
        <v>0</v>
      </c>
      <c r="S3575">
        <v>0</v>
      </c>
      <c r="T3575">
        <v>0</v>
      </c>
      <c r="U3575">
        <v>2</v>
      </c>
      <c r="V3575" t="str">
        <f>IF(Aggregate[[#This Row],[Under 30]] ="Yes","Under 30",IF(Aggregate[[#This Row],[Senior]] ="Yes", "Senior","Other"))</f>
        <v>Senior</v>
      </c>
      <c r="W3575" t="str">
        <f>IF(Aggregate[[#This Row],[Avg Monthly GB Download]]&lt;5, "Less than 5GB", IF(Aggregate[[#This Row],[Avg Monthly GB Download]]&lt;10, "Between 5 and 10GB", "10 or more GB"))</f>
        <v>Less than 5GB</v>
      </c>
    </row>
    <row r="3576" spans="1:23" x14ac:dyDescent="0.3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">
        <v>98</v>
      </c>
      <c r="L3576" t="s">
        <v>38</v>
      </c>
      <c r="M3576" t="s">
        <v>34</v>
      </c>
      <c r="N3576" t="s">
        <v>34</v>
      </c>
      <c r="O3576">
        <v>1</v>
      </c>
      <c r="Q3576">
        <v>32</v>
      </c>
      <c r="R3576">
        <v>0</v>
      </c>
      <c r="S3576">
        <v>0</v>
      </c>
      <c r="T3576">
        <v>0</v>
      </c>
      <c r="U3576">
        <v>5</v>
      </c>
      <c r="V3576" t="str">
        <f>IF(Aggregate[[#This Row],[Under 30]] ="Yes","Under 30",IF(Aggregate[[#This Row],[Senior]] ="Yes", "Senior","Other"))</f>
        <v>Senior</v>
      </c>
      <c r="W3576" t="str">
        <f>IF(Aggregate[[#This Row],[Avg Monthly GB Download]]&lt;5, "Less than 5GB", IF(Aggregate[[#This Row],[Avg Monthly GB Download]]&lt;10, "Between 5 and 10GB", "10 or more GB"))</f>
        <v>Between 5 and 10GB</v>
      </c>
    </row>
    <row r="3577" spans="1:23" x14ac:dyDescent="0.3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O3577">
        <v>1</v>
      </c>
      <c r="P3577">
        <v>1</v>
      </c>
      <c r="Q3577">
        <v>38</v>
      </c>
      <c r="R3577">
        <v>0</v>
      </c>
      <c r="S3577">
        <v>0</v>
      </c>
      <c r="T3577">
        <v>0</v>
      </c>
      <c r="U3577">
        <v>8</v>
      </c>
      <c r="V3577" t="str">
        <f>IF(Aggregate[[#This Row],[Under 30]] ="Yes","Under 30",IF(Aggregate[[#This Row],[Senior]] ="Yes", "Senior","Other"))</f>
        <v>Other</v>
      </c>
      <c r="W3577" t="str">
        <f>IF(Aggregate[[#This Row],[Avg Monthly GB Download]]&lt;5, "Less than 5GB", IF(Aggregate[[#This Row],[Avg Monthly GB Download]]&lt;10, "Between 5 and 10GB", "10 or more GB"))</f>
        <v>Between 5 and 10GB</v>
      </c>
    </row>
    <row r="3578" spans="1:23" x14ac:dyDescent="0.3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O3578">
        <v>1</v>
      </c>
      <c r="Q3578">
        <v>37</v>
      </c>
      <c r="R3578">
        <v>0</v>
      </c>
      <c r="S3578">
        <v>0</v>
      </c>
      <c r="T3578">
        <v>0</v>
      </c>
      <c r="U3578">
        <v>10</v>
      </c>
      <c r="V3578" t="str">
        <f>IF(Aggregate[[#This Row],[Under 30]] ="Yes","Under 30",IF(Aggregate[[#This Row],[Senior]] ="Yes", "Senior","Other"))</f>
        <v>Other</v>
      </c>
      <c r="W3578" t="str">
        <f>IF(Aggregate[[#This Row],[Avg Monthly GB Download]]&lt;5, "Less than 5GB", IF(Aggregate[[#This Row],[Avg Monthly GB Download]]&lt;10, "Between 5 and 10GB", "10 or more GB"))</f>
        <v>10 or more GB</v>
      </c>
    </row>
    <row r="3579" spans="1:23" x14ac:dyDescent="0.3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O3579">
        <v>1</v>
      </c>
      <c r="Q3579">
        <v>32</v>
      </c>
      <c r="R3579">
        <v>0</v>
      </c>
      <c r="S3579">
        <v>0</v>
      </c>
      <c r="T3579">
        <v>0</v>
      </c>
      <c r="U3579">
        <v>7</v>
      </c>
      <c r="V3579" t="str">
        <f>IF(Aggregate[[#This Row],[Under 30]] ="Yes","Under 30",IF(Aggregate[[#This Row],[Senior]] ="Yes", "Senior","Other"))</f>
        <v>Other</v>
      </c>
      <c r="W3579" t="str">
        <f>IF(Aggregate[[#This Row],[Avg Monthly GB Download]]&lt;5, "Less than 5GB", IF(Aggregate[[#This Row],[Avg Monthly GB Download]]&lt;10, "Between 5 and 10GB", "10 or more GB"))</f>
        <v>Between 5 and 10GB</v>
      </c>
    </row>
    <row r="3580" spans="1:23" x14ac:dyDescent="0.3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O3580">
        <v>1</v>
      </c>
      <c r="P3580">
        <v>1</v>
      </c>
      <c r="Q3580">
        <v>56</v>
      </c>
      <c r="R3580">
        <v>0</v>
      </c>
      <c r="S3580">
        <v>0</v>
      </c>
      <c r="T3580">
        <v>0</v>
      </c>
      <c r="U3580">
        <v>5</v>
      </c>
      <c r="V3580" t="str">
        <f>IF(Aggregate[[#This Row],[Under 30]] ="Yes","Under 30",IF(Aggregate[[#This Row],[Senior]] ="Yes", "Senior","Other"))</f>
        <v>Other</v>
      </c>
      <c r="W3580" t="str">
        <f>IF(Aggregate[[#This Row],[Avg Monthly GB Download]]&lt;5, "Less than 5GB", IF(Aggregate[[#This Row],[Avg Monthly GB Download]]&lt;10, "Between 5 and 10GB", "10 or more GB"))</f>
        <v>Between 5 and 10GB</v>
      </c>
    </row>
    <row r="3581" spans="1:23" x14ac:dyDescent="0.3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O3581">
        <v>1</v>
      </c>
      <c r="Q3581">
        <v>48</v>
      </c>
      <c r="R3581">
        <v>0</v>
      </c>
      <c r="S3581">
        <v>0</v>
      </c>
      <c r="T3581">
        <v>0</v>
      </c>
      <c r="U3581">
        <v>1</v>
      </c>
      <c r="V3581" t="str">
        <f>IF(Aggregate[[#This Row],[Under 30]] ="Yes","Under 30",IF(Aggregate[[#This Row],[Senior]] ="Yes", "Senior","Other"))</f>
        <v>Other</v>
      </c>
      <c r="W3581" t="str">
        <f>IF(Aggregate[[#This Row],[Avg Monthly GB Download]]&lt;5, "Less than 5GB", IF(Aggregate[[#This Row],[Avg Monthly GB Download]]&lt;10, "Between 5 and 10GB", "10 or more GB"))</f>
        <v>Less than 5GB</v>
      </c>
    </row>
    <row r="3582" spans="1:23" x14ac:dyDescent="0.3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O3582">
        <v>1</v>
      </c>
      <c r="Q3582">
        <v>24</v>
      </c>
      <c r="R3582">
        <v>2</v>
      </c>
      <c r="S3582">
        <v>0</v>
      </c>
      <c r="T3582">
        <v>0</v>
      </c>
      <c r="U3582">
        <v>7</v>
      </c>
      <c r="V3582" t="str">
        <f>IF(Aggregate[[#This Row],[Under 30]] ="Yes","Under 30",IF(Aggregate[[#This Row],[Senior]] ="Yes", "Senior","Other"))</f>
        <v>Other</v>
      </c>
      <c r="W3582" t="str">
        <f>IF(Aggregate[[#This Row],[Avg Monthly GB Download]]&lt;5, "Less than 5GB", IF(Aggregate[[#This Row],[Avg Monthly GB Download]]&lt;10, "Between 5 and 10GB", "10 or more GB"))</f>
        <v>Between 5 and 10GB</v>
      </c>
    </row>
    <row r="3583" spans="1:23" x14ac:dyDescent="0.3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O3583">
        <v>1</v>
      </c>
      <c r="P3583">
        <v>1</v>
      </c>
      <c r="Q3583">
        <v>35</v>
      </c>
      <c r="R3583">
        <v>0</v>
      </c>
      <c r="S3583">
        <v>40.799999999999997</v>
      </c>
      <c r="T3583">
        <v>0</v>
      </c>
      <c r="U3583">
        <v>24</v>
      </c>
      <c r="V3583" t="str">
        <f>IF(Aggregate[[#This Row],[Under 30]] ="Yes","Under 30",IF(Aggregate[[#This Row],[Senior]] ="Yes", "Senior","Other"))</f>
        <v>Under 30</v>
      </c>
      <c r="W3583" t="str">
        <f>IF(Aggregate[[#This Row],[Avg Monthly GB Download]]&lt;5, "Less than 5GB", IF(Aggregate[[#This Row],[Avg Monthly GB Download]]&lt;10, "Between 5 and 10GB", "10 or more GB"))</f>
        <v>10 or more GB</v>
      </c>
    </row>
    <row r="3584" spans="1:23" x14ac:dyDescent="0.3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O3584">
        <v>1</v>
      </c>
      <c r="Q3584">
        <v>15</v>
      </c>
      <c r="R3584">
        <v>2</v>
      </c>
      <c r="S3584">
        <v>68.5</v>
      </c>
      <c r="T3584">
        <v>0</v>
      </c>
      <c r="U3584">
        <v>2</v>
      </c>
      <c r="V3584" t="str">
        <f>IF(Aggregate[[#This Row],[Under 30]] ="Yes","Under 30",IF(Aggregate[[#This Row],[Senior]] ="Yes", "Senior","Other"))</f>
        <v>Other</v>
      </c>
      <c r="W3584" t="str">
        <f>IF(Aggregate[[#This Row],[Avg Monthly GB Download]]&lt;5, "Less than 5GB", IF(Aggregate[[#This Row],[Avg Monthly GB Download]]&lt;10, "Between 5 and 10GB", "10 or more GB"))</f>
        <v>Less than 5GB</v>
      </c>
    </row>
    <row r="3585" spans="1:23" x14ac:dyDescent="0.3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O3585">
        <v>1</v>
      </c>
      <c r="Q3585">
        <v>14</v>
      </c>
      <c r="R3585">
        <v>0</v>
      </c>
      <c r="S3585">
        <v>48.5</v>
      </c>
      <c r="T3585">
        <v>0</v>
      </c>
      <c r="U3585">
        <v>6</v>
      </c>
      <c r="V3585" t="str">
        <f>IF(Aggregate[[#This Row],[Under 30]] ="Yes","Under 30",IF(Aggregate[[#This Row],[Senior]] ="Yes", "Senior","Other"))</f>
        <v>Other</v>
      </c>
      <c r="W3585" t="str">
        <f>IF(Aggregate[[#This Row],[Avg Monthly GB Download]]&lt;5, "Less than 5GB", IF(Aggregate[[#This Row],[Avg Monthly GB Download]]&lt;10, "Between 5 and 10GB", "10 or more GB"))</f>
        <v>Between 5 and 10GB</v>
      </c>
    </row>
    <row r="3586" spans="1:23" x14ac:dyDescent="0.3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O3586">
        <v>1</v>
      </c>
      <c r="P3586">
        <v>1</v>
      </c>
      <c r="Q3586">
        <v>49</v>
      </c>
      <c r="R3586">
        <v>2</v>
      </c>
      <c r="S3586">
        <v>93</v>
      </c>
      <c r="T3586">
        <v>0</v>
      </c>
      <c r="U3586">
        <v>10</v>
      </c>
      <c r="V3586" t="str">
        <f>IF(Aggregate[[#This Row],[Under 30]] ="Yes","Under 30",IF(Aggregate[[#This Row],[Senior]] ="Yes", "Senior","Other"))</f>
        <v>Other</v>
      </c>
      <c r="W3586" t="str">
        <f>IF(Aggregate[[#This Row],[Avg Monthly GB Download]]&lt;5, "Less than 5GB", IF(Aggregate[[#This Row],[Avg Monthly GB Download]]&lt;10, "Between 5 and 10GB", "10 or more GB"))</f>
        <v>10 or more GB</v>
      </c>
    </row>
    <row r="3587" spans="1:23" x14ac:dyDescent="0.3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O3587">
        <v>1</v>
      </c>
      <c r="P3587">
        <v>1</v>
      </c>
      <c r="Q3587">
        <v>11</v>
      </c>
      <c r="R3587">
        <v>5</v>
      </c>
      <c r="S3587">
        <v>109.9</v>
      </c>
      <c r="T3587">
        <v>0</v>
      </c>
      <c r="U3587">
        <v>11</v>
      </c>
      <c r="V3587" t="str">
        <f>IF(Aggregate[[#This Row],[Under 30]] ="Yes","Under 30",IF(Aggregate[[#This Row],[Senior]] ="Yes", "Senior","Other"))</f>
        <v>Under 30</v>
      </c>
      <c r="W3587" t="str">
        <f>IF(Aggregate[[#This Row],[Avg Monthly GB Download]]&lt;5, "Less than 5GB", IF(Aggregate[[#This Row],[Avg Monthly GB Download]]&lt;10, "Between 5 and 10GB", "10 or more GB"))</f>
        <v>10 or more GB</v>
      </c>
    </row>
    <row r="3588" spans="1:23" x14ac:dyDescent="0.3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">
        <v>32</v>
      </c>
      <c r="L3588" t="s">
        <v>38</v>
      </c>
      <c r="M3588" t="s">
        <v>90</v>
      </c>
      <c r="N3588" t="s">
        <v>91</v>
      </c>
      <c r="O3588">
        <v>1</v>
      </c>
      <c r="P3588">
        <v>1</v>
      </c>
      <c r="Q3588">
        <v>54</v>
      </c>
      <c r="R3588">
        <v>4</v>
      </c>
      <c r="S3588">
        <v>28.9</v>
      </c>
      <c r="T3588">
        <v>0</v>
      </c>
      <c r="U3588">
        <v>6</v>
      </c>
      <c r="V3588" t="str">
        <f>IF(Aggregate[[#This Row],[Under 30]] ="Yes","Under 30",IF(Aggregate[[#This Row],[Senior]] ="Yes", "Senior","Other"))</f>
        <v>Senior</v>
      </c>
      <c r="W3588" t="str">
        <f>IF(Aggregate[[#This Row],[Avg Monthly GB Download]]&lt;5, "Less than 5GB", IF(Aggregate[[#This Row],[Avg Monthly GB Download]]&lt;10, "Between 5 and 10GB", "10 or more GB"))</f>
        <v>Between 5 and 10GB</v>
      </c>
    </row>
    <row r="3589" spans="1:23" x14ac:dyDescent="0.3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O3589">
        <v>1</v>
      </c>
      <c r="P3589">
        <v>1</v>
      </c>
      <c r="Q3589">
        <v>45</v>
      </c>
      <c r="R3589">
        <v>2</v>
      </c>
      <c r="S3589">
        <v>6.5</v>
      </c>
      <c r="T3589">
        <v>0</v>
      </c>
      <c r="U3589">
        <v>17</v>
      </c>
      <c r="V3589" t="str">
        <f>IF(Aggregate[[#This Row],[Under 30]] ="Yes","Under 30",IF(Aggregate[[#This Row],[Senior]] ="Yes", "Senior","Other"))</f>
        <v>Under 30</v>
      </c>
      <c r="W3589" t="str">
        <f>IF(Aggregate[[#This Row],[Avg Monthly GB Download]]&lt;5, "Less than 5GB", IF(Aggregate[[#This Row],[Avg Monthly GB Download]]&lt;10, "Between 5 and 10GB", "10 or more GB"))</f>
        <v>10 or more GB</v>
      </c>
    </row>
    <row r="3590" spans="1:23" x14ac:dyDescent="0.3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O3590">
        <v>1</v>
      </c>
      <c r="P3590">
        <v>1</v>
      </c>
      <c r="Q3590">
        <v>42</v>
      </c>
      <c r="R3590">
        <v>1</v>
      </c>
      <c r="S3590">
        <v>102.1</v>
      </c>
      <c r="T3590">
        <v>0</v>
      </c>
      <c r="U3590">
        <v>9</v>
      </c>
      <c r="V3590" t="str">
        <f>IF(Aggregate[[#This Row],[Under 30]] ="Yes","Under 30",IF(Aggregate[[#This Row],[Senior]] ="Yes", "Senior","Other"))</f>
        <v>Other</v>
      </c>
      <c r="W3590" t="str">
        <f>IF(Aggregate[[#This Row],[Avg Monthly GB Download]]&lt;5, "Less than 5GB", IF(Aggregate[[#This Row],[Avg Monthly GB Download]]&lt;10, "Between 5 and 10GB", "10 or more GB"))</f>
        <v>Between 5 and 10GB</v>
      </c>
    </row>
    <row r="3591" spans="1:23" x14ac:dyDescent="0.3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O3591">
        <v>1</v>
      </c>
      <c r="Q3591">
        <v>15</v>
      </c>
      <c r="R3591">
        <v>0</v>
      </c>
      <c r="S3591">
        <v>33.5</v>
      </c>
      <c r="T3591">
        <v>0</v>
      </c>
      <c r="U3591">
        <v>14</v>
      </c>
      <c r="V3591" t="str">
        <f>IF(Aggregate[[#This Row],[Under 30]] ="Yes","Under 30",IF(Aggregate[[#This Row],[Senior]] ="Yes", "Senior","Other"))</f>
        <v>Other</v>
      </c>
      <c r="W3591" t="str">
        <f>IF(Aggregate[[#This Row],[Avg Monthly GB Download]]&lt;5, "Less than 5GB", IF(Aggregate[[#This Row],[Avg Monthly GB Download]]&lt;10, "Between 5 and 10GB", "10 or more GB"))</f>
        <v>10 or more GB</v>
      </c>
    </row>
    <row r="3592" spans="1:23" x14ac:dyDescent="0.3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O3592">
        <v>1</v>
      </c>
      <c r="Q3592">
        <v>31</v>
      </c>
      <c r="R3592">
        <v>0</v>
      </c>
      <c r="S3592">
        <v>85.8</v>
      </c>
      <c r="T3592">
        <v>0</v>
      </c>
      <c r="U3592">
        <v>8</v>
      </c>
      <c r="V3592" t="str">
        <f>IF(Aggregate[[#This Row],[Under 30]] ="Yes","Under 30",IF(Aggregate[[#This Row],[Senior]] ="Yes", "Senior","Other"))</f>
        <v>Other</v>
      </c>
      <c r="W3592" t="str">
        <f>IF(Aggregate[[#This Row],[Avg Monthly GB Download]]&lt;5, "Less than 5GB", IF(Aggregate[[#This Row],[Avg Monthly GB Download]]&lt;10, "Between 5 and 10GB", "10 or more GB"))</f>
        <v>Between 5 and 10GB</v>
      </c>
    </row>
    <row r="3593" spans="1:23" x14ac:dyDescent="0.3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O3593">
        <v>1</v>
      </c>
      <c r="Q3593">
        <v>15</v>
      </c>
      <c r="R3593">
        <v>0</v>
      </c>
      <c r="S3593">
        <v>43.6</v>
      </c>
      <c r="T3593">
        <v>0</v>
      </c>
      <c r="U3593">
        <v>15</v>
      </c>
      <c r="V3593" t="str">
        <f>IF(Aggregate[[#This Row],[Under 30]] ="Yes","Under 30",IF(Aggregate[[#This Row],[Senior]] ="Yes", "Senior","Other"))</f>
        <v>Under 30</v>
      </c>
      <c r="W3593" t="str">
        <f>IF(Aggregate[[#This Row],[Avg Monthly GB Download]]&lt;5, "Less than 5GB", IF(Aggregate[[#This Row],[Avg Monthly GB Download]]&lt;10, "Between 5 and 10GB", "10 or more GB"))</f>
        <v>10 or more GB</v>
      </c>
    </row>
    <row r="3594" spans="1:23" x14ac:dyDescent="0.3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O3594">
        <v>1</v>
      </c>
      <c r="P3594">
        <v>1</v>
      </c>
      <c r="Q3594">
        <v>34</v>
      </c>
      <c r="R3594">
        <v>5</v>
      </c>
      <c r="S3594">
        <v>47.1</v>
      </c>
      <c r="T3594">
        <v>0</v>
      </c>
      <c r="U3594">
        <v>8</v>
      </c>
      <c r="V3594" t="str">
        <f>IF(Aggregate[[#This Row],[Under 30]] ="Yes","Under 30",IF(Aggregate[[#This Row],[Senior]] ="Yes", "Senior","Other"))</f>
        <v>Other</v>
      </c>
      <c r="W3594" t="str">
        <f>IF(Aggregate[[#This Row],[Avg Monthly GB Download]]&lt;5, "Less than 5GB", IF(Aggregate[[#This Row],[Avg Monthly GB Download]]&lt;10, "Between 5 and 10GB", "10 or more GB"))</f>
        <v>Between 5 and 10GB</v>
      </c>
    </row>
    <row r="3595" spans="1:23" x14ac:dyDescent="0.3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O3595">
        <v>1</v>
      </c>
      <c r="P3595">
        <v>1</v>
      </c>
      <c r="Q3595">
        <v>44</v>
      </c>
      <c r="R3595">
        <v>4</v>
      </c>
      <c r="S3595">
        <v>66.3</v>
      </c>
      <c r="T3595">
        <v>0</v>
      </c>
      <c r="U3595">
        <v>5</v>
      </c>
      <c r="V3595" t="str">
        <f>IF(Aggregate[[#This Row],[Under 30]] ="Yes","Under 30",IF(Aggregate[[#This Row],[Senior]] ="Yes", "Senior","Other"))</f>
        <v>Other</v>
      </c>
      <c r="W3595" t="str">
        <f>IF(Aggregate[[#This Row],[Avg Monthly GB Download]]&lt;5, "Less than 5GB", IF(Aggregate[[#This Row],[Avg Monthly GB Download]]&lt;10, "Between 5 and 10GB", "10 or more GB"))</f>
        <v>Between 5 and 10GB</v>
      </c>
    </row>
    <row r="3596" spans="1:23" x14ac:dyDescent="0.3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O3596">
        <v>1</v>
      </c>
      <c r="Q3596">
        <v>30</v>
      </c>
      <c r="R3596">
        <v>0</v>
      </c>
      <c r="S3596">
        <v>80.599999999999994</v>
      </c>
      <c r="T3596">
        <v>0</v>
      </c>
      <c r="U3596">
        <v>14</v>
      </c>
      <c r="V3596" t="str">
        <f>IF(Aggregate[[#This Row],[Under 30]] ="Yes","Under 30",IF(Aggregate[[#This Row],[Senior]] ="Yes", "Senior","Other"))</f>
        <v>Other</v>
      </c>
      <c r="W3596" t="str">
        <f>IF(Aggregate[[#This Row],[Avg Monthly GB Download]]&lt;5, "Less than 5GB", IF(Aggregate[[#This Row],[Avg Monthly GB Download]]&lt;10, "Between 5 and 10GB", "10 or more GB"))</f>
        <v>10 or more GB</v>
      </c>
    </row>
    <row r="3597" spans="1:23" x14ac:dyDescent="0.3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O3597">
        <v>1</v>
      </c>
      <c r="Q3597">
        <v>26</v>
      </c>
      <c r="R3597">
        <v>0</v>
      </c>
      <c r="S3597">
        <v>50.7</v>
      </c>
      <c r="T3597">
        <v>0</v>
      </c>
      <c r="U3597">
        <v>9</v>
      </c>
      <c r="V3597" t="str">
        <f>IF(Aggregate[[#This Row],[Under 30]] ="Yes","Under 30",IF(Aggregate[[#This Row],[Senior]] ="Yes", "Senior","Other"))</f>
        <v>Other</v>
      </c>
      <c r="W3597" t="str">
        <f>IF(Aggregate[[#This Row],[Avg Monthly GB Download]]&lt;5, "Less than 5GB", IF(Aggregate[[#This Row],[Avg Monthly GB Download]]&lt;10, "Between 5 and 10GB", "10 or more GB"))</f>
        <v>Between 5 and 10GB</v>
      </c>
    </row>
    <row r="3598" spans="1:23" x14ac:dyDescent="0.3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O3598">
        <v>1</v>
      </c>
      <c r="Q3598">
        <v>52</v>
      </c>
      <c r="R3598">
        <v>0</v>
      </c>
      <c r="S3598">
        <v>60.7</v>
      </c>
      <c r="T3598">
        <v>0</v>
      </c>
      <c r="U3598">
        <v>5</v>
      </c>
      <c r="V3598" t="str">
        <f>IF(Aggregate[[#This Row],[Under 30]] ="Yes","Under 30",IF(Aggregate[[#This Row],[Senior]] ="Yes", "Senior","Other"))</f>
        <v>Other</v>
      </c>
      <c r="W3598" t="str">
        <f>IF(Aggregate[[#This Row],[Avg Monthly GB Download]]&lt;5, "Less than 5GB", IF(Aggregate[[#This Row],[Avg Monthly GB Download]]&lt;10, "Between 5 and 10GB", "10 or more GB"))</f>
        <v>Between 5 and 10GB</v>
      </c>
    </row>
    <row r="3599" spans="1:23" x14ac:dyDescent="0.3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O3599">
        <v>1</v>
      </c>
      <c r="Q3599">
        <v>27</v>
      </c>
      <c r="R3599">
        <v>0</v>
      </c>
      <c r="S3599">
        <v>34.700000000000003</v>
      </c>
      <c r="T3599">
        <v>0</v>
      </c>
      <c r="U3599">
        <v>4</v>
      </c>
      <c r="V3599" t="str">
        <f>IF(Aggregate[[#This Row],[Under 30]] ="Yes","Under 30",IF(Aggregate[[#This Row],[Senior]] ="Yes", "Senior","Other"))</f>
        <v>Other</v>
      </c>
      <c r="W3599" t="str">
        <f>IF(Aggregate[[#This Row],[Avg Monthly GB Download]]&lt;5, "Less than 5GB", IF(Aggregate[[#This Row],[Avg Monthly GB Download]]&lt;10, "Between 5 and 10GB", "10 or more GB"))</f>
        <v>Less than 5GB</v>
      </c>
    </row>
    <row r="3600" spans="1:23" x14ac:dyDescent="0.3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O3600">
        <v>1</v>
      </c>
      <c r="Q3600">
        <v>8</v>
      </c>
      <c r="R3600">
        <v>0</v>
      </c>
      <c r="S3600">
        <v>40</v>
      </c>
      <c r="T3600">
        <v>0</v>
      </c>
      <c r="U3600">
        <v>4</v>
      </c>
      <c r="V3600" t="str">
        <f>IF(Aggregate[[#This Row],[Under 30]] ="Yes","Under 30",IF(Aggregate[[#This Row],[Senior]] ="Yes", "Senior","Other"))</f>
        <v>Other</v>
      </c>
      <c r="W3600" t="str">
        <f>IF(Aggregate[[#This Row],[Avg Monthly GB Download]]&lt;5, "Less than 5GB", IF(Aggregate[[#This Row],[Avg Monthly GB Download]]&lt;10, "Between 5 and 10GB", "10 or more GB"))</f>
        <v>Less than 5GB</v>
      </c>
    </row>
    <row r="3601" spans="1:23" x14ac:dyDescent="0.3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O3601">
        <v>1</v>
      </c>
      <c r="Q3601">
        <v>36</v>
      </c>
      <c r="R3601">
        <v>0</v>
      </c>
      <c r="S3601">
        <v>44.6</v>
      </c>
      <c r="T3601">
        <v>0</v>
      </c>
      <c r="U3601">
        <v>4</v>
      </c>
      <c r="V3601" t="str">
        <f>IF(Aggregate[[#This Row],[Under 30]] ="Yes","Under 30",IF(Aggregate[[#This Row],[Senior]] ="Yes", "Senior","Other"))</f>
        <v>Other</v>
      </c>
      <c r="W3601" t="str">
        <f>IF(Aggregate[[#This Row],[Avg Monthly GB Download]]&lt;5, "Less than 5GB", IF(Aggregate[[#This Row],[Avg Monthly GB Download]]&lt;10, "Between 5 and 10GB", "10 or more GB"))</f>
        <v>Less than 5GB</v>
      </c>
    </row>
    <row r="3602" spans="1:23" x14ac:dyDescent="0.3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O3602">
        <v>1</v>
      </c>
      <c r="P3602">
        <v>1</v>
      </c>
      <c r="Q3602">
        <v>27</v>
      </c>
      <c r="R3602">
        <v>3</v>
      </c>
      <c r="S3602">
        <v>44.6</v>
      </c>
      <c r="T3602">
        <v>0</v>
      </c>
      <c r="U3602">
        <v>16</v>
      </c>
      <c r="V3602" t="str">
        <f>IF(Aggregate[[#This Row],[Under 30]] ="Yes","Under 30",IF(Aggregate[[#This Row],[Senior]] ="Yes", "Senior","Other"))</f>
        <v>Under 30</v>
      </c>
      <c r="W3602" t="str">
        <f>IF(Aggregate[[#This Row],[Avg Monthly GB Download]]&lt;5, "Less than 5GB", IF(Aggregate[[#This Row],[Avg Monthly GB Download]]&lt;10, "Between 5 and 10GB", "10 or more GB"))</f>
        <v>10 or more GB</v>
      </c>
    </row>
    <row r="3603" spans="1:23" x14ac:dyDescent="0.3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O3603">
        <v>1</v>
      </c>
      <c r="P3603">
        <v>1</v>
      </c>
      <c r="Q3603">
        <v>36</v>
      </c>
      <c r="R3603">
        <v>1</v>
      </c>
      <c r="S3603">
        <v>32.5</v>
      </c>
      <c r="T3603">
        <v>0</v>
      </c>
      <c r="U3603">
        <v>1</v>
      </c>
      <c r="V3603" t="str">
        <f>IF(Aggregate[[#This Row],[Under 30]] ="Yes","Under 30",IF(Aggregate[[#This Row],[Senior]] ="Yes", "Senior","Other"))</f>
        <v>Other</v>
      </c>
      <c r="W3603" t="str">
        <f>IF(Aggregate[[#This Row],[Avg Monthly GB Download]]&lt;5, "Less than 5GB", IF(Aggregate[[#This Row],[Avg Monthly GB Download]]&lt;10, "Between 5 and 10GB", "10 or more GB"))</f>
        <v>Less than 5GB</v>
      </c>
    </row>
    <row r="3604" spans="1:23" x14ac:dyDescent="0.3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O3604">
        <v>1</v>
      </c>
      <c r="Q3604">
        <v>25</v>
      </c>
      <c r="R3604">
        <v>0</v>
      </c>
      <c r="S3604">
        <v>0</v>
      </c>
      <c r="T3604">
        <v>0</v>
      </c>
      <c r="U3604">
        <v>17</v>
      </c>
      <c r="V3604" t="str">
        <f>IF(Aggregate[[#This Row],[Under 30]] ="Yes","Under 30",IF(Aggregate[[#This Row],[Senior]] ="Yes", "Senior","Other"))</f>
        <v>Other</v>
      </c>
      <c r="W3604" t="str">
        <f>IF(Aggregate[[#This Row],[Avg Monthly GB Download]]&lt;5, "Less than 5GB", IF(Aggregate[[#This Row],[Avg Monthly GB Download]]&lt;10, "Between 5 and 10GB", "10 or more GB"))</f>
        <v>10 or more GB</v>
      </c>
    </row>
    <row r="3605" spans="1:23" x14ac:dyDescent="0.3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O3605">
        <v>1</v>
      </c>
      <c r="Q3605">
        <v>20</v>
      </c>
      <c r="R3605">
        <v>1</v>
      </c>
      <c r="S3605">
        <v>0</v>
      </c>
      <c r="T3605">
        <v>0</v>
      </c>
      <c r="U3605">
        <v>15</v>
      </c>
      <c r="V3605" t="str">
        <f>IF(Aggregate[[#This Row],[Under 30]] ="Yes","Under 30",IF(Aggregate[[#This Row],[Senior]] ="Yes", "Senior","Other"))</f>
        <v>Under 30</v>
      </c>
      <c r="W3605" t="str">
        <f>IF(Aggregate[[#This Row],[Avg Monthly GB Download]]&lt;5, "Less than 5GB", IF(Aggregate[[#This Row],[Avg Monthly GB Download]]&lt;10, "Between 5 and 10GB", "10 or more GB"))</f>
        <v>10 or more GB</v>
      </c>
    </row>
    <row r="3606" spans="1:23" x14ac:dyDescent="0.3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O3606">
        <v>1</v>
      </c>
      <c r="Q3606">
        <v>21</v>
      </c>
      <c r="R3606">
        <v>2</v>
      </c>
      <c r="S3606">
        <v>0</v>
      </c>
      <c r="T3606">
        <v>0</v>
      </c>
      <c r="U3606">
        <v>14</v>
      </c>
      <c r="V3606" t="str">
        <f>IF(Aggregate[[#This Row],[Under 30]] ="Yes","Under 30",IF(Aggregate[[#This Row],[Senior]] ="Yes", "Senior","Other"))</f>
        <v>Under 30</v>
      </c>
      <c r="W3606" t="str">
        <f>IF(Aggregate[[#This Row],[Avg Monthly GB Download]]&lt;5, "Less than 5GB", IF(Aggregate[[#This Row],[Avg Monthly GB Download]]&lt;10, "Between 5 and 10GB", "10 or more GB"))</f>
        <v>10 or more GB</v>
      </c>
    </row>
    <row r="3607" spans="1:23" x14ac:dyDescent="0.3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O3607">
        <v>1</v>
      </c>
      <c r="Q3607">
        <v>23</v>
      </c>
      <c r="R3607">
        <v>0</v>
      </c>
      <c r="S3607">
        <v>0</v>
      </c>
      <c r="T3607">
        <v>0</v>
      </c>
      <c r="U3607">
        <v>3</v>
      </c>
      <c r="V3607" t="str">
        <f>IF(Aggregate[[#This Row],[Under 30]] ="Yes","Under 30",IF(Aggregate[[#This Row],[Senior]] ="Yes", "Senior","Other"))</f>
        <v>Other</v>
      </c>
      <c r="W3607" t="str">
        <f>IF(Aggregate[[#This Row],[Avg Monthly GB Download]]&lt;5, "Less than 5GB", IF(Aggregate[[#This Row],[Avg Monthly GB Download]]&lt;10, "Between 5 and 10GB", "10 or more GB"))</f>
        <v>Less than 5GB</v>
      </c>
    </row>
    <row r="3608" spans="1:23" x14ac:dyDescent="0.3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">
        <v>32</v>
      </c>
      <c r="L3608" t="s">
        <v>38</v>
      </c>
      <c r="M3608" t="s">
        <v>34</v>
      </c>
      <c r="N3608" t="s">
        <v>34</v>
      </c>
      <c r="O3608">
        <v>1</v>
      </c>
      <c r="Q3608">
        <v>36</v>
      </c>
      <c r="R3608">
        <v>0</v>
      </c>
      <c r="S3608">
        <v>0</v>
      </c>
      <c r="T3608">
        <v>0</v>
      </c>
      <c r="U3608">
        <v>6</v>
      </c>
      <c r="V3608" t="str">
        <f>IF(Aggregate[[#This Row],[Under 30]] ="Yes","Under 30",IF(Aggregate[[#This Row],[Senior]] ="Yes", "Senior","Other"))</f>
        <v>Senior</v>
      </c>
      <c r="W3608" t="str">
        <f>IF(Aggregate[[#This Row],[Avg Monthly GB Download]]&lt;5, "Less than 5GB", IF(Aggregate[[#This Row],[Avg Monthly GB Download]]&lt;10, "Between 5 and 10GB", "10 or more GB"))</f>
        <v>Between 5 and 10GB</v>
      </c>
    </row>
    <row r="3609" spans="1:23" x14ac:dyDescent="0.3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O3609">
        <v>1</v>
      </c>
      <c r="Q3609">
        <v>57</v>
      </c>
      <c r="R3609">
        <v>2</v>
      </c>
      <c r="S3609">
        <v>0</v>
      </c>
      <c r="T3609">
        <v>0</v>
      </c>
      <c r="U3609">
        <v>4</v>
      </c>
      <c r="V3609" t="str">
        <f>IF(Aggregate[[#This Row],[Under 30]] ="Yes","Under 30",IF(Aggregate[[#This Row],[Senior]] ="Yes", "Senior","Other"))</f>
        <v>Other</v>
      </c>
      <c r="W3609" t="str">
        <f>IF(Aggregate[[#This Row],[Avg Monthly GB Download]]&lt;5, "Less than 5GB", IF(Aggregate[[#This Row],[Avg Monthly GB Download]]&lt;10, "Between 5 and 10GB", "10 or more GB"))</f>
        <v>Less than 5GB</v>
      </c>
    </row>
    <row r="3610" spans="1:23" x14ac:dyDescent="0.3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O3610">
        <v>1</v>
      </c>
      <c r="Q3610">
        <v>25</v>
      </c>
      <c r="R3610">
        <v>0</v>
      </c>
      <c r="S3610">
        <v>0</v>
      </c>
      <c r="T3610">
        <v>0</v>
      </c>
      <c r="U3610">
        <v>1</v>
      </c>
      <c r="V3610" t="str">
        <f>IF(Aggregate[[#This Row],[Under 30]] ="Yes","Under 30",IF(Aggregate[[#This Row],[Senior]] ="Yes", "Senior","Other"))</f>
        <v>Other</v>
      </c>
      <c r="W3610" t="str">
        <f>IF(Aggregate[[#This Row],[Avg Monthly GB Download]]&lt;5, "Less than 5GB", IF(Aggregate[[#This Row],[Avg Monthly GB Download]]&lt;10, "Between 5 and 10GB", "10 or more GB"))</f>
        <v>Less than 5GB</v>
      </c>
    </row>
    <row r="3611" spans="1:23" x14ac:dyDescent="0.3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O3611">
        <v>1</v>
      </c>
      <c r="Q3611">
        <v>33</v>
      </c>
      <c r="R3611">
        <v>0</v>
      </c>
      <c r="S3611">
        <v>0</v>
      </c>
      <c r="T3611">
        <v>0</v>
      </c>
      <c r="U3611">
        <v>6</v>
      </c>
      <c r="V3611" t="str">
        <f>IF(Aggregate[[#This Row],[Under 30]] ="Yes","Under 30",IF(Aggregate[[#This Row],[Senior]] ="Yes", "Senior","Other"))</f>
        <v>Other</v>
      </c>
      <c r="W3611" t="str">
        <f>IF(Aggregate[[#This Row],[Avg Monthly GB Download]]&lt;5, "Less than 5GB", IF(Aggregate[[#This Row],[Avg Monthly GB Download]]&lt;10, "Between 5 and 10GB", "10 or more GB"))</f>
        <v>Between 5 and 10GB</v>
      </c>
    </row>
    <row r="3612" spans="1:23" x14ac:dyDescent="0.3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O3612">
        <v>1</v>
      </c>
      <c r="Q3612">
        <v>21</v>
      </c>
      <c r="R3612">
        <v>1</v>
      </c>
      <c r="S3612">
        <v>0</v>
      </c>
      <c r="T3612">
        <v>0</v>
      </c>
      <c r="U3612">
        <v>5</v>
      </c>
      <c r="V3612" t="str">
        <f>IF(Aggregate[[#This Row],[Under 30]] ="Yes","Under 30",IF(Aggregate[[#This Row],[Senior]] ="Yes", "Senior","Other"))</f>
        <v>Other</v>
      </c>
      <c r="W3612" t="str">
        <f>IF(Aggregate[[#This Row],[Avg Monthly GB Download]]&lt;5, "Less than 5GB", IF(Aggregate[[#This Row],[Avg Monthly GB Download]]&lt;10, "Between 5 and 10GB", "10 or more GB"))</f>
        <v>Between 5 and 10GB</v>
      </c>
    </row>
    <row r="3613" spans="1:23" x14ac:dyDescent="0.3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O3613">
        <v>1</v>
      </c>
      <c r="Q3613">
        <v>26</v>
      </c>
      <c r="R3613">
        <v>0</v>
      </c>
      <c r="S3613">
        <v>0</v>
      </c>
      <c r="T3613">
        <v>0</v>
      </c>
      <c r="U3613">
        <v>4</v>
      </c>
      <c r="V3613" t="str">
        <f>IF(Aggregate[[#This Row],[Under 30]] ="Yes","Under 30",IF(Aggregate[[#This Row],[Senior]] ="Yes", "Senior","Other"))</f>
        <v>Other</v>
      </c>
      <c r="W3613" t="str">
        <f>IF(Aggregate[[#This Row],[Avg Monthly GB Download]]&lt;5, "Less than 5GB", IF(Aggregate[[#This Row],[Avg Monthly GB Download]]&lt;10, "Between 5 and 10GB", "10 or more GB"))</f>
        <v>Less than 5GB</v>
      </c>
    </row>
    <row r="3614" spans="1:23" x14ac:dyDescent="0.3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">
        <v>32</v>
      </c>
      <c r="L3614" t="s">
        <v>33</v>
      </c>
      <c r="M3614" t="s">
        <v>56</v>
      </c>
      <c r="N3614" t="s">
        <v>100</v>
      </c>
      <c r="O3614">
        <v>1</v>
      </c>
      <c r="P3614">
        <v>1</v>
      </c>
      <c r="Q3614">
        <v>39</v>
      </c>
      <c r="R3614">
        <v>3</v>
      </c>
      <c r="S3614">
        <v>4.9000000000000004</v>
      </c>
      <c r="T3614">
        <v>0</v>
      </c>
      <c r="U3614">
        <v>6</v>
      </c>
      <c r="V3614" t="str">
        <f>IF(Aggregate[[#This Row],[Under 30]] ="Yes","Under 30",IF(Aggregate[[#This Row],[Senior]] ="Yes", "Senior","Other"))</f>
        <v>Senior</v>
      </c>
      <c r="W3614" t="str">
        <f>IF(Aggregate[[#This Row],[Avg Monthly GB Download]]&lt;5, "Less than 5GB", IF(Aggregate[[#This Row],[Avg Monthly GB Download]]&lt;10, "Between 5 and 10GB", "10 or more GB"))</f>
        <v>Between 5 and 10GB</v>
      </c>
    </row>
    <row r="3615" spans="1:23" x14ac:dyDescent="0.3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O3615">
        <v>1</v>
      </c>
      <c r="Q3615">
        <v>19</v>
      </c>
      <c r="R3615">
        <v>0</v>
      </c>
      <c r="S3615">
        <v>0</v>
      </c>
      <c r="T3615">
        <v>0</v>
      </c>
      <c r="U3615">
        <v>4</v>
      </c>
      <c r="V3615" t="str">
        <f>IF(Aggregate[[#This Row],[Under 30]] ="Yes","Under 30",IF(Aggregate[[#This Row],[Senior]] ="Yes", "Senior","Other"))</f>
        <v>Other</v>
      </c>
      <c r="W3615" t="str">
        <f>IF(Aggregate[[#This Row],[Avg Monthly GB Download]]&lt;5, "Less than 5GB", IF(Aggregate[[#This Row],[Avg Monthly GB Download]]&lt;10, "Between 5 and 10GB", "10 or more GB"))</f>
        <v>Less than 5GB</v>
      </c>
    </row>
    <row r="3616" spans="1:23" x14ac:dyDescent="0.3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O3616">
        <v>1</v>
      </c>
      <c r="Q3616">
        <v>53</v>
      </c>
      <c r="R3616">
        <v>0</v>
      </c>
      <c r="S3616">
        <v>0</v>
      </c>
      <c r="T3616">
        <v>0</v>
      </c>
      <c r="U3616">
        <v>11</v>
      </c>
      <c r="V3616" t="str">
        <f>IF(Aggregate[[#This Row],[Under 30]] ="Yes","Under 30",IF(Aggregate[[#This Row],[Senior]] ="Yes", "Senior","Other"))</f>
        <v>Other</v>
      </c>
      <c r="W3616" t="str">
        <f>IF(Aggregate[[#This Row],[Avg Monthly GB Download]]&lt;5, "Less than 5GB", IF(Aggregate[[#This Row],[Avg Monthly GB Download]]&lt;10, "Between 5 and 10GB", "10 or more GB"))</f>
        <v>10 or more GB</v>
      </c>
    </row>
    <row r="3617" spans="1:23" x14ac:dyDescent="0.3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O3617">
        <v>1</v>
      </c>
      <c r="P3617">
        <v>1</v>
      </c>
      <c r="Q3617">
        <v>33</v>
      </c>
      <c r="R3617">
        <v>3</v>
      </c>
      <c r="S3617">
        <v>7.5</v>
      </c>
      <c r="T3617">
        <v>0</v>
      </c>
      <c r="U3617">
        <v>9</v>
      </c>
      <c r="V3617" t="str">
        <f>IF(Aggregate[[#This Row],[Under 30]] ="Yes","Under 30",IF(Aggregate[[#This Row],[Senior]] ="Yes", "Senior","Other"))</f>
        <v>Other</v>
      </c>
      <c r="W3617" t="str">
        <f>IF(Aggregate[[#This Row],[Avg Monthly GB Download]]&lt;5, "Less than 5GB", IF(Aggregate[[#This Row],[Avg Monthly GB Download]]&lt;10, "Between 5 and 10GB", "10 or more GB"))</f>
        <v>Between 5 and 10GB</v>
      </c>
    </row>
    <row r="3618" spans="1:23" x14ac:dyDescent="0.3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">
        <v>32</v>
      </c>
      <c r="L3618" t="s">
        <v>38</v>
      </c>
      <c r="M3618" t="s">
        <v>65</v>
      </c>
      <c r="N3618" t="s">
        <v>66</v>
      </c>
      <c r="O3618">
        <v>1</v>
      </c>
      <c r="P3618">
        <v>1</v>
      </c>
      <c r="Q3618">
        <v>45</v>
      </c>
      <c r="R3618">
        <v>4</v>
      </c>
      <c r="S3618">
        <v>0</v>
      </c>
      <c r="T3618">
        <v>0</v>
      </c>
      <c r="U3618">
        <v>10</v>
      </c>
      <c r="V3618" t="str">
        <f>IF(Aggregate[[#This Row],[Under 30]] ="Yes","Under 30",IF(Aggregate[[#This Row],[Senior]] ="Yes", "Senior","Other"))</f>
        <v>Senior</v>
      </c>
      <c r="W3618" t="str">
        <f>IF(Aggregate[[#This Row],[Avg Monthly GB Download]]&lt;5, "Less than 5GB", IF(Aggregate[[#This Row],[Avg Monthly GB Download]]&lt;10, "Between 5 and 10GB", "10 or more GB"))</f>
        <v>10 or more GB</v>
      </c>
    </row>
    <row r="3619" spans="1:23" x14ac:dyDescent="0.3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O3619">
        <v>1</v>
      </c>
      <c r="P3619">
        <v>1</v>
      </c>
      <c r="Q3619">
        <v>20</v>
      </c>
      <c r="R3619">
        <v>2</v>
      </c>
      <c r="S3619">
        <v>0</v>
      </c>
      <c r="T3619">
        <v>0</v>
      </c>
      <c r="U3619">
        <v>2</v>
      </c>
      <c r="V3619" t="str">
        <f>IF(Aggregate[[#This Row],[Under 30]] ="Yes","Under 30",IF(Aggregate[[#This Row],[Senior]] ="Yes", "Senior","Other"))</f>
        <v>Other</v>
      </c>
      <c r="W3619" t="str">
        <f>IF(Aggregate[[#This Row],[Avg Monthly GB Download]]&lt;5, "Less than 5GB", IF(Aggregate[[#This Row],[Avg Monthly GB Download]]&lt;10, "Between 5 and 10GB", "10 or more GB"))</f>
        <v>Less than 5GB</v>
      </c>
    </row>
    <row r="3620" spans="1:23" x14ac:dyDescent="0.3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O3620">
        <v>1</v>
      </c>
      <c r="P3620">
        <v>1</v>
      </c>
      <c r="Q3620">
        <v>40</v>
      </c>
      <c r="R3620">
        <v>1</v>
      </c>
      <c r="S3620">
        <v>3.7</v>
      </c>
      <c r="T3620">
        <v>0</v>
      </c>
      <c r="U3620">
        <v>15</v>
      </c>
      <c r="V3620" t="str">
        <f>IF(Aggregate[[#This Row],[Under 30]] ="Yes","Under 30",IF(Aggregate[[#This Row],[Senior]] ="Yes", "Senior","Other"))</f>
        <v>Other</v>
      </c>
      <c r="W3620" t="str">
        <f>IF(Aggregate[[#This Row],[Avg Monthly GB Download]]&lt;5, "Less than 5GB", IF(Aggregate[[#This Row],[Avg Monthly GB Download]]&lt;10, "Between 5 and 10GB", "10 or more GB"))</f>
        <v>10 or more GB</v>
      </c>
    </row>
    <row r="3621" spans="1:23" x14ac:dyDescent="0.3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O3621">
        <v>1</v>
      </c>
      <c r="Q3621">
        <v>42</v>
      </c>
      <c r="R3621">
        <v>0</v>
      </c>
      <c r="S3621">
        <v>0</v>
      </c>
      <c r="T3621">
        <v>0</v>
      </c>
      <c r="U3621">
        <v>10</v>
      </c>
      <c r="V3621" t="str">
        <f>IF(Aggregate[[#This Row],[Under 30]] ="Yes","Under 30",IF(Aggregate[[#This Row],[Senior]] ="Yes", "Senior","Other"))</f>
        <v>Other</v>
      </c>
      <c r="W3621" t="str">
        <f>IF(Aggregate[[#This Row],[Avg Monthly GB Download]]&lt;5, "Less than 5GB", IF(Aggregate[[#This Row],[Avg Monthly GB Download]]&lt;10, "Between 5 and 10GB", "10 or more GB"))</f>
        <v>10 or more GB</v>
      </c>
    </row>
    <row r="3622" spans="1:23" x14ac:dyDescent="0.3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O3622">
        <v>1</v>
      </c>
      <c r="Q3622">
        <v>55</v>
      </c>
      <c r="R3622">
        <v>0</v>
      </c>
      <c r="S3622">
        <v>0</v>
      </c>
      <c r="T3622">
        <v>0</v>
      </c>
      <c r="U3622">
        <v>15</v>
      </c>
      <c r="V3622" t="str">
        <f>IF(Aggregate[[#This Row],[Under 30]] ="Yes","Under 30",IF(Aggregate[[#This Row],[Senior]] ="Yes", "Senior","Other"))</f>
        <v>Other</v>
      </c>
      <c r="W3622" t="str">
        <f>IF(Aggregate[[#This Row],[Avg Monthly GB Download]]&lt;5, "Less than 5GB", IF(Aggregate[[#This Row],[Avg Monthly GB Download]]&lt;10, "Between 5 and 10GB", "10 or more GB"))</f>
        <v>10 or more GB</v>
      </c>
    </row>
    <row r="3623" spans="1:23" x14ac:dyDescent="0.3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O3623">
        <v>1</v>
      </c>
      <c r="Q3623">
        <v>35</v>
      </c>
      <c r="R3623">
        <v>0</v>
      </c>
      <c r="S3623">
        <v>0</v>
      </c>
      <c r="T3623">
        <v>0</v>
      </c>
      <c r="U3623">
        <v>1</v>
      </c>
      <c r="V3623" t="str">
        <f>IF(Aggregate[[#This Row],[Under 30]] ="Yes","Under 30",IF(Aggregate[[#This Row],[Senior]] ="Yes", "Senior","Other"))</f>
        <v>Other</v>
      </c>
      <c r="W3623" t="str">
        <f>IF(Aggregate[[#This Row],[Avg Monthly GB Download]]&lt;5, "Less than 5GB", IF(Aggregate[[#This Row],[Avg Monthly GB Download]]&lt;10, "Between 5 and 10GB", "10 or more GB"))</f>
        <v>Less than 5GB</v>
      </c>
    </row>
    <row r="3624" spans="1:23" x14ac:dyDescent="0.3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O3624">
        <v>1</v>
      </c>
      <c r="Q3624">
        <v>31</v>
      </c>
      <c r="R3624">
        <v>0</v>
      </c>
      <c r="S3624">
        <v>0</v>
      </c>
      <c r="T3624">
        <v>0</v>
      </c>
      <c r="U3624">
        <v>5</v>
      </c>
      <c r="V3624" t="str">
        <f>IF(Aggregate[[#This Row],[Under 30]] ="Yes","Under 30",IF(Aggregate[[#This Row],[Senior]] ="Yes", "Senior","Other"))</f>
        <v>Other</v>
      </c>
      <c r="W3624" t="str">
        <f>IF(Aggregate[[#This Row],[Avg Monthly GB Download]]&lt;5, "Less than 5GB", IF(Aggregate[[#This Row],[Avg Monthly GB Download]]&lt;10, "Between 5 and 10GB", "10 or more GB"))</f>
        <v>Between 5 and 10GB</v>
      </c>
    </row>
    <row r="3625" spans="1:23" x14ac:dyDescent="0.3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O3625">
        <v>1</v>
      </c>
      <c r="Q3625">
        <v>23</v>
      </c>
      <c r="R3625">
        <v>0</v>
      </c>
      <c r="S3625">
        <v>0</v>
      </c>
      <c r="T3625">
        <v>0</v>
      </c>
      <c r="U3625">
        <v>11</v>
      </c>
      <c r="V3625" t="str">
        <f>IF(Aggregate[[#This Row],[Under 30]] ="Yes","Under 30",IF(Aggregate[[#This Row],[Senior]] ="Yes", "Senior","Other"))</f>
        <v>Other</v>
      </c>
      <c r="W3625" t="str">
        <f>IF(Aggregate[[#This Row],[Avg Monthly GB Download]]&lt;5, "Less than 5GB", IF(Aggregate[[#This Row],[Avg Monthly GB Download]]&lt;10, "Between 5 and 10GB", "10 or more GB"))</f>
        <v>10 or more GB</v>
      </c>
    </row>
    <row r="3626" spans="1:23" x14ac:dyDescent="0.3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O3626">
        <v>1</v>
      </c>
      <c r="Q3626">
        <v>42</v>
      </c>
      <c r="R3626">
        <v>0</v>
      </c>
      <c r="S3626">
        <v>0</v>
      </c>
      <c r="T3626">
        <v>0</v>
      </c>
      <c r="U3626">
        <v>20</v>
      </c>
      <c r="V3626" t="str">
        <f>IF(Aggregate[[#This Row],[Under 30]] ="Yes","Under 30",IF(Aggregate[[#This Row],[Senior]] ="Yes", "Senior","Other"))</f>
        <v>Under 30</v>
      </c>
      <c r="W3626" t="str">
        <f>IF(Aggregate[[#This Row],[Avg Monthly GB Download]]&lt;5, "Less than 5GB", IF(Aggregate[[#This Row],[Avg Monthly GB Download]]&lt;10, "Between 5 and 10GB", "10 or more GB"))</f>
        <v>10 or more GB</v>
      </c>
    </row>
    <row r="3627" spans="1:23" x14ac:dyDescent="0.3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O3627">
        <v>1</v>
      </c>
      <c r="Q3627">
        <v>28</v>
      </c>
      <c r="R3627">
        <v>0</v>
      </c>
      <c r="S3627">
        <v>0</v>
      </c>
      <c r="T3627">
        <v>0</v>
      </c>
      <c r="U3627">
        <v>15</v>
      </c>
      <c r="V3627" t="str">
        <f>IF(Aggregate[[#This Row],[Under 30]] ="Yes","Under 30",IF(Aggregate[[#This Row],[Senior]] ="Yes", "Senior","Other"))</f>
        <v>Under 30</v>
      </c>
      <c r="W3627" t="str">
        <f>IF(Aggregate[[#This Row],[Avg Monthly GB Download]]&lt;5, "Less than 5GB", IF(Aggregate[[#This Row],[Avg Monthly GB Download]]&lt;10, "Between 5 and 10GB", "10 or more GB"))</f>
        <v>10 or more GB</v>
      </c>
    </row>
    <row r="3628" spans="1:23" x14ac:dyDescent="0.3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">
        <v>53</v>
      </c>
      <c r="L3628" t="s">
        <v>38</v>
      </c>
      <c r="M3628" t="s">
        <v>34</v>
      </c>
      <c r="N3628" t="s">
        <v>34</v>
      </c>
      <c r="O3628">
        <v>1</v>
      </c>
      <c r="Q3628">
        <v>49</v>
      </c>
      <c r="R3628">
        <v>2</v>
      </c>
      <c r="S3628">
        <v>0</v>
      </c>
      <c r="T3628">
        <v>0</v>
      </c>
      <c r="U3628">
        <v>15</v>
      </c>
      <c r="V3628" t="str">
        <f>IF(Aggregate[[#This Row],[Under 30]] ="Yes","Under 30",IF(Aggregate[[#This Row],[Senior]] ="Yes", "Senior","Other"))</f>
        <v>Senior</v>
      </c>
      <c r="W3628" t="str">
        <f>IF(Aggregate[[#This Row],[Avg Monthly GB Download]]&lt;5, "Less than 5GB", IF(Aggregate[[#This Row],[Avg Monthly GB Download]]&lt;10, "Between 5 and 10GB", "10 or more GB"))</f>
        <v>10 or more GB</v>
      </c>
    </row>
    <row r="3629" spans="1:23" x14ac:dyDescent="0.3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">
        <v>32</v>
      </c>
      <c r="L3629" t="s">
        <v>33</v>
      </c>
      <c r="M3629" t="s">
        <v>39</v>
      </c>
      <c r="N3629" t="s">
        <v>104</v>
      </c>
      <c r="O3629">
        <v>1</v>
      </c>
      <c r="P3629">
        <v>1</v>
      </c>
      <c r="Q3629">
        <v>32</v>
      </c>
      <c r="R3629">
        <v>4</v>
      </c>
      <c r="S3629">
        <v>0</v>
      </c>
      <c r="T3629">
        <v>0</v>
      </c>
      <c r="U3629">
        <v>5</v>
      </c>
      <c r="V3629" t="str">
        <f>IF(Aggregate[[#This Row],[Under 30]] ="Yes","Under 30",IF(Aggregate[[#This Row],[Senior]] ="Yes", "Senior","Other"))</f>
        <v>Senior</v>
      </c>
      <c r="W3629" t="str">
        <f>IF(Aggregate[[#This Row],[Avg Monthly GB Download]]&lt;5, "Less than 5GB", IF(Aggregate[[#This Row],[Avg Monthly GB Download]]&lt;10, "Between 5 and 10GB", "10 or more GB"))</f>
        <v>Between 5 and 10GB</v>
      </c>
    </row>
    <row r="3630" spans="1:23" x14ac:dyDescent="0.3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O3630">
        <v>1</v>
      </c>
      <c r="Q3630">
        <v>42</v>
      </c>
      <c r="R3630">
        <v>0</v>
      </c>
      <c r="S3630">
        <v>0</v>
      </c>
      <c r="T3630">
        <v>0</v>
      </c>
      <c r="U3630">
        <v>4</v>
      </c>
      <c r="V3630" t="str">
        <f>IF(Aggregate[[#This Row],[Under 30]] ="Yes","Under 30",IF(Aggregate[[#This Row],[Senior]] ="Yes", "Senior","Other"))</f>
        <v>Other</v>
      </c>
      <c r="W3630" t="str">
        <f>IF(Aggregate[[#This Row],[Avg Monthly GB Download]]&lt;5, "Less than 5GB", IF(Aggregate[[#This Row],[Avg Monthly GB Download]]&lt;10, "Between 5 and 10GB", "10 or more GB"))</f>
        <v>Less than 5GB</v>
      </c>
    </row>
    <row r="3631" spans="1:23" x14ac:dyDescent="0.3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O3631">
        <v>1</v>
      </c>
      <c r="Q3631">
        <v>24</v>
      </c>
      <c r="R3631">
        <v>0</v>
      </c>
      <c r="S3631">
        <v>0</v>
      </c>
      <c r="T3631">
        <v>0</v>
      </c>
      <c r="U3631">
        <v>9</v>
      </c>
      <c r="V3631" t="str">
        <f>IF(Aggregate[[#This Row],[Under 30]] ="Yes","Under 30",IF(Aggregate[[#This Row],[Senior]] ="Yes", "Senior","Other"))</f>
        <v>Under 30</v>
      </c>
      <c r="W3631" t="str">
        <f>IF(Aggregate[[#This Row],[Avg Monthly GB Download]]&lt;5, "Less than 5GB", IF(Aggregate[[#This Row],[Avg Monthly GB Download]]&lt;10, "Between 5 and 10GB", "10 or more GB"))</f>
        <v>Between 5 and 10GB</v>
      </c>
    </row>
    <row r="3632" spans="1:23" x14ac:dyDescent="0.3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O3632">
        <v>1</v>
      </c>
      <c r="Q3632">
        <v>35</v>
      </c>
      <c r="R3632">
        <v>0</v>
      </c>
      <c r="S3632">
        <v>0</v>
      </c>
      <c r="T3632">
        <v>0</v>
      </c>
      <c r="U3632">
        <v>7</v>
      </c>
      <c r="V3632" t="str">
        <f>IF(Aggregate[[#This Row],[Under 30]] ="Yes","Under 30",IF(Aggregate[[#This Row],[Senior]] ="Yes", "Senior","Other"))</f>
        <v>Other</v>
      </c>
      <c r="W3632" t="str">
        <f>IF(Aggregate[[#This Row],[Avg Monthly GB Download]]&lt;5, "Less than 5GB", IF(Aggregate[[#This Row],[Avg Monthly GB Download]]&lt;10, "Between 5 and 10GB", "10 or more GB"))</f>
        <v>Between 5 and 10GB</v>
      </c>
    </row>
    <row r="3633" spans="1:23" x14ac:dyDescent="0.3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O3633">
        <v>1</v>
      </c>
      <c r="Q3633">
        <v>58</v>
      </c>
      <c r="R3633">
        <v>0</v>
      </c>
      <c r="S3633">
        <v>0</v>
      </c>
      <c r="T3633">
        <v>0</v>
      </c>
      <c r="U3633">
        <v>10</v>
      </c>
      <c r="V3633" t="str">
        <f>IF(Aggregate[[#This Row],[Under 30]] ="Yes","Under 30",IF(Aggregate[[#This Row],[Senior]] ="Yes", "Senior","Other"))</f>
        <v>Other</v>
      </c>
      <c r="W3633" t="str">
        <f>IF(Aggregate[[#This Row],[Avg Monthly GB Download]]&lt;5, "Less than 5GB", IF(Aggregate[[#This Row],[Avg Monthly GB Download]]&lt;10, "Between 5 and 10GB", "10 or more GB"))</f>
        <v>10 or more GB</v>
      </c>
    </row>
    <row r="3634" spans="1:23" x14ac:dyDescent="0.3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O3634">
        <v>1</v>
      </c>
      <c r="Q3634">
        <v>54</v>
      </c>
      <c r="R3634">
        <v>0</v>
      </c>
      <c r="S3634">
        <v>0</v>
      </c>
      <c r="T3634">
        <v>0</v>
      </c>
      <c r="U3634">
        <v>8</v>
      </c>
      <c r="V3634" t="str">
        <f>IF(Aggregate[[#This Row],[Under 30]] ="Yes","Under 30",IF(Aggregate[[#This Row],[Senior]] ="Yes", "Senior","Other"))</f>
        <v>Other</v>
      </c>
      <c r="W3634" t="str">
        <f>IF(Aggregate[[#This Row],[Avg Monthly GB Download]]&lt;5, "Less than 5GB", IF(Aggregate[[#This Row],[Avg Monthly GB Download]]&lt;10, "Between 5 and 10GB", "10 or more GB"))</f>
        <v>Between 5 and 10GB</v>
      </c>
    </row>
    <row r="3635" spans="1:23" x14ac:dyDescent="0.3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O3635">
        <v>1</v>
      </c>
      <c r="Q3635">
        <v>32</v>
      </c>
      <c r="R3635">
        <v>0</v>
      </c>
      <c r="S3635">
        <v>0</v>
      </c>
      <c r="T3635">
        <v>0</v>
      </c>
      <c r="U3635">
        <v>1</v>
      </c>
      <c r="V3635" t="str">
        <f>IF(Aggregate[[#This Row],[Under 30]] ="Yes","Under 30",IF(Aggregate[[#This Row],[Senior]] ="Yes", "Senior","Other"))</f>
        <v>Other</v>
      </c>
      <c r="W3635" t="str">
        <f>IF(Aggregate[[#This Row],[Avg Monthly GB Download]]&lt;5, "Less than 5GB", IF(Aggregate[[#This Row],[Avg Monthly GB Download]]&lt;10, "Between 5 and 10GB", "10 or more GB"))</f>
        <v>Less than 5GB</v>
      </c>
    </row>
    <row r="3636" spans="1:23" x14ac:dyDescent="0.3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O3636">
        <v>1</v>
      </c>
      <c r="P3636">
        <v>1</v>
      </c>
      <c r="Q3636">
        <v>62</v>
      </c>
      <c r="R3636">
        <v>5</v>
      </c>
      <c r="S3636">
        <v>0</v>
      </c>
      <c r="T3636">
        <v>0</v>
      </c>
      <c r="U3636">
        <v>7</v>
      </c>
      <c r="V3636" t="str">
        <f>IF(Aggregate[[#This Row],[Under 30]] ="Yes","Under 30",IF(Aggregate[[#This Row],[Senior]] ="Yes", "Senior","Other"))</f>
        <v>Other</v>
      </c>
      <c r="W3636" t="str">
        <f>IF(Aggregate[[#This Row],[Avg Monthly GB Download]]&lt;5, "Less than 5GB", IF(Aggregate[[#This Row],[Avg Monthly GB Download]]&lt;10, "Between 5 and 10GB", "10 or more GB"))</f>
        <v>Between 5 and 10GB</v>
      </c>
    </row>
    <row r="3637" spans="1:23" x14ac:dyDescent="0.3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O3637">
        <v>1</v>
      </c>
      <c r="P3637">
        <v>1</v>
      </c>
      <c r="Q3637">
        <v>32</v>
      </c>
      <c r="R3637">
        <v>0</v>
      </c>
      <c r="S3637">
        <v>0</v>
      </c>
      <c r="T3637">
        <v>0</v>
      </c>
      <c r="U3637">
        <v>2</v>
      </c>
      <c r="V3637" t="str">
        <f>IF(Aggregate[[#This Row],[Under 30]] ="Yes","Under 30",IF(Aggregate[[#This Row],[Senior]] ="Yes", "Senior","Other"))</f>
        <v>Other</v>
      </c>
      <c r="W3637" t="str">
        <f>IF(Aggregate[[#This Row],[Avg Monthly GB Download]]&lt;5, "Less than 5GB", IF(Aggregate[[#This Row],[Avg Monthly GB Download]]&lt;10, "Between 5 and 10GB", "10 or more GB"))</f>
        <v>Less than 5GB</v>
      </c>
    </row>
    <row r="3638" spans="1:23" x14ac:dyDescent="0.3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">
        <v>32</v>
      </c>
      <c r="L3638" t="s">
        <v>38</v>
      </c>
      <c r="M3638" t="s">
        <v>34</v>
      </c>
      <c r="N3638" t="s">
        <v>34</v>
      </c>
      <c r="O3638">
        <v>1</v>
      </c>
      <c r="Q3638">
        <v>27</v>
      </c>
      <c r="R3638">
        <v>0</v>
      </c>
      <c r="S3638">
        <v>0</v>
      </c>
      <c r="T3638">
        <v>0</v>
      </c>
      <c r="U3638">
        <v>3</v>
      </c>
      <c r="V3638" t="str">
        <f>IF(Aggregate[[#This Row],[Under 30]] ="Yes","Under 30",IF(Aggregate[[#This Row],[Senior]] ="Yes", "Senior","Other"))</f>
        <v>Senior</v>
      </c>
      <c r="W3638" t="str">
        <f>IF(Aggregate[[#This Row],[Avg Monthly GB Download]]&lt;5, "Less than 5GB", IF(Aggregate[[#This Row],[Avg Monthly GB Download]]&lt;10, "Between 5 and 10GB", "10 or more GB"))</f>
        <v>Less than 5GB</v>
      </c>
    </row>
    <row r="3639" spans="1:23" x14ac:dyDescent="0.3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O3639">
        <v>1</v>
      </c>
      <c r="Q3639">
        <v>22</v>
      </c>
      <c r="R3639">
        <v>0</v>
      </c>
      <c r="S3639">
        <v>0</v>
      </c>
      <c r="T3639">
        <v>0</v>
      </c>
      <c r="U3639">
        <v>3</v>
      </c>
      <c r="V3639" t="str">
        <f>IF(Aggregate[[#This Row],[Under 30]] ="Yes","Under 30",IF(Aggregate[[#This Row],[Senior]] ="Yes", "Senior","Other"))</f>
        <v>Other</v>
      </c>
      <c r="W3639" t="str">
        <f>IF(Aggregate[[#This Row],[Avg Monthly GB Download]]&lt;5, "Less than 5GB", IF(Aggregate[[#This Row],[Avg Monthly GB Download]]&lt;10, "Between 5 and 10GB", "10 or more GB"))</f>
        <v>Less than 5GB</v>
      </c>
    </row>
    <row r="3640" spans="1:23" x14ac:dyDescent="0.3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O3640">
        <v>1</v>
      </c>
      <c r="Q3640">
        <v>29</v>
      </c>
      <c r="R3640">
        <v>0</v>
      </c>
      <c r="S3640">
        <v>0</v>
      </c>
      <c r="T3640">
        <v>0</v>
      </c>
      <c r="U3640">
        <v>25</v>
      </c>
      <c r="V3640" t="str">
        <f>IF(Aggregate[[#This Row],[Under 30]] ="Yes","Under 30",IF(Aggregate[[#This Row],[Senior]] ="Yes", "Senior","Other"))</f>
        <v>Other</v>
      </c>
      <c r="W3640" t="str">
        <f>IF(Aggregate[[#This Row],[Avg Monthly GB Download]]&lt;5, "Less than 5GB", IF(Aggregate[[#This Row],[Avg Monthly GB Download]]&lt;10, "Between 5 and 10GB", "10 or more GB"))</f>
        <v>10 or more GB</v>
      </c>
    </row>
    <row r="3641" spans="1:23" x14ac:dyDescent="0.3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">
        <v>32</v>
      </c>
      <c r="L3641" t="s">
        <v>38</v>
      </c>
      <c r="M3641" t="s">
        <v>56</v>
      </c>
      <c r="N3641" t="s">
        <v>57</v>
      </c>
      <c r="O3641">
        <v>1</v>
      </c>
      <c r="P3641">
        <v>1</v>
      </c>
      <c r="Q3641">
        <v>35</v>
      </c>
      <c r="R3641">
        <v>4</v>
      </c>
      <c r="S3641">
        <v>0</v>
      </c>
      <c r="T3641">
        <v>0</v>
      </c>
      <c r="U3641">
        <v>2</v>
      </c>
      <c r="V3641" t="str">
        <f>IF(Aggregate[[#This Row],[Under 30]] ="Yes","Under 30",IF(Aggregate[[#This Row],[Senior]] ="Yes", "Senior","Other"))</f>
        <v>Senior</v>
      </c>
      <c r="W3641" t="str">
        <f>IF(Aggregate[[#This Row],[Avg Monthly GB Download]]&lt;5, "Less than 5GB", IF(Aggregate[[#This Row],[Avg Monthly GB Download]]&lt;10, "Between 5 and 10GB", "10 or more GB"))</f>
        <v>Less than 5GB</v>
      </c>
    </row>
    <row r="3642" spans="1:23" x14ac:dyDescent="0.3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O3642">
        <v>1</v>
      </c>
      <c r="Q3642">
        <v>28</v>
      </c>
      <c r="R3642">
        <v>0</v>
      </c>
      <c r="S3642">
        <v>0</v>
      </c>
      <c r="T3642">
        <v>0</v>
      </c>
      <c r="U3642">
        <v>26</v>
      </c>
      <c r="V3642" t="str">
        <f>IF(Aggregate[[#This Row],[Under 30]] ="Yes","Under 30",IF(Aggregate[[#This Row],[Senior]] ="Yes", "Senior","Other"))</f>
        <v>Under 30</v>
      </c>
      <c r="W3642" t="str">
        <f>IF(Aggregate[[#This Row],[Avg Monthly GB Download]]&lt;5, "Less than 5GB", IF(Aggregate[[#This Row],[Avg Monthly GB Download]]&lt;10, "Between 5 and 10GB", "10 or more GB"))</f>
        <v>10 or more GB</v>
      </c>
    </row>
    <row r="3643" spans="1:23" x14ac:dyDescent="0.3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">
        <v>32</v>
      </c>
      <c r="L3643" t="s">
        <v>38</v>
      </c>
      <c r="M3643" t="s">
        <v>56</v>
      </c>
      <c r="N3643" t="s">
        <v>57</v>
      </c>
      <c r="O3643">
        <v>1</v>
      </c>
      <c r="P3643">
        <v>1</v>
      </c>
      <c r="Q3643">
        <v>48</v>
      </c>
      <c r="R3643">
        <v>3</v>
      </c>
      <c r="S3643">
        <v>0</v>
      </c>
      <c r="T3643">
        <v>0</v>
      </c>
      <c r="U3643">
        <v>2</v>
      </c>
      <c r="V3643" t="str">
        <f>IF(Aggregate[[#This Row],[Under 30]] ="Yes","Under 30",IF(Aggregate[[#This Row],[Senior]] ="Yes", "Senior","Other"))</f>
        <v>Senior</v>
      </c>
      <c r="W3643" t="str">
        <f>IF(Aggregate[[#This Row],[Avg Monthly GB Download]]&lt;5, "Less than 5GB", IF(Aggregate[[#This Row],[Avg Monthly GB Download]]&lt;10, "Between 5 and 10GB", "10 or more GB"))</f>
        <v>Less than 5GB</v>
      </c>
    </row>
    <row r="3644" spans="1:23" x14ac:dyDescent="0.3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O3644">
        <v>1</v>
      </c>
      <c r="Q3644">
        <v>20</v>
      </c>
      <c r="R3644">
        <v>0</v>
      </c>
      <c r="S3644">
        <v>0</v>
      </c>
      <c r="T3644">
        <v>0</v>
      </c>
      <c r="U3644">
        <v>5</v>
      </c>
      <c r="V3644" t="str">
        <f>IF(Aggregate[[#This Row],[Under 30]] ="Yes","Under 30",IF(Aggregate[[#This Row],[Senior]] ="Yes", "Senior","Other"))</f>
        <v>Other</v>
      </c>
      <c r="W3644" t="str">
        <f>IF(Aggregate[[#This Row],[Avg Monthly GB Download]]&lt;5, "Less than 5GB", IF(Aggregate[[#This Row],[Avg Monthly GB Download]]&lt;10, "Between 5 and 10GB", "10 or more GB"))</f>
        <v>Between 5 and 10GB</v>
      </c>
    </row>
    <row r="3645" spans="1:23" x14ac:dyDescent="0.3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O3645">
        <v>1</v>
      </c>
      <c r="P3645">
        <v>1</v>
      </c>
      <c r="Q3645">
        <v>42</v>
      </c>
      <c r="R3645">
        <v>2</v>
      </c>
      <c r="S3645">
        <v>0</v>
      </c>
      <c r="T3645">
        <v>0</v>
      </c>
      <c r="U3645">
        <v>6</v>
      </c>
      <c r="V3645" t="str">
        <f>IF(Aggregate[[#This Row],[Under 30]] ="Yes","Under 30",IF(Aggregate[[#This Row],[Senior]] ="Yes", "Senior","Other"))</f>
        <v>Other</v>
      </c>
      <c r="W3645" t="str">
        <f>IF(Aggregate[[#This Row],[Avg Monthly GB Download]]&lt;5, "Less than 5GB", IF(Aggregate[[#This Row],[Avg Monthly GB Download]]&lt;10, "Between 5 and 10GB", "10 or more GB"))</f>
        <v>Between 5 and 10GB</v>
      </c>
    </row>
    <row r="3646" spans="1:23" x14ac:dyDescent="0.3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O3646">
        <v>1</v>
      </c>
      <c r="P3646">
        <v>1</v>
      </c>
      <c r="Q3646">
        <v>30</v>
      </c>
      <c r="R3646">
        <v>1</v>
      </c>
      <c r="S3646">
        <v>0</v>
      </c>
      <c r="T3646">
        <v>0</v>
      </c>
      <c r="U3646">
        <v>19</v>
      </c>
      <c r="V3646" t="str">
        <f>IF(Aggregate[[#This Row],[Under 30]] ="Yes","Under 30",IF(Aggregate[[#This Row],[Senior]] ="Yes", "Senior","Other"))</f>
        <v>Other</v>
      </c>
      <c r="W3646" t="str">
        <f>IF(Aggregate[[#This Row],[Avg Monthly GB Download]]&lt;5, "Less than 5GB", IF(Aggregate[[#This Row],[Avg Monthly GB Download]]&lt;10, "Between 5 and 10GB", "10 or more GB"))</f>
        <v>10 or more GB</v>
      </c>
    </row>
    <row r="3647" spans="1:23" x14ac:dyDescent="0.3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O3647">
        <v>1</v>
      </c>
      <c r="P3647">
        <v>1</v>
      </c>
      <c r="Q3647">
        <v>27</v>
      </c>
      <c r="R3647">
        <v>3</v>
      </c>
      <c r="S3647">
        <v>0</v>
      </c>
      <c r="T3647">
        <v>0</v>
      </c>
      <c r="U3647">
        <v>5</v>
      </c>
      <c r="V3647" t="str">
        <f>IF(Aggregate[[#This Row],[Under 30]] ="Yes","Under 30",IF(Aggregate[[#This Row],[Senior]] ="Yes", "Senior","Other"))</f>
        <v>Other</v>
      </c>
      <c r="W3647" t="str">
        <f>IF(Aggregate[[#This Row],[Avg Monthly GB Download]]&lt;5, "Less than 5GB", IF(Aggregate[[#This Row],[Avg Monthly GB Download]]&lt;10, "Between 5 and 10GB", "10 or more GB"))</f>
        <v>Between 5 and 10GB</v>
      </c>
    </row>
    <row r="3648" spans="1:23" x14ac:dyDescent="0.3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">
        <v>98</v>
      </c>
      <c r="L3648" t="s">
        <v>33</v>
      </c>
      <c r="M3648" t="s">
        <v>34</v>
      </c>
      <c r="N3648" t="s">
        <v>34</v>
      </c>
      <c r="O3648">
        <v>1</v>
      </c>
      <c r="Q3648">
        <v>33</v>
      </c>
      <c r="R3648">
        <v>2</v>
      </c>
      <c r="S3648">
        <v>100.8</v>
      </c>
      <c r="T3648">
        <v>0</v>
      </c>
      <c r="U3648">
        <v>7</v>
      </c>
      <c r="V3648" t="str">
        <f>IF(Aggregate[[#This Row],[Under 30]] ="Yes","Under 30",IF(Aggregate[[#This Row],[Senior]] ="Yes", "Senior","Other"))</f>
        <v>Senior</v>
      </c>
      <c r="W3648" t="str">
        <f>IF(Aggregate[[#This Row],[Avg Monthly GB Download]]&lt;5, "Less than 5GB", IF(Aggregate[[#This Row],[Avg Monthly GB Download]]&lt;10, "Between 5 and 10GB", "10 or more GB"))</f>
        <v>Between 5 and 10GB</v>
      </c>
    </row>
    <row r="3649" spans="1:23" x14ac:dyDescent="0.3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O3649">
        <v>1</v>
      </c>
      <c r="Q3649">
        <v>32</v>
      </c>
      <c r="R3649">
        <v>0</v>
      </c>
      <c r="S3649">
        <v>95.9</v>
      </c>
      <c r="T3649">
        <v>0</v>
      </c>
      <c r="U3649">
        <v>3</v>
      </c>
      <c r="V3649" t="str">
        <f>IF(Aggregate[[#This Row],[Under 30]] ="Yes","Under 30",IF(Aggregate[[#This Row],[Senior]] ="Yes", "Senior","Other"))</f>
        <v>Other</v>
      </c>
      <c r="W3649" t="str">
        <f>IF(Aggregate[[#This Row],[Avg Monthly GB Download]]&lt;5, "Less than 5GB", IF(Aggregate[[#This Row],[Avg Monthly GB Download]]&lt;10, "Between 5 and 10GB", "10 or more GB"))</f>
        <v>Less than 5GB</v>
      </c>
    </row>
    <row r="3650" spans="1:23" x14ac:dyDescent="0.3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O3650">
        <v>1</v>
      </c>
      <c r="P3650">
        <v>1</v>
      </c>
      <c r="Q3650">
        <v>43</v>
      </c>
      <c r="R3650">
        <v>4</v>
      </c>
      <c r="S3650">
        <v>60.2</v>
      </c>
      <c r="T3650">
        <v>0</v>
      </c>
      <c r="U3650">
        <v>4</v>
      </c>
      <c r="V3650" t="str">
        <f>IF(Aggregate[[#This Row],[Under 30]] ="Yes","Under 30",IF(Aggregate[[#This Row],[Senior]] ="Yes", "Senior","Other"))</f>
        <v>Other</v>
      </c>
      <c r="W3650" t="str">
        <f>IF(Aggregate[[#This Row],[Avg Monthly GB Download]]&lt;5, "Less than 5GB", IF(Aggregate[[#This Row],[Avg Monthly GB Download]]&lt;10, "Between 5 and 10GB", "10 or more GB"))</f>
        <v>Less than 5GB</v>
      </c>
    </row>
    <row r="3651" spans="1:23" x14ac:dyDescent="0.3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O3651">
        <v>1</v>
      </c>
      <c r="Q3651">
        <v>25</v>
      </c>
      <c r="R3651">
        <v>1</v>
      </c>
      <c r="S3651">
        <v>50.4</v>
      </c>
      <c r="T3651">
        <v>0</v>
      </c>
      <c r="U3651">
        <v>7</v>
      </c>
      <c r="V3651" t="str">
        <f>IF(Aggregate[[#This Row],[Under 30]] ="Yes","Under 30",IF(Aggregate[[#This Row],[Senior]] ="Yes", "Senior","Other"))</f>
        <v>Other</v>
      </c>
      <c r="W3651" t="str">
        <f>IF(Aggregate[[#This Row],[Avg Monthly GB Download]]&lt;5, "Less than 5GB", IF(Aggregate[[#This Row],[Avg Monthly GB Download]]&lt;10, "Between 5 and 10GB", "10 or more GB"))</f>
        <v>Between 5 and 10GB</v>
      </c>
    </row>
    <row r="3652" spans="1:23" x14ac:dyDescent="0.3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">
        <v>32</v>
      </c>
      <c r="L3652" t="s">
        <v>38</v>
      </c>
      <c r="M3652" t="s">
        <v>56</v>
      </c>
      <c r="N3652" t="s">
        <v>57</v>
      </c>
      <c r="O3652">
        <v>1</v>
      </c>
      <c r="P3652">
        <v>1</v>
      </c>
      <c r="Q3652">
        <v>55</v>
      </c>
      <c r="R3652">
        <v>4</v>
      </c>
      <c r="S3652">
        <v>13.5</v>
      </c>
      <c r="T3652">
        <v>0</v>
      </c>
      <c r="U3652">
        <v>8</v>
      </c>
      <c r="V3652" t="str">
        <f>IF(Aggregate[[#This Row],[Under 30]] ="Yes","Under 30",IF(Aggregate[[#This Row],[Senior]] ="Yes", "Senior","Other"))</f>
        <v>Senior</v>
      </c>
      <c r="W3652" t="str">
        <f>IF(Aggregate[[#This Row],[Avg Monthly GB Download]]&lt;5, "Less than 5GB", IF(Aggregate[[#This Row],[Avg Monthly GB Download]]&lt;10, "Between 5 and 10GB", "10 or more GB"))</f>
        <v>Between 5 and 10GB</v>
      </c>
    </row>
    <row r="3653" spans="1:23" x14ac:dyDescent="0.3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O3653">
        <v>1</v>
      </c>
      <c r="P3653">
        <v>1</v>
      </c>
      <c r="Q3653">
        <v>37</v>
      </c>
      <c r="R3653">
        <v>2</v>
      </c>
      <c r="S3653">
        <v>30</v>
      </c>
      <c r="T3653">
        <v>0</v>
      </c>
      <c r="U3653">
        <v>7</v>
      </c>
      <c r="V3653" t="str">
        <f>IF(Aggregate[[#This Row],[Under 30]] ="Yes","Under 30",IF(Aggregate[[#This Row],[Senior]] ="Yes", "Senior","Other"))</f>
        <v>Other</v>
      </c>
      <c r="W3653" t="str">
        <f>IF(Aggregate[[#This Row],[Avg Monthly GB Download]]&lt;5, "Less than 5GB", IF(Aggregate[[#This Row],[Avg Monthly GB Download]]&lt;10, "Between 5 and 10GB", "10 or more GB"))</f>
        <v>Between 5 and 10GB</v>
      </c>
    </row>
    <row r="3654" spans="1:23" x14ac:dyDescent="0.3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O3654">
        <v>1</v>
      </c>
      <c r="P3654">
        <v>1</v>
      </c>
      <c r="Q3654">
        <v>27</v>
      </c>
      <c r="R3654">
        <v>5</v>
      </c>
      <c r="S3654">
        <v>4.7</v>
      </c>
      <c r="T3654">
        <v>0</v>
      </c>
      <c r="U3654">
        <v>7</v>
      </c>
      <c r="V3654" t="str">
        <f>IF(Aggregate[[#This Row],[Under 30]] ="Yes","Under 30",IF(Aggregate[[#This Row],[Senior]] ="Yes", "Senior","Other"))</f>
        <v>Other</v>
      </c>
      <c r="W3654" t="str">
        <f>IF(Aggregate[[#This Row],[Avg Monthly GB Download]]&lt;5, "Less than 5GB", IF(Aggregate[[#This Row],[Avg Monthly GB Download]]&lt;10, "Between 5 and 10GB", "10 or more GB"))</f>
        <v>Between 5 and 10GB</v>
      </c>
    </row>
    <row r="3655" spans="1:23" x14ac:dyDescent="0.3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O3655">
        <v>1</v>
      </c>
      <c r="Q3655">
        <v>42</v>
      </c>
      <c r="R3655">
        <v>0</v>
      </c>
      <c r="S3655">
        <v>39.200000000000003</v>
      </c>
      <c r="T3655">
        <v>0</v>
      </c>
      <c r="U3655">
        <v>5</v>
      </c>
      <c r="V3655" t="str">
        <f>IF(Aggregate[[#This Row],[Under 30]] ="Yes","Under 30",IF(Aggregate[[#This Row],[Senior]] ="Yes", "Senior","Other"))</f>
        <v>Other</v>
      </c>
      <c r="W3655" t="str">
        <f>IF(Aggregate[[#This Row],[Avg Monthly GB Download]]&lt;5, "Less than 5GB", IF(Aggregate[[#This Row],[Avg Monthly GB Download]]&lt;10, "Between 5 and 10GB", "10 or more GB"))</f>
        <v>Between 5 and 10GB</v>
      </c>
    </row>
    <row r="3656" spans="1:23" x14ac:dyDescent="0.3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">
        <v>32</v>
      </c>
      <c r="L3656" t="s">
        <v>38</v>
      </c>
      <c r="M3656" t="s">
        <v>34</v>
      </c>
      <c r="N3656" t="s">
        <v>34</v>
      </c>
      <c r="O3656">
        <v>1</v>
      </c>
      <c r="Q3656">
        <v>48</v>
      </c>
      <c r="R3656">
        <v>2</v>
      </c>
      <c r="S3656">
        <v>75.599999999999994</v>
      </c>
      <c r="T3656">
        <v>0</v>
      </c>
      <c r="U3656">
        <v>9</v>
      </c>
      <c r="V3656" t="str">
        <f>IF(Aggregate[[#This Row],[Under 30]] ="Yes","Under 30",IF(Aggregate[[#This Row],[Senior]] ="Yes", "Senior","Other"))</f>
        <v>Senior</v>
      </c>
      <c r="W3656" t="str">
        <f>IF(Aggregate[[#This Row],[Avg Monthly GB Download]]&lt;5, "Less than 5GB", IF(Aggregate[[#This Row],[Avg Monthly GB Download]]&lt;10, "Between 5 and 10GB", "10 or more GB"))</f>
        <v>Between 5 and 10GB</v>
      </c>
    </row>
    <row r="3657" spans="1:23" x14ac:dyDescent="0.3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O3657">
        <v>1</v>
      </c>
      <c r="P3657">
        <v>1</v>
      </c>
      <c r="Q3657">
        <v>57</v>
      </c>
      <c r="R3657">
        <v>2</v>
      </c>
      <c r="S3657">
        <v>51.8</v>
      </c>
      <c r="T3657">
        <v>0</v>
      </c>
      <c r="U3657">
        <v>7</v>
      </c>
      <c r="V3657" t="str">
        <f>IF(Aggregate[[#This Row],[Under 30]] ="Yes","Under 30",IF(Aggregate[[#This Row],[Senior]] ="Yes", "Senior","Other"))</f>
        <v>Other</v>
      </c>
      <c r="W3657" t="str">
        <f>IF(Aggregate[[#This Row],[Avg Monthly GB Download]]&lt;5, "Less than 5GB", IF(Aggregate[[#This Row],[Avg Monthly GB Download]]&lt;10, "Between 5 and 10GB", "10 or more GB"))</f>
        <v>Between 5 and 10GB</v>
      </c>
    </row>
    <row r="3658" spans="1:23" x14ac:dyDescent="0.3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">
        <v>32</v>
      </c>
      <c r="L3658" t="s">
        <v>38</v>
      </c>
      <c r="M3658" t="s">
        <v>48</v>
      </c>
      <c r="N3658" t="s">
        <v>99</v>
      </c>
      <c r="O3658">
        <v>1</v>
      </c>
      <c r="P3658">
        <v>1</v>
      </c>
      <c r="Q3658">
        <v>34</v>
      </c>
      <c r="R3658">
        <v>2</v>
      </c>
      <c r="S3658">
        <v>46.2</v>
      </c>
      <c r="T3658">
        <v>0</v>
      </c>
      <c r="U3658">
        <v>6</v>
      </c>
      <c r="V3658" t="str">
        <f>IF(Aggregate[[#This Row],[Under 30]] ="Yes","Under 30",IF(Aggregate[[#This Row],[Senior]] ="Yes", "Senior","Other"))</f>
        <v>Senior</v>
      </c>
      <c r="W3658" t="str">
        <f>IF(Aggregate[[#This Row],[Avg Monthly GB Download]]&lt;5, "Less than 5GB", IF(Aggregate[[#This Row],[Avg Monthly GB Download]]&lt;10, "Between 5 and 10GB", "10 or more GB"))</f>
        <v>Between 5 and 10GB</v>
      </c>
    </row>
    <row r="3659" spans="1:23" x14ac:dyDescent="0.3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O3659">
        <v>1</v>
      </c>
      <c r="Q3659">
        <v>51</v>
      </c>
      <c r="R3659">
        <v>2</v>
      </c>
      <c r="S3659">
        <v>70</v>
      </c>
      <c r="T3659">
        <v>0</v>
      </c>
      <c r="U3659">
        <v>6</v>
      </c>
      <c r="V3659" t="str">
        <f>IF(Aggregate[[#This Row],[Under 30]] ="Yes","Under 30",IF(Aggregate[[#This Row],[Senior]] ="Yes", "Senior","Other"))</f>
        <v>Other</v>
      </c>
      <c r="W3659" t="str">
        <f>IF(Aggregate[[#This Row],[Avg Monthly GB Download]]&lt;5, "Less than 5GB", IF(Aggregate[[#This Row],[Avg Monthly GB Download]]&lt;10, "Between 5 and 10GB", "10 or more GB"))</f>
        <v>Between 5 and 10GB</v>
      </c>
    </row>
    <row r="3660" spans="1:23" x14ac:dyDescent="0.3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O3660">
        <v>1</v>
      </c>
      <c r="P3660">
        <v>1</v>
      </c>
      <c r="Q3660">
        <v>42</v>
      </c>
      <c r="R3660">
        <v>1</v>
      </c>
      <c r="S3660">
        <v>52.7</v>
      </c>
      <c r="T3660">
        <v>0</v>
      </c>
      <c r="U3660">
        <v>8</v>
      </c>
      <c r="V3660" t="str">
        <f>IF(Aggregate[[#This Row],[Under 30]] ="Yes","Under 30",IF(Aggregate[[#This Row],[Senior]] ="Yes", "Senior","Other"))</f>
        <v>Under 30</v>
      </c>
      <c r="W3660" t="str">
        <f>IF(Aggregate[[#This Row],[Avg Monthly GB Download]]&lt;5, "Less than 5GB", IF(Aggregate[[#This Row],[Avg Monthly GB Download]]&lt;10, "Between 5 and 10GB", "10 or more GB"))</f>
        <v>Between 5 and 10GB</v>
      </c>
    </row>
    <row r="3661" spans="1:23" x14ac:dyDescent="0.3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O3661">
        <v>1</v>
      </c>
      <c r="P3661">
        <v>1</v>
      </c>
      <c r="Q3661">
        <v>21</v>
      </c>
      <c r="R3661">
        <v>0</v>
      </c>
      <c r="S3661">
        <v>32.200000000000003</v>
      </c>
      <c r="T3661">
        <v>0</v>
      </c>
      <c r="U3661">
        <v>9</v>
      </c>
      <c r="V3661" t="str">
        <f>IF(Aggregate[[#This Row],[Under 30]] ="Yes","Under 30",IF(Aggregate[[#This Row],[Senior]] ="Yes", "Senior","Other"))</f>
        <v>Other</v>
      </c>
      <c r="W3661" t="str">
        <f>IF(Aggregate[[#This Row],[Avg Monthly GB Download]]&lt;5, "Less than 5GB", IF(Aggregate[[#This Row],[Avg Monthly GB Download]]&lt;10, "Between 5 and 10GB", "10 or more GB"))</f>
        <v>Between 5 and 10GB</v>
      </c>
    </row>
    <row r="3662" spans="1:23" x14ac:dyDescent="0.3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O3662">
        <v>1</v>
      </c>
      <c r="Q3662">
        <v>29</v>
      </c>
      <c r="R3662">
        <v>0</v>
      </c>
      <c r="S3662">
        <v>72.099999999999994</v>
      </c>
      <c r="T3662">
        <v>0</v>
      </c>
      <c r="U3662">
        <v>12</v>
      </c>
      <c r="V3662" t="str">
        <f>IF(Aggregate[[#This Row],[Under 30]] ="Yes","Under 30",IF(Aggregate[[#This Row],[Senior]] ="Yes", "Senior","Other"))</f>
        <v>Other</v>
      </c>
      <c r="W3662" t="str">
        <f>IF(Aggregate[[#This Row],[Avg Monthly GB Download]]&lt;5, "Less than 5GB", IF(Aggregate[[#This Row],[Avg Monthly GB Download]]&lt;10, "Between 5 and 10GB", "10 or more GB"))</f>
        <v>10 or more GB</v>
      </c>
    </row>
    <row r="3663" spans="1:23" x14ac:dyDescent="0.3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O3663">
        <v>1</v>
      </c>
      <c r="Q3663">
        <v>21</v>
      </c>
      <c r="R3663">
        <v>2</v>
      </c>
      <c r="S3663">
        <v>47.6</v>
      </c>
      <c r="T3663">
        <v>0</v>
      </c>
      <c r="U3663">
        <v>1</v>
      </c>
      <c r="V3663" t="str">
        <f>IF(Aggregate[[#This Row],[Under 30]] ="Yes","Under 30",IF(Aggregate[[#This Row],[Senior]] ="Yes", "Senior","Other"))</f>
        <v>Other</v>
      </c>
      <c r="W3663" t="str">
        <f>IF(Aggregate[[#This Row],[Avg Monthly GB Download]]&lt;5, "Less than 5GB", IF(Aggregate[[#This Row],[Avg Monthly GB Download]]&lt;10, "Between 5 and 10GB", "10 or more GB"))</f>
        <v>Less than 5GB</v>
      </c>
    </row>
    <row r="3664" spans="1:23" x14ac:dyDescent="0.3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O3664">
        <v>1</v>
      </c>
      <c r="P3664">
        <v>1</v>
      </c>
      <c r="Q3664">
        <v>34</v>
      </c>
      <c r="R3664">
        <v>4</v>
      </c>
      <c r="S3664">
        <v>48.5</v>
      </c>
      <c r="T3664">
        <v>0</v>
      </c>
      <c r="U3664">
        <v>10</v>
      </c>
      <c r="V3664" t="str">
        <f>IF(Aggregate[[#This Row],[Under 30]] ="Yes","Under 30",IF(Aggregate[[#This Row],[Senior]] ="Yes", "Senior","Other"))</f>
        <v>Other</v>
      </c>
      <c r="W3664" t="str">
        <f>IF(Aggregate[[#This Row],[Avg Monthly GB Download]]&lt;5, "Less than 5GB", IF(Aggregate[[#This Row],[Avg Monthly GB Download]]&lt;10, "Between 5 and 10GB", "10 or more GB"))</f>
        <v>10 or more GB</v>
      </c>
    </row>
    <row r="3665" spans="1:23" x14ac:dyDescent="0.3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O3665">
        <v>1</v>
      </c>
      <c r="Q3665">
        <v>36</v>
      </c>
      <c r="R3665">
        <v>1</v>
      </c>
      <c r="S3665">
        <v>32.200000000000003</v>
      </c>
      <c r="T3665">
        <v>0</v>
      </c>
      <c r="U3665">
        <v>6</v>
      </c>
      <c r="V3665" t="str">
        <f>IF(Aggregate[[#This Row],[Under 30]] ="Yes","Under 30",IF(Aggregate[[#This Row],[Senior]] ="Yes", "Senior","Other"))</f>
        <v>Other</v>
      </c>
      <c r="W3665" t="str">
        <f>IF(Aggregate[[#This Row],[Avg Monthly GB Download]]&lt;5, "Less than 5GB", IF(Aggregate[[#This Row],[Avg Monthly GB Download]]&lt;10, "Between 5 and 10GB", "10 or more GB"))</f>
        <v>Between 5 and 10GB</v>
      </c>
    </row>
    <row r="3666" spans="1:23" x14ac:dyDescent="0.3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O3666">
        <v>1</v>
      </c>
      <c r="Q3666">
        <v>31</v>
      </c>
      <c r="R3666">
        <v>0</v>
      </c>
      <c r="S3666">
        <v>0</v>
      </c>
      <c r="T3666">
        <v>0</v>
      </c>
      <c r="U3666">
        <v>30</v>
      </c>
      <c r="V3666" t="str">
        <f>IF(Aggregate[[#This Row],[Under 30]] ="Yes","Under 30",IF(Aggregate[[#This Row],[Senior]] ="Yes", "Senior","Other"))</f>
        <v>Under 30</v>
      </c>
      <c r="W3666" t="str">
        <f>IF(Aggregate[[#This Row],[Avg Monthly GB Download]]&lt;5, "Less than 5GB", IF(Aggregate[[#This Row],[Avg Monthly GB Download]]&lt;10, "Between 5 and 10GB", "10 or more GB"))</f>
        <v>10 or more GB</v>
      </c>
    </row>
    <row r="3667" spans="1:23" x14ac:dyDescent="0.3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">
        <v>53</v>
      </c>
      <c r="L3667" t="s">
        <v>38</v>
      </c>
      <c r="M3667" t="s">
        <v>34</v>
      </c>
      <c r="N3667" t="s">
        <v>34</v>
      </c>
      <c r="O3667">
        <v>1</v>
      </c>
      <c r="Q3667">
        <v>28</v>
      </c>
      <c r="R3667">
        <v>1</v>
      </c>
      <c r="S3667">
        <v>0</v>
      </c>
      <c r="T3667">
        <v>0</v>
      </c>
      <c r="U3667">
        <v>12</v>
      </c>
      <c r="V3667" t="str">
        <f>IF(Aggregate[[#This Row],[Under 30]] ="Yes","Under 30",IF(Aggregate[[#This Row],[Senior]] ="Yes", "Senior","Other"))</f>
        <v>Senior</v>
      </c>
      <c r="W3667" t="str">
        <f>IF(Aggregate[[#This Row],[Avg Monthly GB Download]]&lt;5, "Less than 5GB", IF(Aggregate[[#This Row],[Avg Monthly GB Download]]&lt;10, "Between 5 and 10GB", "10 or more GB"))</f>
        <v>10 or more GB</v>
      </c>
    </row>
    <row r="3668" spans="1:23" x14ac:dyDescent="0.3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O3668">
        <v>1</v>
      </c>
      <c r="Q3668">
        <v>31</v>
      </c>
      <c r="R3668">
        <v>1</v>
      </c>
      <c r="S3668">
        <v>0</v>
      </c>
      <c r="T3668">
        <v>0</v>
      </c>
      <c r="U3668">
        <v>3</v>
      </c>
      <c r="V3668" t="str">
        <f>IF(Aggregate[[#This Row],[Under 30]] ="Yes","Under 30",IF(Aggregate[[#This Row],[Senior]] ="Yes", "Senior","Other"))</f>
        <v>Other</v>
      </c>
      <c r="W3668" t="str">
        <f>IF(Aggregate[[#This Row],[Avg Monthly GB Download]]&lt;5, "Less than 5GB", IF(Aggregate[[#This Row],[Avg Monthly GB Download]]&lt;10, "Between 5 and 10GB", "10 or more GB"))</f>
        <v>Less than 5GB</v>
      </c>
    </row>
    <row r="3669" spans="1:23" x14ac:dyDescent="0.3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O3669">
        <v>1</v>
      </c>
      <c r="P3669">
        <v>1</v>
      </c>
      <c r="Q3669">
        <v>70</v>
      </c>
      <c r="R3669">
        <v>4</v>
      </c>
      <c r="S3669">
        <v>222.1</v>
      </c>
      <c r="T3669">
        <v>0</v>
      </c>
      <c r="U3669">
        <v>2</v>
      </c>
      <c r="V3669" t="str">
        <f>IF(Aggregate[[#This Row],[Under 30]] ="Yes","Under 30",IF(Aggregate[[#This Row],[Senior]] ="Yes", "Senior","Other"))</f>
        <v>Other</v>
      </c>
      <c r="W3669" t="str">
        <f>IF(Aggregate[[#This Row],[Avg Monthly GB Download]]&lt;5, "Less than 5GB", IF(Aggregate[[#This Row],[Avg Monthly GB Download]]&lt;10, "Between 5 and 10GB", "10 or more GB"))</f>
        <v>Less than 5GB</v>
      </c>
    </row>
    <row r="3670" spans="1:23" x14ac:dyDescent="0.3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O3670">
        <v>1</v>
      </c>
      <c r="Q3670">
        <v>53</v>
      </c>
      <c r="R3670">
        <v>0</v>
      </c>
      <c r="S3670">
        <v>0</v>
      </c>
      <c r="T3670">
        <v>0</v>
      </c>
      <c r="U3670">
        <v>1</v>
      </c>
      <c r="V3670" t="str">
        <f>IF(Aggregate[[#This Row],[Under 30]] ="Yes","Under 30",IF(Aggregate[[#This Row],[Senior]] ="Yes", "Senior","Other"))</f>
        <v>Other</v>
      </c>
      <c r="W3670" t="str">
        <f>IF(Aggregate[[#This Row],[Avg Monthly GB Download]]&lt;5, "Less than 5GB", IF(Aggregate[[#This Row],[Avg Monthly GB Download]]&lt;10, "Between 5 and 10GB", "10 or more GB"))</f>
        <v>Less than 5GB</v>
      </c>
    </row>
    <row r="3671" spans="1:23" x14ac:dyDescent="0.3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O3671">
        <v>1</v>
      </c>
      <c r="Q3671">
        <v>39</v>
      </c>
      <c r="R3671">
        <v>0</v>
      </c>
      <c r="S3671">
        <v>0</v>
      </c>
      <c r="T3671">
        <v>0</v>
      </c>
      <c r="U3671">
        <v>16</v>
      </c>
      <c r="V3671" t="str">
        <f>IF(Aggregate[[#This Row],[Under 30]] ="Yes","Under 30",IF(Aggregate[[#This Row],[Senior]] ="Yes", "Senior","Other"))</f>
        <v>Under 30</v>
      </c>
      <c r="W3671" t="str">
        <f>IF(Aggregate[[#This Row],[Avg Monthly GB Download]]&lt;5, "Less than 5GB", IF(Aggregate[[#This Row],[Avg Monthly GB Download]]&lt;10, "Between 5 and 10GB", "10 or more GB"))</f>
        <v>10 or more GB</v>
      </c>
    </row>
    <row r="3672" spans="1:23" x14ac:dyDescent="0.3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O3672">
        <v>1</v>
      </c>
      <c r="Q3672">
        <v>34</v>
      </c>
      <c r="R3672">
        <v>0</v>
      </c>
      <c r="S3672">
        <v>0</v>
      </c>
      <c r="T3672">
        <v>0</v>
      </c>
      <c r="U3672">
        <v>8</v>
      </c>
      <c r="V3672" t="str">
        <f>IF(Aggregate[[#This Row],[Under 30]] ="Yes","Under 30",IF(Aggregate[[#This Row],[Senior]] ="Yes", "Senior","Other"))</f>
        <v>Other</v>
      </c>
      <c r="W3672" t="str">
        <f>IF(Aggregate[[#This Row],[Avg Monthly GB Download]]&lt;5, "Less than 5GB", IF(Aggregate[[#This Row],[Avg Monthly GB Download]]&lt;10, "Between 5 and 10GB", "10 or more GB"))</f>
        <v>Between 5 and 10GB</v>
      </c>
    </row>
    <row r="3673" spans="1:23" x14ac:dyDescent="0.3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O3673">
        <v>1</v>
      </c>
      <c r="Q3673">
        <v>26</v>
      </c>
      <c r="R3673">
        <v>0</v>
      </c>
      <c r="S3673">
        <v>0</v>
      </c>
      <c r="T3673">
        <v>0</v>
      </c>
      <c r="U3673">
        <v>5</v>
      </c>
      <c r="V3673" t="str">
        <f>IF(Aggregate[[#This Row],[Under 30]] ="Yes","Under 30",IF(Aggregate[[#This Row],[Senior]] ="Yes", "Senior","Other"))</f>
        <v>Other</v>
      </c>
      <c r="W3673" t="str">
        <f>IF(Aggregate[[#This Row],[Avg Monthly GB Download]]&lt;5, "Less than 5GB", IF(Aggregate[[#This Row],[Avg Monthly GB Download]]&lt;10, "Between 5 and 10GB", "10 or more GB"))</f>
        <v>Between 5 and 10GB</v>
      </c>
    </row>
    <row r="3674" spans="1:23" x14ac:dyDescent="0.3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O3674">
        <v>1</v>
      </c>
      <c r="Q3674">
        <v>17</v>
      </c>
      <c r="R3674">
        <v>0</v>
      </c>
      <c r="S3674">
        <v>0</v>
      </c>
      <c r="T3674">
        <v>0</v>
      </c>
      <c r="U3674">
        <v>29</v>
      </c>
      <c r="V3674" t="str">
        <f>IF(Aggregate[[#This Row],[Under 30]] ="Yes","Under 30",IF(Aggregate[[#This Row],[Senior]] ="Yes", "Senior","Other"))</f>
        <v>Other</v>
      </c>
      <c r="W3674" t="str">
        <f>IF(Aggregate[[#This Row],[Avg Monthly GB Download]]&lt;5, "Less than 5GB", IF(Aggregate[[#This Row],[Avg Monthly GB Download]]&lt;10, "Between 5 and 10GB", "10 or more GB"))</f>
        <v>10 or more GB</v>
      </c>
    </row>
    <row r="3675" spans="1:23" x14ac:dyDescent="0.3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O3675">
        <v>1</v>
      </c>
      <c r="Q3675">
        <v>25</v>
      </c>
      <c r="R3675">
        <v>0</v>
      </c>
      <c r="S3675">
        <v>0</v>
      </c>
      <c r="T3675">
        <v>0</v>
      </c>
      <c r="U3675">
        <v>8</v>
      </c>
      <c r="V3675" t="str">
        <f>IF(Aggregate[[#This Row],[Under 30]] ="Yes","Under 30",IF(Aggregate[[#This Row],[Senior]] ="Yes", "Senior","Other"))</f>
        <v>Other</v>
      </c>
      <c r="W3675" t="str">
        <f>IF(Aggregate[[#This Row],[Avg Monthly GB Download]]&lt;5, "Less than 5GB", IF(Aggregate[[#This Row],[Avg Monthly GB Download]]&lt;10, "Between 5 and 10GB", "10 or more GB"))</f>
        <v>Between 5 and 10GB</v>
      </c>
    </row>
    <row r="3676" spans="1:23" x14ac:dyDescent="0.3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O3676">
        <v>1</v>
      </c>
      <c r="Q3676">
        <v>39</v>
      </c>
      <c r="R3676">
        <v>2</v>
      </c>
      <c r="S3676">
        <v>0</v>
      </c>
      <c r="T3676">
        <v>0</v>
      </c>
      <c r="U3676">
        <v>7</v>
      </c>
      <c r="V3676" t="str">
        <f>IF(Aggregate[[#This Row],[Under 30]] ="Yes","Under 30",IF(Aggregate[[#This Row],[Senior]] ="Yes", "Senior","Other"))</f>
        <v>Under 30</v>
      </c>
      <c r="W3676" t="str">
        <f>IF(Aggregate[[#This Row],[Avg Monthly GB Download]]&lt;5, "Less than 5GB", IF(Aggregate[[#This Row],[Avg Monthly GB Download]]&lt;10, "Between 5 and 10GB", "10 or more GB"))</f>
        <v>Between 5 and 10GB</v>
      </c>
    </row>
    <row r="3677" spans="1:23" x14ac:dyDescent="0.3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">
        <v>32</v>
      </c>
      <c r="L3677" t="s">
        <v>33</v>
      </c>
      <c r="M3677" t="s">
        <v>56</v>
      </c>
      <c r="N3677" t="s">
        <v>100</v>
      </c>
      <c r="O3677">
        <v>1</v>
      </c>
      <c r="P3677">
        <v>1</v>
      </c>
      <c r="Q3677">
        <v>33</v>
      </c>
      <c r="R3677">
        <v>5</v>
      </c>
      <c r="S3677">
        <v>0</v>
      </c>
      <c r="T3677">
        <v>0</v>
      </c>
      <c r="U3677">
        <v>5</v>
      </c>
      <c r="V3677" t="str">
        <f>IF(Aggregate[[#This Row],[Under 30]] ="Yes","Under 30",IF(Aggregate[[#This Row],[Senior]] ="Yes", "Senior","Other"))</f>
        <v>Senior</v>
      </c>
      <c r="W3677" t="str">
        <f>IF(Aggregate[[#This Row],[Avg Monthly GB Download]]&lt;5, "Less than 5GB", IF(Aggregate[[#This Row],[Avg Monthly GB Download]]&lt;10, "Between 5 and 10GB", "10 or more GB"))</f>
        <v>Between 5 and 10GB</v>
      </c>
    </row>
    <row r="3678" spans="1:23" x14ac:dyDescent="0.3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O3678">
        <v>1</v>
      </c>
      <c r="P3678">
        <v>1</v>
      </c>
      <c r="Q3678">
        <v>47</v>
      </c>
      <c r="R3678">
        <v>4</v>
      </c>
      <c r="S3678">
        <v>55.6</v>
      </c>
      <c r="T3678">
        <v>0</v>
      </c>
      <c r="U3678">
        <v>7</v>
      </c>
      <c r="V3678" t="str">
        <f>IF(Aggregate[[#This Row],[Under 30]] ="Yes","Under 30",IF(Aggregate[[#This Row],[Senior]] ="Yes", "Senior","Other"))</f>
        <v>Other</v>
      </c>
      <c r="W3678" t="str">
        <f>IF(Aggregate[[#This Row],[Avg Monthly GB Download]]&lt;5, "Less than 5GB", IF(Aggregate[[#This Row],[Avg Monthly GB Download]]&lt;10, "Between 5 and 10GB", "10 or more GB"))</f>
        <v>Between 5 and 10GB</v>
      </c>
    </row>
    <row r="3679" spans="1:23" x14ac:dyDescent="0.3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O3679">
        <v>1</v>
      </c>
      <c r="P3679">
        <v>1</v>
      </c>
      <c r="Q3679">
        <v>32</v>
      </c>
      <c r="R3679">
        <v>0</v>
      </c>
      <c r="S3679">
        <v>0</v>
      </c>
      <c r="T3679">
        <v>0</v>
      </c>
      <c r="U3679">
        <v>5</v>
      </c>
      <c r="V3679" t="str">
        <f>IF(Aggregate[[#This Row],[Under 30]] ="Yes","Under 30",IF(Aggregate[[#This Row],[Senior]] ="Yes", "Senior","Other"))</f>
        <v>Other</v>
      </c>
      <c r="W3679" t="str">
        <f>IF(Aggregate[[#This Row],[Avg Monthly GB Download]]&lt;5, "Less than 5GB", IF(Aggregate[[#This Row],[Avg Monthly GB Download]]&lt;10, "Between 5 and 10GB", "10 or more GB"))</f>
        <v>Between 5 and 10GB</v>
      </c>
    </row>
    <row r="3680" spans="1:23" x14ac:dyDescent="0.3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O3680">
        <v>1</v>
      </c>
      <c r="Q3680">
        <v>29</v>
      </c>
      <c r="R3680">
        <v>1</v>
      </c>
      <c r="S3680">
        <v>0</v>
      </c>
      <c r="T3680">
        <v>0</v>
      </c>
      <c r="U3680">
        <v>9</v>
      </c>
      <c r="V3680" t="str">
        <f>IF(Aggregate[[#This Row],[Under 30]] ="Yes","Under 30",IF(Aggregate[[#This Row],[Senior]] ="Yes", "Senior","Other"))</f>
        <v>Other</v>
      </c>
      <c r="W3680" t="str">
        <f>IF(Aggregate[[#This Row],[Avg Monthly GB Download]]&lt;5, "Less than 5GB", IF(Aggregate[[#This Row],[Avg Monthly GB Download]]&lt;10, "Between 5 and 10GB", "10 or more GB"))</f>
        <v>Between 5 and 10GB</v>
      </c>
    </row>
    <row r="3681" spans="1:23" x14ac:dyDescent="0.3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">
        <v>32</v>
      </c>
      <c r="L3681" t="s">
        <v>38</v>
      </c>
      <c r="M3681" t="s">
        <v>34</v>
      </c>
      <c r="N3681" t="s">
        <v>34</v>
      </c>
      <c r="O3681">
        <v>1</v>
      </c>
      <c r="Q3681">
        <v>33</v>
      </c>
      <c r="R3681">
        <v>0</v>
      </c>
      <c r="S3681">
        <v>0</v>
      </c>
      <c r="T3681">
        <v>0</v>
      </c>
      <c r="U3681">
        <v>4</v>
      </c>
      <c r="V3681" t="str">
        <f>IF(Aggregate[[#This Row],[Under 30]] ="Yes","Under 30",IF(Aggregate[[#This Row],[Senior]] ="Yes", "Senior","Other"))</f>
        <v>Senior</v>
      </c>
      <c r="W3681" t="str">
        <f>IF(Aggregate[[#This Row],[Avg Monthly GB Download]]&lt;5, "Less than 5GB", IF(Aggregate[[#This Row],[Avg Monthly GB Download]]&lt;10, "Between 5 and 10GB", "10 or more GB"))</f>
        <v>Less than 5GB</v>
      </c>
    </row>
    <row r="3682" spans="1:23" x14ac:dyDescent="0.3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">
        <v>32</v>
      </c>
      <c r="L3682" t="s">
        <v>95</v>
      </c>
      <c r="M3682" t="s">
        <v>65</v>
      </c>
      <c r="N3682" t="s">
        <v>87</v>
      </c>
      <c r="O3682">
        <v>1</v>
      </c>
      <c r="P3682">
        <v>1</v>
      </c>
      <c r="Q3682">
        <v>30</v>
      </c>
      <c r="R3682">
        <v>0</v>
      </c>
      <c r="S3682">
        <v>13.2</v>
      </c>
      <c r="T3682">
        <v>0</v>
      </c>
      <c r="U3682">
        <v>10</v>
      </c>
      <c r="V3682" t="str">
        <f>IF(Aggregate[[#This Row],[Under 30]] ="Yes","Under 30",IF(Aggregate[[#This Row],[Senior]] ="Yes", "Senior","Other"))</f>
        <v>Senior</v>
      </c>
      <c r="W3682" t="str">
        <f>IF(Aggregate[[#This Row],[Avg Monthly GB Download]]&lt;5, "Less than 5GB", IF(Aggregate[[#This Row],[Avg Monthly GB Download]]&lt;10, "Between 5 and 10GB", "10 or more GB"))</f>
        <v>10 or more GB</v>
      </c>
    </row>
    <row r="3683" spans="1:23" x14ac:dyDescent="0.3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O3683">
        <v>1</v>
      </c>
      <c r="Q3683">
        <v>37</v>
      </c>
      <c r="R3683">
        <v>0</v>
      </c>
      <c r="S3683">
        <v>0</v>
      </c>
      <c r="T3683">
        <v>0</v>
      </c>
      <c r="U3683">
        <v>14</v>
      </c>
      <c r="V3683" t="str">
        <f>IF(Aggregate[[#This Row],[Under 30]] ="Yes","Under 30",IF(Aggregate[[#This Row],[Senior]] ="Yes", "Senior","Other"))</f>
        <v>Under 30</v>
      </c>
      <c r="W3683" t="str">
        <f>IF(Aggregate[[#This Row],[Avg Monthly GB Download]]&lt;5, "Less than 5GB", IF(Aggregate[[#This Row],[Avg Monthly GB Download]]&lt;10, "Between 5 and 10GB", "10 or more GB"))</f>
        <v>10 or more GB</v>
      </c>
    </row>
    <row r="3684" spans="1:23" x14ac:dyDescent="0.3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">
        <v>32</v>
      </c>
      <c r="L3684" t="s">
        <v>38</v>
      </c>
      <c r="M3684" t="s">
        <v>56</v>
      </c>
      <c r="N3684" t="s">
        <v>102</v>
      </c>
      <c r="O3684">
        <v>1</v>
      </c>
      <c r="P3684">
        <v>1</v>
      </c>
      <c r="Q3684">
        <v>33</v>
      </c>
      <c r="R3684">
        <v>2</v>
      </c>
      <c r="S3684">
        <v>0</v>
      </c>
      <c r="T3684">
        <v>0</v>
      </c>
      <c r="U3684">
        <v>3</v>
      </c>
      <c r="V3684" t="str">
        <f>IF(Aggregate[[#This Row],[Under 30]] ="Yes","Under 30",IF(Aggregate[[#This Row],[Senior]] ="Yes", "Senior","Other"))</f>
        <v>Senior</v>
      </c>
      <c r="W3684" t="str">
        <f>IF(Aggregate[[#This Row],[Avg Monthly GB Download]]&lt;5, "Less than 5GB", IF(Aggregate[[#This Row],[Avg Monthly GB Download]]&lt;10, "Between 5 and 10GB", "10 or more GB"))</f>
        <v>Less than 5GB</v>
      </c>
    </row>
    <row r="3685" spans="1:23" x14ac:dyDescent="0.3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O3685">
        <v>1</v>
      </c>
      <c r="Q3685">
        <v>44</v>
      </c>
      <c r="R3685">
        <v>0</v>
      </c>
      <c r="S3685">
        <v>0</v>
      </c>
      <c r="T3685">
        <v>0</v>
      </c>
      <c r="U3685">
        <v>6</v>
      </c>
      <c r="V3685" t="str">
        <f>IF(Aggregate[[#This Row],[Under 30]] ="Yes","Under 30",IF(Aggregate[[#This Row],[Senior]] ="Yes", "Senior","Other"))</f>
        <v>Other</v>
      </c>
      <c r="W3685" t="str">
        <f>IF(Aggregate[[#This Row],[Avg Monthly GB Download]]&lt;5, "Less than 5GB", IF(Aggregate[[#This Row],[Avg Monthly GB Download]]&lt;10, "Between 5 and 10GB", "10 or more GB"))</f>
        <v>Between 5 and 10GB</v>
      </c>
    </row>
    <row r="3686" spans="1:23" x14ac:dyDescent="0.3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O3686">
        <v>1</v>
      </c>
      <c r="Q3686">
        <v>51</v>
      </c>
      <c r="R3686">
        <v>0</v>
      </c>
      <c r="S3686">
        <v>0</v>
      </c>
      <c r="T3686">
        <v>0</v>
      </c>
      <c r="U3686">
        <v>0</v>
      </c>
      <c r="V3686" t="str">
        <f>IF(Aggregate[[#This Row],[Under 30]] ="Yes","Under 30",IF(Aggregate[[#This Row],[Senior]] ="Yes", "Senior","Other"))</f>
        <v>Other</v>
      </c>
      <c r="W3686" t="str">
        <f>IF(Aggregate[[#This Row],[Avg Monthly GB Download]]&lt;5, "Less than 5GB", IF(Aggregate[[#This Row],[Avg Monthly GB Download]]&lt;10, "Between 5 and 10GB", "10 or more GB"))</f>
        <v>Less than 5GB</v>
      </c>
    </row>
    <row r="3687" spans="1:23" x14ac:dyDescent="0.3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">
        <v>53</v>
      </c>
      <c r="L3687" t="s">
        <v>38</v>
      </c>
      <c r="M3687" t="s">
        <v>34</v>
      </c>
      <c r="N3687" t="s">
        <v>34</v>
      </c>
      <c r="O3687">
        <v>1</v>
      </c>
      <c r="Q3687">
        <v>40</v>
      </c>
      <c r="R3687">
        <v>0</v>
      </c>
      <c r="S3687">
        <v>0</v>
      </c>
      <c r="T3687">
        <v>0</v>
      </c>
      <c r="U3687">
        <v>5</v>
      </c>
      <c r="V3687" t="str">
        <f>IF(Aggregate[[#This Row],[Under 30]] ="Yes","Under 30",IF(Aggregate[[#This Row],[Senior]] ="Yes", "Senior","Other"))</f>
        <v>Senior</v>
      </c>
      <c r="W3687" t="str">
        <f>IF(Aggregate[[#This Row],[Avg Monthly GB Download]]&lt;5, "Less than 5GB", IF(Aggregate[[#This Row],[Avg Monthly GB Download]]&lt;10, "Between 5 and 10GB", "10 or more GB"))</f>
        <v>Between 5 and 10GB</v>
      </c>
    </row>
    <row r="3688" spans="1:23" x14ac:dyDescent="0.3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O3688">
        <v>1</v>
      </c>
      <c r="Q3688">
        <v>20</v>
      </c>
      <c r="R3688">
        <v>0</v>
      </c>
      <c r="S3688">
        <v>0</v>
      </c>
      <c r="T3688">
        <v>0</v>
      </c>
      <c r="U3688">
        <v>6</v>
      </c>
      <c r="V3688" t="str">
        <f>IF(Aggregate[[#This Row],[Under 30]] ="Yes","Under 30",IF(Aggregate[[#This Row],[Senior]] ="Yes", "Senior","Other"))</f>
        <v>Other</v>
      </c>
      <c r="W3688" t="str">
        <f>IF(Aggregate[[#This Row],[Avg Monthly GB Download]]&lt;5, "Less than 5GB", IF(Aggregate[[#This Row],[Avg Monthly GB Download]]&lt;10, "Between 5 and 10GB", "10 or more GB"))</f>
        <v>Between 5 and 10GB</v>
      </c>
    </row>
    <row r="3689" spans="1:23" x14ac:dyDescent="0.3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O3689">
        <v>1</v>
      </c>
      <c r="Q3689">
        <v>33</v>
      </c>
      <c r="R3689">
        <v>0</v>
      </c>
      <c r="S3689">
        <v>0</v>
      </c>
      <c r="T3689">
        <v>0</v>
      </c>
      <c r="U3689">
        <v>11</v>
      </c>
      <c r="V3689" t="str">
        <f>IF(Aggregate[[#This Row],[Under 30]] ="Yes","Under 30",IF(Aggregate[[#This Row],[Senior]] ="Yes", "Senior","Other"))</f>
        <v>Other</v>
      </c>
      <c r="W3689" t="str">
        <f>IF(Aggregate[[#This Row],[Avg Monthly GB Download]]&lt;5, "Less than 5GB", IF(Aggregate[[#This Row],[Avg Monthly GB Download]]&lt;10, "Between 5 and 10GB", "10 or more GB"))</f>
        <v>10 or more GB</v>
      </c>
    </row>
    <row r="3690" spans="1:23" x14ac:dyDescent="0.3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">
        <v>32</v>
      </c>
      <c r="L3690" t="s">
        <v>38</v>
      </c>
      <c r="M3690" t="s">
        <v>56</v>
      </c>
      <c r="N3690" t="s">
        <v>102</v>
      </c>
      <c r="O3690">
        <v>1</v>
      </c>
      <c r="P3690">
        <v>1</v>
      </c>
      <c r="Q3690">
        <v>29</v>
      </c>
      <c r="R3690">
        <v>1</v>
      </c>
      <c r="S3690">
        <v>0</v>
      </c>
      <c r="T3690">
        <v>0</v>
      </c>
      <c r="U3690">
        <v>1</v>
      </c>
      <c r="V3690" t="str">
        <f>IF(Aggregate[[#This Row],[Under 30]] ="Yes","Under 30",IF(Aggregate[[#This Row],[Senior]] ="Yes", "Senior","Other"))</f>
        <v>Senior</v>
      </c>
      <c r="W3690" t="str">
        <f>IF(Aggregate[[#This Row],[Avg Monthly GB Download]]&lt;5, "Less than 5GB", IF(Aggregate[[#This Row],[Avg Monthly GB Download]]&lt;10, "Between 5 and 10GB", "10 or more GB"))</f>
        <v>Less than 5GB</v>
      </c>
    </row>
    <row r="3691" spans="1:23" x14ac:dyDescent="0.3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O3691">
        <v>1</v>
      </c>
      <c r="Q3691">
        <v>38</v>
      </c>
      <c r="R3691">
        <v>0</v>
      </c>
      <c r="S3691">
        <v>0</v>
      </c>
      <c r="T3691">
        <v>0</v>
      </c>
      <c r="U3691">
        <v>15</v>
      </c>
      <c r="V3691" t="str">
        <f>IF(Aggregate[[#This Row],[Under 30]] ="Yes","Under 30",IF(Aggregate[[#This Row],[Senior]] ="Yes", "Senior","Other"))</f>
        <v>Other</v>
      </c>
      <c r="W3691" t="str">
        <f>IF(Aggregate[[#This Row],[Avg Monthly GB Download]]&lt;5, "Less than 5GB", IF(Aggregate[[#This Row],[Avg Monthly GB Download]]&lt;10, "Between 5 and 10GB", "10 or more GB"))</f>
        <v>10 or more GB</v>
      </c>
    </row>
    <row r="3692" spans="1:23" x14ac:dyDescent="0.3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O3692">
        <v>1</v>
      </c>
      <c r="P3692">
        <v>1</v>
      </c>
      <c r="Q3692">
        <v>61</v>
      </c>
      <c r="R3692">
        <v>5</v>
      </c>
      <c r="S3692">
        <v>180.9</v>
      </c>
      <c r="T3692">
        <v>0</v>
      </c>
      <c r="U3692">
        <v>2</v>
      </c>
      <c r="V3692" t="str">
        <f>IF(Aggregate[[#This Row],[Under 30]] ="Yes","Under 30",IF(Aggregate[[#This Row],[Senior]] ="Yes", "Senior","Other"))</f>
        <v>Other</v>
      </c>
      <c r="W3692" t="str">
        <f>IF(Aggregate[[#This Row],[Avg Monthly GB Download]]&lt;5, "Less than 5GB", IF(Aggregate[[#This Row],[Avg Monthly GB Download]]&lt;10, "Between 5 and 10GB", "10 or more GB"))</f>
        <v>Less than 5GB</v>
      </c>
    </row>
    <row r="3693" spans="1:23" x14ac:dyDescent="0.3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O3693">
        <v>1</v>
      </c>
      <c r="Q3693">
        <v>53</v>
      </c>
      <c r="R3693">
        <v>0</v>
      </c>
      <c r="S3693">
        <v>0</v>
      </c>
      <c r="T3693">
        <v>0</v>
      </c>
      <c r="U3693">
        <v>17</v>
      </c>
      <c r="V3693" t="str">
        <f>IF(Aggregate[[#This Row],[Under 30]] ="Yes","Under 30",IF(Aggregate[[#This Row],[Senior]] ="Yes", "Senior","Other"))</f>
        <v>Under 30</v>
      </c>
      <c r="W3693" t="str">
        <f>IF(Aggregate[[#This Row],[Avg Monthly GB Download]]&lt;5, "Less than 5GB", IF(Aggregate[[#This Row],[Avg Monthly GB Download]]&lt;10, "Between 5 and 10GB", "10 or more GB"))</f>
        <v>10 or more GB</v>
      </c>
    </row>
    <row r="3694" spans="1:23" x14ac:dyDescent="0.3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O3694">
        <v>1</v>
      </c>
      <c r="P3694">
        <v>1</v>
      </c>
      <c r="Q3694">
        <v>23</v>
      </c>
      <c r="R3694">
        <v>3</v>
      </c>
      <c r="S3694">
        <v>0</v>
      </c>
      <c r="T3694">
        <v>0</v>
      </c>
      <c r="U3694">
        <v>13</v>
      </c>
      <c r="V3694" t="str">
        <f>IF(Aggregate[[#This Row],[Under 30]] ="Yes","Under 30",IF(Aggregate[[#This Row],[Senior]] ="Yes", "Senior","Other"))</f>
        <v>Other</v>
      </c>
      <c r="W3694" t="str">
        <f>IF(Aggregate[[#This Row],[Avg Monthly GB Download]]&lt;5, "Less than 5GB", IF(Aggregate[[#This Row],[Avg Monthly GB Download]]&lt;10, "Between 5 and 10GB", "10 or more GB"))</f>
        <v>10 or more GB</v>
      </c>
    </row>
    <row r="3695" spans="1:23" x14ac:dyDescent="0.3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">
        <v>53</v>
      </c>
      <c r="L3695" t="s">
        <v>38</v>
      </c>
      <c r="M3695" t="s">
        <v>34</v>
      </c>
      <c r="N3695" t="s">
        <v>34</v>
      </c>
      <c r="O3695">
        <v>1</v>
      </c>
      <c r="Q3695">
        <v>30</v>
      </c>
      <c r="R3695">
        <v>1</v>
      </c>
      <c r="S3695">
        <v>0</v>
      </c>
      <c r="T3695">
        <v>0</v>
      </c>
      <c r="U3695">
        <v>1</v>
      </c>
      <c r="V3695" t="str">
        <f>IF(Aggregate[[#This Row],[Under 30]] ="Yes","Under 30",IF(Aggregate[[#This Row],[Senior]] ="Yes", "Senior","Other"))</f>
        <v>Senior</v>
      </c>
      <c r="W3695" t="str">
        <f>IF(Aggregate[[#This Row],[Avg Monthly GB Download]]&lt;5, "Less than 5GB", IF(Aggregate[[#This Row],[Avg Monthly GB Download]]&lt;10, "Between 5 and 10GB", "10 or more GB"))</f>
        <v>Less than 5GB</v>
      </c>
    </row>
    <row r="3696" spans="1:23" x14ac:dyDescent="0.3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O3696">
        <v>1</v>
      </c>
      <c r="Q3696">
        <v>25</v>
      </c>
      <c r="R3696">
        <v>0</v>
      </c>
      <c r="S3696">
        <v>0</v>
      </c>
      <c r="T3696">
        <v>0</v>
      </c>
      <c r="U3696">
        <v>24</v>
      </c>
      <c r="V3696" t="str">
        <f>IF(Aggregate[[#This Row],[Under 30]] ="Yes","Under 30",IF(Aggregate[[#This Row],[Senior]] ="Yes", "Senior","Other"))</f>
        <v>Under 30</v>
      </c>
      <c r="W3696" t="str">
        <f>IF(Aggregate[[#This Row],[Avg Monthly GB Download]]&lt;5, "Less than 5GB", IF(Aggregate[[#This Row],[Avg Monthly GB Download]]&lt;10, "Between 5 and 10GB", "10 or more GB"))</f>
        <v>10 or more GB</v>
      </c>
    </row>
    <row r="3697" spans="1:23" x14ac:dyDescent="0.3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O3697">
        <v>1</v>
      </c>
      <c r="Q3697">
        <v>24</v>
      </c>
      <c r="R3697">
        <v>1</v>
      </c>
      <c r="S3697">
        <v>0</v>
      </c>
      <c r="T3697">
        <v>0</v>
      </c>
      <c r="U3697">
        <v>6</v>
      </c>
      <c r="V3697" t="str">
        <f>IF(Aggregate[[#This Row],[Under 30]] ="Yes","Under 30",IF(Aggregate[[#This Row],[Senior]] ="Yes", "Senior","Other"))</f>
        <v>Other</v>
      </c>
      <c r="W3697" t="str">
        <f>IF(Aggregate[[#This Row],[Avg Monthly GB Download]]&lt;5, "Less than 5GB", IF(Aggregate[[#This Row],[Avg Monthly GB Download]]&lt;10, "Between 5 and 10GB", "10 or more GB"))</f>
        <v>Between 5 and 10GB</v>
      </c>
    </row>
    <row r="3698" spans="1:23" x14ac:dyDescent="0.3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O3698">
        <v>1</v>
      </c>
      <c r="P3698">
        <v>1</v>
      </c>
      <c r="Q3698">
        <v>29</v>
      </c>
      <c r="R3698">
        <v>1</v>
      </c>
      <c r="S3698">
        <v>0</v>
      </c>
      <c r="T3698">
        <v>0</v>
      </c>
      <c r="U3698">
        <v>26</v>
      </c>
      <c r="V3698" t="str">
        <f>IF(Aggregate[[#This Row],[Under 30]] ="Yes","Under 30",IF(Aggregate[[#This Row],[Senior]] ="Yes", "Senior","Other"))</f>
        <v>Other</v>
      </c>
      <c r="W3698" t="str">
        <f>IF(Aggregate[[#This Row],[Avg Monthly GB Download]]&lt;5, "Less than 5GB", IF(Aggregate[[#This Row],[Avg Monthly GB Download]]&lt;10, "Between 5 and 10GB", "10 or more GB"))</f>
        <v>10 or more GB</v>
      </c>
    </row>
    <row r="3699" spans="1:23" x14ac:dyDescent="0.3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O3699">
        <v>1</v>
      </c>
      <c r="P3699">
        <v>1</v>
      </c>
      <c r="Q3699">
        <v>31</v>
      </c>
      <c r="R3699">
        <v>4</v>
      </c>
      <c r="S3699">
        <v>0</v>
      </c>
      <c r="T3699">
        <v>0</v>
      </c>
      <c r="U3699">
        <v>4</v>
      </c>
      <c r="V3699" t="str">
        <f>IF(Aggregate[[#This Row],[Under 30]] ="Yes","Under 30",IF(Aggregate[[#This Row],[Senior]] ="Yes", "Senior","Other"))</f>
        <v>Other</v>
      </c>
      <c r="W3699" t="str">
        <f>IF(Aggregate[[#This Row],[Avg Monthly GB Download]]&lt;5, "Less than 5GB", IF(Aggregate[[#This Row],[Avg Monthly GB Download]]&lt;10, "Between 5 and 10GB", "10 or more GB"))</f>
        <v>Less than 5GB</v>
      </c>
    </row>
    <row r="3700" spans="1:23" x14ac:dyDescent="0.3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O3700">
        <v>1</v>
      </c>
      <c r="P3700">
        <v>1</v>
      </c>
      <c r="Q3700">
        <v>67</v>
      </c>
      <c r="R3700">
        <v>1</v>
      </c>
      <c r="S3700">
        <v>0</v>
      </c>
      <c r="T3700">
        <v>0</v>
      </c>
      <c r="U3700">
        <v>6</v>
      </c>
      <c r="V3700" t="str">
        <f>IF(Aggregate[[#This Row],[Under 30]] ="Yes","Under 30",IF(Aggregate[[#This Row],[Senior]] ="Yes", "Senior","Other"))</f>
        <v>Other</v>
      </c>
      <c r="W3700" t="str">
        <f>IF(Aggregate[[#This Row],[Avg Monthly GB Download]]&lt;5, "Less than 5GB", IF(Aggregate[[#This Row],[Avg Monthly GB Download]]&lt;10, "Between 5 and 10GB", "10 or more GB"))</f>
        <v>Between 5 and 10GB</v>
      </c>
    </row>
    <row r="3701" spans="1:23" x14ac:dyDescent="0.3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O3701">
        <v>1</v>
      </c>
      <c r="P3701">
        <v>1</v>
      </c>
      <c r="Q3701">
        <v>26</v>
      </c>
      <c r="R3701">
        <v>5</v>
      </c>
      <c r="S3701">
        <v>7.4</v>
      </c>
      <c r="T3701">
        <v>0</v>
      </c>
      <c r="U3701">
        <v>8</v>
      </c>
      <c r="V3701" t="str">
        <f>IF(Aggregate[[#This Row],[Under 30]] ="Yes","Under 30",IF(Aggregate[[#This Row],[Senior]] ="Yes", "Senior","Other"))</f>
        <v>Other</v>
      </c>
      <c r="W3701" t="str">
        <f>IF(Aggregate[[#This Row],[Avg Monthly GB Download]]&lt;5, "Less than 5GB", IF(Aggregate[[#This Row],[Avg Monthly GB Download]]&lt;10, "Between 5 and 10GB", "10 or more GB"))</f>
        <v>Between 5 and 10GB</v>
      </c>
    </row>
    <row r="3702" spans="1:23" x14ac:dyDescent="0.3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O3702">
        <v>1</v>
      </c>
      <c r="P3702">
        <v>1</v>
      </c>
      <c r="Q3702">
        <v>45</v>
      </c>
      <c r="R3702">
        <v>4</v>
      </c>
      <c r="S3702">
        <v>100.6</v>
      </c>
      <c r="T3702">
        <v>0</v>
      </c>
      <c r="U3702">
        <v>5</v>
      </c>
      <c r="V3702" t="str">
        <f>IF(Aggregate[[#This Row],[Under 30]] ="Yes","Under 30",IF(Aggregate[[#This Row],[Senior]] ="Yes", "Senior","Other"))</f>
        <v>Other</v>
      </c>
      <c r="W3702" t="str">
        <f>IF(Aggregate[[#This Row],[Avg Monthly GB Download]]&lt;5, "Less than 5GB", IF(Aggregate[[#This Row],[Avg Monthly GB Download]]&lt;10, "Between 5 and 10GB", "10 or more GB"))</f>
        <v>Between 5 and 10GB</v>
      </c>
    </row>
    <row r="3703" spans="1:23" x14ac:dyDescent="0.3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O3703">
        <v>1</v>
      </c>
      <c r="P3703">
        <v>1</v>
      </c>
      <c r="Q3703">
        <v>36</v>
      </c>
      <c r="R3703">
        <v>2</v>
      </c>
      <c r="S3703">
        <v>52.5</v>
      </c>
      <c r="T3703">
        <v>0</v>
      </c>
      <c r="U3703">
        <v>10</v>
      </c>
      <c r="V3703" t="str">
        <f>IF(Aggregate[[#This Row],[Under 30]] ="Yes","Under 30",IF(Aggregate[[#This Row],[Senior]] ="Yes", "Senior","Other"))</f>
        <v>Under 30</v>
      </c>
      <c r="W3703" t="str">
        <f>IF(Aggregate[[#This Row],[Avg Monthly GB Download]]&lt;5, "Less than 5GB", IF(Aggregate[[#This Row],[Avg Monthly GB Download]]&lt;10, "Between 5 and 10GB", "10 or more GB"))</f>
        <v>10 or more GB</v>
      </c>
    </row>
    <row r="3704" spans="1:23" x14ac:dyDescent="0.3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O3704">
        <v>1</v>
      </c>
      <c r="P3704">
        <v>1</v>
      </c>
      <c r="Q3704">
        <v>33</v>
      </c>
      <c r="R3704">
        <v>2</v>
      </c>
      <c r="S3704">
        <v>107.3</v>
      </c>
      <c r="T3704">
        <v>0</v>
      </c>
      <c r="U3704">
        <v>13</v>
      </c>
      <c r="V3704" t="str">
        <f>IF(Aggregate[[#This Row],[Under 30]] ="Yes","Under 30",IF(Aggregate[[#This Row],[Senior]] ="Yes", "Senior","Other"))</f>
        <v>Under 30</v>
      </c>
      <c r="W3704" t="str">
        <f>IF(Aggregate[[#This Row],[Avg Monthly GB Download]]&lt;5, "Less than 5GB", IF(Aggregate[[#This Row],[Avg Monthly GB Download]]&lt;10, "Between 5 and 10GB", "10 or more GB"))</f>
        <v>10 or more GB</v>
      </c>
    </row>
    <row r="3705" spans="1:23" x14ac:dyDescent="0.3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O3705">
        <v>1</v>
      </c>
      <c r="Q3705">
        <v>25</v>
      </c>
      <c r="R3705">
        <v>0</v>
      </c>
      <c r="S3705">
        <v>40.1</v>
      </c>
      <c r="T3705">
        <v>0</v>
      </c>
      <c r="U3705">
        <v>7</v>
      </c>
      <c r="V3705" t="str">
        <f>IF(Aggregate[[#This Row],[Under 30]] ="Yes","Under 30",IF(Aggregate[[#This Row],[Senior]] ="Yes", "Senior","Other"))</f>
        <v>Other</v>
      </c>
      <c r="W3705" t="str">
        <f>IF(Aggregate[[#This Row],[Avg Monthly GB Download]]&lt;5, "Less than 5GB", IF(Aggregate[[#This Row],[Avg Monthly GB Download]]&lt;10, "Between 5 and 10GB", "10 or more GB"))</f>
        <v>Between 5 and 10GB</v>
      </c>
    </row>
    <row r="3706" spans="1:23" x14ac:dyDescent="0.3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O3706">
        <v>1</v>
      </c>
      <c r="Q3706">
        <v>29</v>
      </c>
      <c r="R3706">
        <v>0</v>
      </c>
      <c r="S3706">
        <v>33.299999999999997</v>
      </c>
      <c r="T3706">
        <v>0</v>
      </c>
      <c r="U3706">
        <v>12</v>
      </c>
      <c r="V3706" t="str">
        <f>IF(Aggregate[[#This Row],[Under 30]] ="Yes","Under 30",IF(Aggregate[[#This Row],[Senior]] ="Yes", "Senior","Other"))</f>
        <v>Other</v>
      </c>
      <c r="W3706" t="str">
        <f>IF(Aggregate[[#This Row],[Avg Monthly GB Download]]&lt;5, "Less than 5GB", IF(Aggregate[[#This Row],[Avg Monthly GB Download]]&lt;10, "Between 5 and 10GB", "10 or more GB"))</f>
        <v>10 or more GB</v>
      </c>
    </row>
    <row r="3707" spans="1:23" x14ac:dyDescent="0.3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">
        <v>32</v>
      </c>
      <c r="L3707" t="s">
        <v>38</v>
      </c>
      <c r="M3707" t="s">
        <v>90</v>
      </c>
      <c r="N3707" t="s">
        <v>91</v>
      </c>
      <c r="O3707">
        <v>1</v>
      </c>
      <c r="P3707">
        <v>1</v>
      </c>
      <c r="Q3707">
        <v>27</v>
      </c>
      <c r="R3707">
        <v>5</v>
      </c>
      <c r="S3707">
        <v>17.399999999999999</v>
      </c>
      <c r="T3707">
        <v>0</v>
      </c>
      <c r="U3707">
        <v>5</v>
      </c>
      <c r="V3707" t="str">
        <f>IF(Aggregate[[#This Row],[Under 30]] ="Yes","Under 30",IF(Aggregate[[#This Row],[Senior]] ="Yes", "Senior","Other"))</f>
        <v>Senior</v>
      </c>
      <c r="W3707" t="str">
        <f>IF(Aggregate[[#This Row],[Avg Monthly GB Download]]&lt;5, "Less than 5GB", IF(Aggregate[[#This Row],[Avg Monthly GB Download]]&lt;10, "Between 5 and 10GB", "10 or more GB"))</f>
        <v>Between 5 and 10GB</v>
      </c>
    </row>
    <row r="3708" spans="1:23" x14ac:dyDescent="0.3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">
        <v>32</v>
      </c>
      <c r="L3708" t="s">
        <v>33</v>
      </c>
      <c r="M3708" t="s">
        <v>56</v>
      </c>
      <c r="N3708" t="s">
        <v>96</v>
      </c>
      <c r="O3708">
        <v>1</v>
      </c>
      <c r="P3708">
        <v>1</v>
      </c>
      <c r="Q3708">
        <v>32</v>
      </c>
      <c r="R3708">
        <v>4</v>
      </c>
      <c r="S3708">
        <v>32</v>
      </c>
      <c r="T3708">
        <v>0</v>
      </c>
      <c r="U3708">
        <v>2</v>
      </c>
      <c r="V3708" t="str">
        <f>IF(Aggregate[[#This Row],[Under 30]] ="Yes","Under 30",IF(Aggregate[[#This Row],[Senior]] ="Yes", "Senior","Other"))</f>
        <v>Senior</v>
      </c>
      <c r="W3708" t="str">
        <f>IF(Aggregate[[#This Row],[Avg Monthly GB Download]]&lt;5, "Less than 5GB", IF(Aggregate[[#This Row],[Avg Monthly GB Download]]&lt;10, "Between 5 and 10GB", "10 or more GB"))</f>
        <v>Less than 5GB</v>
      </c>
    </row>
    <row r="3709" spans="1:23" x14ac:dyDescent="0.3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O3709">
        <v>1</v>
      </c>
      <c r="Q3709">
        <v>17</v>
      </c>
      <c r="R3709">
        <v>1</v>
      </c>
      <c r="S3709">
        <v>98.3</v>
      </c>
      <c r="T3709">
        <v>0</v>
      </c>
      <c r="U3709">
        <v>9</v>
      </c>
      <c r="V3709" t="str">
        <f>IF(Aggregate[[#This Row],[Under 30]] ="Yes","Under 30",IF(Aggregate[[#This Row],[Senior]] ="Yes", "Senior","Other"))</f>
        <v>Other</v>
      </c>
      <c r="W3709" t="str">
        <f>IF(Aggregate[[#This Row],[Avg Monthly GB Download]]&lt;5, "Less than 5GB", IF(Aggregate[[#This Row],[Avg Monthly GB Download]]&lt;10, "Between 5 and 10GB", "10 or more GB"))</f>
        <v>Between 5 and 10GB</v>
      </c>
    </row>
    <row r="3710" spans="1:23" x14ac:dyDescent="0.3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">
        <v>32</v>
      </c>
      <c r="L3710" t="s">
        <v>38</v>
      </c>
      <c r="M3710" t="s">
        <v>65</v>
      </c>
      <c r="N3710" t="s">
        <v>105</v>
      </c>
      <c r="O3710">
        <v>1</v>
      </c>
      <c r="P3710">
        <v>1</v>
      </c>
      <c r="Q3710">
        <v>55</v>
      </c>
      <c r="R3710">
        <v>2</v>
      </c>
      <c r="S3710">
        <v>43.3</v>
      </c>
      <c r="T3710">
        <v>0</v>
      </c>
      <c r="U3710">
        <v>4</v>
      </c>
      <c r="V3710" t="str">
        <f>IF(Aggregate[[#This Row],[Under 30]] ="Yes","Under 30",IF(Aggregate[[#This Row],[Senior]] ="Yes", "Senior","Other"))</f>
        <v>Senior</v>
      </c>
      <c r="W3710" t="str">
        <f>IF(Aggregate[[#This Row],[Avg Monthly GB Download]]&lt;5, "Less than 5GB", IF(Aggregate[[#This Row],[Avg Monthly GB Download]]&lt;10, "Between 5 and 10GB", "10 or more GB"))</f>
        <v>Less than 5GB</v>
      </c>
    </row>
    <row r="3711" spans="1:23" x14ac:dyDescent="0.3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">
        <v>32</v>
      </c>
      <c r="L3711" t="s">
        <v>38</v>
      </c>
      <c r="M3711" t="s">
        <v>65</v>
      </c>
      <c r="N3711" t="s">
        <v>97</v>
      </c>
      <c r="O3711">
        <v>1</v>
      </c>
      <c r="P3711">
        <v>1</v>
      </c>
      <c r="Q3711">
        <v>36</v>
      </c>
      <c r="R3711">
        <v>4</v>
      </c>
      <c r="S3711">
        <v>259</v>
      </c>
      <c r="T3711">
        <v>0</v>
      </c>
      <c r="U3711">
        <v>4</v>
      </c>
      <c r="V3711" t="str">
        <f>IF(Aggregate[[#This Row],[Under 30]] ="Yes","Under 30",IF(Aggregate[[#This Row],[Senior]] ="Yes", "Senior","Other"))</f>
        <v>Senior</v>
      </c>
      <c r="W3711" t="str">
        <f>IF(Aggregate[[#This Row],[Avg Monthly GB Download]]&lt;5, "Less than 5GB", IF(Aggregate[[#This Row],[Avg Monthly GB Download]]&lt;10, "Between 5 and 10GB", "10 or more GB"))</f>
        <v>Less than 5GB</v>
      </c>
    </row>
    <row r="3712" spans="1:23" x14ac:dyDescent="0.3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O3712">
        <v>1</v>
      </c>
      <c r="Q3712">
        <v>9</v>
      </c>
      <c r="R3712">
        <v>0</v>
      </c>
      <c r="S3712">
        <v>42.4</v>
      </c>
      <c r="T3712">
        <v>0</v>
      </c>
      <c r="U3712">
        <v>2</v>
      </c>
      <c r="V3712" t="str">
        <f>IF(Aggregate[[#This Row],[Under 30]] ="Yes","Under 30",IF(Aggregate[[#This Row],[Senior]] ="Yes", "Senior","Other"))</f>
        <v>Other</v>
      </c>
      <c r="W3712" t="str">
        <f>IF(Aggregate[[#This Row],[Avg Monthly GB Download]]&lt;5, "Less than 5GB", IF(Aggregate[[#This Row],[Avg Monthly GB Download]]&lt;10, "Between 5 and 10GB", "10 or more GB"))</f>
        <v>Less than 5GB</v>
      </c>
    </row>
    <row r="3713" spans="1:23" x14ac:dyDescent="0.3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O3713">
        <v>1</v>
      </c>
      <c r="Q3713">
        <v>34</v>
      </c>
      <c r="R3713">
        <v>0</v>
      </c>
      <c r="S3713">
        <v>24.5</v>
      </c>
      <c r="T3713">
        <v>0</v>
      </c>
      <c r="U3713">
        <v>2</v>
      </c>
      <c r="V3713" t="str">
        <f>IF(Aggregate[[#This Row],[Under 30]] ="Yes","Under 30",IF(Aggregate[[#This Row],[Senior]] ="Yes", "Senior","Other"))</f>
        <v>Other</v>
      </c>
      <c r="W3713" t="str">
        <f>IF(Aggregate[[#This Row],[Avg Monthly GB Download]]&lt;5, "Less than 5GB", IF(Aggregate[[#This Row],[Avg Monthly GB Download]]&lt;10, "Between 5 and 10GB", "10 or more GB"))</f>
        <v>Less than 5GB</v>
      </c>
    </row>
    <row r="3714" spans="1:23" x14ac:dyDescent="0.3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O3714">
        <v>1</v>
      </c>
      <c r="Q3714">
        <v>24</v>
      </c>
      <c r="R3714">
        <v>0</v>
      </c>
      <c r="S3714">
        <v>64.5</v>
      </c>
      <c r="T3714">
        <v>0</v>
      </c>
      <c r="U3714">
        <v>4</v>
      </c>
      <c r="V3714" t="str">
        <f>IF(Aggregate[[#This Row],[Under 30]] ="Yes","Under 30",IF(Aggregate[[#This Row],[Senior]] ="Yes", "Senior","Other"))</f>
        <v>Other</v>
      </c>
      <c r="W3714" t="str">
        <f>IF(Aggregate[[#This Row],[Avg Monthly GB Download]]&lt;5, "Less than 5GB", IF(Aggregate[[#This Row],[Avg Monthly GB Download]]&lt;10, "Between 5 and 10GB", "10 or more GB"))</f>
        <v>Less than 5GB</v>
      </c>
    </row>
    <row r="3715" spans="1:23" x14ac:dyDescent="0.3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O3715">
        <v>1</v>
      </c>
      <c r="Q3715">
        <v>24</v>
      </c>
      <c r="R3715">
        <v>0</v>
      </c>
      <c r="S3715">
        <v>0</v>
      </c>
      <c r="T3715">
        <v>0</v>
      </c>
      <c r="U3715">
        <v>20</v>
      </c>
      <c r="V3715" t="str">
        <f>IF(Aggregate[[#This Row],[Under 30]] ="Yes","Under 30",IF(Aggregate[[#This Row],[Senior]] ="Yes", "Senior","Other"))</f>
        <v>Under 30</v>
      </c>
      <c r="W3715" t="str">
        <f>IF(Aggregate[[#This Row],[Avg Monthly GB Download]]&lt;5, "Less than 5GB", IF(Aggregate[[#This Row],[Avg Monthly GB Download]]&lt;10, "Between 5 and 10GB", "10 or more GB"))</f>
        <v>10 or more GB</v>
      </c>
    </row>
    <row r="3716" spans="1:23" x14ac:dyDescent="0.3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O3716">
        <v>1</v>
      </c>
      <c r="Q3716">
        <v>22</v>
      </c>
      <c r="R3716">
        <v>0</v>
      </c>
      <c r="S3716">
        <v>0</v>
      </c>
      <c r="T3716">
        <v>0</v>
      </c>
      <c r="U3716">
        <v>24</v>
      </c>
      <c r="V3716" t="str">
        <f>IF(Aggregate[[#This Row],[Under 30]] ="Yes","Under 30",IF(Aggregate[[#This Row],[Senior]] ="Yes", "Senior","Other"))</f>
        <v>Under 30</v>
      </c>
      <c r="W3716" t="str">
        <f>IF(Aggregate[[#This Row],[Avg Monthly GB Download]]&lt;5, "Less than 5GB", IF(Aggregate[[#This Row],[Avg Monthly GB Download]]&lt;10, "Between 5 and 10GB", "10 or more GB"))</f>
        <v>10 or more GB</v>
      </c>
    </row>
    <row r="3717" spans="1:23" x14ac:dyDescent="0.3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O3717">
        <v>1</v>
      </c>
      <c r="Q3717">
        <v>18</v>
      </c>
      <c r="R3717">
        <v>0</v>
      </c>
      <c r="S3717">
        <v>0</v>
      </c>
      <c r="T3717">
        <v>0</v>
      </c>
      <c r="U3717">
        <v>9</v>
      </c>
      <c r="V3717" t="str">
        <f>IF(Aggregate[[#This Row],[Under 30]] ="Yes","Under 30",IF(Aggregate[[#This Row],[Senior]] ="Yes", "Senior","Other"))</f>
        <v>Under 30</v>
      </c>
      <c r="W3717" t="str">
        <f>IF(Aggregate[[#This Row],[Avg Monthly GB Download]]&lt;5, "Less than 5GB", IF(Aggregate[[#This Row],[Avg Monthly GB Download]]&lt;10, "Between 5 and 10GB", "10 or more GB"))</f>
        <v>Between 5 and 10GB</v>
      </c>
    </row>
    <row r="3718" spans="1:23" x14ac:dyDescent="0.3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O3718">
        <v>1</v>
      </c>
      <c r="Q3718">
        <v>25</v>
      </c>
      <c r="R3718">
        <v>0</v>
      </c>
      <c r="S3718">
        <v>0</v>
      </c>
      <c r="T3718">
        <v>0</v>
      </c>
      <c r="U3718">
        <v>1</v>
      </c>
      <c r="V3718" t="str">
        <f>IF(Aggregate[[#This Row],[Under 30]] ="Yes","Under 30",IF(Aggregate[[#This Row],[Senior]] ="Yes", "Senior","Other"))</f>
        <v>Other</v>
      </c>
      <c r="W3718" t="str">
        <f>IF(Aggregate[[#This Row],[Avg Monthly GB Download]]&lt;5, "Less than 5GB", IF(Aggregate[[#This Row],[Avg Monthly GB Download]]&lt;10, "Between 5 and 10GB", "10 or more GB"))</f>
        <v>Less than 5GB</v>
      </c>
    </row>
    <row r="3719" spans="1:23" x14ac:dyDescent="0.3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O3719">
        <v>1</v>
      </c>
      <c r="Q3719">
        <v>16</v>
      </c>
      <c r="R3719">
        <v>2</v>
      </c>
      <c r="S3719">
        <v>0</v>
      </c>
      <c r="T3719">
        <v>0</v>
      </c>
      <c r="U3719">
        <v>15</v>
      </c>
      <c r="V3719" t="str">
        <f>IF(Aggregate[[#This Row],[Under 30]] ="Yes","Under 30",IF(Aggregate[[#This Row],[Senior]] ="Yes", "Senior","Other"))</f>
        <v>Other</v>
      </c>
      <c r="W3719" t="str">
        <f>IF(Aggregate[[#This Row],[Avg Monthly GB Download]]&lt;5, "Less than 5GB", IF(Aggregate[[#This Row],[Avg Monthly GB Download]]&lt;10, "Between 5 and 10GB", "10 or more GB"))</f>
        <v>10 or more GB</v>
      </c>
    </row>
    <row r="3720" spans="1:23" x14ac:dyDescent="0.3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O3720">
        <v>1</v>
      </c>
      <c r="Q3720">
        <v>33</v>
      </c>
      <c r="R3720">
        <v>0</v>
      </c>
      <c r="S3720">
        <v>0</v>
      </c>
      <c r="T3720">
        <v>0</v>
      </c>
      <c r="U3720">
        <v>3</v>
      </c>
      <c r="V3720" t="str">
        <f>IF(Aggregate[[#This Row],[Under 30]] ="Yes","Under 30",IF(Aggregate[[#This Row],[Senior]] ="Yes", "Senior","Other"))</f>
        <v>Other</v>
      </c>
      <c r="W3720" t="str">
        <f>IF(Aggregate[[#This Row],[Avg Monthly GB Download]]&lt;5, "Less than 5GB", IF(Aggregate[[#This Row],[Avg Monthly GB Download]]&lt;10, "Between 5 and 10GB", "10 or more GB"))</f>
        <v>Less than 5GB</v>
      </c>
    </row>
    <row r="3721" spans="1:23" x14ac:dyDescent="0.3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">
        <v>53</v>
      </c>
      <c r="L3721" t="s">
        <v>38</v>
      </c>
      <c r="M3721" t="s">
        <v>34</v>
      </c>
      <c r="N3721" t="s">
        <v>34</v>
      </c>
      <c r="O3721">
        <v>1</v>
      </c>
      <c r="Q3721">
        <v>47</v>
      </c>
      <c r="R3721">
        <v>2</v>
      </c>
      <c r="S3721">
        <v>0</v>
      </c>
      <c r="T3721">
        <v>0</v>
      </c>
      <c r="U3721">
        <v>3</v>
      </c>
      <c r="V3721" t="str">
        <f>IF(Aggregate[[#This Row],[Under 30]] ="Yes","Under 30",IF(Aggregate[[#This Row],[Senior]] ="Yes", "Senior","Other"))</f>
        <v>Senior</v>
      </c>
      <c r="W3721" t="str">
        <f>IF(Aggregate[[#This Row],[Avg Monthly GB Download]]&lt;5, "Less than 5GB", IF(Aggregate[[#This Row],[Avg Monthly GB Download]]&lt;10, "Between 5 and 10GB", "10 or more GB"))</f>
        <v>Less than 5GB</v>
      </c>
    </row>
    <row r="3722" spans="1:23" x14ac:dyDescent="0.3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O3722">
        <v>1</v>
      </c>
      <c r="Q3722">
        <v>49</v>
      </c>
      <c r="R3722">
        <v>0</v>
      </c>
      <c r="S3722">
        <v>0</v>
      </c>
      <c r="T3722">
        <v>0</v>
      </c>
      <c r="U3722">
        <v>9</v>
      </c>
      <c r="V3722" t="str">
        <f>IF(Aggregate[[#This Row],[Under 30]] ="Yes","Under 30",IF(Aggregate[[#This Row],[Senior]] ="Yes", "Senior","Other"))</f>
        <v>Other</v>
      </c>
      <c r="W3722" t="str">
        <f>IF(Aggregate[[#This Row],[Avg Monthly GB Download]]&lt;5, "Less than 5GB", IF(Aggregate[[#This Row],[Avg Monthly GB Download]]&lt;10, "Between 5 and 10GB", "10 or more GB"))</f>
        <v>Between 5 and 10GB</v>
      </c>
    </row>
    <row r="3723" spans="1:23" x14ac:dyDescent="0.3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O3723">
        <v>1</v>
      </c>
      <c r="Q3723">
        <v>23</v>
      </c>
      <c r="R3723">
        <v>0</v>
      </c>
      <c r="S3723">
        <v>0</v>
      </c>
      <c r="T3723">
        <v>0</v>
      </c>
      <c r="U3723">
        <v>10</v>
      </c>
      <c r="V3723" t="str">
        <f>IF(Aggregate[[#This Row],[Under 30]] ="Yes","Under 30",IF(Aggregate[[#This Row],[Senior]] ="Yes", "Senior","Other"))</f>
        <v>Other</v>
      </c>
      <c r="W3723" t="str">
        <f>IF(Aggregate[[#This Row],[Avg Monthly GB Download]]&lt;5, "Less than 5GB", IF(Aggregate[[#This Row],[Avg Monthly GB Download]]&lt;10, "Between 5 and 10GB", "10 or more GB"))</f>
        <v>10 or more GB</v>
      </c>
    </row>
    <row r="3724" spans="1:23" x14ac:dyDescent="0.3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">
        <v>32</v>
      </c>
      <c r="L3724" t="s">
        <v>38</v>
      </c>
      <c r="M3724" t="s">
        <v>90</v>
      </c>
      <c r="N3724" t="s">
        <v>91</v>
      </c>
      <c r="O3724">
        <v>1</v>
      </c>
      <c r="P3724">
        <v>1</v>
      </c>
      <c r="Q3724">
        <v>47</v>
      </c>
      <c r="R3724">
        <v>0</v>
      </c>
      <c r="S3724">
        <v>0</v>
      </c>
      <c r="T3724">
        <v>0</v>
      </c>
      <c r="U3724">
        <v>1</v>
      </c>
      <c r="V3724" t="str">
        <f>IF(Aggregate[[#This Row],[Under 30]] ="Yes","Under 30",IF(Aggregate[[#This Row],[Senior]] ="Yes", "Senior","Other"))</f>
        <v>Senior</v>
      </c>
      <c r="W3724" t="str">
        <f>IF(Aggregate[[#This Row],[Avg Monthly GB Download]]&lt;5, "Less than 5GB", IF(Aggregate[[#This Row],[Avg Monthly GB Download]]&lt;10, "Between 5 and 10GB", "10 or more GB"))</f>
        <v>Less than 5GB</v>
      </c>
    </row>
    <row r="3725" spans="1:23" x14ac:dyDescent="0.3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O3725">
        <v>1</v>
      </c>
      <c r="Q3725">
        <v>43</v>
      </c>
      <c r="R3725">
        <v>0</v>
      </c>
      <c r="S3725">
        <v>0</v>
      </c>
      <c r="T3725">
        <v>0</v>
      </c>
      <c r="U3725">
        <v>4</v>
      </c>
      <c r="V3725" t="str">
        <f>IF(Aggregate[[#This Row],[Under 30]] ="Yes","Under 30",IF(Aggregate[[#This Row],[Senior]] ="Yes", "Senior","Other"))</f>
        <v>Other</v>
      </c>
      <c r="W3725" t="str">
        <f>IF(Aggregate[[#This Row],[Avg Monthly GB Download]]&lt;5, "Less than 5GB", IF(Aggregate[[#This Row],[Avg Monthly GB Download]]&lt;10, "Between 5 and 10GB", "10 or more GB"))</f>
        <v>Less than 5GB</v>
      </c>
    </row>
    <row r="3726" spans="1:23" x14ac:dyDescent="0.3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O3726">
        <v>1</v>
      </c>
      <c r="Q3726">
        <v>38</v>
      </c>
      <c r="R3726">
        <v>0</v>
      </c>
      <c r="S3726">
        <v>0</v>
      </c>
      <c r="T3726">
        <v>0</v>
      </c>
      <c r="U3726">
        <v>35</v>
      </c>
      <c r="V3726" t="str">
        <f>IF(Aggregate[[#This Row],[Under 30]] ="Yes","Under 30",IF(Aggregate[[#This Row],[Senior]] ="Yes", "Senior","Other"))</f>
        <v>Under 30</v>
      </c>
      <c r="W3726" t="str">
        <f>IF(Aggregate[[#This Row],[Avg Monthly GB Download]]&lt;5, "Less than 5GB", IF(Aggregate[[#This Row],[Avg Monthly GB Download]]&lt;10, "Between 5 and 10GB", "10 or more GB"))</f>
        <v>10 or more GB</v>
      </c>
    </row>
    <row r="3727" spans="1:23" x14ac:dyDescent="0.3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">
        <v>32</v>
      </c>
      <c r="L3727" t="s">
        <v>38</v>
      </c>
      <c r="M3727" t="s">
        <v>56</v>
      </c>
      <c r="N3727" t="s">
        <v>100</v>
      </c>
      <c r="O3727">
        <v>1</v>
      </c>
      <c r="P3727">
        <v>1</v>
      </c>
      <c r="Q3727">
        <v>45</v>
      </c>
      <c r="R3727">
        <v>5</v>
      </c>
      <c r="S3727">
        <v>0</v>
      </c>
      <c r="T3727">
        <v>0</v>
      </c>
      <c r="U3727">
        <v>3</v>
      </c>
      <c r="V3727" t="str">
        <f>IF(Aggregate[[#This Row],[Under 30]] ="Yes","Under 30",IF(Aggregate[[#This Row],[Senior]] ="Yes", "Senior","Other"))</f>
        <v>Senior</v>
      </c>
      <c r="W3727" t="str">
        <f>IF(Aggregate[[#This Row],[Avg Monthly GB Download]]&lt;5, "Less than 5GB", IF(Aggregate[[#This Row],[Avg Monthly GB Download]]&lt;10, "Between 5 and 10GB", "10 or more GB"))</f>
        <v>Less than 5GB</v>
      </c>
    </row>
    <row r="3728" spans="1:23" x14ac:dyDescent="0.3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O3728">
        <v>1</v>
      </c>
      <c r="Q3728">
        <v>35</v>
      </c>
      <c r="R3728">
        <v>2</v>
      </c>
      <c r="S3728">
        <v>0</v>
      </c>
      <c r="T3728">
        <v>0</v>
      </c>
      <c r="U3728">
        <v>9</v>
      </c>
      <c r="V3728" t="str">
        <f>IF(Aggregate[[#This Row],[Under 30]] ="Yes","Under 30",IF(Aggregate[[#This Row],[Senior]] ="Yes", "Senior","Other"))</f>
        <v>Other</v>
      </c>
      <c r="W3728" t="str">
        <f>IF(Aggregate[[#This Row],[Avg Monthly GB Download]]&lt;5, "Less than 5GB", IF(Aggregate[[#This Row],[Avg Monthly GB Download]]&lt;10, "Between 5 and 10GB", "10 or more GB"))</f>
        <v>Between 5 and 10GB</v>
      </c>
    </row>
    <row r="3729" spans="1:23" x14ac:dyDescent="0.3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">
        <v>32</v>
      </c>
      <c r="L3729" t="s">
        <v>33</v>
      </c>
      <c r="M3729" t="s">
        <v>56</v>
      </c>
      <c r="N3729" t="s">
        <v>100</v>
      </c>
      <c r="O3729">
        <v>1</v>
      </c>
      <c r="P3729">
        <v>1</v>
      </c>
      <c r="Q3729">
        <v>59</v>
      </c>
      <c r="R3729">
        <v>2</v>
      </c>
      <c r="S3729">
        <v>0</v>
      </c>
      <c r="T3729">
        <v>0</v>
      </c>
      <c r="U3729">
        <v>4</v>
      </c>
      <c r="V3729" t="str">
        <f>IF(Aggregate[[#This Row],[Under 30]] ="Yes","Under 30",IF(Aggregate[[#This Row],[Senior]] ="Yes", "Senior","Other"))</f>
        <v>Senior</v>
      </c>
      <c r="W3729" t="str">
        <f>IF(Aggregate[[#This Row],[Avg Monthly GB Download]]&lt;5, "Less than 5GB", IF(Aggregate[[#This Row],[Avg Monthly GB Download]]&lt;10, "Between 5 and 10GB", "10 or more GB"))</f>
        <v>Less than 5GB</v>
      </c>
    </row>
    <row r="3730" spans="1:23" x14ac:dyDescent="0.3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O3730">
        <v>1</v>
      </c>
      <c r="Q3730">
        <v>44</v>
      </c>
      <c r="R3730">
        <v>0</v>
      </c>
      <c r="S3730">
        <v>0</v>
      </c>
      <c r="T3730">
        <v>0</v>
      </c>
      <c r="U3730">
        <v>1</v>
      </c>
      <c r="V3730" t="str">
        <f>IF(Aggregate[[#This Row],[Under 30]] ="Yes","Under 30",IF(Aggregate[[#This Row],[Senior]] ="Yes", "Senior","Other"))</f>
        <v>Other</v>
      </c>
      <c r="W3730" t="str">
        <f>IF(Aggregate[[#This Row],[Avg Monthly GB Download]]&lt;5, "Less than 5GB", IF(Aggregate[[#This Row],[Avg Monthly GB Download]]&lt;10, "Between 5 and 10GB", "10 or more GB"))</f>
        <v>Less than 5GB</v>
      </c>
    </row>
    <row r="3731" spans="1:23" x14ac:dyDescent="0.3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O3731">
        <v>1</v>
      </c>
      <c r="Q3731">
        <v>55</v>
      </c>
      <c r="R3731">
        <v>1</v>
      </c>
      <c r="S3731">
        <v>0</v>
      </c>
      <c r="T3731">
        <v>0</v>
      </c>
      <c r="U3731">
        <v>10</v>
      </c>
      <c r="V3731" t="str">
        <f>IF(Aggregate[[#This Row],[Under 30]] ="Yes","Under 30",IF(Aggregate[[#This Row],[Senior]] ="Yes", "Senior","Other"))</f>
        <v>Other</v>
      </c>
      <c r="W3731" t="str">
        <f>IF(Aggregate[[#This Row],[Avg Monthly GB Download]]&lt;5, "Less than 5GB", IF(Aggregate[[#This Row],[Avg Monthly GB Download]]&lt;10, "Between 5 and 10GB", "10 or more GB"))</f>
        <v>10 or more GB</v>
      </c>
    </row>
    <row r="3732" spans="1:23" x14ac:dyDescent="0.3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O3732">
        <v>1</v>
      </c>
      <c r="P3732">
        <v>1</v>
      </c>
      <c r="Q3732">
        <v>34</v>
      </c>
      <c r="R3732">
        <v>0</v>
      </c>
      <c r="S3732">
        <v>0</v>
      </c>
      <c r="T3732">
        <v>0</v>
      </c>
      <c r="U3732">
        <v>5</v>
      </c>
      <c r="V3732" t="str">
        <f>IF(Aggregate[[#This Row],[Under 30]] ="Yes","Under 30",IF(Aggregate[[#This Row],[Senior]] ="Yes", "Senior","Other"))</f>
        <v>Other</v>
      </c>
      <c r="W3732" t="str">
        <f>IF(Aggregate[[#This Row],[Avg Monthly GB Download]]&lt;5, "Less than 5GB", IF(Aggregate[[#This Row],[Avg Monthly GB Download]]&lt;10, "Between 5 and 10GB", "10 or more GB"))</f>
        <v>Between 5 and 10GB</v>
      </c>
    </row>
    <row r="3733" spans="1:23" x14ac:dyDescent="0.3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O3733">
        <v>1</v>
      </c>
      <c r="P3733">
        <v>1</v>
      </c>
      <c r="Q3733">
        <v>43</v>
      </c>
      <c r="R3733">
        <v>3</v>
      </c>
      <c r="S3733">
        <v>4.3</v>
      </c>
      <c r="T3733">
        <v>0</v>
      </c>
      <c r="U3733">
        <v>5</v>
      </c>
      <c r="V3733" t="str">
        <f>IF(Aggregate[[#This Row],[Under 30]] ="Yes","Under 30",IF(Aggregate[[#This Row],[Senior]] ="Yes", "Senior","Other"))</f>
        <v>Other</v>
      </c>
      <c r="W3733" t="str">
        <f>IF(Aggregate[[#This Row],[Avg Monthly GB Download]]&lt;5, "Less than 5GB", IF(Aggregate[[#This Row],[Avg Monthly GB Download]]&lt;10, "Between 5 and 10GB", "10 or more GB"))</f>
        <v>Between 5 and 10GB</v>
      </c>
    </row>
    <row r="3734" spans="1:23" x14ac:dyDescent="0.3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O3734">
        <v>1</v>
      </c>
      <c r="Q3734">
        <v>24</v>
      </c>
      <c r="R3734">
        <v>0</v>
      </c>
      <c r="S3734">
        <v>0</v>
      </c>
      <c r="T3734">
        <v>0</v>
      </c>
      <c r="U3734">
        <v>9</v>
      </c>
      <c r="V3734" t="str">
        <f>IF(Aggregate[[#This Row],[Under 30]] ="Yes","Under 30",IF(Aggregate[[#This Row],[Senior]] ="Yes", "Senior","Other"))</f>
        <v>Other</v>
      </c>
      <c r="W3734" t="str">
        <f>IF(Aggregate[[#This Row],[Avg Monthly GB Download]]&lt;5, "Less than 5GB", IF(Aggregate[[#This Row],[Avg Monthly GB Download]]&lt;10, "Between 5 and 10GB", "10 or more GB"))</f>
        <v>Between 5 and 10GB</v>
      </c>
    </row>
    <row r="3735" spans="1:23" x14ac:dyDescent="0.3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O3735">
        <v>1</v>
      </c>
      <c r="P3735">
        <v>1</v>
      </c>
      <c r="Q3735">
        <v>40</v>
      </c>
      <c r="R3735">
        <v>5</v>
      </c>
      <c r="S3735">
        <v>0</v>
      </c>
      <c r="T3735">
        <v>0</v>
      </c>
      <c r="U3735">
        <v>10</v>
      </c>
      <c r="V3735" t="str">
        <f>IF(Aggregate[[#This Row],[Under 30]] ="Yes","Under 30",IF(Aggregate[[#This Row],[Senior]] ="Yes", "Senior","Other"))</f>
        <v>Other</v>
      </c>
      <c r="W3735" t="str">
        <f>IF(Aggregate[[#This Row],[Avg Monthly GB Download]]&lt;5, "Less than 5GB", IF(Aggregate[[#This Row],[Avg Monthly GB Download]]&lt;10, "Between 5 and 10GB", "10 or more GB"))</f>
        <v>10 or more GB</v>
      </c>
    </row>
    <row r="3736" spans="1:23" x14ac:dyDescent="0.3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O3736">
        <v>1</v>
      </c>
      <c r="Q3736">
        <v>38</v>
      </c>
      <c r="R3736">
        <v>2</v>
      </c>
      <c r="S3736">
        <v>0</v>
      </c>
      <c r="T3736">
        <v>0</v>
      </c>
      <c r="U3736">
        <v>6</v>
      </c>
      <c r="V3736" t="str">
        <f>IF(Aggregate[[#This Row],[Under 30]] ="Yes","Under 30",IF(Aggregate[[#This Row],[Senior]] ="Yes", "Senior","Other"))</f>
        <v>Other</v>
      </c>
      <c r="W3736" t="str">
        <f>IF(Aggregate[[#This Row],[Avg Monthly GB Download]]&lt;5, "Less than 5GB", IF(Aggregate[[#This Row],[Avg Monthly GB Download]]&lt;10, "Between 5 and 10GB", "10 or more GB"))</f>
        <v>Between 5 and 10GB</v>
      </c>
    </row>
    <row r="3737" spans="1:23" x14ac:dyDescent="0.3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O3737">
        <v>1</v>
      </c>
      <c r="P3737">
        <v>1</v>
      </c>
      <c r="Q3737">
        <v>31</v>
      </c>
      <c r="R3737">
        <v>5</v>
      </c>
      <c r="S3737">
        <v>0</v>
      </c>
      <c r="T3737">
        <v>0</v>
      </c>
      <c r="U3737">
        <v>38</v>
      </c>
      <c r="V3737" t="str">
        <f>IF(Aggregate[[#This Row],[Under 30]] ="Yes","Under 30",IF(Aggregate[[#This Row],[Senior]] ="Yes", "Senior","Other"))</f>
        <v>Under 30</v>
      </c>
      <c r="W3737" t="str">
        <f>IF(Aggregate[[#This Row],[Avg Monthly GB Download]]&lt;5, "Less than 5GB", IF(Aggregate[[#This Row],[Avg Monthly GB Download]]&lt;10, "Between 5 and 10GB", "10 or more GB"))</f>
        <v>10 or more GB</v>
      </c>
    </row>
    <row r="3738" spans="1:23" x14ac:dyDescent="0.3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O3738">
        <v>1</v>
      </c>
      <c r="Q3738">
        <v>25</v>
      </c>
      <c r="R3738">
        <v>0</v>
      </c>
      <c r="S3738">
        <v>0</v>
      </c>
      <c r="T3738">
        <v>0</v>
      </c>
      <c r="U3738">
        <v>12</v>
      </c>
      <c r="V3738" t="str">
        <f>IF(Aggregate[[#This Row],[Under 30]] ="Yes","Under 30",IF(Aggregate[[#This Row],[Senior]] ="Yes", "Senior","Other"))</f>
        <v>Under 30</v>
      </c>
      <c r="W3738" t="str">
        <f>IF(Aggregate[[#This Row],[Avg Monthly GB Download]]&lt;5, "Less than 5GB", IF(Aggregate[[#This Row],[Avg Monthly GB Download]]&lt;10, "Between 5 and 10GB", "10 or more GB"))</f>
        <v>10 or more GB</v>
      </c>
    </row>
    <row r="3739" spans="1:23" x14ac:dyDescent="0.3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O3739">
        <v>1</v>
      </c>
      <c r="Q3739">
        <v>50</v>
      </c>
      <c r="R3739">
        <v>1</v>
      </c>
      <c r="S3739">
        <v>0</v>
      </c>
      <c r="T3739">
        <v>0</v>
      </c>
      <c r="U3739">
        <v>7</v>
      </c>
      <c r="V3739" t="str">
        <f>IF(Aggregate[[#This Row],[Under 30]] ="Yes","Under 30",IF(Aggregate[[#This Row],[Senior]] ="Yes", "Senior","Other"))</f>
        <v>Other</v>
      </c>
      <c r="W3739" t="str">
        <f>IF(Aggregate[[#This Row],[Avg Monthly GB Download]]&lt;5, "Less than 5GB", IF(Aggregate[[#This Row],[Avg Monthly GB Download]]&lt;10, "Between 5 and 10GB", "10 or more GB"))</f>
        <v>Between 5 and 10GB</v>
      </c>
    </row>
    <row r="3740" spans="1:23" x14ac:dyDescent="0.3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">
        <v>32</v>
      </c>
      <c r="L3740" t="s">
        <v>38</v>
      </c>
      <c r="M3740" t="s">
        <v>56</v>
      </c>
      <c r="N3740" t="s">
        <v>96</v>
      </c>
      <c r="O3740">
        <v>1</v>
      </c>
      <c r="P3740">
        <v>1</v>
      </c>
      <c r="Q3740">
        <v>50</v>
      </c>
      <c r="R3740">
        <v>3</v>
      </c>
      <c r="S3740">
        <v>29.8</v>
      </c>
      <c r="T3740">
        <v>0</v>
      </c>
      <c r="U3740">
        <v>5</v>
      </c>
      <c r="V3740" t="str">
        <f>IF(Aggregate[[#This Row],[Under 30]] ="Yes","Under 30",IF(Aggregate[[#This Row],[Senior]] ="Yes", "Senior","Other"))</f>
        <v>Senior</v>
      </c>
      <c r="W3740" t="str">
        <f>IF(Aggregate[[#This Row],[Avg Monthly GB Download]]&lt;5, "Less than 5GB", IF(Aggregate[[#This Row],[Avg Monthly GB Download]]&lt;10, "Between 5 and 10GB", "10 or more GB"))</f>
        <v>Between 5 and 10GB</v>
      </c>
    </row>
    <row r="3741" spans="1:23" x14ac:dyDescent="0.3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O3741">
        <v>1</v>
      </c>
      <c r="Q3741">
        <v>17</v>
      </c>
      <c r="R3741">
        <v>0</v>
      </c>
      <c r="S3741">
        <v>0</v>
      </c>
      <c r="T3741">
        <v>0</v>
      </c>
      <c r="U3741">
        <v>15</v>
      </c>
      <c r="V3741" t="str">
        <f>IF(Aggregate[[#This Row],[Under 30]] ="Yes","Under 30",IF(Aggregate[[#This Row],[Senior]] ="Yes", "Senior","Other"))</f>
        <v>Under 30</v>
      </c>
      <c r="W3741" t="str">
        <f>IF(Aggregate[[#This Row],[Avg Monthly GB Download]]&lt;5, "Less than 5GB", IF(Aggregate[[#This Row],[Avg Monthly GB Download]]&lt;10, "Between 5 and 10GB", "10 or more GB"))</f>
        <v>10 or more GB</v>
      </c>
    </row>
    <row r="3742" spans="1:23" x14ac:dyDescent="0.3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O3742">
        <v>1</v>
      </c>
      <c r="Q3742">
        <v>35</v>
      </c>
      <c r="R3742">
        <v>0</v>
      </c>
      <c r="S3742">
        <v>0</v>
      </c>
      <c r="T3742">
        <v>0</v>
      </c>
      <c r="U3742">
        <v>3</v>
      </c>
      <c r="V3742" t="str">
        <f>IF(Aggregate[[#This Row],[Under 30]] ="Yes","Under 30",IF(Aggregate[[#This Row],[Senior]] ="Yes", "Senior","Other"))</f>
        <v>Other</v>
      </c>
      <c r="W3742" t="str">
        <f>IF(Aggregate[[#This Row],[Avg Monthly GB Download]]&lt;5, "Less than 5GB", IF(Aggregate[[#This Row],[Avg Monthly GB Download]]&lt;10, "Between 5 and 10GB", "10 or more GB"))</f>
        <v>Less than 5GB</v>
      </c>
    </row>
    <row r="3743" spans="1:23" x14ac:dyDescent="0.3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O3743">
        <v>1</v>
      </c>
      <c r="P3743">
        <v>1</v>
      </c>
      <c r="Q3743">
        <v>33</v>
      </c>
      <c r="R3743">
        <v>3</v>
      </c>
      <c r="S3743">
        <v>0</v>
      </c>
      <c r="T3743">
        <v>0</v>
      </c>
      <c r="U3743">
        <v>15</v>
      </c>
      <c r="V3743" t="str">
        <f>IF(Aggregate[[#This Row],[Under 30]] ="Yes","Under 30",IF(Aggregate[[#This Row],[Senior]] ="Yes", "Senior","Other"))</f>
        <v>Other</v>
      </c>
      <c r="W3743" t="str">
        <f>IF(Aggregate[[#This Row],[Avg Monthly GB Download]]&lt;5, "Less than 5GB", IF(Aggregate[[#This Row],[Avg Monthly GB Download]]&lt;10, "Between 5 and 10GB", "10 or more GB"))</f>
        <v>10 or more GB</v>
      </c>
    </row>
    <row r="3744" spans="1:23" x14ac:dyDescent="0.3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O3744">
        <v>1</v>
      </c>
      <c r="Q3744">
        <v>37</v>
      </c>
      <c r="R3744">
        <v>0</v>
      </c>
      <c r="S3744">
        <v>0</v>
      </c>
      <c r="T3744">
        <v>0</v>
      </c>
      <c r="U3744">
        <v>17</v>
      </c>
      <c r="V3744" t="str">
        <f>IF(Aggregate[[#This Row],[Under 30]] ="Yes","Under 30",IF(Aggregate[[#This Row],[Senior]] ="Yes", "Senior","Other"))</f>
        <v>Other</v>
      </c>
      <c r="W3744" t="str">
        <f>IF(Aggregate[[#This Row],[Avg Monthly GB Download]]&lt;5, "Less than 5GB", IF(Aggregate[[#This Row],[Avg Monthly GB Download]]&lt;10, "Between 5 and 10GB", "10 or more GB"))</f>
        <v>10 or more GB</v>
      </c>
    </row>
    <row r="3745" spans="1:23" x14ac:dyDescent="0.3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O3745">
        <v>1</v>
      </c>
      <c r="Q3745">
        <v>26</v>
      </c>
      <c r="R3745">
        <v>0</v>
      </c>
      <c r="S3745">
        <v>0</v>
      </c>
      <c r="T3745">
        <v>0</v>
      </c>
      <c r="U3745">
        <v>15</v>
      </c>
      <c r="V3745" t="str">
        <f>IF(Aggregate[[#This Row],[Under 30]] ="Yes","Under 30",IF(Aggregate[[#This Row],[Senior]] ="Yes", "Senior","Other"))</f>
        <v>Under 30</v>
      </c>
      <c r="W3745" t="str">
        <f>IF(Aggregate[[#This Row],[Avg Monthly GB Download]]&lt;5, "Less than 5GB", IF(Aggregate[[#This Row],[Avg Monthly GB Download]]&lt;10, "Between 5 and 10GB", "10 or more GB"))</f>
        <v>10 or more GB</v>
      </c>
    </row>
    <row r="3746" spans="1:23" x14ac:dyDescent="0.3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O3746">
        <v>1</v>
      </c>
      <c r="Q3746">
        <v>15</v>
      </c>
      <c r="R3746">
        <v>1</v>
      </c>
      <c r="S3746">
        <v>0</v>
      </c>
      <c r="T3746">
        <v>0</v>
      </c>
      <c r="U3746">
        <v>3</v>
      </c>
      <c r="V3746" t="str">
        <f>IF(Aggregate[[#This Row],[Under 30]] ="Yes","Under 30",IF(Aggregate[[#This Row],[Senior]] ="Yes", "Senior","Other"))</f>
        <v>Other</v>
      </c>
      <c r="W3746" t="str">
        <f>IF(Aggregate[[#This Row],[Avg Monthly GB Download]]&lt;5, "Less than 5GB", IF(Aggregate[[#This Row],[Avg Monthly GB Download]]&lt;10, "Between 5 and 10GB", "10 or more GB"))</f>
        <v>Less than 5GB</v>
      </c>
    </row>
    <row r="3747" spans="1:23" x14ac:dyDescent="0.3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">
        <v>32</v>
      </c>
      <c r="L3747" t="s">
        <v>38</v>
      </c>
      <c r="M3747" t="s">
        <v>90</v>
      </c>
      <c r="N3747" t="s">
        <v>91</v>
      </c>
      <c r="O3747">
        <v>1</v>
      </c>
      <c r="P3747">
        <v>1</v>
      </c>
      <c r="Q3747">
        <v>53</v>
      </c>
      <c r="R3747">
        <v>1</v>
      </c>
      <c r="S3747">
        <v>0</v>
      </c>
      <c r="T3747">
        <v>0</v>
      </c>
      <c r="U3747">
        <v>2</v>
      </c>
      <c r="V3747" t="str">
        <f>IF(Aggregate[[#This Row],[Under 30]] ="Yes","Under 30",IF(Aggregate[[#This Row],[Senior]] ="Yes", "Senior","Other"))</f>
        <v>Senior</v>
      </c>
      <c r="W3747" t="str">
        <f>IF(Aggregate[[#This Row],[Avg Monthly GB Download]]&lt;5, "Less than 5GB", IF(Aggregate[[#This Row],[Avg Monthly GB Download]]&lt;10, "Between 5 and 10GB", "10 or more GB"))</f>
        <v>Less than 5GB</v>
      </c>
    </row>
    <row r="3748" spans="1:23" x14ac:dyDescent="0.3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O3748">
        <v>1</v>
      </c>
      <c r="Q3748">
        <v>28</v>
      </c>
      <c r="R3748">
        <v>1</v>
      </c>
      <c r="S3748">
        <v>0</v>
      </c>
      <c r="T3748">
        <v>0</v>
      </c>
      <c r="U3748">
        <v>3</v>
      </c>
      <c r="V3748" t="str">
        <f>IF(Aggregate[[#This Row],[Under 30]] ="Yes","Under 30",IF(Aggregate[[#This Row],[Senior]] ="Yes", "Senior","Other"))</f>
        <v>Other</v>
      </c>
      <c r="W3748" t="str">
        <f>IF(Aggregate[[#This Row],[Avg Monthly GB Download]]&lt;5, "Less than 5GB", IF(Aggregate[[#This Row],[Avg Monthly GB Download]]&lt;10, "Between 5 and 10GB", "10 or more GB"))</f>
        <v>Less than 5GB</v>
      </c>
    </row>
    <row r="3749" spans="1:23" x14ac:dyDescent="0.3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O3749">
        <v>1</v>
      </c>
      <c r="P3749">
        <v>1</v>
      </c>
      <c r="Q3749">
        <v>23</v>
      </c>
      <c r="R3749">
        <v>4</v>
      </c>
      <c r="S3749">
        <v>0</v>
      </c>
      <c r="T3749">
        <v>0</v>
      </c>
      <c r="U3749">
        <v>15</v>
      </c>
      <c r="V3749" t="str">
        <f>IF(Aggregate[[#This Row],[Under 30]] ="Yes","Under 30",IF(Aggregate[[#This Row],[Senior]] ="Yes", "Senior","Other"))</f>
        <v>Under 30</v>
      </c>
      <c r="W3749" t="str">
        <f>IF(Aggregate[[#This Row],[Avg Monthly GB Download]]&lt;5, "Less than 5GB", IF(Aggregate[[#This Row],[Avg Monthly GB Download]]&lt;10, "Between 5 and 10GB", "10 or more GB"))</f>
        <v>10 or more GB</v>
      </c>
    </row>
    <row r="3750" spans="1:23" x14ac:dyDescent="0.3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O3750">
        <v>1</v>
      </c>
      <c r="P3750">
        <v>1</v>
      </c>
      <c r="Q3750">
        <v>43</v>
      </c>
      <c r="R3750">
        <v>2</v>
      </c>
      <c r="S3750">
        <v>0</v>
      </c>
      <c r="T3750">
        <v>0</v>
      </c>
      <c r="U3750">
        <v>9</v>
      </c>
      <c r="V3750" t="str">
        <f>IF(Aggregate[[#This Row],[Under 30]] ="Yes","Under 30",IF(Aggregate[[#This Row],[Senior]] ="Yes", "Senior","Other"))</f>
        <v>Other</v>
      </c>
      <c r="W3750" t="str">
        <f>IF(Aggregate[[#This Row],[Avg Monthly GB Download]]&lt;5, "Less than 5GB", IF(Aggregate[[#This Row],[Avg Monthly GB Download]]&lt;10, "Between 5 and 10GB", "10 or more GB"))</f>
        <v>Between 5 and 10GB</v>
      </c>
    </row>
    <row r="3751" spans="1:23" x14ac:dyDescent="0.3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O3751">
        <v>1</v>
      </c>
      <c r="Q3751">
        <v>22</v>
      </c>
      <c r="R3751">
        <v>3</v>
      </c>
      <c r="S3751">
        <v>68.8</v>
      </c>
      <c r="T3751">
        <v>0</v>
      </c>
      <c r="U3751">
        <v>4</v>
      </c>
      <c r="V3751" t="str">
        <f>IF(Aggregate[[#This Row],[Under 30]] ="Yes","Under 30",IF(Aggregate[[#This Row],[Senior]] ="Yes", "Senior","Other"))</f>
        <v>Other</v>
      </c>
      <c r="W3751" t="str">
        <f>IF(Aggregate[[#This Row],[Avg Monthly GB Download]]&lt;5, "Less than 5GB", IF(Aggregate[[#This Row],[Avg Monthly GB Download]]&lt;10, "Between 5 and 10GB", "10 or more GB"))</f>
        <v>Less than 5GB</v>
      </c>
    </row>
    <row r="3752" spans="1:23" x14ac:dyDescent="0.3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">
        <v>53</v>
      </c>
      <c r="L3752" t="s">
        <v>33</v>
      </c>
      <c r="M3752" t="s">
        <v>34</v>
      </c>
      <c r="N3752" t="s">
        <v>34</v>
      </c>
      <c r="O3752">
        <v>1</v>
      </c>
      <c r="Q3752">
        <v>53</v>
      </c>
      <c r="R3752">
        <v>0</v>
      </c>
      <c r="S3752">
        <v>53.3</v>
      </c>
      <c r="T3752">
        <v>0</v>
      </c>
      <c r="U3752">
        <v>2</v>
      </c>
      <c r="V3752" t="str">
        <f>IF(Aggregate[[#This Row],[Under 30]] ="Yes","Under 30",IF(Aggregate[[#This Row],[Senior]] ="Yes", "Senior","Other"))</f>
        <v>Senior</v>
      </c>
      <c r="W3752" t="str">
        <f>IF(Aggregate[[#This Row],[Avg Monthly GB Download]]&lt;5, "Less than 5GB", IF(Aggregate[[#This Row],[Avg Monthly GB Download]]&lt;10, "Between 5 and 10GB", "10 or more GB"))</f>
        <v>Less than 5GB</v>
      </c>
    </row>
    <row r="3753" spans="1:23" x14ac:dyDescent="0.3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">
        <v>32</v>
      </c>
      <c r="L3753" t="s">
        <v>38</v>
      </c>
      <c r="M3753" t="s">
        <v>56</v>
      </c>
      <c r="N3753" t="s">
        <v>96</v>
      </c>
      <c r="O3753">
        <v>1</v>
      </c>
      <c r="P3753">
        <v>1</v>
      </c>
      <c r="Q3753">
        <v>43</v>
      </c>
      <c r="R3753">
        <v>1</v>
      </c>
      <c r="S3753">
        <v>37.700000000000003</v>
      </c>
      <c r="T3753">
        <v>0</v>
      </c>
      <c r="U3753">
        <v>6</v>
      </c>
      <c r="V3753" t="str">
        <f>IF(Aggregate[[#This Row],[Under 30]] ="Yes","Under 30",IF(Aggregate[[#This Row],[Senior]] ="Yes", "Senior","Other"))</f>
        <v>Senior</v>
      </c>
      <c r="W3753" t="str">
        <f>IF(Aggregate[[#This Row],[Avg Monthly GB Download]]&lt;5, "Less than 5GB", IF(Aggregate[[#This Row],[Avg Monthly GB Download]]&lt;10, "Between 5 and 10GB", "10 or more GB"))</f>
        <v>Between 5 and 10GB</v>
      </c>
    </row>
    <row r="3754" spans="1:23" x14ac:dyDescent="0.3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O3754">
        <v>1</v>
      </c>
      <c r="P3754">
        <v>1</v>
      </c>
      <c r="Q3754">
        <v>48</v>
      </c>
      <c r="R3754">
        <v>1</v>
      </c>
      <c r="S3754">
        <v>16.899999999999999</v>
      </c>
      <c r="T3754">
        <v>0</v>
      </c>
      <c r="U3754">
        <v>8</v>
      </c>
      <c r="V3754" t="str">
        <f>IF(Aggregate[[#This Row],[Under 30]] ="Yes","Under 30",IF(Aggregate[[#This Row],[Senior]] ="Yes", "Senior","Other"))</f>
        <v>Other</v>
      </c>
      <c r="W3754" t="str">
        <f>IF(Aggregate[[#This Row],[Avg Monthly GB Download]]&lt;5, "Less than 5GB", IF(Aggregate[[#This Row],[Avg Monthly GB Download]]&lt;10, "Between 5 and 10GB", "10 or more GB"))</f>
        <v>Between 5 and 10GB</v>
      </c>
    </row>
    <row r="3755" spans="1:23" x14ac:dyDescent="0.3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">
        <v>32</v>
      </c>
      <c r="L3755" t="s">
        <v>33</v>
      </c>
      <c r="M3755" t="s">
        <v>65</v>
      </c>
      <c r="N3755" t="s">
        <v>87</v>
      </c>
      <c r="O3755">
        <v>1</v>
      </c>
      <c r="P3755">
        <v>1</v>
      </c>
      <c r="Q3755">
        <v>32</v>
      </c>
      <c r="R3755">
        <v>4</v>
      </c>
      <c r="S3755">
        <v>3.2</v>
      </c>
      <c r="T3755">
        <v>0</v>
      </c>
      <c r="U3755">
        <v>5</v>
      </c>
      <c r="V3755" t="str">
        <f>IF(Aggregate[[#This Row],[Under 30]] ="Yes","Under 30",IF(Aggregate[[#This Row],[Senior]] ="Yes", "Senior","Other"))</f>
        <v>Senior</v>
      </c>
      <c r="W3755" t="str">
        <f>IF(Aggregate[[#This Row],[Avg Monthly GB Download]]&lt;5, "Less than 5GB", IF(Aggregate[[#This Row],[Avg Monthly GB Download]]&lt;10, "Between 5 and 10GB", "10 or more GB"))</f>
        <v>Between 5 and 10GB</v>
      </c>
    </row>
    <row r="3756" spans="1:23" x14ac:dyDescent="0.3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">
        <v>32</v>
      </c>
      <c r="L3756" t="s">
        <v>33</v>
      </c>
      <c r="M3756" t="s">
        <v>56</v>
      </c>
      <c r="N3756" t="s">
        <v>96</v>
      </c>
      <c r="O3756">
        <v>1</v>
      </c>
      <c r="P3756">
        <v>1</v>
      </c>
      <c r="Q3756">
        <v>42</v>
      </c>
      <c r="R3756">
        <v>2</v>
      </c>
      <c r="S3756">
        <v>23.7</v>
      </c>
      <c r="T3756">
        <v>0</v>
      </c>
      <c r="U3756">
        <v>2</v>
      </c>
      <c r="V3756" t="str">
        <f>IF(Aggregate[[#This Row],[Under 30]] ="Yes","Under 30",IF(Aggregate[[#This Row],[Senior]] ="Yes", "Senior","Other"))</f>
        <v>Senior</v>
      </c>
      <c r="W3756" t="str">
        <f>IF(Aggregate[[#This Row],[Avg Monthly GB Download]]&lt;5, "Less than 5GB", IF(Aggregate[[#This Row],[Avg Monthly GB Download]]&lt;10, "Between 5 and 10GB", "10 or more GB"))</f>
        <v>Less than 5GB</v>
      </c>
    </row>
    <row r="3757" spans="1:23" x14ac:dyDescent="0.3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O3757">
        <v>1</v>
      </c>
      <c r="Q3757">
        <v>22</v>
      </c>
      <c r="R3757">
        <v>0</v>
      </c>
      <c r="S3757">
        <v>64</v>
      </c>
      <c r="T3757">
        <v>0</v>
      </c>
      <c r="U3757">
        <v>10</v>
      </c>
      <c r="V3757" t="str">
        <f>IF(Aggregate[[#This Row],[Under 30]] ="Yes","Under 30",IF(Aggregate[[#This Row],[Senior]] ="Yes", "Senior","Other"))</f>
        <v>Other</v>
      </c>
      <c r="W3757" t="str">
        <f>IF(Aggregate[[#This Row],[Avg Monthly GB Download]]&lt;5, "Less than 5GB", IF(Aggregate[[#This Row],[Avg Monthly GB Download]]&lt;10, "Between 5 and 10GB", "10 or more GB"))</f>
        <v>10 or more GB</v>
      </c>
    </row>
    <row r="3758" spans="1:23" x14ac:dyDescent="0.3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">
        <v>32</v>
      </c>
      <c r="L3758" t="s">
        <v>38</v>
      </c>
      <c r="M3758" t="s">
        <v>56</v>
      </c>
      <c r="N3758" t="s">
        <v>57</v>
      </c>
      <c r="O3758">
        <v>1</v>
      </c>
      <c r="P3758">
        <v>1</v>
      </c>
      <c r="Q3758">
        <v>35</v>
      </c>
      <c r="R3758">
        <v>5</v>
      </c>
      <c r="S3758">
        <v>44.3</v>
      </c>
      <c r="T3758">
        <v>0</v>
      </c>
      <c r="U3758">
        <v>8</v>
      </c>
      <c r="V3758" t="str">
        <f>IF(Aggregate[[#This Row],[Under 30]] ="Yes","Under 30",IF(Aggregate[[#This Row],[Senior]] ="Yes", "Senior","Other"))</f>
        <v>Senior</v>
      </c>
      <c r="W3758" t="str">
        <f>IF(Aggregate[[#This Row],[Avg Monthly GB Download]]&lt;5, "Less than 5GB", IF(Aggregate[[#This Row],[Avg Monthly GB Download]]&lt;10, "Between 5 and 10GB", "10 or more GB"))</f>
        <v>Between 5 and 10GB</v>
      </c>
    </row>
    <row r="3759" spans="1:23" x14ac:dyDescent="0.3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O3759">
        <v>1</v>
      </c>
      <c r="Q3759">
        <v>47</v>
      </c>
      <c r="R3759">
        <v>0</v>
      </c>
      <c r="S3759">
        <v>36.4</v>
      </c>
      <c r="T3759">
        <v>0</v>
      </c>
      <c r="U3759">
        <v>16</v>
      </c>
      <c r="V3759" t="str">
        <f>IF(Aggregate[[#This Row],[Under 30]] ="Yes","Under 30",IF(Aggregate[[#This Row],[Senior]] ="Yes", "Senior","Other"))</f>
        <v>Under 30</v>
      </c>
      <c r="W3759" t="str">
        <f>IF(Aggregate[[#This Row],[Avg Monthly GB Download]]&lt;5, "Less than 5GB", IF(Aggregate[[#This Row],[Avg Monthly GB Download]]&lt;10, "Between 5 and 10GB", "10 or more GB"))</f>
        <v>10 or more GB</v>
      </c>
    </row>
    <row r="3760" spans="1:23" x14ac:dyDescent="0.3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O3760">
        <v>1</v>
      </c>
      <c r="Q3760">
        <v>22</v>
      </c>
      <c r="R3760">
        <v>0</v>
      </c>
      <c r="S3760">
        <v>92.8</v>
      </c>
      <c r="T3760">
        <v>0</v>
      </c>
      <c r="U3760">
        <v>11</v>
      </c>
      <c r="V3760" t="str">
        <f>IF(Aggregate[[#This Row],[Under 30]] ="Yes","Under 30",IF(Aggregate[[#This Row],[Senior]] ="Yes", "Senior","Other"))</f>
        <v>Other</v>
      </c>
      <c r="W3760" t="str">
        <f>IF(Aggregate[[#This Row],[Avg Monthly GB Download]]&lt;5, "Less than 5GB", IF(Aggregate[[#This Row],[Avg Monthly GB Download]]&lt;10, "Between 5 and 10GB", "10 or more GB"))</f>
        <v>10 or more GB</v>
      </c>
    </row>
    <row r="3761" spans="1:23" x14ac:dyDescent="0.3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O3761">
        <v>1</v>
      </c>
      <c r="Q3761">
        <v>50</v>
      </c>
      <c r="R3761">
        <v>0</v>
      </c>
      <c r="S3761">
        <v>51.6</v>
      </c>
      <c r="T3761">
        <v>0</v>
      </c>
      <c r="U3761">
        <v>4</v>
      </c>
      <c r="V3761" t="str">
        <f>IF(Aggregate[[#This Row],[Under 30]] ="Yes","Under 30",IF(Aggregate[[#This Row],[Senior]] ="Yes", "Senior","Other"))</f>
        <v>Other</v>
      </c>
      <c r="W3761" t="str">
        <f>IF(Aggregate[[#This Row],[Avg Monthly GB Download]]&lt;5, "Less than 5GB", IF(Aggregate[[#This Row],[Avg Monthly GB Download]]&lt;10, "Between 5 and 10GB", "10 or more GB"))</f>
        <v>Less than 5GB</v>
      </c>
    </row>
    <row r="3762" spans="1:23" x14ac:dyDescent="0.3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O3762">
        <v>1</v>
      </c>
      <c r="P3762">
        <v>1</v>
      </c>
      <c r="Q3762">
        <v>36</v>
      </c>
      <c r="R3762">
        <v>3</v>
      </c>
      <c r="S3762">
        <v>2.6</v>
      </c>
      <c r="T3762">
        <v>0</v>
      </c>
      <c r="U3762">
        <v>6</v>
      </c>
      <c r="V3762" t="str">
        <f>IF(Aggregate[[#This Row],[Under 30]] ="Yes","Under 30",IF(Aggregate[[#This Row],[Senior]] ="Yes", "Senior","Other"))</f>
        <v>Other</v>
      </c>
      <c r="W3762" t="str">
        <f>IF(Aggregate[[#This Row],[Avg Monthly GB Download]]&lt;5, "Less than 5GB", IF(Aggregate[[#This Row],[Avg Monthly GB Download]]&lt;10, "Between 5 and 10GB", "10 or more GB"))</f>
        <v>Between 5 and 10GB</v>
      </c>
    </row>
    <row r="3763" spans="1:23" x14ac:dyDescent="0.3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O3763">
        <v>1</v>
      </c>
      <c r="P3763">
        <v>1</v>
      </c>
      <c r="Q3763">
        <v>37</v>
      </c>
      <c r="R3763">
        <v>1</v>
      </c>
      <c r="S3763">
        <v>43.2</v>
      </c>
      <c r="T3763">
        <v>0</v>
      </c>
      <c r="U3763">
        <v>2</v>
      </c>
      <c r="V3763" t="str">
        <f>IF(Aggregate[[#This Row],[Under 30]] ="Yes","Under 30",IF(Aggregate[[#This Row],[Senior]] ="Yes", "Senior","Other"))</f>
        <v>Other</v>
      </c>
      <c r="W3763" t="str">
        <f>IF(Aggregate[[#This Row],[Avg Monthly GB Download]]&lt;5, "Less than 5GB", IF(Aggregate[[#This Row],[Avg Monthly GB Download]]&lt;10, "Between 5 and 10GB", "10 or more GB"))</f>
        <v>Less than 5GB</v>
      </c>
    </row>
    <row r="3764" spans="1:23" x14ac:dyDescent="0.3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O3764">
        <v>1</v>
      </c>
      <c r="Q3764">
        <v>42</v>
      </c>
      <c r="R3764">
        <v>0</v>
      </c>
      <c r="S3764">
        <v>24.6</v>
      </c>
      <c r="T3764">
        <v>0</v>
      </c>
      <c r="U3764">
        <v>6</v>
      </c>
      <c r="V3764" t="str">
        <f>IF(Aggregate[[#This Row],[Under 30]] ="Yes","Under 30",IF(Aggregate[[#This Row],[Senior]] ="Yes", "Senior","Other"))</f>
        <v>Other</v>
      </c>
      <c r="W3764" t="str">
        <f>IF(Aggregate[[#This Row],[Avg Monthly GB Download]]&lt;5, "Less than 5GB", IF(Aggregate[[#This Row],[Avg Monthly GB Download]]&lt;10, "Between 5 and 10GB", "10 or more GB"))</f>
        <v>Between 5 and 10GB</v>
      </c>
    </row>
    <row r="3765" spans="1:23" x14ac:dyDescent="0.3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O3765">
        <v>1</v>
      </c>
      <c r="P3765">
        <v>1</v>
      </c>
      <c r="Q3765">
        <v>36</v>
      </c>
      <c r="R3765">
        <v>5</v>
      </c>
      <c r="S3765">
        <v>40.799999999999997</v>
      </c>
      <c r="T3765">
        <v>0</v>
      </c>
      <c r="U3765">
        <v>5</v>
      </c>
      <c r="V3765" t="str">
        <f>IF(Aggregate[[#This Row],[Under 30]] ="Yes","Under 30",IF(Aggregate[[#This Row],[Senior]] ="Yes", "Senior","Other"))</f>
        <v>Other</v>
      </c>
      <c r="W3765" t="str">
        <f>IF(Aggregate[[#This Row],[Avg Monthly GB Download]]&lt;5, "Less than 5GB", IF(Aggregate[[#This Row],[Avg Monthly GB Download]]&lt;10, "Between 5 and 10GB", "10 or more GB"))</f>
        <v>Between 5 and 10GB</v>
      </c>
    </row>
    <row r="3766" spans="1:23" x14ac:dyDescent="0.3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O3766">
        <v>1</v>
      </c>
      <c r="P3766">
        <v>1</v>
      </c>
      <c r="Q3766">
        <v>44</v>
      </c>
      <c r="R3766">
        <v>4</v>
      </c>
      <c r="S3766">
        <v>45.6</v>
      </c>
      <c r="T3766">
        <v>0</v>
      </c>
      <c r="U3766">
        <v>3</v>
      </c>
      <c r="V3766" t="str">
        <f>IF(Aggregate[[#This Row],[Under 30]] ="Yes","Under 30",IF(Aggregate[[#This Row],[Senior]] ="Yes", "Senior","Other"))</f>
        <v>Other</v>
      </c>
      <c r="W3766" t="str">
        <f>IF(Aggregate[[#This Row],[Avg Monthly GB Download]]&lt;5, "Less than 5GB", IF(Aggregate[[#This Row],[Avg Monthly GB Download]]&lt;10, "Between 5 and 10GB", "10 or more GB"))</f>
        <v>Less than 5GB</v>
      </c>
    </row>
    <row r="3767" spans="1:23" x14ac:dyDescent="0.3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O3767">
        <v>1</v>
      </c>
      <c r="Q3767">
        <v>40</v>
      </c>
      <c r="R3767">
        <v>1</v>
      </c>
      <c r="S3767">
        <v>52.3</v>
      </c>
      <c r="T3767">
        <v>0</v>
      </c>
      <c r="U3767">
        <v>8</v>
      </c>
      <c r="V3767" t="str">
        <f>IF(Aggregate[[#This Row],[Under 30]] ="Yes","Under 30",IF(Aggregate[[#This Row],[Senior]] ="Yes", "Senior","Other"))</f>
        <v>Other</v>
      </c>
      <c r="W3767" t="str">
        <f>IF(Aggregate[[#This Row],[Avg Monthly GB Download]]&lt;5, "Less than 5GB", IF(Aggregate[[#This Row],[Avg Monthly GB Download]]&lt;10, "Between 5 and 10GB", "10 or more GB"))</f>
        <v>Between 5 and 10GB</v>
      </c>
    </row>
    <row r="3768" spans="1:23" x14ac:dyDescent="0.3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">
        <v>32</v>
      </c>
      <c r="L3768" t="s">
        <v>38</v>
      </c>
      <c r="M3768" t="s">
        <v>56</v>
      </c>
      <c r="N3768" t="s">
        <v>96</v>
      </c>
      <c r="O3768">
        <v>1</v>
      </c>
      <c r="P3768">
        <v>1</v>
      </c>
      <c r="Q3768">
        <v>49</v>
      </c>
      <c r="R3768">
        <v>5</v>
      </c>
      <c r="S3768">
        <v>18.899999999999999</v>
      </c>
      <c r="T3768">
        <v>0</v>
      </c>
      <c r="U3768">
        <v>2</v>
      </c>
      <c r="V3768" t="str">
        <f>IF(Aggregate[[#This Row],[Under 30]] ="Yes","Under 30",IF(Aggregate[[#This Row],[Senior]] ="Yes", "Senior","Other"))</f>
        <v>Senior</v>
      </c>
      <c r="W3768" t="str">
        <f>IF(Aggregate[[#This Row],[Avg Monthly GB Download]]&lt;5, "Less than 5GB", IF(Aggregate[[#This Row],[Avg Monthly GB Download]]&lt;10, "Between 5 and 10GB", "10 or more GB"))</f>
        <v>Less than 5GB</v>
      </c>
    </row>
    <row r="3769" spans="1:23" x14ac:dyDescent="0.3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O3769">
        <v>1</v>
      </c>
      <c r="P3769">
        <v>1</v>
      </c>
      <c r="Q3769">
        <v>38</v>
      </c>
      <c r="R3769">
        <v>5</v>
      </c>
      <c r="S3769">
        <v>33.299999999999997</v>
      </c>
      <c r="T3769">
        <v>0</v>
      </c>
      <c r="U3769">
        <v>5</v>
      </c>
      <c r="V3769" t="str">
        <f>IF(Aggregate[[#This Row],[Under 30]] ="Yes","Under 30",IF(Aggregate[[#This Row],[Senior]] ="Yes", "Senior","Other"))</f>
        <v>Other</v>
      </c>
      <c r="W3769" t="str">
        <f>IF(Aggregate[[#This Row],[Avg Monthly GB Download]]&lt;5, "Less than 5GB", IF(Aggregate[[#This Row],[Avg Monthly GB Download]]&lt;10, "Between 5 and 10GB", "10 or more GB"))</f>
        <v>Between 5 and 10GB</v>
      </c>
    </row>
    <row r="3770" spans="1:23" x14ac:dyDescent="0.3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O3770">
        <v>1</v>
      </c>
      <c r="P3770">
        <v>1</v>
      </c>
      <c r="Q3770">
        <v>30</v>
      </c>
      <c r="R3770">
        <v>2</v>
      </c>
      <c r="S3770">
        <v>43.2</v>
      </c>
      <c r="T3770">
        <v>0</v>
      </c>
      <c r="U3770">
        <v>2</v>
      </c>
      <c r="V3770" t="str">
        <f>IF(Aggregate[[#This Row],[Under 30]] ="Yes","Under 30",IF(Aggregate[[#This Row],[Senior]] ="Yes", "Senior","Other"))</f>
        <v>Other</v>
      </c>
      <c r="W3770" t="str">
        <f>IF(Aggregate[[#This Row],[Avg Monthly GB Download]]&lt;5, "Less than 5GB", IF(Aggregate[[#This Row],[Avg Monthly GB Download]]&lt;10, "Between 5 and 10GB", "10 or more GB"))</f>
        <v>Less than 5GB</v>
      </c>
    </row>
    <row r="3771" spans="1:23" x14ac:dyDescent="0.3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O3771">
        <v>1</v>
      </c>
      <c r="Q3771">
        <v>37</v>
      </c>
      <c r="R3771">
        <v>1</v>
      </c>
      <c r="S3771">
        <v>29.8</v>
      </c>
      <c r="T3771">
        <v>0</v>
      </c>
      <c r="U3771">
        <v>12</v>
      </c>
      <c r="V3771" t="str">
        <f>IF(Aggregate[[#This Row],[Under 30]] ="Yes","Under 30",IF(Aggregate[[#This Row],[Senior]] ="Yes", "Senior","Other"))</f>
        <v>Under 30</v>
      </c>
      <c r="W3771" t="str">
        <f>IF(Aggregate[[#This Row],[Avg Monthly GB Download]]&lt;5, "Less than 5GB", IF(Aggregate[[#This Row],[Avg Monthly GB Download]]&lt;10, "Between 5 and 10GB", "10 or more GB"))</f>
        <v>10 or more GB</v>
      </c>
    </row>
    <row r="3772" spans="1:23" x14ac:dyDescent="0.3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O3772">
        <v>1</v>
      </c>
      <c r="P3772">
        <v>1</v>
      </c>
      <c r="Q3772">
        <v>20</v>
      </c>
      <c r="R3772">
        <v>3</v>
      </c>
      <c r="S3772">
        <v>192.4</v>
      </c>
      <c r="T3772">
        <v>0</v>
      </c>
      <c r="U3772">
        <v>2</v>
      </c>
      <c r="V3772" t="str">
        <f>IF(Aggregate[[#This Row],[Under 30]] ="Yes","Under 30",IF(Aggregate[[#This Row],[Senior]] ="Yes", "Senior","Other"))</f>
        <v>Other</v>
      </c>
      <c r="W3772" t="str">
        <f>IF(Aggregate[[#This Row],[Avg Monthly GB Download]]&lt;5, "Less than 5GB", IF(Aggregate[[#This Row],[Avg Monthly GB Download]]&lt;10, "Between 5 and 10GB", "10 or more GB"))</f>
        <v>Less than 5GB</v>
      </c>
    </row>
    <row r="3773" spans="1:23" x14ac:dyDescent="0.3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">
        <v>98</v>
      </c>
      <c r="L3773" t="s">
        <v>38</v>
      </c>
      <c r="M3773" t="s">
        <v>34</v>
      </c>
      <c r="N3773" t="s">
        <v>34</v>
      </c>
      <c r="O3773">
        <v>1</v>
      </c>
      <c r="P3773">
        <v>1</v>
      </c>
      <c r="Q3773">
        <v>23</v>
      </c>
      <c r="R3773">
        <v>0</v>
      </c>
      <c r="S3773">
        <v>0</v>
      </c>
      <c r="T3773">
        <v>0</v>
      </c>
      <c r="U3773">
        <v>7</v>
      </c>
      <c r="V3773" t="str">
        <f>IF(Aggregate[[#This Row],[Under 30]] ="Yes","Under 30",IF(Aggregate[[#This Row],[Senior]] ="Yes", "Senior","Other"))</f>
        <v>Senior</v>
      </c>
      <c r="W3773" t="str">
        <f>IF(Aggregate[[#This Row],[Avg Monthly GB Download]]&lt;5, "Less than 5GB", IF(Aggregate[[#This Row],[Avg Monthly GB Download]]&lt;10, "Between 5 and 10GB", "10 or more GB"))</f>
        <v>Between 5 and 10GB</v>
      </c>
    </row>
    <row r="3774" spans="1:23" x14ac:dyDescent="0.3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O3774">
        <v>1</v>
      </c>
      <c r="Q3774">
        <v>45</v>
      </c>
      <c r="R3774">
        <v>2</v>
      </c>
      <c r="S3774">
        <v>0</v>
      </c>
      <c r="T3774">
        <v>0</v>
      </c>
      <c r="U3774">
        <v>3</v>
      </c>
      <c r="V3774" t="str">
        <f>IF(Aggregate[[#This Row],[Under 30]] ="Yes","Under 30",IF(Aggregate[[#This Row],[Senior]] ="Yes", "Senior","Other"))</f>
        <v>Other</v>
      </c>
      <c r="W3774" t="str">
        <f>IF(Aggregate[[#This Row],[Avg Monthly GB Download]]&lt;5, "Less than 5GB", IF(Aggregate[[#This Row],[Avg Monthly GB Download]]&lt;10, "Between 5 and 10GB", "10 or more GB"))</f>
        <v>Less than 5GB</v>
      </c>
    </row>
    <row r="3775" spans="1:23" x14ac:dyDescent="0.3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O3775">
        <v>1</v>
      </c>
      <c r="Q3775">
        <v>44</v>
      </c>
      <c r="R3775">
        <v>0</v>
      </c>
      <c r="S3775">
        <v>0</v>
      </c>
      <c r="T3775">
        <v>0</v>
      </c>
      <c r="U3775">
        <v>20</v>
      </c>
      <c r="V3775" t="str">
        <f>IF(Aggregate[[#This Row],[Under 30]] ="Yes","Under 30",IF(Aggregate[[#This Row],[Senior]] ="Yes", "Senior","Other"))</f>
        <v>Other</v>
      </c>
      <c r="W3775" t="str">
        <f>IF(Aggregate[[#This Row],[Avg Monthly GB Download]]&lt;5, "Less than 5GB", IF(Aggregate[[#This Row],[Avg Monthly GB Download]]&lt;10, "Between 5 and 10GB", "10 or more GB"))</f>
        <v>10 or more GB</v>
      </c>
    </row>
    <row r="3776" spans="1:23" x14ac:dyDescent="0.3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">
        <v>32</v>
      </c>
      <c r="L3776" t="s">
        <v>38</v>
      </c>
      <c r="M3776" t="s">
        <v>39</v>
      </c>
      <c r="N3776" t="s">
        <v>104</v>
      </c>
      <c r="O3776">
        <v>1</v>
      </c>
      <c r="P3776">
        <v>1</v>
      </c>
      <c r="Q3776">
        <v>47</v>
      </c>
      <c r="R3776">
        <v>5</v>
      </c>
      <c r="S3776">
        <v>0</v>
      </c>
      <c r="T3776">
        <v>0</v>
      </c>
      <c r="U3776">
        <v>3</v>
      </c>
      <c r="V3776" t="str">
        <f>IF(Aggregate[[#This Row],[Under 30]] ="Yes","Under 30",IF(Aggregate[[#This Row],[Senior]] ="Yes", "Senior","Other"))</f>
        <v>Senior</v>
      </c>
      <c r="W3776" t="str">
        <f>IF(Aggregate[[#This Row],[Avg Monthly GB Download]]&lt;5, "Less than 5GB", IF(Aggregate[[#This Row],[Avg Monthly GB Download]]&lt;10, "Between 5 and 10GB", "10 or more GB"))</f>
        <v>Less than 5GB</v>
      </c>
    </row>
    <row r="3777" spans="1:23" x14ac:dyDescent="0.3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">
        <v>98</v>
      </c>
      <c r="L3777" t="s">
        <v>33</v>
      </c>
      <c r="M3777" t="s">
        <v>34</v>
      </c>
      <c r="N3777" t="s">
        <v>34</v>
      </c>
      <c r="O3777">
        <v>1</v>
      </c>
      <c r="Q3777">
        <v>17</v>
      </c>
      <c r="R3777">
        <v>0</v>
      </c>
      <c r="S3777">
        <v>0</v>
      </c>
      <c r="T3777">
        <v>0</v>
      </c>
      <c r="U3777">
        <v>6</v>
      </c>
      <c r="V3777" t="str">
        <f>IF(Aggregate[[#This Row],[Under 30]] ="Yes","Under 30",IF(Aggregate[[#This Row],[Senior]] ="Yes", "Senior","Other"))</f>
        <v>Senior</v>
      </c>
      <c r="W3777" t="str">
        <f>IF(Aggregate[[#This Row],[Avg Monthly GB Download]]&lt;5, "Less than 5GB", IF(Aggregate[[#This Row],[Avg Monthly GB Download]]&lt;10, "Between 5 and 10GB", "10 or more GB"))</f>
        <v>Between 5 and 10GB</v>
      </c>
    </row>
    <row r="3778" spans="1:23" x14ac:dyDescent="0.3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O3778">
        <v>1</v>
      </c>
      <c r="P3778">
        <v>1</v>
      </c>
      <c r="Q3778">
        <v>39</v>
      </c>
      <c r="R3778">
        <v>5</v>
      </c>
      <c r="S3778">
        <v>0</v>
      </c>
      <c r="T3778">
        <v>0</v>
      </c>
      <c r="U3778">
        <v>13</v>
      </c>
      <c r="V3778" t="str">
        <f>IF(Aggregate[[#This Row],[Under 30]] ="Yes","Under 30",IF(Aggregate[[#This Row],[Senior]] ="Yes", "Senior","Other"))</f>
        <v>Under 30</v>
      </c>
      <c r="W3778" t="str">
        <f>IF(Aggregate[[#This Row],[Avg Monthly GB Download]]&lt;5, "Less than 5GB", IF(Aggregate[[#This Row],[Avg Monthly GB Download]]&lt;10, "Between 5 and 10GB", "10 or more GB"))</f>
        <v>10 or more GB</v>
      </c>
    </row>
    <row r="3779" spans="1:23" x14ac:dyDescent="0.3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O3779">
        <v>1</v>
      </c>
      <c r="Q3779">
        <v>41</v>
      </c>
      <c r="R3779">
        <v>0</v>
      </c>
      <c r="S3779">
        <v>0</v>
      </c>
      <c r="T3779">
        <v>0</v>
      </c>
      <c r="U3779">
        <v>4</v>
      </c>
      <c r="V3779" t="str">
        <f>IF(Aggregate[[#This Row],[Under 30]] ="Yes","Under 30",IF(Aggregate[[#This Row],[Senior]] ="Yes", "Senior","Other"))</f>
        <v>Other</v>
      </c>
      <c r="W3779" t="str">
        <f>IF(Aggregate[[#This Row],[Avg Monthly GB Download]]&lt;5, "Less than 5GB", IF(Aggregate[[#This Row],[Avg Monthly GB Download]]&lt;10, "Between 5 and 10GB", "10 or more GB"))</f>
        <v>Less than 5GB</v>
      </c>
    </row>
    <row r="3780" spans="1:23" x14ac:dyDescent="0.3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">
        <v>32</v>
      </c>
      <c r="L3780" t="s">
        <v>38</v>
      </c>
      <c r="M3780" t="s">
        <v>56</v>
      </c>
      <c r="N3780" t="s">
        <v>57</v>
      </c>
      <c r="O3780">
        <v>1</v>
      </c>
      <c r="P3780">
        <v>1</v>
      </c>
      <c r="Q3780">
        <v>30</v>
      </c>
      <c r="R3780">
        <v>0</v>
      </c>
      <c r="S3780">
        <v>0</v>
      </c>
      <c r="T3780">
        <v>0</v>
      </c>
      <c r="U3780">
        <v>0</v>
      </c>
      <c r="V3780" t="str">
        <f>IF(Aggregate[[#This Row],[Under 30]] ="Yes","Under 30",IF(Aggregate[[#This Row],[Senior]] ="Yes", "Senior","Other"))</f>
        <v>Senior</v>
      </c>
      <c r="W3780" t="str">
        <f>IF(Aggregate[[#This Row],[Avg Monthly GB Download]]&lt;5, "Less than 5GB", IF(Aggregate[[#This Row],[Avg Monthly GB Download]]&lt;10, "Between 5 and 10GB", "10 or more GB"))</f>
        <v>Less than 5GB</v>
      </c>
    </row>
    <row r="3781" spans="1:23" x14ac:dyDescent="0.3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O3781">
        <v>1</v>
      </c>
      <c r="Q3781">
        <v>21</v>
      </c>
      <c r="R3781">
        <v>0</v>
      </c>
      <c r="S3781">
        <v>0</v>
      </c>
      <c r="T3781">
        <v>0</v>
      </c>
      <c r="U3781">
        <v>27</v>
      </c>
      <c r="V3781" t="str">
        <f>IF(Aggregate[[#This Row],[Under 30]] ="Yes","Under 30",IF(Aggregate[[#This Row],[Senior]] ="Yes", "Senior","Other"))</f>
        <v>Other</v>
      </c>
      <c r="W3781" t="str">
        <f>IF(Aggregate[[#This Row],[Avg Monthly GB Download]]&lt;5, "Less than 5GB", IF(Aggregate[[#This Row],[Avg Monthly GB Download]]&lt;10, "Between 5 and 10GB", "10 or more GB"))</f>
        <v>10 or more GB</v>
      </c>
    </row>
    <row r="3782" spans="1:23" x14ac:dyDescent="0.3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O3782">
        <v>1</v>
      </c>
      <c r="Q3782">
        <v>47</v>
      </c>
      <c r="R3782">
        <v>0</v>
      </c>
      <c r="S3782">
        <v>0</v>
      </c>
      <c r="T3782">
        <v>0</v>
      </c>
      <c r="U3782">
        <v>1</v>
      </c>
      <c r="V3782" t="str">
        <f>IF(Aggregate[[#This Row],[Under 30]] ="Yes","Under 30",IF(Aggregate[[#This Row],[Senior]] ="Yes", "Senior","Other"))</f>
        <v>Other</v>
      </c>
      <c r="W3782" t="str">
        <f>IF(Aggregate[[#This Row],[Avg Monthly GB Download]]&lt;5, "Less than 5GB", IF(Aggregate[[#This Row],[Avg Monthly GB Download]]&lt;10, "Between 5 and 10GB", "10 or more GB"))</f>
        <v>Less than 5GB</v>
      </c>
    </row>
    <row r="3783" spans="1:23" x14ac:dyDescent="0.3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O3783">
        <v>1</v>
      </c>
      <c r="Q3783">
        <v>35</v>
      </c>
      <c r="R3783">
        <v>1</v>
      </c>
      <c r="S3783">
        <v>0</v>
      </c>
      <c r="T3783">
        <v>0</v>
      </c>
      <c r="U3783">
        <v>8</v>
      </c>
      <c r="V3783" t="str">
        <f>IF(Aggregate[[#This Row],[Under 30]] ="Yes","Under 30",IF(Aggregate[[#This Row],[Senior]] ="Yes", "Senior","Other"))</f>
        <v>Other</v>
      </c>
      <c r="W3783" t="str">
        <f>IF(Aggregate[[#This Row],[Avg Monthly GB Download]]&lt;5, "Less than 5GB", IF(Aggregate[[#This Row],[Avg Monthly GB Download]]&lt;10, "Between 5 and 10GB", "10 or more GB"))</f>
        <v>Between 5 and 10GB</v>
      </c>
    </row>
    <row r="3784" spans="1:23" x14ac:dyDescent="0.3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O3784">
        <v>1</v>
      </c>
      <c r="P3784">
        <v>1</v>
      </c>
      <c r="Q3784">
        <v>17</v>
      </c>
      <c r="R3784">
        <v>1</v>
      </c>
      <c r="S3784">
        <v>0</v>
      </c>
      <c r="T3784">
        <v>0</v>
      </c>
      <c r="U3784">
        <v>1</v>
      </c>
      <c r="V3784" t="str">
        <f>IF(Aggregate[[#This Row],[Under 30]] ="Yes","Under 30",IF(Aggregate[[#This Row],[Senior]] ="Yes", "Senior","Other"))</f>
        <v>Other</v>
      </c>
      <c r="W3784" t="str">
        <f>IF(Aggregate[[#This Row],[Avg Monthly GB Download]]&lt;5, "Less than 5GB", IF(Aggregate[[#This Row],[Avg Monthly GB Download]]&lt;10, "Between 5 and 10GB", "10 or more GB"))</f>
        <v>Less than 5GB</v>
      </c>
    </row>
    <row r="3785" spans="1:23" x14ac:dyDescent="0.3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O3785">
        <v>1</v>
      </c>
      <c r="Q3785">
        <v>27</v>
      </c>
      <c r="R3785">
        <v>0</v>
      </c>
      <c r="S3785">
        <v>0</v>
      </c>
      <c r="T3785">
        <v>0</v>
      </c>
      <c r="U3785">
        <v>35</v>
      </c>
      <c r="V3785" t="str">
        <f>IF(Aggregate[[#This Row],[Under 30]] ="Yes","Under 30",IF(Aggregate[[#This Row],[Senior]] ="Yes", "Senior","Other"))</f>
        <v>Under 30</v>
      </c>
      <c r="W3785" t="str">
        <f>IF(Aggregate[[#This Row],[Avg Monthly GB Download]]&lt;5, "Less than 5GB", IF(Aggregate[[#This Row],[Avg Monthly GB Download]]&lt;10, "Between 5 and 10GB", "10 or more GB"))</f>
        <v>10 or more GB</v>
      </c>
    </row>
    <row r="3786" spans="1:23" x14ac:dyDescent="0.3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O3786">
        <v>1</v>
      </c>
      <c r="P3786">
        <v>1</v>
      </c>
      <c r="Q3786">
        <v>32</v>
      </c>
      <c r="R3786">
        <v>4</v>
      </c>
      <c r="S3786">
        <v>0</v>
      </c>
      <c r="T3786">
        <v>0</v>
      </c>
      <c r="U3786">
        <v>7</v>
      </c>
      <c r="V3786" t="str">
        <f>IF(Aggregate[[#This Row],[Under 30]] ="Yes","Under 30",IF(Aggregate[[#This Row],[Senior]] ="Yes", "Senior","Other"))</f>
        <v>Other</v>
      </c>
      <c r="W3786" t="str">
        <f>IF(Aggregate[[#This Row],[Avg Monthly GB Download]]&lt;5, "Less than 5GB", IF(Aggregate[[#This Row],[Avg Monthly GB Download]]&lt;10, "Between 5 and 10GB", "10 or more GB"))</f>
        <v>Between 5 and 10GB</v>
      </c>
    </row>
    <row r="3787" spans="1:23" x14ac:dyDescent="0.3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O3787">
        <v>1</v>
      </c>
      <c r="Q3787">
        <v>35</v>
      </c>
      <c r="R3787">
        <v>0</v>
      </c>
      <c r="S3787">
        <v>0</v>
      </c>
      <c r="T3787">
        <v>0</v>
      </c>
      <c r="U3787">
        <v>13</v>
      </c>
      <c r="V3787" t="str">
        <f>IF(Aggregate[[#This Row],[Under 30]] ="Yes","Under 30",IF(Aggregate[[#This Row],[Senior]] ="Yes", "Senior","Other"))</f>
        <v>Other</v>
      </c>
      <c r="W3787" t="str">
        <f>IF(Aggregate[[#This Row],[Avg Monthly GB Download]]&lt;5, "Less than 5GB", IF(Aggregate[[#This Row],[Avg Monthly GB Download]]&lt;10, "Between 5 and 10GB", "10 or more GB"))</f>
        <v>10 or more GB</v>
      </c>
    </row>
    <row r="3788" spans="1:23" x14ac:dyDescent="0.3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O3788">
        <v>1</v>
      </c>
      <c r="P3788">
        <v>1</v>
      </c>
      <c r="Q3788">
        <v>15</v>
      </c>
      <c r="R3788">
        <v>0</v>
      </c>
      <c r="S3788">
        <v>0</v>
      </c>
      <c r="T3788">
        <v>0</v>
      </c>
      <c r="U3788">
        <v>8</v>
      </c>
      <c r="V3788" t="str">
        <f>IF(Aggregate[[#This Row],[Under 30]] ="Yes","Under 30",IF(Aggregate[[#This Row],[Senior]] ="Yes", "Senior","Other"))</f>
        <v>Other</v>
      </c>
      <c r="W3788" t="str">
        <f>IF(Aggregate[[#This Row],[Avg Monthly GB Download]]&lt;5, "Less than 5GB", IF(Aggregate[[#This Row],[Avg Monthly GB Download]]&lt;10, "Between 5 and 10GB", "10 or more GB"))</f>
        <v>Between 5 and 10GB</v>
      </c>
    </row>
    <row r="3789" spans="1:23" x14ac:dyDescent="0.3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O3789">
        <v>1</v>
      </c>
      <c r="Q3789">
        <v>42</v>
      </c>
      <c r="R3789">
        <v>0</v>
      </c>
      <c r="S3789">
        <v>0</v>
      </c>
      <c r="T3789">
        <v>0</v>
      </c>
      <c r="U3789">
        <v>4</v>
      </c>
      <c r="V3789" t="str">
        <f>IF(Aggregate[[#This Row],[Under 30]] ="Yes","Under 30",IF(Aggregate[[#This Row],[Senior]] ="Yes", "Senior","Other"))</f>
        <v>Other</v>
      </c>
      <c r="W3789" t="str">
        <f>IF(Aggregate[[#This Row],[Avg Monthly GB Download]]&lt;5, "Less than 5GB", IF(Aggregate[[#This Row],[Avg Monthly GB Download]]&lt;10, "Between 5 and 10GB", "10 or more GB"))</f>
        <v>Less than 5GB</v>
      </c>
    </row>
    <row r="3790" spans="1:23" x14ac:dyDescent="0.3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O3790">
        <v>1</v>
      </c>
      <c r="Q3790">
        <v>15</v>
      </c>
      <c r="R3790">
        <v>1</v>
      </c>
      <c r="S3790">
        <v>0</v>
      </c>
      <c r="T3790">
        <v>0</v>
      </c>
      <c r="U3790">
        <v>10</v>
      </c>
      <c r="V3790" t="str">
        <f>IF(Aggregate[[#This Row],[Under 30]] ="Yes","Under 30",IF(Aggregate[[#This Row],[Senior]] ="Yes", "Senior","Other"))</f>
        <v>Other</v>
      </c>
      <c r="W3790" t="str">
        <f>IF(Aggregate[[#This Row],[Avg Monthly GB Download]]&lt;5, "Less than 5GB", IF(Aggregate[[#This Row],[Avg Monthly GB Download]]&lt;10, "Between 5 and 10GB", "10 or more GB"))</f>
        <v>10 or more GB</v>
      </c>
    </row>
    <row r="3791" spans="1:23" x14ac:dyDescent="0.3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O3791">
        <v>1</v>
      </c>
      <c r="Q3791">
        <v>49</v>
      </c>
      <c r="R3791">
        <v>0</v>
      </c>
      <c r="S3791">
        <v>0</v>
      </c>
      <c r="T3791">
        <v>0</v>
      </c>
      <c r="U3791">
        <v>5</v>
      </c>
      <c r="V3791" t="str">
        <f>IF(Aggregate[[#This Row],[Under 30]] ="Yes","Under 30",IF(Aggregate[[#This Row],[Senior]] ="Yes", "Senior","Other"))</f>
        <v>Other</v>
      </c>
      <c r="W3791" t="str">
        <f>IF(Aggregate[[#This Row],[Avg Monthly GB Download]]&lt;5, "Less than 5GB", IF(Aggregate[[#This Row],[Avg Monthly GB Download]]&lt;10, "Between 5 and 10GB", "10 or more GB"))</f>
        <v>Between 5 and 10GB</v>
      </c>
    </row>
    <row r="3792" spans="1:23" x14ac:dyDescent="0.3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O3792">
        <v>1</v>
      </c>
      <c r="P3792">
        <v>1</v>
      </c>
      <c r="Q3792">
        <v>53</v>
      </c>
      <c r="R3792">
        <v>3</v>
      </c>
      <c r="S3792">
        <v>0</v>
      </c>
      <c r="T3792">
        <v>0</v>
      </c>
      <c r="U3792">
        <v>13</v>
      </c>
      <c r="V3792" t="str">
        <f>IF(Aggregate[[#This Row],[Under 30]] ="Yes","Under 30",IF(Aggregate[[#This Row],[Senior]] ="Yes", "Senior","Other"))</f>
        <v>Other</v>
      </c>
      <c r="W3792" t="str">
        <f>IF(Aggregate[[#This Row],[Avg Monthly GB Download]]&lt;5, "Less than 5GB", IF(Aggregate[[#This Row],[Avg Monthly GB Download]]&lt;10, "Between 5 and 10GB", "10 or more GB"))</f>
        <v>10 or more GB</v>
      </c>
    </row>
    <row r="3793" spans="1:23" x14ac:dyDescent="0.3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O3793">
        <v>1</v>
      </c>
      <c r="Q3793">
        <v>43</v>
      </c>
      <c r="R3793">
        <v>1</v>
      </c>
      <c r="S3793">
        <v>0</v>
      </c>
      <c r="T3793">
        <v>0</v>
      </c>
      <c r="U3793">
        <v>9</v>
      </c>
      <c r="V3793" t="str">
        <f>IF(Aggregate[[#This Row],[Under 30]] ="Yes","Under 30",IF(Aggregate[[#This Row],[Senior]] ="Yes", "Senior","Other"))</f>
        <v>Other</v>
      </c>
      <c r="W3793" t="str">
        <f>IF(Aggregate[[#This Row],[Avg Monthly GB Download]]&lt;5, "Less than 5GB", IF(Aggregate[[#This Row],[Avg Monthly GB Download]]&lt;10, "Between 5 and 10GB", "10 or more GB"))</f>
        <v>Between 5 and 10GB</v>
      </c>
    </row>
    <row r="3794" spans="1:23" x14ac:dyDescent="0.3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O3794">
        <v>1</v>
      </c>
      <c r="Q3794">
        <v>43</v>
      </c>
      <c r="R3794">
        <v>0</v>
      </c>
      <c r="S3794">
        <v>0</v>
      </c>
      <c r="T3794">
        <v>0</v>
      </c>
      <c r="U3794">
        <v>10</v>
      </c>
      <c r="V3794" t="str">
        <f>IF(Aggregate[[#This Row],[Under 30]] ="Yes","Under 30",IF(Aggregate[[#This Row],[Senior]] ="Yes", "Senior","Other"))</f>
        <v>Other</v>
      </c>
      <c r="W3794" t="str">
        <f>IF(Aggregate[[#This Row],[Avg Monthly GB Download]]&lt;5, "Less than 5GB", IF(Aggregate[[#This Row],[Avg Monthly GB Download]]&lt;10, "Between 5 and 10GB", "10 or more GB"))</f>
        <v>10 or more GB</v>
      </c>
    </row>
    <row r="3795" spans="1:23" x14ac:dyDescent="0.3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">
        <v>53</v>
      </c>
      <c r="L3795" t="s">
        <v>38</v>
      </c>
      <c r="M3795" t="s">
        <v>34</v>
      </c>
      <c r="N3795" t="s">
        <v>34</v>
      </c>
      <c r="O3795">
        <v>1</v>
      </c>
      <c r="Q3795">
        <v>39</v>
      </c>
      <c r="R3795">
        <v>0</v>
      </c>
      <c r="S3795">
        <v>0</v>
      </c>
      <c r="T3795">
        <v>0</v>
      </c>
      <c r="U3795">
        <v>4</v>
      </c>
      <c r="V3795" t="str">
        <f>IF(Aggregate[[#This Row],[Under 30]] ="Yes","Under 30",IF(Aggregate[[#This Row],[Senior]] ="Yes", "Senior","Other"))</f>
        <v>Senior</v>
      </c>
      <c r="W3795" t="str">
        <f>IF(Aggregate[[#This Row],[Avg Monthly GB Download]]&lt;5, "Less than 5GB", IF(Aggregate[[#This Row],[Avg Monthly GB Download]]&lt;10, "Between 5 and 10GB", "10 or more GB"))</f>
        <v>Less than 5GB</v>
      </c>
    </row>
    <row r="3796" spans="1:23" x14ac:dyDescent="0.3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O3796">
        <v>1</v>
      </c>
      <c r="Q3796">
        <v>38</v>
      </c>
      <c r="R3796">
        <v>0</v>
      </c>
      <c r="S3796">
        <v>0</v>
      </c>
      <c r="T3796">
        <v>0</v>
      </c>
      <c r="U3796">
        <v>12</v>
      </c>
      <c r="V3796" t="str">
        <f>IF(Aggregate[[#This Row],[Under 30]] ="Yes","Under 30",IF(Aggregate[[#This Row],[Senior]] ="Yes", "Senior","Other"))</f>
        <v>Under 30</v>
      </c>
      <c r="W3796" t="str">
        <f>IF(Aggregate[[#This Row],[Avg Monthly GB Download]]&lt;5, "Less than 5GB", IF(Aggregate[[#This Row],[Avg Monthly GB Download]]&lt;10, "Between 5 and 10GB", "10 or more GB"))</f>
        <v>10 or more GB</v>
      </c>
    </row>
    <row r="3797" spans="1:23" x14ac:dyDescent="0.3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O3797">
        <v>1</v>
      </c>
      <c r="Q3797">
        <v>17</v>
      </c>
      <c r="R3797">
        <v>2</v>
      </c>
      <c r="S3797">
        <v>0</v>
      </c>
      <c r="T3797">
        <v>0</v>
      </c>
      <c r="U3797">
        <v>4</v>
      </c>
      <c r="V3797" t="str">
        <f>IF(Aggregate[[#This Row],[Under 30]] ="Yes","Under 30",IF(Aggregate[[#This Row],[Senior]] ="Yes", "Senior","Other"))</f>
        <v>Other</v>
      </c>
      <c r="W3797" t="str">
        <f>IF(Aggregate[[#This Row],[Avg Monthly GB Download]]&lt;5, "Less than 5GB", IF(Aggregate[[#This Row],[Avg Monthly GB Download]]&lt;10, "Between 5 and 10GB", "10 or more GB"))</f>
        <v>Less than 5GB</v>
      </c>
    </row>
    <row r="3798" spans="1:23" x14ac:dyDescent="0.3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">
        <v>53</v>
      </c>
      <c r="L3798" t="s">
        <v>33</v>
      </c>
      <c r="M3798" t="s">
        <v>34</v>
      </c>
      <c r="N3798" t="s">
        <v>34</v>
      </c>
      <c r="O3798">
        <v>1</v>
      </c>
      <c r="Q3798">
        <v>36</v>
      </c>
      <c r="R3798">
        <v>0</v>
      </c>
      <c r="S3798">
        <v>0</v>
      </c>
      <c r="T3798">
        <v>0</v>
      </c>
      <c r="U3798">
        <v>4</v>
      </c>
      <c r="V3798" t="str">
        <f>IF(Aggregate[[#This Row],[Under 30]] ="Yes","Under 30",IF(Aggregate[[#This Row],[Senior]] ="Yes", "Senior","Other"))</f>
        <v>Senior</v>
      </c>
      <c r="W3798" t="str">
        <f>IF(Aggregate[[#This Row],[Avg Monthly GB Download]]&lt;5, "Less than 5GB", IF(Aggregate[[#This Row],[Avg Monthly GB Download]]&lt;10, "Between 5 and 10GB", "10 or more GB"))</f>
        <v>Less than 5GB</v>
      </c>
    </row>
    <row r="3799" spans="1:23" x14ac:dyDescent="0.3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O3799">
        <v>1</v>
      </c>
      <c r="Q3799">
        <v>28</v>
      </c>
      <c r="R3799">
        <v>0</v>
      </c>
      <c r="S3799">
        <v>0</v>
      </c>
      <c r="T3799">
        <v>0</v>
      </c>
      <c r="U3799">
        <v>5</v>
      </c>
      <c r="V3799" t="str">
        <f>IF(Aggregate[[#This Row],[Under 30]] ="Yes","Under 30",IF(Aggregate[[#This Row],[Senior]] ="Yes", "Senior","Other"))</f>
        <v>Other</v>
      </c>
      <c r="W3799" t="str">
        <f>IF(Aggregate[[#This Row],[Avg Monthly GB Download]]&lt;5, "Less than 5GB", IF(Aggregate[[#This Row],[Avg Monthly GB Download]]&lt;10, "Between 5 and 10GB", "10 or more GB"))</f>
        <v>Between 5 and 10GB</v>
      </c>
    </row>
    <row r="3800" spans="1:23" x14ac:dyDescent="0.3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O3800">
        <v>1</v>
      </c>
      <c r="Q3800">
        <v>49</v>
      </c>
      <c r="R3800">
        <v>0</v>
      </c>
      <c r="S3800">
        <v>0</v>
      </c>
      <c r="T3800">
        <v>0</v>
      </c>
      <c r="U3800">
        <v>2</v>
      </c>
      <c r="V3800" t="str">
        <f>IF(Aggregate[[#This Row],[Under 30]] ="Yes","Under 30",IF(Aggregate[[#This Row],[Senior]] ="Yes", "Senior","Other"))</f>
        <v>Other</v>
      </c>
      <c r="W3800" t="str">
        <f>IF(Aggregate[[#This Row],[Avg Monthly GB Download]]&lt;5, "Less than 5GB", IF(Aggregate[[#This Row],[Avg Monthly GB Download]]&lt;10, "Between 5 and 10GB", "10 or more GB"))</f>
        <v>Less than 5GB</v>
      </c>
    </row>
    <row r="3801" spans="1:23" x14ac:dyDescent="0.3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">
        <v>53</v>
      </c>
      <c r="L3801" t="s">
        <v>38</v>
      </c>
      <c r="M3801" t="s">
        <v>34</v>
      </c>
      <c r="N3801" t="s">
        <v>34</v>
      </c>
      <c r="O3801">
        <v>1</v>
      </c>
      <c r="Q3801">
        <v>38</v>
      </c>
      <c r="R3801">
        <v>0</v>
      </c>
      <c r="S3801">
        <v>0</v>
      </c>
      <c r="T3801">
        <v>0</v>
      </c>
      <c r="U3801">
        <v>2</v>
      </c>
      <c r="V3801" t="str">
        <f>IF(Aggregate[[#This Row],[Under 30]] ="Yes","Under 30",IF(Aggregate[[#This Row],[Senior]] ="Yes", "Senior","Other"))</f>
        <v>Senior</v>
      </c>
      <c r="W3801" t="str">
        <f>IF(Aggregate[[#This Row],[Avg Monthly GB Download]]&lt;5, "Less than 5GB", IF(Aggregate[[#This Row],[Avg Monthly GB Download]]&lt;10, "Between 5 and 10GB", "10 or more GB"))</f>
        <v>Less than 5GB</v>
      </c>
    </row>
    <row r="3802" spans="1:23" x14ac:dyDescent="0.3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O3802">
        <v>1</v>
      </c>
      <c r="Q3802">
        <v>36</v>
      </c>
      <c r="R3802">
        <v>0</v>
      </c>
      <c r="S3802">
        <v>0</v>
      </c>
      <c r="T3802">
        <v>0</v>
      </c>
      <c r="U3802">
        <v>2</v>
      </c>
      <c r="V3802" t="str">
        <f>IF(Aggregate[[#This Row],[Under 30]] ="Yes","Under 30",IF(Aggregate[[#This Row],[Senior]] ="Yes", "Senior","Other"))</f>
        <v>Other</v>
      </c>
      <c r="W3802" t="str">
        <f>IF(Aggregate[[#This Row],[Avg Monthly GB Download]]&lt;5, "Less than 5GB", IF(Aggregate[[#This Row],[Avg Monthly GB Download]]&lt;10, "Between 5 and 10GB", "10 or more GB"))</f>
        <v>Less than 5GB</v>
      </c>
    </row>
    <row r="3803" spans="1:23" x14ac:dyDescent="0.3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O3803">
        <v>1</v>
      </c>
      <c r="P3803">
        <v>1</v>
      </c>
      <c r="Q3803">
        <v>42</v>
      </c>
      <c r="R3803">
        <v>0</v>
      </c>
      <c r="S3803">
        <v>0</v>
      </c>
      <c r="T3803">
        <v>0</v>
      </c>
      <c r="U3803">
        <v>2</v>
      </c>
      <c r="V3803" t="str">
        <f>IF(Aggregate[[#This Row],[Under 30]] ="Yes","Under 30",IF(Aggregate[[#This Row],[Senior]] ="Yes", "Senior","Other"))</f>
        <v>Other</v>
      </c>
      <c r="W3803" t="str">
        <f>IF(Aggregate[[#This Row],[Avg Monthly GB Download]]&lt;5, "Less than 5GB", IF(Aggregate[[#This Row],[Avg Monthly GB Download]]&lt;10, "Between 5 and 10GB", "10 or more GB"))</f>
        <v>Less than 5GB</v>
      </c>
    </row>
    <row r="3804" spans="1:23" x14ac:dyDescent="0.3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O3804">
        <v>2</v>
      </c>
      <c r="Q3804">
        <v>40.5</v>
      </c>
      <c r="R3804">
        <v>0</v>
      </c>
      <c r="S3804">
        <v>0</v>
      </c>
      <c r="T3804">
        <v>0</v>
      </c>
      <c r="U3804">
        <v>3.5</v>
      </c>
      <c r="V3804" t="str">
        <f>IF(Aggregate[[#This Row],[Under 30]] ="Yes","Under 30",IF(Aggregate[[#This Row],[Senior]] ="Yes", "Senior","Other"))</f>
        <v>Other</v>
      </c>
      <c r="W3804" t="str">
        <f>IF(Aggregate[[#This Row],[Avg Monthly GB Download]]&lt;5, "Less than 5GB", IF(Aggregate[[#This Row],[Avg Monthly GB Download]]&lt;10, "Between 5 and 10GB", "10 or more GB"))</f>
        <v>Less than 5GB</v>
      </c>
    </row>
    <row r="3805" spans="1:23" x14ac:dyDescent="0.3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O3805">
        <v>1</v>
      </c>
      <c r="P3805">
        <v>1</v>
      </c>
      <c r="Q3805">
        <v>51</v>
      </c>
      <c r="R3805">
        <v>1</v>
      </c>
      <c r="S3805">
        <v>0</v>
      </c>
      <c r="T3805">
        <v>0</v>
      </c>
      <c r="U3805">
        <v>5</v>
      </c>
      <c r="V3805" t="str">
        <f>IF(Aggregate[[#This Row],[Under 30]] ="Yes","Under 30",IF(Aggregate[[#This Row],[Senior]] ="Yes", "Senior","Other"))</f>
        <v>Other</v>
      </c>
      <c r="W3805" t="str">
        <f>IF(Aggregate[[#This Row],[Avg Monthly GB Download]]&lt;5, "Less than 5GB", IF(Aggregate[[#This Row],[Avg Monthly GB Download]]&lt;10, "Between 5 and 10GB", "10 or more GB"))</f>
        <v>Between 5 and 10GB</v>
      </c>
    </row>
    <row r="3806" spans="1:23" x14ac:dyDescent="0.3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O3806">
        <v>1</v>
      </c>
      <c r="P3806">
        <v>1</v>
      </c>
      <c r="Q3806">
        <v>31</v>
      </c>
      <c r="R3806">
        <v>0</v>
      </c>
      <c r="S3806">
        <v>0</v>
      </c>
      <c r="T3806">
        <v>0</v>
      </c>
      <c r="U3806">
        <v>4</v>
      </c>
      <c r="V3806" t="str">
        <f>IF(Aggregate[[#This Row],[Under 30]] ="Yes","Under 30",IF(Aggregate[[#This Row],[Senior]] ="Yes", "Senior","Other"))</f>
        <v>Other</v>
      </c>
      <c r="W3806" t="str">
        <f>IF(Aggregate[[#This Row],[Avg Monthly GB Download]]&lt;5, "Less than 5GB", IF(Aggregate[[#This Row],[Avg Monthly GB Download]]&lt;10, "Between 5 and 10GB", "10 or more GB"))</f>
        <v>Less than 5GB</v>
      </c>
    </row>
    <row r="3807" spans="1:23" x14ac:dyDescent="0.3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O3807">
        <v>1</v>
      </c>
      <c r="Q3807">
        <v>32</v>
      </c>
      <c r="R3807">
        <v>0</v>
      </c>
      <c r="S3807">
        <v>0</v>
      </c>
      <c r="T3807">
        <v>0</v>
      </c>
      <c r="U3807">
        <v>11</v>
      </c>
      <c r="V3807" t="str">
        <f>IF(Aggregate[[#This Row],[Under 30]] ="Yes","Under 30",IF(Aggregate[[#This Row],[Senior]] ="Yes", "Senior","Other"))</f>
        <v>Other</v>
      </c>
      <c r="W3807" t="str">
        <f>IF(Aggregate[[#This Row],[Avg Monthly GB Download]]&lt;5, "Less than 5GB", IF(Aggregate[[#This Row],[Avg Monthly GB Download]]&lt;10, "Between 5 and 10GB", "10 or more GB"))</f>
        <v>10 or more GB</v>
      </c>
    </row>
    <row r="3808" spans="1:23" x14ac:dyDescent="0.3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O3808">
        <v>1</v>
      </c>
      <c r="Q3808">
        <v>15</v>
      </c>
      <c r="R3808">
        <v>0</v>
      </c>
      <c r="S3808">
        <v>0</v>
      </c>
      <c r="T3808">
        <v>0</v>
      </c>
      <c r="U3808">
        <v>2</v>
      </c>
      <c r="V3808" t="str">
        <f>IF(Aggregate[[#This Row],[Under 30]] ="Yes","Under 30",IF(Aggregate[[#This Row],[Senior]] ="Yes", "Senior","Other"))</f>
        <v>Other</v>
      </c>
      <c r="W3808" t="str">
        <f>IF(Aggregate[[#This Row],[Avg Monthly GB Download]]&lt;5, "Less than 5GB", IF(Aggregate[[#This Row],[Avg Monthly GB Download]]&lt;10, "Between 5 and 10GB", "10 or more GB"))</f>
        <v>Less than 5GB</v>
      </c>
    </row>
    <row r="3809" spans="1:23" x14ac:dyDescent="0.3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O3809">
        <v>1</v>
      </c>
      <c r="P3809">
        <v>1</v>
      </c>
      <c r="Q3809">
        <v>43</v>
      </c>
      <c r="R3809">
        <v>0</v>
      </c>
      <c r="S3809">
        <v>0</v>
      </c>
      <c r="T3809">
        <v>0</v>
      </c>
      <c r="U3809">
        <v>4</v>
      </c>
      <c r="V3809" t="str">
        <f>IF(Aggregate[[#This Row],[Under 30]] ="Yes","Under 30",IF(Aggregate[[#This Row],[Senior]] ="Yes", "Senior","Other"))</f>
        <v>Other</v>
      </c>
      <c r="W3809" t="str">
        <f>IF(Aggregate[[#This Row],[Avg Monthly GB Download]]&lt;5, "Less than 5GB", IF(Aggregate[[#This Row],[Avg Monthly GB Download]]&lt;10, "Between 5 and 10GB", "10 or more GB"))</f>
        <v>Less than 5GB</v>
      </c>
    </row>
    <row r="3810" spans="1:23" x14ac:dyDescent="0.3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O3810">
        <v>1</v>
      </c>
      <c r="Q3810">
        <v>47</v>
      </c>
      <c r="R3810">
        <v>0</v>
      </c>
      <c r="S3810">
        <v>0</v>
      </c>
      <c r="T3810">
        <v>0</v>
      </c>
      <c r="U3810">
        <v>3</v>
      </c>
      <c r="V3810" t="str">
        <f>IF(Aggregate[[#This Row],[Under 30]] ="Yes","Under 30",IF(Aggregate[[#This Row],[Senior]] ="Yes", "Senior","Other"))</f>
        <v>Other</v>
      </c>
      <c r="W3810" t="str">
        <f>IF(Aggregate[[#This Row],[Avg Monthly GB Download]]&lt;5, "Less than 5GB", IF(Aggregate[[#This Row],[Avg Monthly GB Download]]&lt;10, "Between 5 and 10GB", "10 or more GB"))</f>
        <v>Less than 5GB</v>
      </c>
    </row>
    <row r="3811" spans="1:23" x14ac:dyDescent="0.3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O3811">
        <v>1</v>
      </c>
      <c r="P3811">
        <v>1</v>
      </c>
      <c r="Q3811">
        <v>56</v>
      </c>
      <c r="R3811">
        <v>2</v>
      </c>
      <c r="S3811">
        <v>0</v>
      </c>
      <c r="T3811">
        <v>0</v>
      </c>
      <c r="U3811">
        <v>2</v>
      </c>
      <c r="V3811" t="str">
        <f>IF(Aggregate[[#This Row],[Under 30]] ="Yes","Under 30",IF(Aggregate[[#This Row],[Senior]] ="Yes", "Senior","Other"))</f>
        <v>Other</v>
      </c>
      <c r="W3811" t="str">
        <f>IF(Aggregate[[#This Row],[Avg Monthly GB Download]]&lt;5, "Less than 5GB", IF(Aggregate[[#This Row],[Avg Monthly GB Download]]&lt;10, "Between 5 and 10GB", "10 or more GB"))</f>
        <v>Less than 5GB</v>
      </c>
    </row>
    <row r="3812" spans="1:23" x14ac:dyDescent="0.3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O3812">
        <v>1</v>
      </c>
      <c r="Q3812">
        <v>36</v>
      </c>
      <c r="R3812">
        <v>2</v>
      </c>
      <c r="S3812">
        <v>0</v>
      </c>
      <c r="T3812">
        <v>0</v>
      </c>
      <c r="U3812">
        <v>8</v>
      </c>
      <c r="V3812" t="str">
        <f>IF(Aggregate[[#This Row],[Under 30]] ="Yes","Under 30",IF(Aggregate[[#This Row],[Senior]] ="Yes", "Senior","Other"))</f>
        <v>Other</v>
      </c>
      <c r="W3812" t="str">
        <f>IF(Aggregate[[#This Row],[Avg Monthly GB Download]]&lt;5, "Less than 5GB", IF(Aggregate[[#This Row],[Avg Monthly GB Download]]&lt;10, "Between 5 and 10GB", "10 or more GB"))</f>
        <v>Between 5 and 10GB</v>
      </c>
    </row>
    <row r="3813" spans="1:23" x14ac:dyDescent="0.3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">
        <v>32</v>
      </c>
      <c r="L3813" t="s">
        <v>38</v>
      </c>
      <c r="M3813" t="s">
        <v>56</v>
      </c>
      <c r="N3813" t="s">
        <v>57</v>
      </c>
      <c r="O3813">
        <v>1</v>
      </c>
      <c r="P3813">
        <v>1</v>
      </c>
      <c r="Q3813">
        <v>39</v>
      </c>
      <c r="R3813">
        <v>4</v>
      </c>
      <c r="S3813">
        <v>0</v>
      </c>
      <c r="T3813">
        <v>0</v>
      </c>
      <c r="U3813">
        <v>2</v>
      </c>
      <c r="V3813" t="str">
        <f>IF(Aggregate[[#This Row],[Under 30]] ="Yes","Under 30",IF(Aggregate[[#This Row],[Senior]] ="Yes", "Senior","Other"))</f>
        <v>Senior</v>
      </c>
      <c r="W3813" t="str">
        <f>IF(Aggregate[[#This Row],[Avg Monthly GB Download]]&lt;5, "Less than 5GB", IF(Aggregate[[#This Row],[Avg Monthly GB Download]]&lt;10, "Between 5 and 10GB", "10 or more GB"))</f>
        <v>Less than 5GB</v>
      </c>
    </row>
    <row r="3814" spans="1:23" x14ac:dyDescent="0.3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O3814">
        <v>1</v>
      </c>
      <c r="Q3814">
        <v>23</v>
      </c>
      <c r="R3814">
        <v>0</v>
      </c>
      <c r="S3814">
        <v>0</v>
      </c>
      <c r="T3814">
        <v>0</v>
      </c>
      <c r="U3814">
        <v>10</v>
      </c>
      <c r="V3814" t="str">
        <f>IF(Aggregate[[#This Row],[Under 30]] ="Yes","Under 30",IF(Aggregate[[#This Row],[Senior]] ="Yes", "Senior","Other"))</f>
        <v>Under 30</v>
      </c>
      <c r="W3814" t="str">
        <f>IF(Aggregate[[#This Row],[Avg Monthly GB Download]]&lt;5, "Less than 5GB", IF(Aggregate[[#This Row],[Avg Monthly GB Download]]&lt;10, "Between 5 and 10GB", "10 or more GB"))</f>
        <v>10 or more GB</v>
      </c>
    </row>
    <row r="3815" spans="1:23" x14ac:dyDescent="0.3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O3815">
        <v>1</v>
      </c>
      <c r="Q3815">
        <v>25</v>
      </c>
      <c r="R3815">
        <v>0</v>
      </c>
      <c r="S3815">
        <v>0</v>
      </c>
      <c r="T3815">
        <v>0</v>
      </c>
      <c r="U3815">
        <v>10</v>
      </c>
      <c r="V3815" t="str">
        <f>IF(Aggregate[[#This Row],[Under 30]] ="Yes","Under 30",IF(Aggregate[[#This Row],[Senior]] ="Yes", "Senior","Other"))</f>
        <v>Under 30</v>
      </c>
      <c r="W3815" t="str">
        <f>IF(Aggregate[[#This Row],[Avg Monthly GB Download]]&lt;5, "Less than 5GB", IF(Aggregate[[#This Row],[Avg Monthly GB Download]]&lt;10, "Between 5 and 10GB", "10 or more GB"))</f>
        <v>10 or more GB</v>
      </c>
    </row>
    <row r="3816" spans="1:23" x14ac:dyDescent="0.3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O3816">
        <v>1</v>
      </c>
      <c r="P3816">
        <v>1</v>
      </c>
      <c r="Q3816">
        <v>35</v>
      </c>
      <c r="R3816">
        <v>2</v>
      </c>
      <c r="S3816">
        <v>0</v>
      </c>
      <c r="T3816">
        <v>0</v>
      </c>
      <c r="U3816">
        <v>3</v>
      </c>
      <c r="V3816" t="str">
        <f>IF(Aggregate[[#This Row],[Under 30]] ="Yes","Under 30",IF(Aggregate[[#This Row],[Senior]] ="Yes", "Senior","Other"))</f>
        <v>Other</v>
      </c>
      <c r="W3816" t="str">
        <f>IF(Aggregate[[#This Row],[Avg Monthly GB Download]]&lt;5, "Less than 5GB", IF(Aggregate[[#This Row],[Avg Monthly GB Download]]&lt;10, "Between 5 and 10GB", "10 or more GB"))</f>
        <v>Less than 5GB</v>
      </c>
    </row>
    <row r="3817" spans="1:23" x14ac:dyDescent="0.3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O3817">
        <v>1</v>
      </c>
      <c r="P3817">
        <v>1</v>
      </c>
      <c r="Q3817">
        <v>49</v>
      </c>
      <c r="R3817">
        <v>2</v>
      </c>
      <c r="S3817">
        <v>0</v>
      </c>
      <c r="T3817">
        <v>0</v>
      </c>
      <c r="U3817">
        <v>2</v>
      </c>
      <c r="V3817" t="str">
        <f>IF(Aggregate[[#This Row],[Under 30]] ="Yes","Under 30",IF(Aggregate[[#This Row],[Senior]] ="Yes", "Senior","Other"))</f>
        <v>Other</v>
      </c>
      <c r="W3817" t="str">
        <f>IF(Aggregate[[#This Row],[Avg Monthly GB Download]]&lt;5, "Less than 5GB", IF(Aggregate[[#This Row],[Avg Monthly GB Download]]&lt;10, "Between 5 and 10GB", "10 or more GB"))</f>
        <v>Less than 5GB</v>
      </c>
    </row>
    <row r="3818" spans="1:23" x14ac:dyDescent="0.3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O3818">
        <v>1</v>
      </c>
      <c r="Q3818">
        <v>19</v>
      </c>
      <c r="R3818">
        <v>0</v>
      </c>
      <c r="S3818">
        <v>0</v>
      </c>
      <c r="T3818">
        <v>0</v>
      </c>
      <c r="U3818">
        <v>9</v>
      </c>
      <c r="V3818" t="str">
        <f>IF(Aggregate[[#This Row],[Under 30]] ="Yes","Under 30",IF(Aggregate[[#This Row],[Senior]] ="Yes", "Senior","Other"))</f>
        <v>Other</v>
      </c>
      <c r="W3818" t="str">
        <f>IF(Aggregate[[#This Row],[Avg Monthly GB Download]]&lt;5, "Less than 5GB", IF(Aggregate[[#This Row],[Avg Monthly GB Download]]&lt;10, "Between 5 and 10GB", "10 or more GB"))</f>
        <v>Between 5 and 10GB</v>
      </c>
    </row>
    <row r="3819" spans="1:23" x14ac:dyDescent="0.3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O3819">
        <v>1</v>
      </c>
      <c r="P3819">
        <v>1</v>
      </c>
      <c r="Q3819">
        <v>46</v>
      </c>
      <c r="R3819">
        <v>1</v>
      </c>
      <c r="S3819">
        <v>0</v>
      </c>
      <c r="T3819">
        <v>0</v>
      </c>
      <c r="U3819">
        <v>1</v>
      </c>
      <c r="V3819" t="str">
        <f>IF(Aggregate[[#This Row],[Under 30]] ="Yes","Under 30",IF(Aggregate[[#This Row],[Senior]] ="Yes", "Senior","Other"))</f>
        <v>Other</v>
      </c>
      <c r="W3819" t="str">
        <f>IF(Aggregate[[#This Row],[Avg Monthly GB Download]]&lt;5, "Less than 5GB", IF(Aggregate[[#This Row],[Avg Monthly GB Download]]&lt;10, "Between 5 and 10GB", "10 or more GB"))</f>
        <v>Less than 5GB</v>
      </c>
    </row>
    <row r="3820" spans="1:23" x14ac:dyDescent="0.3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O3820">
        <v>1</v>
      </c>
      <c r="P3820">
        <v>1</v>
      </c>
      <c r="Q3820">
        <v>41</v>
      </c>
      <c r="R3820">
        <v>2</v>
      </c>
      <c r="S3820">
        <v>74.7</v>
      </c>
      <c r="T3820">
        <v>0</v>
      </c>
      <c r="U3820">
        <v>3</v>
      </c>
      <c r="V3820" t="str">
        <f>IF(Aggregate[[#This Row],[Under 30]] ="Yes","Under 30",IF(Aggregate[[#This Row],[Senior]] ="Yes", "Senior","Other"))</f>
        <v>Other</v>
      </c>
      <c r="W3820" t="str">
        <f>IF(Aggregate[[#This Row],[Avg Monthly GB Download]]&lt;5, "Less than 5GB", IF(Aggregate[[#This Row],[Avg Monthly GB Download]]&lt;10, "Between 5 and 10GB", "10 or more GB"))</f>
        <v>Less than 5GB</v>
      </c>
    </row>
    <row r="3821" spans="1:23" x14ac:dyDescent="0.3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O3821">
        <v>1</v>
      </c>
      <c r="P3821">
        <v>1</v>
      </c>
      <c r="Q3821">
        <v>19</v>
      </c>
      <c r="R3821">
        <v>3</v>
      </c>
      <c r="S3821">
        <v>40.200000000000003</v>
      </c>
      <c r="T3821">
        <v>0</v>
      </c>
      <c r="U3821">
        <v>7</v>
      </c>
      <c r="V3821" t="str">
        <f>IF(Aggregate[[#This Row],[Under 30]] ="Yes","Under 30",IF(Aggregate[[#This Row],[Senior]] ="Yes", "Senior","Other"))</f>
        <v>Other</v>
      </c>
      <c r="W3821" t="str">
        <f>IF(Aggregate[[#This Row],[Avg Monthly GB Download]]&lt;5, "Less than 5GB", IF(Aggregate[[#This Row],[Avg Monthly GB Download]]&lt;10, "Between 5 and 10GB", "10 or more GB"))</f>
        <v>Between 5 and 10GB</v>
      </c>
    </row>
    <row r="3822" spans="1:23" x14ac:dyDescent="0.3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O3822">
        <v>1</v>
      </c>
      <c r="Q3822">
        <v>23</v>
      </c>
      <c r="R3822">
        <v>0</v>
      </c>
      <c r="S3822">
        <v>43.5</v>
      </c>
      <c r="T3822">
        <v>0</v>
      </c>
      <c r="U3822">
        <v>8</v>
      </c>
      <c r="V3822" t="str">
        <f>IF(Aggregate[[#This Row],[Under 30]] ="Yes","Under 30",IF(Aggregate[[#This Row],[Senior]] ="Yes", "Senior","Other"))</f>
        <v>Other</v>
      </c>
      <c r="W3822" t="str">
        <f>IF(Aggregate[[#This Row],[Avg Monthly GB Download]]&lt;5, "Less than 5GB", IF(Aggregate[[#This Row],[Avg Monthly GB Download]]&lt;10, "Between 5 and 10GB", "10 or more GB"))</f>
        <v>Between 5 and 10GB</v>
      </c>
    </row>
    <row r="3823" spans="1:23" x14ac:dyDescent="0.3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">
        <v>53</v>
      </c>
      <c r="L3823" t="s">
        <v>33</v>
      </c>
      <c r="M3823" t="s">
        <v>34</v>
      </c>
      <c r="N3823" t="s">
        <v>34</v>
      </c>
      <c r="O3823">
        <v>1</v>
      </c>
      <c r="P3823">
        <v>1</v>
      </c>
      <c r="Q3823">
        <v>17</v>
      </c>
      <c r="R3823">
        <v>0</v>
      </c>
      <c r="S3823">
        <v>69.7</v>
      </c>
      <c r="T3823">
        <v>0</v>
      </c>
      <c r="U3823">
        <v>12</v>
      </c>
      <c r="V3823" t="str">
        <f>IF(Aggregate[[#This Row],[Under 30]] ="Yes","Under 30",IF(Aggregate[[#This Row],[Senior]] ="Yes", "Senior","Other"))</f>
        <v>Senior</v>
      </c>
      <c r="W3823" t="str">
        <f>IF(Aggregate[[#This Row],[Avg Monthly GB Download]]&lt;5, "Less than 5GB", IF(Aggregate[[#This Row],[Avg Monthly GB Download]]&lt;10, "Between 5 and 10GB", "10 or more GB"))</f>
        <v>10 or more GB</v>
      </c>
    </row>
    <row r="3824" spans="1:23" x14ac:dyDescent="0.3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">
        <v>32</v>
      </c>
      <c r="L3824" t="s">
        <v>38</v>
      </c>
      <c r="M3824" t="s">
        <v>34</v>
      </c>
      <c r="N3824" t="s">
        <v>34</v>
      </c>
      <c r="O3824">
        <v>1</v>
      </c>
      <c r="Q3824">
        <v>33</v>
      </c>
      <c r="R3824">
        <v>0</v>
      </c>
      <c r="S3824">
        <v>134.30000000000001</v>
      </c>
      <c r="T3824">
        <v>0</v>
      </c>
      <c r="U3824">
        <v>5</v>
      </c>
      <c r="V3824" t="str">
        <f>IF(Aggregate[[#This Row],[Under 30]] ="Yes","Under 30",IF(Aggregate[[#This Row],[Senior]] ="Yes", "Senior","Other"))</f>
        <v>Senior</v>
      </c>
      <c r="W3824" t="str">
        <f>IF(Aggregate[[#This Row],[Avg Monthly GB Download]]&lt;5, "Less than 5GB", IF(Aggregate[[#This Row],[Avg Monthly GB Download]]&lt;10, "Between 5 and 10GB", "10 or more GB"))</f>
        <v>Between 5 and 10GB</v>
      </c>
    </row>
    <row r="3825" spans="1:23" x14ac:dyDescent="0.3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O3825">
        <v>1</v>
      </c>
      <c r="Q3825">
        <v>14</v>
      </c>
      <c r="R3825">
        <v>0</v>
      </c>
      <c r="S3825">
        <v>97.8</v>
      </c>
      <c r="T3825">
        <v>0</v>
      </c>
      <c r="U3825">
        <v>17</v>
      </c>
      <c r="V3825" t="str">
        <f>IF(Aggregate[[#This Row],[Under 30]] ="Yes","Under 30",IF(Aggregate[[#This Row],[Senior]] ="Yes", "Senior","Other"))</f>
        <v>Under 30</v>
      </c>
      <c r="W3825" t="str">
        <f>IF(Aggregate[[#This Row],[Avg Monthly GB Download]]&lt;5, "Less than 5GB", IF(Aggregate[[#This Row],[Avg Monthly GB Download]]&lt;10, "Between 5 and 10GB", "10 or more GB"))</f>
        <v>10 or more GB</v>
      </c>
    </row>
    <row r="3826" spans="1:23" x14ac:dyDescent="0.3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">
        <v>32</v>
      </c>
      <c r="L3826" t="s">
        <v>38</v>
      </c>
      <c r="M3826" t="s">
        <v>65</v>
      </c>
      <c r="N3826" t="s">
        <v>66</v>
      </c>
      <c r="O3826">
        <v>1</v>
      </c>
      <c r="P3826">
        <v>1</v>
      </c>
      <c r="Q3826">
        <v>19</v>
      </c>
      <c r="R3826">
        <v>2</v>
      </c>
      <c r="S3826">
        <v>26.2</v>
      </c>
      <c r="T3826">
        <v>0</v>
      </c>
      <c r="U3826">
        <v>2</v>
      </c>
      <c r="V3826" t="str">
        <f>IF(Aggregate[[#This Row],[Under 30]] ="Yes","Under 30",IF(Aggregate[[#This Row],[Senior]] ="Yes", "Senior","Other"))</f>
        <v>Senior</v>
      </c>
      <c r="W3826" t="str">
        <f>IF(Aggregate[[#This Row],[Avg Monthly GB Download]]&lt;5, "Less than 5GB", IF(Aggregate[[#This Row],[Avg Monthly GB Download]]&lt;10, "Between 5 and 10GB", "10 or more GB"))</f>
        <v>Less than 5GB</v>
      </c>
    </row>
    <row r="3827" spans="1:23" x14ac:dyDescent="0.3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">
        <v>32</v>
      </c>
      <c r="L3827" t="s">
        <v>38</v>
      </c>
      <c r="M3827" t="s">
        <v>48</v>
      </c>
      <c r="N3827" t="s">
        <v>92</v>
      </c>
      <c r="O3827">
        <v>1</v>
      </c>
      <c r="P3827">
        <v>1</v>
      </c>
      <c r="Q3827">
        <v>30</v>
      </c>
      <c r="R3827">
        <v>2</v>
      </c>
      <c r="S3827">
        <v>28.9</v>
      </c>
      <c r="T3827">
        <v>0</v>
      </c>
      <c r="U3827">
        <v>5</v>
      </c>
      <c r="V3827" t="str">
        <f>IF(Aggregate[[#This Row],[Under 30]] ="Yes","Under 30",IF(Aggregate[[#This Row],[Senior]] ="Yes", "Senior","Other"))</f>
        <v>Senior</v>
      </c>
      <c r="W3827" t="str">
        <f>IF(Aggregate[[#This Row],[Avg Monthly GB Download]]&lt;5, "Less than 5GB", IF(Aggregate[[#This Row],[Avg Monthly GB Download]]&lt;10, "Between 5 and 10GB", "10 or more GB"))</f>
        <v>Between 5 and 10GB</v>
      </c>
    </row>
    <row r="3828" spans="1:23" x14ac:dyDescent="0.3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O3828">
        <v>1</v>
      </c>
      <c r="P3828">
        <v>1</v>
      </c>
      <c r="Q3828">
        <v>24</v>
      </c>
      <c r="R3828">
        <v>0</v>
      </c>
      <c r="S3828">
        <v>18.5</v>
      </c>
      <c r="T3828">
        <v>0</v>
      </c>
      <c r="U3828">
        <v>14</v>
      </c>
      <c r="V3828" t="str">
        <f>IF(Aggregate[[#This Row],[Under 30]] ="Yes","Under 30",IF(Aggregate[[#This Row],[Senior]] ="Yes", "Senior","Other"))</f>
        <v>Under 30</v>
      </c>
      <c r="W3828" t="str">
        <f>IF(Aggregate[[#This Row],[Avg Monthly GB Download]]&lt;5, "Less than 5GB", IF(Aggregate[[#This Row],[Avg Monthly GB Download]]&lt;10, "Between 5 and 10GB", "10 or more GB"))</f>
        <v>10 or more GB</v>
      </c>
    </row>
    <row r="3829" spans="1:23" x14ac:dyDescent="0.3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O3829">
        <v>1</v>
      </c>
      <c r="P3829">
        <v>1</v>
      </c>
      <c r="Q3829">
        <v>38</v>
      </c>
      <c r="R3829">
        <v>4</v>
      </c>
      <c r="S3829">
        <v>68.599999999999994</v>
      </c>
      <c r="T3829">
        <v>0</v>
      </c>
      <c r="U3829">
        <v>4</v>
      </c>
      <c r="V3829" t="str">
        <f>IF(Aggregate[[#This Row],[Under 30]] ="Yes","Under 30",IF(Aggregate[[#This Row],[Senior]] ="Yes", "Senior","Other"))</f>
        <v>Other</v>
      </c>
      <c r="W3829" t="str">
        <f>IF(Aggregate[[#This Row],[Avg Monthly GB Download]]&lt;5, "Less than 5GB", IF(Aggregate[[#This Row],[Avg Monthly GB Download]]&lt;10, "Between 5 and 10GB", "10 or more GB"))</f>
        <v>Less than 5GB</v>
      </c>
    </row>
    <row r="3830" spans="1:23" x14ac:dyDescent="0.3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">
        <v>32</v>
      </c>
      <c r="L3830" t="s">
        <v>38</v>
      </c>
      <c r="M3830" t="s">
        <v>34</v>
      </c>
      <c r="N3830" t="s">
        <v>34</v>
      </c>
      <c r="O3830">
        <v>1</v>
      </c>
      <c r="Q3830">
        <v>37</v>
      </c>
      <c r="R3830">
        <v>0</v>
      </c>
      <c r="S3830">
        <v>44.6</v>
      </c>
      <c r="T3830">
        <v>0</v>
      </c>
      <c r="U3830">
        <v>4</v>
      </c>
      <c r="V3830" t="str">
        <f>IF(Aggregate[[#This Row],[Under 30]] ="Yes","Under 30",IF(Aggregate[[#This Row],[Senior]] ="Yes", "Senior","Other"))</f>
        <v>Senior</v>
      </c>
      <c r="W3830" t="str">
        <f>IF(Aggregate[[#This Row],[Avg Monthly GB Download]]&lt;5, "Less than 5GB", IF(Aggregate[[#This Row],[Avg Monthly GB Download]]&lt;10, "Between 5 and 10GB", "10 or more GB"))</f>
        <v>Less than 5GB</v>
      </c>
    </row>
    <row r="3831" spans="1:23" x14ac:dyDescent="0.3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O3831">
        <v>1</v>
      </c>
      <c r="P3831">
        <v>1</v>
      </c>
      <c r="Q3831">
        <v>39</v>
      </c>
      <c r="R3831">
        <v>2</v>
      </c>
      <c r="S3831">
        <v>71.400000000000006</v>
      </c>
      <c r="T3831">
        <v>0</v>
      </c>
      <c r="U3831">
        <v>4</v>
      </c>
      <c r="V3831" t="str">
        <f>IF(Aggregate[[#This Row],[Under 30]] ="Yes","Under 30",IF(Aggregate[[#This Row],[Senior]] ="Yes", "Senior","Other"))</f>
        <v>Other</v>
      </c>
      <c r="W3831" t="str">
        <f>IF(Aggregate[[#This Row],[Avg Monthly GB Download]]&lt;5, "Less than 5GB", IF(Aggregate[[#This Row],[Avg Monthly GB Download]]&lt;10, "Between 5 and 10GB", "10 or more GB"))</f>
        <v>Less than 5GB</v>
      </c>
    </row>
    <row r="3832" spans="1:23" x14ac:dyDescent="0.3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O3832">
        <v>1</v>
      </c>
      <c r="P3832">
        <v>1</v>
      </c>
      <c r="Q3832">
        <v>45</v>
      </c>
      <c r="R3832">
        <v>5</v>
      </c>
      <c r="S3832">
        <v>137.69999999999999</v>
      </c>
      <c r="T3832">
        <v>0</v>
      </c>
      <c r="U3832">
        <v>5</v>
      </c>
      <c r="V3832" t="str">
        <f>IF(Aggregate[[#This Row],[Under 30]] ="Yes","Under 30",IF(Aggregate[[#This Row],[Senior]] ="Yes", "Senior","Other"))</f>
        <v>Other</v>
      </c>
      <c r="W3832" t="str">
        <f>IF(Aggregate[[#This Row],[Avg Monthly GB Download]]&lt;5, "Less than 5GB", IF(Aggregate[[#This Row],[Avg Monthly GB Download]]&lt;10, "Between 5 and 10GB", "10 or more GB"))</f>
        <v>Between 5 and 10GB</v>
      </c>
    </row>
    <row r="3833" spans="1:23" x14ac:dyDescent="0.3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O3833">
        <v>1</v>
      </c>
      <c r="Q3833">
        <v>27</v>
      </c>
      <c r="R3833">
        <v>0</v>
      </c>
      <c r="S3833">
        <v>33</v>
      </c>
      <c r="T3833">
        <v>0</v>
      </c>
      <c r="U3833">
        <v>10</v>
      </c>
      <c r="V3833" t="str">
        <f>IF(Aggregate[[#This Row],[Under 30]] ="Yes","Under 30",IF(Aggregate[[#This Row],[Senior]] ="Yes", "Senior","Other"))</f>
        <v>Under 30</v>
      </c>
      <c r="W3833" t="str">
        <f>IF(Aggregate[[#This Row],[Avg Monthly GB Download]]&lt;5, "Less than 5GB", IF(Aggregate[[#This Row],[Avg Monthly GB Download]]&lt;10, "Between 5 and 10GB", "10 or more GB"))</f>
        <v>10 or more GB</v>
      </c>
    </row>
    <row r="3834" spans="1:23" x14ac:dyDescent="0.3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O3834">
        <v>1</v>
      </c>
      <c r="Q3834">
        <v>10</v>
      </c>
      <c r="R3834">
        <v>0</v>
      </c>
      <c r="S3834">
        <v>44.8</v>
      </c>
      <c r="T3834">
        <v>0</v>
      </c>
      <c r="U3834">
        <v>21</v>
      </c>
      <c r="V3834" t="str">
        <f>IF(Aggregate[[#This Row],[Under 30]] ="Yes","Under 30",IF(Aggregate[[#This Row],[Senior]] ="Yes", "Senior","Other"))</f>
        <v>Under 30</v>
      </c>
      <c r="W3834" t="str">
        <f>IF(Aggregate[[#This Row],[Avg Monthly GB Download]]&lt;5, "Less than 5GB", IF(Aggregate[[#This Row],[Avg Monthly GB Download]]&lt;10, "Between 5 and 10GB", "10 or more GB"))</f>
        <v>10 or more GB</v>
      </c>
    </row>
    <row r="3835" spans="1:23" x14ac:dyDescent="0.3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O3835">
        <v>1</v>
      </c>
      <c r="Q3835">
        <v>24</v>
      </c>
      <c r="R3835">
        <v>0</v>
      </c>
      <c r="S3835">
        <v>32.6</v>
      </c>
      <c r="T3835">
        <v>0</v>
      </c>
      <c r="U3835">
        <v>14</v>
      </c>
      <c r="V3835" t="str">
        <f>IF(Aggregate[[#This Row],[Under 30]] ="Yes","Under 30",IF(Aggregate[[#This Row],[Senior]] ="Yes", "Senior","Other"))</f>
        <v>Other</v>
      </c>
      <c r="W3835" t="str">
        <f>IF(Aggregate[[#This Row],[Avg Monthly GB Download]]&lt;5, "Less than 5GB", IF(Aggregate[[#This Row],[Avg Monthly GB Download]]&lt;10, "Between 5 and 10GB", "10 or more GB"))</f>
        <v>10 or more GB</v>
      </c>
    </row>
    <row r="3836" spans="1:23" x14ac:dyDescent="0.3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">
        <v>32</v>
      </c>
      <c r="L3836" t="s">
        <v>38</v>
      </c>
      <c r="M3836" t="s">
        <v>56</v>
      </c>
      <c r="N3836" t="s">
        <v>100</v>
      </c>
      <c r="O3836">
        <v>1</v>
      </c>
      <c r="P3836">
        <v>1</v>
      </c>
      <c r="Q3836">
        <v>34</v>
      </c>
      <c r="R3836">
        <v>2</v>
      </c>
      <c r="S3836">
        <v>1.9</v>
      </c>
      <c r="T3836">
        <v>0</v>
      </c>
      <c r="U3836">
        <v>4</v>
      </c>
      <c r="V3836" t="str">
        <f>IF(Aggregate[[#This Row],[Under 30]] ="Yes","Under 30",IF(Aggregate[[#This Row],[Senior]] ="Yes", "Senior","Other"))</f>
        <v>Senior</v>
      </c>
      <c r="W3836" t="str">
        <f>IF(Aggregate[[#This Row],[Avg Monthly GB Download]]&lt;5, "Less than 5GB", IF(Aggregate[[#This Row],[Avg Monthly GB Download]]&lt;10, "Between 5 and 10GB", "10 or more GB"))</f>
        <v>Less than 5GB</v>
      </c>
    </row>
    <row r="3837" spans="1:23" x14ac:dyDescent="0.3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O3837">
        <v>1</v>
      </c>
      <c r="P3837">
        <v>1</v>
      </c>
      <c r="Q3837">
        <v>35</v>
      </c>
      <c r="R3837">
        <v>1</v>
      </c>
      <c r="S3837">
        <v>91</v>
      </c>
      <c r="T3837">
        <v>0</v>
      </c>
      <c r="U3837">
        <v>2</v>
      </c>
      <c r="V3837" t="str">
        <f>IF(Aggregate[[#This Row],[Under 30]] ="Yes","Under 30",IF(Aggregate[[#This Row],[Senior]] ="Yes", "Senior","Other"))</f>
        <v>Other</v>
      </c>
      <c r="W3837" t="str">
        <f>IF(Aggregate[[#This Row],[Avg Monthly GB Download]]&lt;5, "Less than 5GB", IF(Aggregate[[#This Row],[Avg Monthly GB Download]]&lt;10, "Between 5 and 10GB", "10 or more GB"))</f>
        <v>Less than 5GB</v>
      </c>
    </row>
    <row r="3838" spans="1:23" x14ac:dyDescent="0.3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O3838">
        <v>1</v>
      </c>
      <c r="Q3838">
        <v>25</v>
      </c>
      <c r="R3838">
        <v>0</v>
      </c>
      <c r="S3838">
        <v>60.1</v>
      </c>
      <c r="T3838">
        <v>0</v>
      </c>
      <c r="U3838">
        <v>25</v>
      </c>
      <c r="V3838" t="str">
        <f>IF(Aggregate[[#This Row],[Under 30]] ="Yes","Under 30",IF(Aggregate[[#This Row],[Senior]] ="Yes", "Senior","Other"))</f>
        <v>Other</v>
      </c>
      <c r="W3838" t="str">
        <f>IF(Aggregate[[#This Row],[Avg Monthly GB Download]]&lt;5, "Less than 5GB", IF(Aggregate[[#This Row],[Avg Monthly GB Download]]&lt;10, "Between 5 and 10GB", "10 or more GB"))</f>
        <v>10 or more GB</v>
      </c>
    </row>
    <row r="3839" spans="1:23" x14ac:dyDescent="0.3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">
        <v>32</v>
      </c>
      <c r="L3839" t="s">
        <v>38</v>
      </c>
      <c r="M3839" t="s">
        <v>65</v>
      </c>
      <c r="N3839" t="s">
        <v>66</v>
      </c>
      <c r="O3839">
        <v>1</v>
      </c>
      <c r="P3839">
        <v>1</v>
      </c>
      <c r="Q3839">
        <v>57</v>
      </c>
      <c r="R3839">
        <v>1</v>
      </c>
      <c r="S3839">
        <v>3.4</v>
      </c>
      <c r="T3839">
        <v>0</v>
      </c>
      <c r="U3839">
        <v>9</v>
      </c>
      <c r="V3839" t="str">
        <f>IF(Aggregate[[#This Row],[Under 30]] ="Yes","Under 30",IF(Aggregate[[#This Row],[Senior]] ="Yes", "Senior","Other"))</f>
        <v>Senior</v>
      </c>
      <c r="W3839" t="str">
        <f>IF(Aggregate[[#This Row],[Avg Monthly GB Download]]&lt;5, "Less than 5GB", IF(Aggregate[[#This Row],[Avg Monthly GB Download]]&lt;10, "Between 5 and 10GB", "10 or more GB"))</f>
        <v>Between 5 and 10GB</v>
      </c>
    </row>
    <row r="3840" spans="1:23" x14ac:dyDescent="0.3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O3840">
        <v>1</v>
      </c>
      <c r="P3840">
        <v>1</v>
      </c>
      <c r="Q3840">
        <v>42</v>
      </c>
      <c r="R3840">
        <v>5</v>
      </c>
      <c r="S3840">
        <v>50.3</v>
      </c>
      <c r="T3840">
        <v>0</v>
      </c>
      <c r="U3840">
        <v>15</v>
      </c>
      <c r="V3840" t="str">
        <f>IF(Aggregate[[#This Row],[Under 30]] ="Yes","Under 30",IF(Aggregate[[#This Row],[Senior]] ="Yes", "Senior","Other"))</f>
        <v>Other</v>
      </c>
      <c r="W3840" t="str">
        <f>IF(Aggregate[[#This Row],[Avg Monthly GB Download]]&lt;5, "Less than 5GB", IF(Aggregate[[#This Row],[Avg Monthly GB Download]]&lt;10, "Between 5 and 10GB", "10 or more GB"))</f>
        <v>10 or more GB</v>
      </c>
    </row>
    <row r="3841" spans="1:23" x14ac:dyDescent="0.3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O3841">
        <v>1</v>
      </c>
      <c r="Q3841">
        <v>14</v>
      </c>
      <c r="R3841">
        <v>0</v>
      </c>
      <c r="S3841">
        <v>60.1</v>
      </c>
      <c r="T3841">
        <v>0</v>
      </c>
      <c r="U3841">
        <v>4</v>
      </c>
      <c r="V3841" t="str">
        <f>IF(Aggregate[[#This Row],[Under 30]] ="Yes","Under 30",IF(Aggregate[[#This Row],[Senior]] ="Yes", "Senior","Other"))</f>
        <v>Other</v>
      </c>
      <c r="W3841" t="str">
        <f>IF(Aggregate[[#This Row],[Avg Monthly GB Download]]&lt;5, "Less than 5GB", IF(Aggregate[[#This Row],[Avg Monthly GB Download]]&lt;10, "Between 5 and 10GB", "10 or more GB"))</f>
        <v>Less than 5GB</v>
      </c>
    </row>
    <row r="3842" spans="1:23" x14ac:dyDescent="0.3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">
        <v>53</v>
      </c>
      <c r="L3842" t="s">
        <v>33</v>
      </c>
      <c r="M3842" t="s">
        <v>34</v>
      </c>
      <c r="N3842" t="s">
        <v>34</v>
      </c>
      <c r="O3842">
        <v>1</v>
      </c>
      <c r="Q3842">
        <v>39</v>
      </c>
      <c r="R3842">
        <v>0</v>
      </c>
      <c r="S3842">
        <v>0</v>
      </c>
      <c r="T3842">
        <v>0</v>
      </c>
      <c r="U3842">
        <v>3</v>
      </c>
      <c r="V3842" t="str">
        <f>IF(Aggregate[[#This Row],[Under 30]] ="Yes","Under 30",IF(Aggregate[[#This Row],[Senior]] ="Yes", "Senior","Other"))</f>
        <v>Senior</v>
      </c>
      <c r="W3842" t="str">
        <f>IF(Aggregate[[#This Row],[Avg Monthly GB Download]]&lt;5, "Less than 5GB", IF(Aggregate[[#This Row],[Avg Monthly GB Download]]&lt;10, "Between 5 and 10GB", "10 or more GB"))</f>
        <v>Less than 5GB</v>
      </c>
    </row>
    <row r="3843" spans="1:23" x14ac:dyDescent="0.3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O3843">
        <v>1</v>
      </c>
      <c r="Q3843">
        <v>33</v>
      </c>
      <c r="R3843">
        <v>0</v>
      </c>
      <c r="S3843">
        <v>0</v>
      </c>
      <c r="T3843">
        <v>0</v>
      </c>
      <c r="U3843">
        <v>13</v>
      </c>
      <c r="V3843" t="str">
        <f>IF(Aggregate[[#This Row],[Under 30]] ="Yes","Under 30",IF(Aggregate[[#This Row],[Senior]] ="Yes", "Senior","Other"))</f>
        <v>Under 30</v>
      </c>
      <c r="W3843" t="str">
        <f>IF(Aggregate[[#This Row],[Avg Monthly GB Download]]&lt;5, "Less than 5GB", IF(Aggregate[[#This Row],[Avg Monthly GB Download]]&lt;10, "Between 5 and 10GB", "10 or more GB"))</f>
        <v>10 or more GB</v>
      </c>
    </row>
    <row r="3844" spans="1:23" x14ac:dyDescent="0.3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O3844">
        <v>1</v>
      </c>
      <c r="Q3844">
        <v>48</v>
      </c>
      <c r="R3844">
        <v>0</v>
      </c>
      <c r="S3844">
        <v>0</v>
      </c>
      <c r="T3844">
        <v>0</v>
      </c>
      <c r="U3844">
        <v>2</v>
      </c>
      <c r="V3844" t="str">
        <f>IF(Aggregate[[#This Row],[Under 30]] ="Yes","Under 30",IF(Aggregate[[#This Row],[Senior]] ="Yes", "Senior","Other"))</f>
        <v>Other</v>
      </c>
      <c r="W3844" t="str">
        <f>IF(Aggregate[[#This Row],[Avg Monthly GB Download]]&lt;5, "Less than 5GB", IF(Aggregate[[#This Row],[Avg Monthly GB Download]]&lt;10, "Between 5 and 10GB", "10 or more GB"))</f>
        <v>Less than 5GB</v>
      </c>
    </row>
    <row r="3845" spans="1:23" x14ac:dyDescent="0.3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">
        <v>32</v>
      </c>
      <c r="L3845" t="s">
        <v>38</v>
      </c>
      <c r="M3845" t="s">
        <v>34</v>
      </c>
      <c r="N3845" t="s">
        <v>34</v>
      </c>
      <c r="O3845">
        <v>1</v>
      </c>
      <c r="Q3845">
        <v>47</v>
      </c>
      <c r="R3845">
        <v>2</v>
      </c>
      <c r="S3845">
        <v>0</v>
      </c>
      <c r="T3845">
        <v>0</v>
      </c>
      <c r="U3845">
        <v>10</v>
      </c>
      <c r="V3845" t="str">
        <f>IF(Aggregate[[#This Row],[Under 30]] ="Yes","Under 30",IF(Aggregate[[#This Row],[Senior]] ="Yes", "Senior","Other"))</f>
        <v>Senior</v>
      </c>
      <c r="W3845" t="str">
        <f>IF(Aggregate[[#This Row],[Avg Monthly GB Download]]&lt;5, "Less than 5GB", IF(Aggregate[[#This Row],[Avg Monthly GB Download]]&lt;10, "Between 5 and 10GB", "10 or more GB"))</f>
        <v>10 or more GB</v>
      </c>
    </row>
    <row r="3846" spans="1:23" x14ac:dyDescent="0.3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O3846">
        <v>1</v>
      </c>
      <c r="Q3846">
        <v>22</v>
      </c>
      <c r="R3846">
        <v>1</v>
      </c>
      <c r="S3846">
        <v>0</v>
      </c>
      <c r="T3846">
        <v>0</v>
      </c>
      <c r="U3846">
        <v>15</v>
      </c>
      <c r="V3846" t="str">
        <f>IF(Aggregate[[#This Row],[Under 30]] ="Yes","Under 30",IF(Aggregate[[#This Row],[Senior]] ="Yes", "Senior","Other"))</f>
        <v>Under 30</v>
      </c>
      <c r="W3846" t="str">
        <f>IF(Aggregate[[#This Row],[Avg Monthly GB Download]]&lt;5, "Less than 5GB", IF(Aggregate[[#This Row],[Avg Monthly GB Download]]&lt;10, "Between 5 and 10GB", "10 or more GB"))</f>
        <v>10 or more GB</v>
      </c>
    </row>
    <row r="3847" spans="1:23" x14ac:dyDescent="0.3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">
        <v>98</v>
      </c>
      <c r="L3847" t="s">
        <v>33</v>
      </c>
      <c r="M3847" t="s">
        <v>34</v>
      </c>
      <c r="N3847" t="s">
        <v>34</v>
      </c>
      <c r="O3847">
        <v>1</v>
      </c>
      <c r="Q3847">
        <v>48</v>
      </c>
      <c r="R3847">
        <v>0</v>
      </c>
      <c r="S3847">
        <v>0</v>
      </c>
      <c r="T3847">
        <v>0</v>
      </c>
      <c r="U3847">
        <v>6</v>
      </c>
      <c r="V3847" t="str">
        <f>IF(Aggregate[[#This Row],[Under 30]] ="Yes","Under 30",IF(Aggregate[[#This Row],[Senior]] ="Yes", "Senior","Other"))</f>
        <v>Senior</v>
      </c>
      <c r="W3847" t="str">
        <f>IF(Aggregate[[#This Row],[Avg Monthly GB Download]]&lt;5, "Less than 5GB", IF(Aggregate[[#This Row],[Avg Monthly GB Download]]&lt;10, "Between 5 and 10GB", "10 or more GB"))</f>
        <v>Between 5 and 10GB</v>
      </c>
    </row>
    <row r="3848" spans="1:23" x14ac:dyDescent="0.3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O3848">
        <v>1</v>
      </c>
      <c r="Q3848">
        <v>46</v>
      </c>
      <c r="R3848">
        <v>0</v>
      </c>
      <c r="S3848">
        <v>0</v>
      </c>
      <c r="T3848">
        <v>0</v>
      </c>
      <c r="U3848">
        <v>8</v>
      </c>
      <c r="V3848" t="str">
        <f>IF(Aggregate[[#This Row],[Under 30]] ="Yes","Under 30",IF(Aggregate[[#This Row],[Senior]] ="Yes", "Senior","Other"))</f>
        <v>Under 30</v>
      </c>
      <c r="W3848" t="str">
        <f>IF(Aggregate[[#This Row],[Avg Monthly GB Download]]&lt;5, "Less than 5GB", IF(Aggregate[[#This Row],[Avg Monthly GB Download]]&lt;10, "Between 5 and 10GB", "10 or more GB"))</f>
        <v>Between 5 and 10GB</v>
      </c>
    </row>
    <row r="3849" spans="1:23" x14ac:dyDescent="0.3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O3849">
        <v>1</v>
      </c>
      <c r="Q3849">
        <v>61</v>
      </c>
      <c r="R3849">
        <v>2</v>
      </c>
      <c r="S3849">
        <v>0</v>
      </c>
      <c r="T3849">
        <v>0</v>
      </c>
      <c r="U3849">
        <v>11</v>
      </c>
      <c r="V3849" t="str">
        <f>IF(Aggregate[[#This Row],[Under 30]] ="Yes","Under 30",IF(Aggregate[[#This Row],[Senior]] ="Yes", "Senior","Other"))</f>
        <v>Other</v>
      </c>
      <c r="W3849" t="str">
        <f>IF(Aggregate[[#This Row],[Avg Monthly GB Download]]&lt;5, "Less than 5GB", IF(Aggregate[[#This Row],[Avg Monthly GB Download]]&lt;10, "Between 5 and 10GB", "10 or more GB"))</f>
        <v>10 or more GB</v>
      </c>
    </row>
    <row r="3850" spans="1:23" x14ac:dyDescent="0.3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O3850">
        <v>1</v>
      </c>
      <c r="Q3850">
        <v>33</v>
      </c>
      <c r="R3850">
        <v>0</v>
      </c>
      <c r="S3850">
        <v>0</v>
      </c>
      <c r="T3850">
        <v>0</v>
      </c>
      <c r="U3850">
        <v>29</v>
      </c>
      <c r="V3850" t="str">
        <f>IF(Aggregate[[#This Row],[Under 30]] ="Yes","Under 30",IF(Aggregate[[#This Row],[Senior]] ="Yes", "Senior","Other"))</f>
        <v>Other</v>
      </c>
      <c r="W3850" t="str">
        <f>IF(Aggregate[[#This Row],[Avg Monthly GB Download]]&lt;5, "Less than 5GB", IF(Aggregate[[#This Row],[Avg Monthly GB Download]]&lt;10, "Between 5 and 10GB", "10 or more GB"))</f>
        <v>10 or more GB</v>
      </c>
    </row>
    <row r="3851" spans="1:23" x14ac:dyDescent="0.3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O3851">
        <v>1</v>
      </c>
      <c r="Q3851">
        <v>30</v>
      </c>
      <c r="R3851">
        <v>0</v>
      </c>
      <c r="S3851">
        <v>0</v>
      </c>
      <c r="T3851">
        <v>0</v>
      </c>
      <c r="U3851">
        <v>4</v>
      </c>
      <c r="V3851" t="str">
        <f>IF(Aggregate[[#This Row],[Under 30]] ="Yes","Under 30",IF(Aggregate[[#This Row],[Senior]] ="Yes", "Senior","Other"))</f>
        <v>Other</v>
      </c>
      <c r="W3851" t="str">
        <f>IF(Aggregate[[#This Row],[Avg Monthly GB Download]]&lt;5, "Less than 5GB", IF(Aggregate[[#This Row],[Avg Monthly GB Download]]&lt;10, "Between 5 and 10GB", "10 or more GB"))</f>
        <v>Less than 5GB</v>
      </c>
    </row>
    <row r="3852" spans="1:23" x14ac:dyDescent="0.3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O3852">
        <v>1</v>
      </c>
      <c r="Q3852">
        <v>37</v>
      </c>
      <c r="R3852">
        <v>0</v>
      </c>
      <c r="S3852">
        <v>0</v>
      </c>
      <c r="T3852">
        <v>0</v>
      </c>
      <c r="U3852">
        <v>17</v>
      </c>
      <c r="V3852" t="str">
        <f>IF(Aggregate[[#This Row],[Under 30]] ="Yes","Under 30",IF(Aggregate[[#This Row],[Senior]] ="Yes", "Senior","Other"))</f>
        <v>Other</v>
      </c>
      <c r="W3852" t="str">
        <f>IF(Aggregate[[#This Row],[Avg Monthly GB Download]]&lt;5, "Less than 5GB", IF(Aggregate[[#This Row],[Avg Monthly GB Download]]&lt;10, "Between 5 and 10GB", "10 or more GB"))</f>
        <v>10 or more GB</v>
      </c>
    </row>
    <row r="3853" spans="1:23" x14ac:dyDescent="0.3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O3853">
        <v>1</v>
      </c>
      <c r="Q3853">
        <v>53</v>
      </c>
      <c r="R3853">
        <v>1</v>
      </c>
      <c r="S3853">
        <v>0</v>
      </c>
      <c r="T3853">
        <v>0</v>
      </c>
      <c r="U3853">
        <v>2</v>
      </c>
      <c r="V3853" t="str">
        <f>IF(Aggregate[[#This Row],[Under 30]] ="Yes","Under 30",IF(Aggregate[[#This Row],[Senior]] ="Yes", "Senior","Other"))</f>
        <v>Other</v>
      </c>
      <c r="W3853" t="str">
        <f>IF(Aggregate[[#This Row],[Avg Monthly GB Download]]&lt;5, "Less than 5GB", IF(Aggregate[[#This Row],[Avg Monthly GB Download]]&lt;10, "Between 5 and 10GB", "10 or more GB"))</f>
        <v>Less than 5GB</v>
      </c>
    </row>
    <row r="3854" spans="1:23" x14ac:dyDescent="0.3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O3854">
        <v>1</v>
      </c>
      <c r="P3854">
        <v>1</v>
      </c>
      <c r="Q3854">
        <v>31</v>
      </c>
      <c r="R3854">
        <v>3</v>
      </c>
      <c r="S3854">
        <v>0</v>
      </c>
      <c r="T3854">
        <v>0</v>
      </c>
      <c r="U3854">
        <v>5</v>
      </c>
      <c r="V3854" t="str">
        <f>IF(Aggregate[[#This Row],[Under 30]] ="Yes","Under 30",IF(Aggregate[[#This Row],[Senior]] ="Yes", "Senior","Other"))</f>
        <v>Under 30</v>
      </c>
      <c r="W3854" t="str">
        <f>IF(Aggregate[[#This Row],[Avg Monthly GB Download]]&lt;5, "Less than 5GB", IF(Aggregate[[#This Row],[Avg Monthly GB Download]]&lt;10, "Between 5 and 10GB", "10 or more GB"))</f>
        <v>Between 5 and 10GB</v>
      </c>
    </row>
    <row r="3855" spans="1:23" x14ac:dyDescent="0.3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O3855">
        <v>1</v>
      </c>
      <c r="Q3855">
        <v>42</v>
      </c>
      <c r="R3855">
        <v>0</v>
      </c>
      <c r="S3855">
        <v>0</v>
      </c>
      <c r="T3855">
        <v>0</v>
      </c>
      <c r="U3855">
        <v>12</v>
      </c>
      <c r="V3855" t="str">
        <f>IF(Aggregate[[#This Row],[Under 30]] ="Yes","Under 30",IF(Aggregate[[#This Row],[Senior]] ="Yes", "Senior","Other"))</f>
        <v>Other</v>
      </c>
      <c r="W3855" t="str">
        <f>IF(Aggregate[[#This Row],[Avg Monthly GB Download]]&lt;5, "Less than 5GB", IF(Aggregate[[#This Row],[Avg Monthly GB Download]]&lt;10, "Between 5 and 10GB", "10 or more GB"))</f>
        <v>10 or more GB</v>
      </c>
    </row>
    <row r="3856" spans="1:23" x14ac:dyDescent="0.3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O3856">
        <v>1</v>
      </c>
      <c r="Q3856">
        <v>38</v>
      </c>
      <c r="R3856">
        <v>2</v>
      </c>
      <c r="S3856">
        <v>0</v>
      </c>
      <c r="T3856">
        <v>0</v>
      </c>
      <c r="U3856">
        <v>8</v>
      </c>
      <c r="V3856" t="str">
        <f>IF(Aggregate[[#This Row],[Under 30]] ="Yes","Under 30",IF(Aggregate[[#This Row],[Senior]] ="Yes", "Senior","Other"))</f>
        <v>Other</v>
      </c>
      <c r="W3856" t="str">
        <f>IF(Aggregate[[#This Row],[Avg Monthly GB Download]]&lt;5, "Less than 5GB", IF(Aggregate[[#This Row],[Avg Monthly GB Download]]&lt;10, "Between 5 and 10GB", "10 or more GB"))</f>
        <v>Between 5 and 10GB</v>
      </c>
    </row>
    <row r="3857" spans="1:23" x14ac:dyDescent="0.3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O3857">
        <v>1</v>
      </c>
      <c r="Q3857">
        <v>53</v>
      </c>
      <c r="R3857">
        <v>0</v>
      </c>
      <c r="S3857">
        <v>0</v>
      </c>
      <c r="T3857">
        <v>0</v>
      </c>
      <c r="U3857">
        <v>1</v>
      </c>
      <c r="V3857" t="str">
        <f>IF(Aggregate[[#This Row],[Under 30]] ="Yes","Under 30",IF(Aggregate[[#This Row],[Senior]] ="Yes", "Senior","Other"))</f>
        <v>Other</v>
      </c>
      <c r="W3857" t="str">
        <f>IF(Aggregate[[#This Row],[Avg Monthly GB Download]]&lt;5, "Less than 5GB", IF(Aggregate[[#This Row],[Avg Monthly GB Download]]&lt;10, "Between 5 and 10GB", "10 or more GB"))</f>
        <v>Less than 5GB</v>
      </c>
    </row>
    <row r="3858" spans="1:23" x14ac:dyDescent="0.3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O3858">
        <v>1</v>
      </c>
      <c r="Q3858">
        <v>29</v>
      </c>
      <c r="R3858">
        <v>0</v>
      </c>
      <c r="S3858">
        <v>0</v>
      </c>
      <c r="T3858">
        <v>0</v>
      </c>
      <c r="U3858">
        <v>6</v>
      </c>
      <c r="V3858" t="str">
        <f>IF(Aggregate[[#This Row],[Under 30]] ="Yes","Under 30",IF(Aggregate[[#This Row],[Senior]] ="Yes", "Senior","Other"))</f>
        <v>Other</v>
      </c>
      <c r="W3858" t="str">
        <f>IF(Aggregate[[#This Row],[Avg Monthly GB Download]]&lt;5, "Less than 5GB", IF(Aggregate[[#This Row],[Avg Monthly GB Download]]&lt;10, "Between 5 and 10GB", "10 or more GB"))</f>
        <v>Between 5 and 10GB</v>
      </c>
    </row>
    <row r="3859" spans="1:23" x14ac:dyDescent="0.3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">
        <v>32</v>
      </c>
      <c r="L3859" t="s">
        <v>38</v>
      </c>
      <c r="M3859" t="s">
        <v>90</v>
      </c>
      <c r="N3859" t="s">
        <v>91</v>
      </c>
      <c r="O3859">
        <v>1</v>
      </c>
      <c r="P3859">
        <v>1</v>
      </c>
      <c r="Q3859">
        <v>39</v>
      </c>
      <c r="R3859">
        <v>5</v>
      </c>
      <c r="S3859">
        <v>0</v>
      </c>
      <c r="T3859">
        <v>0</v>
      </c>
      <c r="U3859">
        <v>5</v>
      </c>
      <c r="V3859" t="str">
        <f>IF(Aggregate[[#This Row],[Under 30]] ="Yes","Under 30",IF(Aggregate[[#This Row],[Senior]] ="Yes", "Senior","Other"))</f>
        <v>Senior</v>
      </c>
      <c r="W3859" t="str">
        <f>IF(Aggregate[[#This Row],[Avg Monthly GB Download]]&lt;5, "Less than 5GB", IF(Aggregate[[#This Row],[Avg Monthly GB Download]]&lt;10, "Between 5 and 10GB", "10 or more GB"))</f>
        <v>Between 5 and 10GB</v>
      </c>
    </row>
    <row r="3860" spans="1:23" x14ac:dyDescent="0.3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O3860">
        <v>1</v>
      </c>
      <c r="Q3860">
        <v>22</v>
      </c>
      <c r="R3860">
        <v>0</v>
      </c>
      <c r="S3860">
        <v>0</v>
      </c>
      <c r="T3860">
        <v>0</v>
      </c>
      <c r="U3860">
        <v>14</v>
      </c>
      <c r="V3860" t="str">
        <f>IF(Aggregate[[#This Row],[Under 30]] ="Yes","Under 30",IF(Aggregate[[#This Row],[Senior]] ="Yes", "Senior","Other"))</f>
        <v>Other</v>
      </c>
      <c r="W3860" t="str">
        <f>IF(Aggregate[[#This Row],[Avg Monthly GB Download]]&lt;5, "Less than 5GB", IF(Aggregate[[#This Row],[Avg Monthly GB Download]]&lt;10, "Between 5 and 10GB", "10 or more GB"))</f>
        <v>10 or more GB</v>
      </c>
    </row>
    <row r="3861" spans="1:23" x14ac:dyDescent="0.3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O3861">
        <v>1</v>
      </c>
      <c r="Q3861">
        <v>31</v>
      </c>
      <c r="R3861">
        <v>0</v>
      </c>
      <c r="S3861">
        <v>0</v>
      </c>
      <c r="T3861">
        <v>0</v>
      </c>
      <c r="U3861">
        <v>4</v>
      </c>
      <c r="V3861" t="str">
        <f>IF(Aggregate[[#This Row],[Under 30]] ="Yes","Under 30",IF(Aggregate[[#This Row],[Senior]] ="Yes", "Senior","Other"))</f>
        <v>Other</v>
      </c>
      <c r="W3861" t="str">
        <f>IF(Aggregate[[#This Row],[Avg Monthly GB Download]]&lt;5, "Less than 5GB", IF(Aggregate[[#This Row],[Avg Monthly GB Download]]&lt;10, "Between 5 and 10GB", "10 or more GB"))</f>
        <v>Less than 5GB</v>
      </c>
    </row>
    <row r="3862" spans="1:23" x14ac:dyDescent="0.3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O3862">
        <v>1</v>
      </c>
      <c r="Q3862">
        <v>14</v>
      </c>
      <c r="R3862">
        <v>0</v>
      </c>
      <c r="S3862">
        <v>0</v>
      </c>
      <c r="T3862">
        <v>0</v>
      </c>
      <c r="U3862">
        <v>26</v>
      </c>
      <c r="V3862" t="str">
        <f>IF(Aggregate[[#This Row],[Under 30]] ="Yes","Under 30",IF(Aggregate[[#This Row],[Senior]] ="Yes", "Senior","Other"))</f>
        <v>Under 30</v>
      </c>
      <c r="W3862" t="str">
        <f>IF(Aggregate[[#This Row],[Avg Monthly GB Download]]&lt;5, "Less than 5GB", IF(Aggregate[[#This Row],[Avg Monthly GB Download]]&lt;10, "Between 5 and 10GB", "10 or more GB"))</f>
        <v>10 or more GB</v>
      </c>
    </row>
    <row r="3863" spans="1:23" x14ac:dyDescent="0.3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">
        <v>32</v>
      </c>
      <c r="L3863" t="s">
        <v>33</v>
      </c>
      <c r="M3863" t="s">
        <v>34</v>
      </c>
      <c r="N3863" t="s">
        <v>34</v>
      </c>
      <c r="O3863">
        <v>1</v>
      </c>
      <c r="Q3863">
        <v>27</v>
      </c>
      <c r="R3863">
        <v>0</v>
      </c>
      <c r="S3863">
        <v>0</v>
      </c>
      <c r="T3863">
        <v>0</v>
      </c>
      <c r="U3863">
        <v>4</v>
      </c>
      <c r="V3863" t="str">
        <f>IF(Aggregate[[#This Row],[Under 30]] ="Yes","Under 30",IF(Aggregate[[#This Row],[Senior]] ="Yes", "Senior","Other"))</f>
        <v>Senior</v>
      </c>
      <c r="W3863" t="str">
        <f>IF(Aggregate[[#This Row],[Avg Monthly GB Download]]&lt;5, "Less than 5GB", IF(Aggregate[[#This Row],[Avg Monthly GB Download]]&lt;10, "Between 5 and 10GB", "10 or more GB"))</f>
        <v>Less than 5GB</v>
      </c>
    </row>
    <row r="3864" spans="1:23" x14ac:dyDescent="0.3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O3864">
        <v>1</v>
      </c>
      <c r="Q3864">
        <v>20</v>
      </c>
      <c r="R3864">
        <v>1</v>
      </c>
      <c r="S3864">
        <v>0</v>
      </c>
      <c r="T3864">
        <v>0</v>
      </c>
      <c r="U3864">
        <v>20</v>
      </c>
      <c r="V3864" t="str">
        <f>IF(Aggregate[[#This Row],[Under 30]] ="Yes","Under 30",IF(Aggregate[[#This Row],[Senior]] ="Yes", "Senior","Other"))</f>
        <v>Under 30</v>
      </c>
      <c r="W3864" t="str">
        <f>IF(Aggregate[[#This Row],[Avg Monthly GB Download]]&lt;5, "Less than 5GB", IF(Aggregate[[#This Row],[Avg Monthly GB Download]]&lt;10, "Between 5 and 10GB", "10 or more GB"))</f>
        <v>10 or more GB</v>
      </c>
    </row>
    <row r="3865" spans="1:23" x14ac:dyDescent="0.3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O3865">
        <v>1</v>
      </c>
      <c r="Q3865">
        <v>52</v>
      </c>
      <c r="R3865">
        <v>2</v>
      </c>
      <c r="S3865">
        <v>0</v>
      </c>
      <c r="T3865">
        <v>0</v>
      </c>
      <c r="U3865">
        <v>12</v>
      </c>
      <c r="V3865" t="str">
        <f>IF(Aggregate[[#This Row],[Under 30]] ="Yes","Under 30",IF(Aggregate[[#This Row],[Senior]] ="Yes", "Senior","Other"))</f>
        <v>Under 30</v>
      </c>
      <c r="W3865" t="str">
        <f>IF(Aggregate[[#This Row],[Avg Monthly GB Download]]&lt;5, "Less than 5GB", IF(Aggregate[[#This Row],[Avg Monthly GB Download]]&lt;10, "Between 5 and 10GB", "10 or more GB"))</f>
        <v>10 or more GB</v>
      </c>
    </row>
    <row r="3866" spans="1:23" x14ac:dyDescent="0.3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O3866">
        <v>1</v>
      </c>
      <c r="Q3866">
        <v>26</v>
      </c>
      <c r="R3866">
        <v>0</v>
      </c>
      <c r="S3866">
        <v>0</v>
      </c>
      <c r="T3866">
        <v>0</v>
      </c>
      <c r="U3866">
        <v>4</v>
      </c>
      <c r="V3866" t="str">
        <f>IF(Aggregate[[#This Row],[Under 30]] ="Yes","Under 30",IF(Aggregate[[#This Row],[Senior]] ="Yes", "Senior","Other"))</f>
        <v>Other</v>
      </c>
      <c r="W3866" t="str">
        <f>IF(Aggregate[[#This Row],[Avg Monthly GB Download]]&lt;5, "Less than 5GB", IF(Aggregate[[#This Row],[Avg Monthly GB Download]]&lt;10, "Between 5 and 10GB", "10 or more GB"))</f>
        <v>Less than 5GB</v>
      </c>
    </row>
    <row r="3867" spans="1:23" x14ac:dyDescent="0.3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O3867">
        <v>1</v>
      </c>
      <c r="P3867">
        <v>1</v>
      </c>
      <c r="Q3867">
        <v>35</v>
      </c>
      <c r="R3867">
        <v>4</v>
      </c>
      <c r="S3867">
        <v>11.9</v>
      </c>
      <c r="T3867">
        <v>0</v>
      </c>
      <c r="U3867">
        <v>10</v>
      </c>
      <c r="V3867" t="str">
        <f>IF(Aggregate[[#This Row],[Under 30]] ="Yes","Under 30",IF(Aggregate[[#This Row],[Senior]] ="Yes", "Senior","Other"))</f>
        <v>Other</v>
      </c>
      <c r="W3867" t="str">
        <f>IF(Aggregate[[#This Row],[Avg Monthly GB Download]]&lt;5, "Less than 5GB", IF(Aggregate[[#This Row],[Avg Monthly GB Download]]&lt;10, "Between 5 and 10GB", "10 or more GB"))</f>
        <v>10 or more GB</v>
      </c>
    </row>
    <row r="3868" spans="1:23" x14ac:dyDescent="0.3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O3868">
        <v>1</v>
      </c>
      <c r="Q3868">
        <v>19</v>
      </c>
      <c r="R3868">
        <v>0</v>
      </c>
      <c r="S3868">
        <v>0</v>
      </c>
      <c r="T3868">
        <v>0</v>
      </c>
      <c r="U3868">
        <v>1</v>
      </c>
      <c r="V3868" t="str">
        <f>IF(Aggregate[[#This Row],[Under 30]] ="Yes","Under 30",IF(Aggregate[[#This Row],[Senior]] ="Yes", "Senior","Other"))</f>
        <v>Other</v>
      </c>
      <c r="W3868" t="str">
        <f>IF(Aggregate[[#This Row],[Avg Monthly GB Download]]&lt;5, "Less than 5GB", IF(Aggregate[[#This Row],[Avg Monthly GB Download]]&lt;10, "Between 5 and 10GB", "10 or more GB"))</f>
        <v>Less than 5GB</v>
      </c>
    </row>
    <row r="3869" spans="1:23" x14ac:dyDescent="0.3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O3869">
        <v>1</v>
      </c>
      <c r="Q3869">
        <v>31</v>
      </c>
      <c r="R3869">
        <v>0</v>
      </c>
      <c r="S3869">
        <v>0</v>
      </c>
      <c r="T3869">
        <v>0</v>
      </c>
      <c r="U3869">
        <v>7</v>
      </c>
      <c r="V3869" t="str">
        <f>IF(Aggregate[[#This Row],[Under 30]] ="Yes","Under 30",IF(Aggregate[[#This Row],[Senior]] ="Yes", "Senior","Other"))</f>
        <v>Other</v>
      </c>
      <c r="W3869" t="str">
        <f>IF(Aggregate[[#This Row],[Avg Monthly GB Download]]&lt;5, "Less than 5GB", IF(Aggregate[[#This Row],[Avg Monthly GB Download]]&lt;10, "Between 5 and 10GB", "10 or more GB"))</f>
        <v>Between 5 and 10GB</v>
      </c>
    </row>
    <row r="3870" spans="1:23" x14ac:dyDescent="0.3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O3870">
        <v>1</v>
      </c>
      <c r="Q3870">
        <v>34</v>
      </c>
      <c r="R3870">
        <v>2</v>
      </c>
      <c r="S3870">
        <v>0</v>
      </c>
      <c r="T3870">
        <v>0</v>
      </c>
      <c r="U3870">
        <v>23</v>
      </c>
      <c r="V3870" t="str">
        <f>IF(Aggregate[[#This Row],[Under 30]] ="Yes","Under 30",IF(Aggregate[[#This Row],[Senior]] ="Yes", "Senior","Other"))</f>
        <v>Under 30</v>
      </c>
      <c r="W3870" t="str">
        <f>IF(Aggregate[[#This Row],[Avg Monthly GB Download]]&lt;5, "Less than 5GB", IF(Aggregate[[#This Row],[Avg Monthly GB Download]]&lt;10, "Between 5 and 10GB", "10 or more GB"))</f>
        <v>10 or more GB</v>
      </c>
    </row>
    <row r="3871" spans="1:23" x14ac:dyDescent="0.3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O3871">
        <v>1</v>
      </c>
      <c r="Q3871">
        <v>19</v>
      </c>
      <c r="R3871">
        <v>0</v>
      </c>
      <c r="S3871">
        <v>0</v>
      </c>
      <c r="T3871">
        <v>0</v>
      </c>
      <c r="U3871">
        <v>9</v>
      </c>
      <c r="V3871" t="str">
        <f>IF(Aggregate[[#This Row],[Under 30]] ="Yes","Under 30",IF(Aggregate[[#This Row],[Senior]] ="Yes", "Senior","Other"))</f>
        <v>Other</v>
      </c>
      <c r="W3871" t="str">
        <f>IF(Aggregate[[#This Row],[Avg Monthly GB Download]]&lt;5, "Less than 5GB", IF(Aggregate[[#This Row],[Avg Monthly GB Download]]&lt;10, "Between 5 and 10GB", "10 or more GB"))</f>
        <v>Between 5 and 10GB</v>
      </c>
    </row>
    <row r="3872" spans="1:23" x14ac:dyDescent="0.3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">
        <v>53</v>
      </c>
      <c r="L3872" t="s">
        <v>38</v>
      </c>
      <c r="M3872" t="s">
        <v>34</v>
      </c>
      <c r="N3872" t="s">
        <v>34</v>
      </c>
      <c r="O3872">
        <v>1</v>
      </c>
      <c r="Q3872">
        <v>27</v>
      </c>
      <c r="R3872">
        <v>0</v>
      </c>
      <c r="S3872">
        <v>0</v>
      </c>
      <c r="T3872">
        <v>0</v>
      </c>
      <c r="U3872">
        <v>12</v>
      </c>
      <c r="V3872" t="str">
        <f>IF(Aggregate[[#This Row],[Under 30]] ="Yes","Under 30",IF(Aggregate[[#This Row],[Senior]] ="Yes", "Senior","Other"))</f>
        <v>Senior</v>
      </c>
      <c r="W3872" t="str">
        <f>IF(Aggregate[[#This Row],[Avg Monthly GB Download]]&lt;5, "Less than 5GB", IF(Aggregate[[#This Row],[Avg Monthly GB Download]]&lt;10, "Between 5 and 10GB", "10 or more GB"))</f>
        <v>10 or more GB</v>
      </c>
    </row>
    <row r="3873" spans="1:23" x14ac:dyDescent="0.3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">
        <v>53</v>
      </c>
      <c r="L3873" t="s">
        <v>38</v>
      </c>
      <c r="M3873" t="s">
        <v>34</v>
      </c>
      <c r="N3873" t="s">
        <v>34</v>
      </c>
      <c r="O3873">
        <v>1</v>
      </c>
      <c r="Q3873">
        <v>42</v>
      </c>
      <c r="R3873">
        <v>0</v>
      </c>
      <c r="S3873">
        <v>0</v>
      </c>
      <c r="T3873">
        <v>0</v>
      </c>
      <c r="U3873">
        <v>5</v>
      </c>
      <c r="V3873" t="str">
        <f>IF(Aggregate[[#This Row],[Under 30]] ="Yes","Under 30",IF(Aggregate[[#This Row],[Senior]] ="Yes", "Senior","Other"))</f>
        <v>Senior</v>
      </c>
      <c r="W3873" t="str">
        <f>IF(Aggregate[[#This Row],[Avg Monthly GB Download]]&lt;5, "Less than 5GB", IF(Aggregate[[#This Row],[Avg Monthly GB Download]]&lt;10, "Between 5 and 10GB", "10 or more GB"))</f>
        <v>Between 5 and 10GB</v>
      </c>
    </row>
    <row r="3874" spans="1:23" x14ac:dyDescent="0.3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O3874">
        <v>1</v>
      </c>
      <c r="P3874">
        <v>1</v>
      </c>
      <c r="Q3874">
        <v>53</v>
      </c>
      <c r="R3874">
        <v>4</v>
      </c>
      <c r="S3874">
        <v>0</v>
      </c>
      <c r="T3874">
        <v>0</v>
      </c>
      <c r="U3874">
        <v>14</v>
      </c>
      <c r="V3874" t="str">
        <f>IF(Aggregate[[#This Row],[Under 30]] ="Yes","Under 30",IF(Aggregate[[#This Row],[Senior]] ="Yes", "Senior","Other"))</f>
        <v>Under 30</v>
      </c>
      <c r="W3874" t="str">
        <f>IF(Aggregate[[#This Row],[Avg Monthly GB Download]]&lt;5, "Less than 5GB", IF(Aggregate[[#This Row],[Avg Monthly GB Download]]&lt;10, "Between 5 and 10GB", "10 or more GB"))</f>
        <v>10 or more GB</v>
      </c>
    </row>
    <row r="3875" spans="1:23" x14ac:dyDescent="0.3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O3875">
        <v>1</v>
      </c>
      <c r="Q3875">
        <v>47</v>
      </c>
      <c r="R3875">
        <v>0</v>
      </c>
      <c r="S3875">
        <v>0</v>
      </c>
      <c r="T3875">
        <v>0</v>
      </c>
      <c r="U3875">
        <v>3</v>
      </c>
      <c r="V3875" t="str">
        <f>IF(Aggregate[[#This Row],[Under 30]] ="Yes","Under 30",IF(Aggregate[[#This Row],[Senior]] ="Yes", "Senior","Other"))</f>
        <v>Other</v>
      </c>
      <c r="W3875" t="str">
        <f>IF(Aggregate[[#This Row],[Avg Monthly GB Download]]&lt;5, "Less than 5GB", IF(Aggregate[[#This Row],[Avg Monthly GB Download]]&lt;10, "Between 5 and 10GB", "10 or more GB"))</f>
        <v>Less than 5GB</v>
      </c>
    </row>
    <row r="3876" spans="1:23" x14ac:dyDescent="0.3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O3876">
        <v>1</v>
      </c>
      <c r="P3876">
        <v>1</v>
      </c>
      <c r="Q3876">
        <v>62</v>
      </c>
      <c r="R3876">
        <v>2</v>
      </c>
      <c r="S3876">
        <v>223</v>
      </c>
      <c r="T3876">
        <v>0</v>
      </c>
      <c r="U3876">
        <v>5</v>
      </c>
      <c r="V3876" t="str">
        <f>IF(Aggregate[[#This Row],[Under 30]] ="Yes","Under 30",IF(Aggregate[[#This Row],[Senior]] ="Yes", "Senior","Other"))</f>
        <v>Under 30</v>
      </c>
      <c r="W3876" t="str">
        <f>IF(Aggregate[[#This Row],[Avg Monthly GB Download]]&lt;5, "Less than 5GB", IF(Aggregate[[#This Row],[Avg Monthly GB Download]]&lt;10, "Between 5 and 10GB", "10 or more GB"))</f>
        <v>Between 5 and 10GB</v>
      </c>
    </row>
    <row r="3877" spans="1:23" x14ac:dyDescent="0.3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O3877">
        <v>1</v>
      </c>
      <c r="Q3877">
        <v>29</v>
      </c>
      <c r="R3877">
        <v>1</v>
      </c>
      <c r="S3877">
        <v>27</v>
      </c>
      <c r="T3877">
        <v>0</v>
      </c>
      <c r="U3877">
        <v>17</v>
      </c>
      <c r="V3877" t="str">
        <f>IF(Aggregate[[#This Row],[Under 30]] ="Yes","Under 30",IF(Aggregate[[#This Row],[Senior]] ="Yes", "Senior","Other"))</f>
        <v>Under 30</v>
      </c>
      <c r="W3877" t="str">
        <f>IF(Aggregate[[#This Row],[Avg Monthly GB Download]]&lt;5, "Less than 5GB", IF(Aggregate[[#This Row],[Avg Monthly GB Download]]&lt;10, "Between 5 and 10GB", "10 or more GB"))</f>
        <v>10 or more GB</v>
      </c>
    </row>
    <row r="3878" spans="1:23" x14ac:dyDescent="0.3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O3878">
        <v>1</v>
      </c>
      <c r="P3878">
        <v>1</v>
      </c>
      <c r="Q3878">
        <v>22</v>
      </c>
      <c r="R3878">
        <v>5</v>
      </c>
      <c r="S3878">
        <v>55.8</v>
      </c>
      <c r="T3878">
        <v>0</v>
      </c>
      <c r="U3878">
        <v>7</v>
      </c>
      <c r="V3878" t="str">
        <f>IF(Aggregate[[#This Row],[Under 30]] ="Yes","Under 30",IF(Aggregate[[#This Row],[Senior]] ="Yes", "Senior","Other"))</f>
        <v>Other</v>
      </c>
      <c r="W3878" t="str">
        <f>IF(Aggregate[[#This Row],[Avg Monthly GB Download]]&lt;5, "Less than 5GB", IF(Aggregate[[#This Row],[Avg Monthly GB Download]]&lt;10, "Between 5 and 10GB", "10 or more GB"))</f>
        <v>Between 5 and 10GB</v>
      </c>
    </row>
    <row r="3879" spans="1:23" x14ac:dyDescent="0.3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">
        <v>32</v>
      </c>
      <c r="L3879" t="s">
        <v>38</v>
      </c>
      <c r="M3879" t="s">
        <v>56</v>
      </c>
      <c r="N3879" t="s">
        <v>100</v>
      </c>
      <c r="O3879">
        <v>1</v>
      </c>
      <c r="P3879">
        <v>1</v>
      </c>
      <c r="Q3879">
        <v>45</v>
      </c>
      <c r="R3879">
        <v>2</v>
      </c>
      <c r="S3879">
        <v>72.599999999999994</v>
      </c>
      <c r="T3879">
        <v>0</v>
      </c>
      <c r="U3879">
        <v>7</v>
      </c>
      <c r="V3879" t="str">
        <f>IF(Aggregate[[#This Row],[Under 30]] ="Yes","Under 30",IF(Aggregate[[#This Row],[Senior]] ="Yes", "Senior","Other"))</f>
        <v>Senior</v>
      </c>
      <c r="W3879" t="str">
        <f>IF(Aggregate[[#This Row],[Avg Monthly GB Download]]&lt;5, "Less than 5GB", IF(Aggregate[[#This Row],[Avg Monthly GB Download]]&lt;10, "Between 5 and 10GB", "10 or more GB"))</f>
        <v>Between 5 and 10GB</v>
      </c>
    </row>
    <row r="3880" spans="1:23" x14ac:dyDescent="0.3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O3880">
        <v>1</v>
      </c>
      <c r="P3880">
        <v>1</v>
      </c>
      <c r="Q3880">
        <v>62</v>
      </c>
      <c r="R3880">
        <v>1</v>
      </c>
      <c r="S3880">
        <v>57.6</v>
      </c>
      <c r="T3880">
        <v>0</v>
      </c>
      <c r="U3880">
        <v>5</v>
      </c>
      <c r="V3880" t="str">
        <f>IF(Aggregate[[#This Row],[Under 30]] ="Yes","Under 30",IF(Aggregate[[#This Row],[Senior]] ="Yes", "Senior","Other"))</f>
        <v>Other</v>
      </c>
      <c r="W3880" t="str">
        <f>IF(Aggregate[[#This Row],[Avg Monthly GB Download]]&lt;5, "Less than 5GB", IF(Aggregate[[#This Row],[Avg Monthly GB Download]]&lt;10, "Between 5 and 10GB", "10 or more GB"))</f>
        <v>Between 5 and 10GB</v>
      </c>
    </row>
    <row r="3881" spans="1:23" x14ac:dyDescent="0.3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O3881">
        <v>1</v>
      </c>
      <c r="P3881">
        <v>1</v>
      </c>
      <c r="Q3881">
        <v>32</v>
      </c>
      <c r="R3881">
        <v>3</v>
      </c>
      <c r="S3881">
        <v>31.3</v>
      </c>
      <c r="T3881">
        <v>0</v>
      </c>
      <c r="U3881">
        <v>2</v>
      </c>
      <c r="V3881" t="str">
        <f>IF(Aggregate[[#This Row],[Under 30]] ="Yes","Under 30",IF(Aggregate[[#This Row],[Senior]] ="Yes", "Senior","Other"))</f>
        <v>Other</v>
      </c>
      <c r="W3881" t="str">
        <f>IF(Aggregate[[#This Row],[Avg Monthly GB Download]]&lt;5, "Less than 5GB", IF(Aggregate[[#This Row],[Avg Monthly GB Download]]&lt;10, "Between 5 and 10GB", "10 or more GB"))</f>
        <v>Less than 5GB</v>
      </c>
    </row>
    <row r="3882" spans="1:23" x14ac:dyDescent="0.3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O3882">
        <v>1</v>
      </c>
      <c r="Q3882">
        <v>32</v>
      </c>
      <c r="R3882">
        <v>0</v>
      </c>
      <c r="S3882">
        <v>108.9</v>
      </c>
      <c r="T3882">
        <v>0</v>
      </c>
      <c r="U3882">
        <v>4</v>
      </c>
      <c r="V3882" t="str">
        <f>IF(Aggregate[[#This Row],[Under 30]] ="Yes","Under 30",IF(Aggregate[[#This Row],[Senior]] ="Yes", "Senior","Other"))</f>
        <v>Other</v>
      </c>
      <c r="W3882" t="str">
        <f>IF(Aggregate[[#This Row],[Avg Monthly GB Download]]&lt;5, "Less than 5GB", IF(Aggregate[[#This Row],[Avg Monthly GB Download]]&lt;10, "Between 5 and 10GB", "10 or more GB"))</f>
        <v>Less than 5GB</v>
      </c>
    </row>
    <row r="3883" spans="1:23" x14ac:dyDescent="0.3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O3883">
        <v>1</v>
      </c>
      <c r="Q3883">
        <v>40</v>
      </c>
      <c r="R3883">
        <v>0</v>
      </c>
      <c r="S3883">
        <v>172.8</v>
      </c>
      <c r="T3883">
        <v>0</v>
      </c>
      <c r="U3883">
        <v>4</v>
      </c>
      <c r="V3883" t="str">
        <f>IF(Aggregate[[#This Row],[Under 30]] ="Yes","Under 30",IF(Aggregate[[#This Row],[Senior]] ="Yes", "Senior","Other"))</f>
        <v>Other</v>
      </c>
      <c r="W3883" t="str">
        <f>IF(Aggregate[[#This Row],[Avg Monthly GB Download]]&lt;5, "Less than 5GB", IF(Aggregate[[#This Row],[Avg Monthly GB Download]]&lt;10, "Between 5 and 10GB", "10 or more GB"))</f>
        <v>Less than 5GB</v>
      </c>
    </row>
    <row r="3884" spans="1:23" x14ac:dyDescent="0.3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">
        <v>32</v>
      </c>
      <c r="L3884" t="s">
        <v>38</v>
      </c>
      <c r="M3884" t="s">
        <v>56</v>
      </c>
      <c r="N3884" t="s">
        <v>57</v>
      </c>
      <c r="O3884">
        <v>1</v>
      </c>
      <c r="P3884">
        <v>1</v>
      </c>
      <c r="Q3884">
        <v>43</v>
      </c>
      <c r="R3884">
        <v>5</v>
      </c>
      <c r="S3884">
        <v>83.2</v>
      </c>
      <c r="T3884">
        <v>0</v>
      </c>
      <c r="U3884">
        <v>10</v>
      </c>
      <c r="V3884" t="str">
        <f>IF(Aggregate[[#This Row],[Under 30]] ="Yes","Under 30",IF(Aggregate[[#This Row],[Senior]] ="Yes", "Senior","Other"))</f>
        <v>Senior</v>
      </c>
      <c r="W3884" t="str">
        <f>IF(Aggregate[[#This Row],[Avg Monthly GB Download]]&lt;5, "Less than 5GB", IF(Aggregate[[#This Row],[Avg Monthly GB Download]]&lt;10, "Between 5 and 10GB", "10 or more GB"))</f>
        <v>10 or more GB</v>
      </c>
    </row>
    <row r="3885" spans="1:23" x14ac:dyDescent="0.3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O3885">
        <v>1</v>
      </c>
      <c r="Q3885">
        <v>45</v>
      </c>
      <c r="R3885">
        <v>1</v>
      </c>
      <c r="S3885">
        <v>31.7</v>
      </c>
      <c r="T3885">
        <v>0</v>
      </c>
      <c r="U3885">
        <v>8</v>
      </c>
      <c r="V3885" t="str">
        <f>IF(Aggregate[[#This Row],[Under 30]] ="Yes","Under 30",IF(Aggregate[[#This Row],[Senior]] ="Yes", "Senior","Other"))</f>
        <v>Other</v>
      </c>
      <c r="W3885" t="str">
        <f>IF(Aggregate[[#This Row],[Avg Monthly GB Download]]&lt;5, "Less than 5GB", IF(Aggregate[[#This Row],[Avg Monthly GB Download]]&lt;10, "Between 5 and 10GB", "10 or more GB"))</f>
        <v>Between 5 and 10GB</v>
      </c>
    </row>
    <row r="3886" spans="1:23" x14ac:dyDescent="0.3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O3886">
        <v>1</v>
      </c>
      <c r="Q3886">
        <v>23</v>
      </c>
      <c r="R3886">
        <v>0</v>
      </c>
      <c r="S3886">
        <v>99</v>
      </c>
      <c r="T3886">
        <v>0</v>
      </c>
      <c r="U3886">
        <v>4</v>
      </c>
      <c r="V3886" t="str">
        <f>IF(Aggregate[[#This Row],[Under 30]] ="Yes","Under 30",IF(Aggregate[[#This Row],[Senior]] ="Yes", "Senior","Other"))</f>
        <v>Other</v>
      </c>
      <c r="W3886" t="str">
        <f>IF(Aggregate[[#This Row],[Avg Monthly GB Download]]&lt;5, "Less than 5GB", IF(Aggregate[[#This Row],[Avg Monthly GB Download]]&lt;10, "Between 5 and 10GB", "10 or more GB"))</f>
        <v>Less than 5GB</v>
      </c>
    </row>
    <row r="3887" spans="1:23" x14ac:dyDescent="0.3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O3887">
        <v>1</v>
      </c>
      <c r="P3887">
        <v>1</v>
      </c>
      <c r="Q3887">
        <v>39</v>
      </c>
      <c r="R3887">
        <v>1</v>
      </c>
      <c r="S3887">
        <v>28.4</v>
      </c>
      <c r="T3887">
        <v>0</v>
      </c>
      <c r="U3887">
        <v>3</v>
      </c>
      <c r="V3887" t="str">
        <f>IF(Aggregate[[#This Row],[Under 30]] ="Yes","Under 30",IF(Aggregate[[#This Row],[Senior]] ="Yes", "Senior","Other"))</f>
        <v>Other</v>
      </c>
      <c r="W3887" t="str">
        <f>IF(Aggregate[[#This Row],[Avg Monthly GB Download]]&lt;5, "Less than 5GB", IF(Aggregate[[#This Row],[Avg Monthly GB Download]]&lt;10, "Between 5 and 10GB", "10 or more GB"))</f>
        <v>Less than 5GB</v>
      </c>
    </row>
    <row r="3888" spans="1:23" x14ac:dyDescent="0.3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O3888">
        <v>1</v>
      </c>
      <c r="P3888">
        <v>1</v>
      </c>
      <c r="Q3888">
        <v>37</v>
      </c>
      <c r="R3888">
        <v>0</v>
      </c>
      <c r="S3888">
        <v>45</v>
      </c>
      <c r="T3888">
        <v>0</v>
      </c>
      <c r="U3888">
        <v>5</v>
      </c>
      <c r="V3888" t="str">
        <f>IF(Aggregate[[#This Row],[Under 30]] ="Yes","Under 30",IF(Aggregate[[#This Row],[Senior]] ="Yes", "Senior","Other"))</f>
        <v>Other</v>
      </c>
      <c r="W3888" t="str">
        <f>IF(Aggregate[[#This Row],[Avg Monthly GB Download]]&lt;5, "Less than 5GB", IF(Aggregate[[#This Row],[Avg Monthly GB Download]]&lt;10, "Between 5 and 10GB", "10 or more GB"))</f>
        <v>Between 5 and 10GB</v>
      </c>
    </row>
    <row r="3889" spans="1:23" x14ac:dyDescent="0.3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">
        <v>32</v>
      </c>
      <c r="L3889" t="s">
        <v>33</v>
      </c>
      <c r="M3889" t="s">
        <v>34</v>
      </c>
      <c r="N3889" t="s">
        <v>34</v>
      </c>
      <c r="O3889">
        <v>1</v>
      </c>
      <c r="Q3889">
        <v>44</v>
      </c>
      <c r="R3889">
        <v>0</v>
      </c>
      <c r="S3889">
        <v>63.5</v>
      </c>
      <c r="T3889">
        <v>0</v>
      </c>
      <c r="U3889">
        <v>10</v>
      </c>
      <c r="V3889" t="str">
        <f>IF(Aggregate[[#This Row],[Under 30]] ="Yes","Under 30",IF(Aggregate[[#This Row],[Senior]] ="Yes", "Senior","Other"))</f>
        <v>Senior</v>
      </c>
      <c r="W3889" t="str">
        <f>IF(Aggregate[[#This Row],[Avg Monthly GB Download]]&lt;5, "Less than 5GB", IF(Aggregate[[#This Row],[Avg Monthly GB Download]]&lt;10, "Between 5 and 10GB", "10 or more GB"))</f>
        <v>10 or more GB</v>
      </c>
    </row>
    <row r="3890" spans="1:23" x14ac:dyDescent="0.3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">
        <v>32</v>
      </c>
      <c r="L3890" t="s">
        <v>38</v>
      </c>
      <c r="M3890" t="s">
        <v>48</v>
      </c>
      <c r="N3890" t="s">
        <v>99</v>
      </c>
      <c r="O3890">
        <v>1</v>
      </c>
      <c r="P3890">
        <v>1</v>
      </c>
      <c r="Q3890">
        <v>42</v>
      </c>
      <c r="R3890">
        <v>0</v>
      </c>
      <c r="S3890">
        <v>74</v>
      </c>
      <c r="T3890">
        <v>0</v>
      </c>
      <c r="U3890">
        <v>5</v>
      </c>
      <c r="V3890" t="str">
        <f>IF(Aggregate[[#This Row],[Under 30]] ="Yes","Under 30",IF(Aggregate[[#This Row],[Senior]] ="Yes", "Senior","Other"))</f>
        <v>Senior</v>
      </c>
      <c r="W3890" t="str">
        <f>IF(Aggregate[[#This Row],[Avg Monthly GB Download]]&lt;5, "Less than 5GB", IF(Aggregate[[#This Row],[Avg Monthly GB Download]]&lt;10, "Between 5 and 10GB", "10 or more GB"))</f>
        <v>Between 5 and 10GB</v>
      </c>
    </row>
    <row r="3891" spans="1:23" x14ac:dyDescent="0.3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O3891">
        <v>1</v>
      </c>
      <c r="Q3891">
        <v>22</v>
      </c>
      <c r="R3891">
        <v>0</v>
      </c>
      <c r="S3891">
        <v>38.9</v>
      </c>
      <c r="T3891">
        <v>0</v>
      </c>
      <c r="U3891">
        <v>10</v>
      </c>
      <c r="V3891" t="str">
        <f>IF(Aggregate[[#This Row],[Under 30]] ="Yes","Under 30",IF(Aggregate[[#This Row],[Senior]] ="Yes", "Senior","Other"))</f>
        <v>Other</v>
      </c>
      <c r="W3891" t="str">
        <f>IF(Aggregate[[#This Row],[Avg Monthly GB Download]]&lt;5, "Less than 5GB", IF(Aggregate[[#This Row],[Avg Monthly GB Download]]&lt;10, "Between 5 and 10GB", "10 or more GB"))</f>
        <v>10 or more GB</v>
      </c>
    </row>
    <row r="3892" spans="1:23" x14ac:dyDescent="0.3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O3892">
        <v>1</v>
      </c>
      <c r="P3892">
        <v>1</v>
      </c>
      <c r="Q3892">
        <v>22</v>
      </c>
      <c r="R3892">
        <v>1</v>
      </c>
      <c r="S3892">
        <v>55.8</v>
      </c>
      <c r="T3892">
        <v>0</v>
      </c>
      <c r="U3892">
        <v>9</v>
      </c>
      <c r="V3892" t="str">
        <f>IF(Aggregate[[#This Row],[Under 30]] ="Yes","Under 30",IF(Aggregate[[#This Row],[Senior]] ="Yes", "Senior","Other"))</f>
        <v>Other</v>
      </c>
      <c r="W3892" t="str">
        <f>IF(Aggregate[[#This Row],[Avg Monthly GB Download]]&lt;5, "Less than 5GB", IF(Aggregate[[#This Row],[Avg Monthly GB Download]]&lt;10, "Between 5 and 10GB", "10 or more GB"))</f>
        <v>Between 5 and 10GB</v>
      </c>
    </row>
    <row r="3893" spans="1:23" x14ac:dyDescent="0.3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O3893">
        <v>1</v>
      </c>
      <c r="Q3893">
        <v>13</v>
      </c>
      <c r="R3893">
        <v>0</v>
      </c>
      <c r="S3893">
        <v>59</v>
      </c>
      <c r="T3893">
        <v>0</v>
      </c>
      <c r="U3893">
        <v>6</v>
      </c>
      <c r="V3893" t="str">
        <f>IF(Aggregate[[#This Row],[Under 30]] ="Yes","Under 30",IF(Aggregate[[#This Row],[Senior]] ="Yes", "Senior","Other"))</f>
        <v>Other</v>
      </c>
      <c r="W3893" t="str">
        <f>IF(Aggregate[[#This Row],[Avg Monthly GB Download]]&lt;5, "Less than 5GB", IF(Aggregate[[#This Row],[Avg Monthly GB Download]]&lt;10, "Between 5 and 10GB", "10 or more GB"))</f>
        <v>Between 5 and 10GB</v>
      </c>
    </row>
    <row r="3894" spans="1:23" x14ac:dyDescent="0.3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O3894">
        <v>1</v>
      </c>
      <c r="Q3894">
        <v>11</v>
      </c>
      <c r="R3894">
        <v>0</v>
      </c>
      <c r="S3894">
        <v>0</v>
      </c>
      <c r="T3894">
        <v>0</v>
      </c>
      <c r="U3894">
        <v>17</v>
      </c>
      <c r="V3894" t="str">
        <f>IF(Aggregate[[#This Row],[Under 30]] ="Yes","Under 30",IF(Aggregate[[#This Row],[Senior]] ="Yes", "Senior","Other"))</f>
        <v>Under 30</v>
      </c>
      <c r="W3894" t="str">
        <f>IF(Aggregate[[#This Row],[Avg Monthly GB Download]]&lt;5, "Less than 5GB", IF(Aggregate[[#This Row],[Avg Monthly GB Download]]&lt;10, "Between 5 and 10GB", "10 or more GB"))</f>
        <v>10 or more GB</v>
      </c>
    </row>
    <row r="3895" spans="1:23" x14ac:dyDescent="0.3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O3895">
        <v>1</v>
      </c>
      <c r="Q3895">
        <v>34</v>
      </c>
      <c r="R3895">
        <v>0</v>
      </c>
      <c r="S3895">
        <v>0</v>
      </c>
      <c r="T3895">
        <v>0</v>
      </c>
      <c r="U3895">
        <v>24</v>
      </c>
      <c r="V3895" t="str">
        <f>IF(Aggregate[[#This Row],[Under 30]] ="Yes","Under 30",IF(Aggregate[[#This Row],[Senior]] ="Yes", "Senior","Other"))</f>
        <v>Under 30</v>
      </c>
      <c r="W3895" t="str">
        <f>IF(Aggregate[[#This Row],[Avg Monthly GB Download]]&lt;5, "Less than 5GB", IF(Aggregate[[#This Row],[Avg Monthly GB Download]]&lt;10, "Between 5 and 10GB", "10 or more GB"))</f>
        <v>10 or more GB</v>
      </c>
    </row>
    <row r="3896" spans="1:23" x14ac:dyDescent="0.3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O3896">
        <v>1</v>
      </c>
      <c r="Q3896">
        <v>28</v>
      </c>
      <c r="R3896">
        <v>0</v>
      </c>
      <c r="S3896">
        <v>0</v>
      </c>
      <c r="T3896">
        <v>0</v>
      </c>
      <c r="U3896">
        <v>17</v>
      </c>
      <c r="V3896" t="str">
        <f>IF(Aggregate[[#This Row],[Under 30]] ="Yes","Under 30",IF(Aggregate[[#This Row],[Senior]] ="Yes", "Senior","Other"))</f>
        <v>Under 30</v>
      </c>
      <c r="W3896" t="str">
        <f>IF(Aggregate[[#This Row],[Avg Monthly GB Download]]&lt;5, "Less than 5GB", IF(Aggregate[[#This Row],[Avg Monthly GB Download]]&lt;10, "Between 5 and 10GB", "10 or more GB"))</f>
        <v>10 or more GB</v>
      </c>
    </row>
    <row r="3897" spans="1:23" x14ac:dyDescent="0.3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O3897">
        <v>1</v>
      </c>
      <c r="P3897">
        <v>1</v>
      </c>
      <c r="Q3897">
        <v>40</v>
      </c>
      <c r="R3897">
        <v>2</v>
      </c>
      <c r="S3897">
        <v>0</v>
      </c>
      <c r="T3897">
        <v>0</v>
      </c>
      <c r="U3897">
        <v>5</v>
      </c>
      <c r="V3897" t="str">
        <f>IF(Aggregate[[#This Row],[Under 30]] ="Yes","Under 30",IF(Aggregate[[#This Row],[Senior]] ="Yes", "Senior","Other"))</f>
        <v>Other</v>
      </c>
      <c r="W3897" t="str">
        <f>IF(Aggregate[[#This Row],[Avg Monthly GB Download]]&lt;5, "Less than 5GB", IF(Aggregate[[#This Row],[Avg Monthly GB Download]]&lt;10, "Between 5 and 10GB", "10 or more GB"))</f>
        <v>Between 5 and 10GB</v>
      </c>
    </row>
    <row r="3898" spans="1:23" x14ac:dyDescent="0.3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">
        <v>32</v>
      </c>
      <c r="L3898" t="s">
        <v>33</v>
      </c>
      <c r="M3898" t="s">
        <v>34</v>
      </c>
      <c r="N3898" t="s">
        <v>34</v>
      </c>
      <c r="O3898">
        <v>1</v>
      </c>
      <c r="Q3898">
        <v>46</v>
      </c>
      <c r="R3898">
        <v>0</v>
      </c>
      <c r="S3898">
        <v>0</v>
      </c>
      <c r="T3898">
        <v>0</v>
      </c>
      <c r="U3898">
        <v>4</v>
      </c>
      <c r="V3898" t="str">
        <f>IF(Aggregate[[#This Row],[Under 30]] ="Yes","Under 30",IF(Aggregate[[#This Row],[Senior]] ="Yes", "Senior","Other"))</f>
        <v>Senior</v>
      </c>
      <c r="W3898" t="str">
        <f>IF(Aggregate[[#This Row],[Avg Monthly GB Download]]&lt;5, "Less than 5GB", IF(Aggregate[[#This Row],[Avg Monthly GB Download]]&lt;10, "Between 5 and 10GB", "10 or more GB"))</f>
        <v>Less than 5GB</v>
      </c>
    </row>
    <row r="3899" spans="1:23" x14ac:dyDescent="0.3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O3899">
        <v>1</v>
      </c>
      <c r="P3899">
        <v>1</v>
      </c>
      <c r="Q3899">
        <v>54</v>
      </c>
      <c r="R3899">
        <v>1</v>
      </c>
      <c r="S3899">
        <v>8</v>
      </c>
      <c r="T3899">
        <v>0</v>
      </c>
      <c r="U3899">
        <v>9</v>
      </c>
      <c r="V3899" t="str">
        <f>IF(Aggregate[[#This Row],[Under 30]] ="Yes","Under 30",IF(Aggregate[[#This Row],[Senior]] ="Yes", "Senior","Other"))</f>
        <v>Other</v>
      </c>
      <c r="W3899" t="str">
        <f>IF(Aggregate[[#This Row],[Avg Monthly GB Download]]&lt;5, "Less than 5GB", IF(Aggregate[[#This Row],[Avg Monthly GB Download]]&lt;10, "Between 5 and 10GB", "10 or more GB"))</f>
        <v>Between 5 and 10GB</v>
      </c>
    </row>
    <row r="3900" spans="1:23" x14ac:dyDescent="0.3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O3900">
        <v>1</v>
      </c>
      <c r="Q3900">
        <v>37</v>
      </c>
      <c r="R3900">
        <v>0</v>
      </c>
      <c r="S3900">
        <v>0</v>
      </c>
      <c r="T3900">
        <v>0</v>
      </c>
      <c r="U3900">
        <v>5</v>
      </c>
      <c r="V3900" t="str">
        <f>IF(Aggregate[[#This Row],[Under 30]] ="Yes","Under 30",IF(Aggregate[[#This Row],[Senior]] ="Yes", "Senior","Other"))</f>
        <v>Other</v>
      </c>
      <c r="W3900" t="str">
        <f>IF(Aggregate[[#This Row],[Avg Monthly GB Download]]&lt;5, "Less than 5GB", IF(Aggregate[[#This Row],[Avg Monthly GB Download]]&lt;10, "Between 5 and 10GB", "10 or more GB"))</f>
        <v>Between 5 and 10GB</v>
      </c>
    </row>
    <row r="3901" spans="1:23" x14ac:dyDescent="0.3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O3901">
        <v>1</v>
      </c>
      <c r="Q3901">
        <v>29</v>
      </c>
      <c r="R3901">
        <v>0</v>
      </c>
      <c r="S3901">
        <v>0</v>
      </c>
      <c r="T3901">
        <v>0</v>
      </c>
      <c r="U3901">
        <v>6</v>
      </c>
      <c r="V3901" t="str">
        <f>IF(Aggregate[[#This Row],[Under 30]] ="Yes","Under 30",IF(Aggregate[[#This Row],[Senior]] ="Yes", "Senior","Other"))</f>
        <v>Under 30</v>
      </c>
      <c r="W3901" t="str">
        <f>IF(Aggregate[[#This Row],[Avg Monthly GB Download]]&lt;5, "Less than 5GB", IF(Aggregate[[#This Row],[Avg Monthly GB Download]]&lt;10, "Between 5 and 10GB", "10 or more GB"))</f>
        <v>Between 5 and 10GB</v>
      </c>
    </row>
    <row r="3902" spans="1:23" x14ac:dyDescent="0.3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O3902">
        <v>1</v>
      </c>
      <c r="Q3902">
        <v>15</v>
      </c>
      <c r="R3902">
        <v>0</v>
      </c>
      <c r="S3902">
        <v>0</v>
      </c>
      <c r="T3902">
        <v>0</v>
      </c>
      <c r="U3902">
        <v>3</v>
      </c>
      <c r="V3902" t="str">
        <f>IF(Aggregate[[#This Row],[Under 30]] ="Yes","Under 30",IF(Aggregate[[#This Row],[Senior]] ="Yes", "Senior","Other"))</f>
        <v>Other</v>
      </c>
      <c r="W3902" t="str">
        <f>IF(Aggregate[[#This Row],[Avg Monthly GB Download]]&lt;5, "Less than 5GB", IF(Aggregate[[#This Row],[Avg Monthly GB Download]]&lt;10, "Between 5 and 10GB", "10 or more GB"))</f>
        <v>Less than 5GB</v>
      </c>
    </row>
    <row r="3903" spans="1:23" x14ac:dyDescent="0.3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O3903">
        <v>1</v>
      </c>
      <c r="Q3903">
        <v>22</v>
      </c>
      <c r="R3903">
        <v>0</v>
      </c>
      <c r="S3903">
        <v>0</v>
      </c>
      <c r="T3903">
        <v>0</v>
      </c>
      <c r="U3903">
        <v>5</v>
      </c>
      <c r="V3903" t="str">
        <f>IF(Aggregate[[#This Row],[Under 30]] ="Yes","Under 30",IF(Aggregate[[#This Row],[Senior]] ="Yes", "Senior","Other"))</f>
        <v>Other</v>
      </c>
      <c r="W3903" t="str">
        <f>IF(Aggregate[[#This Row],[Avg Monthly GB Download]]&lt;5, "Less than 5GB", IF(Aggregate[[#This Row],[Avg Monthly GB Download]]&lt;10, "Between 5 and 10GB", "10 or more GB"))</f>
        <v>Between 5 and 10GB</v>
      </c>
    </row>
    <row r="3904" spans="1:23" x14ac:dyDescent="0.3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O3904">
        <v>1</v>
      </c>
      <c r="Q3904">
        <v>36</v>
      </c>
      <c r="R3904">
        <v>0</v>
      </c>
      <c r="S3904">
        <v>0</v>
      </c>
      <c r="T3904">
        <v>0</v>
      </c>
      <c r="U3904">
        <v>7</v>
      </c>
      <c r="V3904" t="str">
        <f>IF(Aggregate[[#This Row],[Under 30]] ="Yes","Under 30",IF(Aggregate[[#This Row],[Senior]] ="Yes", "Senior","Other"))</f>
        <v>Other</v>
      </c>
      <c r="W3904" t="str">
        <f>IF(Aggregate[[#This Row],[Avg Monthly GB Download]]&lt;5, "Less than 5GB", IF(Aggregate[[#This Row],[Avg Monthly GB Download]]&lt;10, "Between 5 and 10GB", "10 or more GB"))</f>
        <v>Between 5 and 10GB</v>
      </c>
    </row>
    <row r="3905" spans="1:23" x14ac:dyDescent="0.3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O3905">
        <v>1</v>
      </c>
      <c r="Q3905">
        <v>33</v>
      </c>
      <c r="R3905">
        <v>0</v>
      </c>
      <c r="S3905">
        <v>0</v>
      </c>
      <c r="T3905">
        <v>0</v>
      </c>
      <c r="U3905">
        <v>21</v>
      </c>
      <c r="V3905" t="str">
        <f>IF(Aggregate[[#This Row],[Under 30]] ="Yes","Under 30",IF(Aggregate[[#This Row],[Senior]] ="Yes", "Senior","Other"))</f>
        <v>Other</v>
      </c>
      <c r="W3905" t="str">
        <f>IF(Aggregate[[#This Row],[Avg Monthly GB Download]]&lt;5, "Less than 5GB", IF(Aggregate[[#This Row],[Avg Monthly GB Download]]&lt;10, "Between 5 and 10GB", "10 or more GB"))</f>
        <v>10 or more GB</v>
      </c>
    </row>
    <row r="3906" spans="1:23" x14ac:dyDescent="0.3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O3906">
        <v>1</v>
      </c>
      <c r="Q3906">
        <v>25</v>
      </c>
      <c r="R3906">
        <v>0</v>
      </c>
      <c r="S3906">
        <v>0</v>
      </c>
      <c r="T3906">
        <v>0</v>
      </c>
      <c r="U3906">
        <v>3</v>
      </c>
      <c r="V3906" t="str">
        <f>IF(Aggregate[[#This Row],[Under 30]] ="Yes","Under 30",IF(Aggregate[[#This Row],[Senior]] ="Yes", "Senior","Other"))</f>
        <v>Other</v>
      </c>
      <c r="W3906" t="str">
        <f>IF(Aggregate[[#This Row],[Avg Monthly GB Download]]&lt;5, "Less than 5GB", IF(Aggregate[[#This Row],[Avg Monthly GB Download]]&lt;10, "Between 5 and 10GB", "10 or more GB"))</f>
        <v>Less than 5GB</v>
      </c>
    </row>
    <row r="3907" spans="1:23" x14ac:dyDescent="0.3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O3907">
        <v>1</v>
      </c>
      <c r="P3907">
        <v>1</v>
      </c>
      <c r="Q3907">
        <v>31</v>
      </c>
      <c r="R3907">
        <v>0</v>
      </c>
      <c r="S3907">
        <v>0</v>
      </c>
      <c r="T3907">
        <v>0</v>
      </c>
      <c r="U3907">
        <v>9</v>
      </c>
      <c r="V3907" t="str">
        <f>IF(Aggregate[[#This Row],[Under 30]] ="Yes","Under 30",IF(Aggregate[[#This Row],[Senior]] ="Yes", "Senior","Other"))</f>
        <v>Other</v>
      </c>
      <c r="W3907" t="str">
        <f>IF(Aggregate[[#This Row],[Avg Monthly GB Download]]&lt;5, "Less than 5GB", IF(Aggregate[[#This Row],[Avg Monthly GB Download]]&lt;10, "Between 5 and 10GB", "10 or more GB"))</f>
        <v>Between 5 and 10GB</v>
      </c>
    </row>
    <row r="3908" spans="1:23" x14ac:dyDescent="0.3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O3908">
        <v>1</v>
      </c>
      <c r="P3908">
        <v>1</v>
      </c>
      <c r="Q3908">
        <v>22</v>
      </c>
      <c r="R3908">
        <v>4</v>
      </c>
      <c r="S3908">
        <v>2.8</v>
      </c>
      <c r="T3908">
        <v>0</v>
      </c>
      <c r="U3908">
        <v>10</v>
      </c>
      <c r="V3908" t="str">
        <f>IF(Aggregate[[#This Row],[Under 30]] ="Yes","Under 30",IF(Aggregate[[#This Row],[Senior]] ="Yes", "Senior","Other"))</f>
        <v>Under 30</v>
      </c>
      <c r="W3908" t="str">
        <f>IF(Aggregate[[#This Row],[Avg Monthly GB Download]]&lt;5, "Less than 5GB", IF(Aggregate[[#This Row],[Avg Monthly GB Download]]&lt;10, "Between 5 and 10GB", "10 or more GB"))</f>
        <v>10 or more GB</v>
      </c>
    </row>
    <row r="3909" spans="1:23" x14ac:dyDescent="0.3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">
        <v>32</v>
      </c>
      <c r="L3909" t="s">
        <v>33</v>
      </c>
      <c r="M3909" t="s">
        <v>34</v>
      </c>
      <c r="N3909" t="s">
        <v>34</v>
      </c>
      <c r="O3909">
        <v>1</v>
      </c>
      <c r="Q3909">
        <v>29</v>
      </c>
      <c r="R3909">
        <v>1</v>
      </c>
      <c r="S3909">
        <v>0</v>
      </c>
      <c r="T3909">
        <v>0</v>
      </c>
      <c r="U3909">
        <v>2</v>
      </c>
      <c r="V3909" t="str">
        <f>IF(Aggregate[[#This Row],[Under 30]] ="Yes","Under 30",IF(Aggregate[[#This Row],[Senior]] ="Yes", "Senior","Other"))</f>
        <v>Senior</v>
      </c>
      <c r="W3909" t="str">
        <f>IF(Aggregate[[#This Row],[Avg Monthly GB Download]]&lt;5, "Less than 5GB", IF(Aggregate[[#This Row],[Avg Monthly GB Download]]&lt;10, "Between 5 and 10GB", "10 or more GB"))</f>
        <v>Less than 5GB</v>
      </c>
    </row>
    <row r="3910" spans="1:23" x14ac:dyDescent="0.3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O3910">
        <v>1</v>
      </c>
      <c r="P3910">
        <v>1</v>
      </c>
      <c r="Q3910">
        <v>33</v>
      </c>
      <c r="R3910">
        <v>3</v>
      </c>
      <c r="S3910">
        <v>0</v>
      </c>
      <c r="T3910">
        <v>0</v>
      </c>
      <c r="U3910">
        <v>1</v>
      </c>
      <c r="V3910" t="str">
        <f>IF(Aggregate[[#This Row],[Under 30]] ="Yes","Under 30",IF(Aggregate[[#This Row],[Senior]] ="Yes", "Senior","Other"))</f>
        <v>Other</v>
      </c>
      <c r="W3910" t="str">
        <f>IF(Aggregate[[#This Row],[Avg Monthly GB Download]]&lt;5, "Less than 5GB", IF(Aggregate[[#This Row],[Avg Monthly GB Download]]&lt;10, "Between 5 and 10GB", "10 or more GB"))</f>
        <v>Less than 5GB</v>
      </c>
    </row>
    <row r="3911" spans="1:23" x14ac:dyDescent="0.3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">
        <v>53</v>
      </c>
      <c r="L3911" t="s">
        <v>38</v>
      </c>
      <c r="M3911" t="s">
        <v>34</v>
      </c>
      <c r="N3911" t="s">
        <v>34</v>
      </c>
      <c r="O3911">
        <v>1</v>
      </c>
      <c r="Q3911">
        <v>42</v>
      </c>
      <c r="R3911">
        <v>0</v>
      </c>
      <c r="S3911">
        <v>0</v>
      </c>
      <c r="T3911">
        <v>0</v>
      </c>
      <c r="U3911">
        <v>9</v>
      </c>
      <c r="V3911" t="str">
        <f>IF(Aggregate[[#This Row],[Under 30]] ="Yes","Under 30",IF(Aggregate[[#This Row],[Senior]] ="Yes", "Senior","Other"))</f>
        <v>Senior</v>
      </c>
      <c r="W3911" t="str">
        <f>IF(Aggregate[[#This Row],[Avg Monthly GB Download]]&lt;5, "Less than 5GB", IF(Aggregate[[#This Row],[Avg Monthly GB Download]]&lt;10, "Between 5 and 10GB", "10 or more GB"))</f>
        <v>Between 5 and 10GB</v>
      </c>
    </row>
    <row r="3912" spans="1:23" x14ac:dyDescent="0.3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O3912">
        <v>1</v>
      </c>
      <c r="Q3912">
        <v>26</v>
      </c>
      <c r="R3912">
        <v>0</v>
      </c>
      <c r="S3912">
        <v>0</v>
      </c>
      <c r="T3912">
        <v>0</v>
      </c>
      <c r="U3912">
        <v>24</v>
      </c>
      <c r="V3912" t="str">
        <f>IF(Aggregate[[#This Row],[Under 30]] ="Yes","Under 30",IF(Aggregate[[#This Row],[Senior]] ="Yes", "Senior","Other"))</f>
        <v>Under 30</v>
      </c>
      <c r="W3912" t="str">
        <f>IF(Aggregate[[#This Row],[Avg Monthly GB Download]]&lt;5, "Less than 5GB", IF(Aggregate[[#This Row],[Avg Monthly GB Download]]&lt;10, "Between 5 and 10GB", "10 or more GB"))</f>
        <v>10 or more GB</v>
      </c>
    </row>
    <row r="3913" spans="1:23" x14ac:dyDescent="0.3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O3913">
        <v>1</v>
      </c>
      <c r="Q3913">
        <v>35</v>
      </c>
      <c r="R3913">
        <v>0</v>
      </c>
      <c r="S3913">
        <v>0</v>
      </c>
      <c r="T3913">
        <v>0</v>
      </c>
      <c r="U3913">
        <v>5</v>
      </c>
      <c r="V3913" t="str">
        <f>IF(Aggregate[[#This Row],[Under 30]] ="Yes","Under 30",IF(Aggregate[[#This Row],[Senior]] ="Yes", "Senior","Other"))</f>
        <v>Other</v>
      </c>
      <c r="W3913" t="str">
        <f>IF(Aggregate[[#This Row],[Avg Monthly GB Download]]&lt;5, "Less than 5GB", IF(Aggregate[[#This Row],[Avg Monthly GB Download]]&lt;10, "Between 5 and 10GB", "10 or more GB"))</f>
        <v>Between 5 and 10GB</v>
      </c>
    </row>
    <row r="3914" spans="1:23" x14ac:dyDescent="0.3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O3914">
        <v>1</v>
      </c>
      <c r="Q3914">
        <v>46</v>
      </c>
      <c r="R3914">
        <v>1</v>
      </c>
      <c r="S3914">
        <v>0</v>
      </c>
      <c r="T3914">
        <v>0</v>
      </c>
      <c r="U3914">
        <v>2</v>
      </c>
      <c r="V3914" t="str">
        <f>IF(Aggregate[[#This Row],[Under 30]] ="Yes","Under 30",IF(Aggregate[[#This Row],[Senior]] ="Yes", "Senior","Other"))</f>
        <v>Other</v>
      </c>
      <c r="W3914" t="str">
        <f>IF(Aggregate[[#This Row],[Avg Monthly GB Download]]&lt;5, "Less than 5GB", IF(Aggregate[[#This Row],[Avg Monthly GB Download]]&lt;10, "Between 5 and 10GB", "10 or more GB"))</f>
        <v>Less than 5GB</v>
      </c>
    </row>
    <row r="3915" spans="1:23" x14ac:dyDescent="0.3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O3915">
        <v>1</v>
      </c>
      <c r="Q3915">
        <v>15</v>
      </c>
      <c r="R3915">
        <v>0</v>
      </c>
      <c r="S3915">
        <v>0</v>
      </c>
      <c r="T3915">
        <v>0</v>
      </c>
      <c r="U3915">
        <v>2</v>
      </c>
      <c r="V3915" t="str">
        <f>IF(Aggregate[[#This Row],[Under 30]] ="Yes","Under 30",IF(Aggregate[[#This Row],[Senior]] ="Yes", "Senior","Other"))</f>
        <v>Other</v>
      </c>
      <c r="W3915" t="str">
        <f>IF(Aggregate[[#This Row],[Avg Monthly GB Download]]&lt;5, "Less than 5GB", IF(Aggregate[[#This Row],[Avg Monthly GB Download]]&lt;10, "Between 5 and 10GB", "10 or more GB"))</f>
        <v>Less than 5GB</v>
      </c>
    </row>
    <row r="3916" spans="1:23" x14ac:dyDescent="0.3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">
        <v>32</v>
      </c>
      <c r="L3916" t="s">
        <v>33</v>
      </c>
      <c r="M3916" t="s">
        <v>90</v>
      </c>
      <c r="N3916" t="s">
        <v>103</v>
      </c>
      <c r="O3916">
        <v>1</v>
      </c>
      <c r="P3916">
        <v>1</v>
      </c>
      <c r="Q3916">
        <v>40</v>
      </c>
      <c r="R3916">
        <v>5</v>
      </c>
      <c r="S3916">
        <v>0</v>
      </c>
      <c r="T3916">
        <v>0</v>
      </c>
      <c r="U3916">
        <v>11</v>
      </c>
      <c r="V3916" t="str">
        <f>IF(Aggregate[[#This Row],[Under 30]] ="Yes","Under 30",IF(Aggregate[[#This Row],[Senior]] ="Yes", "Senior","Other"))</f>
        <v>Senior</v>
      </c>
      <c r="W3916" t="str">
        <f>IF(Aggregate[[#This Row],[Avg Monthly GB Download]]&lt;5, "Less than 5GB", IF(Aggregate[[#This Row],[Avg Monthly GB Download]]&lt;10, "Between 5 and 10GB", "10 or more GB"))</f>
        <v>10 or more GB</v>
      </c>
    </row>
    <row r="3917" spans="1:23" x14ac:dyDescent="0.3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O3917">
        <v>1</v>
      </c>
      <c r="P3917">
        <v>1</v>
      </c>
      <c r="Q3917">
        <v>39</v>
      </c>
      <c r="R3917">
        <v>1</v>
      </c>
      <c r="S3917">
        <v>0</v>
      </c>
      <c r="T3917">
        <v>0</v>
      </c>
      <c r="U3917">
        <v>5</v>
      </c>
      <c r="V3917" t="str">
        <f>IF(Aggregate[[#This Row],[Under 30]] ="Yes","Under 30",IF(Aggregate[[#This Row],[Senior]] ="Yes", "Senior","Other"))</f>
        <v>Other</v>
      </c>
      <c r="W3917" t="str">
        <f>IF(Aggregate[[#This Row],[Avg Monthly GB Download]]&lt;5, "Less than 5GB", IF(Aggregate[[#This Row],[Avg Monthly GB Download]]&lt;10, "Between 5 and 10GB", "10 or more GB"))</f>
        <v>Between 5 and 10GB</v>
      </c>
    </row>
    <row r="3918" spans="1:23" x14ac:dyDescent="0.3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O3918">
        <v>1</v>
      </c>
      <c r="P3918">
        <v>1</v>
      </c>
      <c r="Q3918">
        <v>50</v>
      </c>
      <c r="R3918">
        <v>4</v>
      </c>
      <c r="S3918">
        <v>44.3</v>
      </c>
      <c r="T3918">
        <v>0</v>
      </c>
      <c r="U3918">
        <v>6</v>
      </c>
      <c r="V3918" t="str">
        <f>IF(Aggregate[[#This Row],[Under 30]] ="Yes","Under 30",IF(Aggregate[[#This Row],[Senior]] ="Yes", "Senior","Other"))</f>
        <v>Other</v>
      </c>
      <c r="W3918" t="str">
        <f>IF(Aggregate[[#This Row],[Avg Monthly GB Download]]&lt;5, "Less than 5GB", IF(Aggregate[[#This Row],[Avg Monthly GB Download]]&lt;10, "Between 5 and 10GB", "10 or more GB"))</f>
        <v>Between 5 and 10GB</v>
      </c>
    </row>
    <row r="3919" spans="1:23" x14ac:dyDescent="0.3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">
        <v>32</v>
      </c>
      <c r="L3919" t="s">
        <v>38</v>
      </c>
      <c r="M3919" t="s">
        <v>34</v>
      </c>
      <c r="N3919" t="s">
        <v>34</v>
      </c>
      <c r="O3919">
        <v>1</v>
      </c>
      <c r="Q3919">
        <v>28</v>
      </c>
      <c r="R3919">
        <v>0</v>
      </c>
      <c r="S3919">
        <v>106.4</v>
      </c>
      <c r="T3919">
        <v>0</v>
      </c>
      <c r="U3919">
        <v>7</v>
      </c>
      <c r="V3919" t="str">
        <f>IF(Aggregate[[#This Row],[Under 30]] ="Yes","Under 30",IF(Aggregate[[#This Row],[Senior]] ="Yes", "Senior","Other"))</f>
        <v>Senior</v>
      </c>
      <c r="W3919" t="str">
        <f>IF(Aggregate[[#This Row],[Avg Monthly GB Download]]&lt;5, "Less than 5GB", IF(Aggregate[[#This Row],[Avg Monthly GB Download]]&lt;10, "Between 5 and 10GB", "10 or more GB"))</f>
        <v>Between 5 and 10GB</v>
      </c>
    </row>
    <row r="3920" spans="1:23" x14ac:dyDescent="0.3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O3920">
        <v>1</v>
      </c>
      <c r="P3920">
        <v>1</v>
      </c>
      <c r="Q3920">
        <v>39</v>
      </c>
      <c r="R3920">
        <v>0</v>
      </c>
      <c r="S3920">
        <v>103.6</v>
      </c>
      <c r="T3920">
        <v>0</v>
      </c>
      <c r="U3920">
        <v>26</v>
      </c>
      <c r="V3920" t="str">
        <f>IF(Aggregate[[#This Row],[Under 30]] ="Yes","Under 30",IF(Aggregate[[#This Row],[Senior]] ="Yes", "Senior","Other"))</f>
        <v>Other</v>
      </c>
      <c r="W3920" t="str">
        <f>IF(Aggregate[[#This Row],[Avg Monthly GB Download]]&lt;5, "Less than 5GB", IF(Aggregate[[#This Row],[Avg Monthly GB Download]]&lt;10, "Between 5 and 10GB", "10 or more GB"))</f>
        <v>10 or more GB</v>
      </c>
    </row>
    <row r="3921" spans="1:23" x14ac:dyDescent="0.3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">
        <v>32</v>
      </c>
      <c r="L3921" t="s">
        <v>38</v>
      </c>
      <c r="M3921" t="s">
        <v>90</v>
      </c>
      <c r="N3921" t="s">
        <v>91</v>
      </c>
      <c r="O3921">
        <v>1</v>
      </c>
      <c r="P3921">
        <v>1</v>
      </c>
      <c r="Q3921">
        <v>52</v>
      </c>
      <c r="R3921">
        <v>5</v>
      </c>
      <c r="S3921">
        <v>107.7</v>
      </c>
      <c r="T3921">
        <v>0</v>
      </c>
      <c r="U3921">
        <v>1</v>
      </c>
      <c r="V3921" t="str">
        <f>IF(Aggregate[[#This Row],[Under 30]] ="Yes","Under 30",IF(Aggregate[[#This Row],[Senior]] ="Yes", "Senior","Other"))</f>
        <v>Senior</v>
      </c>
      <c r="W3921" t="str">
        <f>IF(Aggregate[[#This Row],[Avg Monthly GB Download]]&lt;5, "Less than 5GB", IF(Aggregate[[#This Row],[Avg Monthly GB Download]]&lt;10, "Between 5 and 10GB", "10 or more GB"))</f>
        <v>Less than 5GB</v>
      </c>
    </row>
    <row r="3922" spans="1:23" x14ac:dyDescent="0.3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O3922">
        <v>1</v>
      </c>
      <c r="Q3922">
        <v>20</v>
      </c>
      <c r="R3922">
        <v>0</v>
      </c>
      <c r="S3922">
        <v>42.2</v>
      </c>
      <c r="T3922">
        <v>0</v>
      </c>
      <c r="U3922">
        <v>6</v>
      </c>
      <c r="V3922" t="str">
        <f>IF(Aggregate[[#This Row],[Under 30]] ="Yes","Under 30",IF(Aggregate[[#This Row],[Senior]] ="Yes", "Senior","Other"))</f>
        <v>Other</v>
      </c>
      <c r="W3922" t="str">
        <f>IF(Aggregate[[#This Row],[Avg Monthly GB Download]]&lt;5, "Less than 5GB", IF(Aggregate[[#This Row],[Avg Monthly GB Download]]&lt;10, "Between 5 and 10GB", "10 or more GB"))</f>
        <v>Between 5 and 10GB</v>
      </c>
    </row>
    <row r="3923" spans="1:23" x14ac:dyDescent="0.3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O3923">
        <v>1</v>
      </c>
      <c r="P3923">
        <v>1</v>
      </c>
      <c r="Q3923">
        <v>27</v>
      </c>
      <c r="R3923">
        <v>2</v>
      </c>
      <c r="S3923">
        <v>58.4</v>
      </c>
      <c r="T3923">
        <v>0</v>
      </c>
      <c r="U3923">
        <v>8</v>
      </c>
      <c r="V3923" t="str">
        <f>IF(Aggregate[[#This Row],[Under 30]] ="Yes","Under 30",IF(Aggregate[[#This Row],[Senior]] ="Yes", "Senior","Other"))</f>
        <v>Other</v>
      </c>
      <c r="W3923" t="str">
        <f>IF(Aggregate[[#This Row],[Avg Monthly GB Download]]&lt;5, "Less than 5GB", IF(Aggregate[[#This Row],[Avg Monthly GB Download]]&lt;10, "Between 5 and 10GB", "10 or more GB"))</f>
        <v>Between 5 and 10GB</v>
      </c>
    </row>
    <row r="3924" spans="1:23" x14ac:dyDescent="0.3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O3924">
        <v>1</v>
      </c>
      <c r="Q3924">
        <v>34</v>
      </c>
      <c r="R3924">
        <v>0</v>
      </c>
      <c r="S3924">
        <v>74.099999999999994</v>
      </c>
      <c r="T3924">
        <v>0</v>
      </c>
      <c r="U3924">
        <v>8</v>
      </c>
      <c r="V3924" t="str">
        <f>IF(Aggregate[[#This Row],[Under 30]] ="Yes","Under 30",IF(Aggregate[[#This Row],[Senior]] ="Yes", "Senior","Other"))</f>
        <v>Under 30</v>
      </c>
      <c r="W3924" t="str">
        <f>IF(Aggregate[[#This Row],[Avg Monthly GB Download]]&lt;5, "Less than 5GB", IF(Aggregate[[#This Row],[Avg Monthly GB Download]]&lt;10, "Between 5 and 10GB", "10 or more GB"))</f>
        <v>Between 5 and 10GB</v>
      </c>
    </row>
    <row r="3925" spans="1:23" x14ac:dyDescent="0.3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O3925">
        <v>1</v>
      </c>
      <c r="Q3925">
        <v>48</v>
      </c>
      <c r="R3925">
        <v>1</v>
      </c>
      <c r="S3925">
        <v>39.5</v>
      </c>
      <c r="T3925">
        <v>0</v>
      </c>
      <c r="U3925">
        <v>5</v>
      </c>
      <c r="V3925" t="str">
        <f>IF(Aggregate[[#This Row],[Under 30]] ="Yes","Under 30",IF(Aggregate[[#This Row],[Senior]] ="Yes", "Senior","Other"))</f>
        <v>Other</v>
      </c>
      <c r="W3925" t="str">
        <f>IF(Aggregate[[#This Row],[Avg Monthly GB Download]]&lt;5, "Less than 5GB", IF(Aggregate[[#This Row],[Avg Monthly GB Download]]&lt;10, "Between 5 and 10GB", "10 or more GB"))</f>
        <v>Between 5 and 10GB</v>
      </c>
    </row>
    <row r="3926" spans="1:23" x14ac:dyDescent="0.3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O3926">
        <v>1</v>
      </c>
      <c r="Q3926">
        <v>49</v>
      </c>
      <c r="R3926">
        <v>1</v>
      </c>
      <c r="S3926">
        <v>77.3</v>
      </c>
      <c r="T3926">
        <v>0</v>
      </c>
      <c r="U3926">
        <v>4</v>
      </c>
      <c r="V3926" t="str">
        <f>IF(Aggregate[[#This Row],[Under 30]] ="Yes","Under 30",IF(Aggregate[[#This Row],[Senior]] ="Yes", "Senior","Other"))</f>
        <v>Other</v>
      </c>
      <c r="W3926" t="str">
        <f>IF(Aggregate[[#This Row],[Avg Monthly GB Download]]&lt;5, "Less than 5GB", IF(Aggregate[[#This Row],[Avg Monthly GB Download]]&lt;10, "Between 5 and 10GB", "10 or more GB"))</f>
        <v>Less than 5GB</v>
      </c>
    </row>
    <row r="3927" spans="1:23" x14ac:dyDescent="0.3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O3927">
        <v>1</v>
      </c>
      <c r="Q3927">
        <v>25</v>
      </c>
      <c r="R3927">
        <v>0</v>
      </c>
      <c r="S3927">
        <v>104.5</v>
      </c>
      <c r="T3927">
        <v>0</v>
      </c>
      <c r="U3927">
        <v>12</v>
      </c>
      <c r="V3927" t="str">
        <f>IF(Aggregate[[#This Row],[Under 30]] ="Yes","Under 30",IF(Aggregate[[#This Row],[Senior]] ="Yes", "Senior","Other"))</f>
        <v>Under 30</v>
      </c>
      <c r="W3927" t="str">
        <f>IF(Aggregate[[#This Row],[Avg Monthly GB Download]]&lt;5, "Less than 5GB", IF(Aggregate[[#This Row],[Avg Monthly GB Download]]&lt;10, "Between 5 and 10GB", "10 or more GB"))</f>
        <v>10 or more GB</v>
      </c>
    </row>
    <row r="3928" spans="1:23" x14ac:dyDescent="0.3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">
        <v>53</v>
      </c>
      <c r="L3928" t="s">
        <v>38</v>
      </c>
      <c r="M3928" t="s">
        <v>34</v>
      </c>
      <c r="N3928" t="s">
        <v>34</v>
      </c>
      <c r="O3928">
        <v>1</v>
      </c>
      <c r="Q3928">
        <v>36</v>
      </c>
      <c r="R3928">
        <v>0</v>
      </c>
      <c r="S3928">
        <v>72.8</v>
      </c>
      <c r="T3928">
        <v>0</v>
      </c>
      <c r="U3928">
        <v>5</v>
      </c>
      <c r="V3928" t="str">
        <f>IF(Aggregate[[#This Row],[Under 30]] ="Yes","Under 30",IF(Aggregate[[#This Row],[Senior]] ="Yes", "Senior","Other"))</f>
        <v>Senior</v>
      </c>
      <c r="W3928" t="str">
        <f>IF(Aggregate[[#This Row],[Avg Monthly GB Download]]&lt;5, "Less than 5GB", IF(Aggregate[[#This Row],[Avg Monthly GB Download]]&lt;10, "Between 5 and 10GB", "10 or more GB"))</f>
        <v>Between 5 and 10GB</v>
      </c>
    </row>
    <row r="3929" spans="1:23" x14ac:dyDescent="0.3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O3929">
        <v>1</v>
      </c>
      <c r="Q3929">
        <v>25</v>
      </c>
      <c r="R3929">
        <v>0</v>
      </c>
      <c r="S3929">
        <v>134.9</v>
      </c>
      <c r="T3929">
        <v>0</v>
      </c>
      <c r="U3929">
        <v>5</v>
      </c>
      <c r="V3929" t="str">
        <f>IF(Aggregate[[#This Row],[Under 30]] ="Yes","Under 30",IF(Aggregate[[#This Row],[Senior]] ="Yes", "Senior","Other"))</f>
        <v>Other</v>
      </c>
      <c r="W3929" t="str">
        <f>IF(Aggregate[[#This Row],[Avg Monthly GB Download]]&lt;5, "Less than 5GB", IF(Aggregate[[#This Row],[Avg Monthly GB Download]]&lt;10, "Between 5 and 10GB", "10 or more GB"))</f>
        <v>Between 5 and 10GB</v>
      </c>
    </row>
    <row r="3930" spans="1:23" x14ac:dyDescent="0.3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">
        <v>98</v>
      </c>
      <c r="L3930" t="s">
        <v>33</v>
      </c>
      <c r="M3930" t="s">
        <v>34</v>
      </c>
      <c r="N3930" t="s">
        <v>34</v>
      </c>
      <c r="O3930">
        <v>1</v>
      </c>
      <c r="Q3930">
        <v>39</v>
      </c>
      <c r="R3930">
        <v>0</v>
      </c>
      <c r="S3930">
        <v>46.7</v>
      </c>
      <c r="T3930">
        <v>0</v>
      </c>
      <c r="U3930">
        <v>3</v>
      </c>
      <c r="V3930" t="str">
        <f>IF(Aggregate[[#This Row],[Under 30]] ="Yes","Under 30",IF(Aggregate[[#This Row],[Senior]] ="Yes", "Senior","Other"))</f>
        <v>Senior</v>
      </c>
      <c r="W3930" t="str">
        <f>IF(Aggregate[[#This Row],[Avg Monthly GB Download]]&lt;5, "Less than 5GB", IF(Aggregate[[#This Row],[Avg Monthly GB Download]]&lt;10, "Between 5 and 10GB", "10 or more GB"))</f>
        <v>Less than 5GB</v>
      </c>
    </row>
    <row r="3931" spans="1:23" x14ac:dyDescent="0.3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O3931">
        <v>1</v>
      </c>
      <c r="Q3931">
        <v>27</v>
      </c>
      <c r="R3931">
        <v>1</v>
      </c>
      <c r="S3931">
        <v>156.80000000000001</v>
      </c>
      <c r="T3931">
        <v>0</v>
      </c>
      <c r="U3931">
        <v>12</v>
      </c>
      <c r="V3931" t="str">
        <f>IF(Aggregate[[#This Row],[Under 30]] ="Yes","Under 30",IF(Aggregate[[#This Row],[Senior]] ="Yes", "Senior","Other"))</f>
        <v>Other</v>
      </c>
      <c r="W3931" t="str">
        <f>IF(Aggregate[[#This Row],[Avg Monthly GB Download]]&lt;5, "Less than 5GB", IF(Aggregate[[#This Row],[Avg Monthly GB Download]]&lt;10, "Between 5 and 10GB", "10 or more GB"))</f>
        <v>10 or more GB</v>
      </c>
    </row>
    <row r="3932" spans="1:23" x14ac:dyDescent="0.3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O3932">
        <v>1</v>
      </c>
      <c r="P3932">
        <v>1</v>
      </c>
      <c r="Q3932">
        <v>55</v>
      </c>
      <c r="R3932">
        <v>0</v>
      </c>
      <c r="S3932">
        <v>245</v>
      </c>
      <c r="T3932">
        <v>0</v>
      </c>
      <c r="U3932">
        <v>12</v>
      </c>
      <c r="V3932" t="str">
        <f>IF(Aggregate[[#This Row],[Under 30]] ="Yes","Under 30",IF(Aggregate[[#This Row],[Senior]] ="Yes", "Senior","Other"))</f>
        <v>Other</v>
      </c>
      <c r="W3932" t="str">
        <f>IF(Aggregate[[#This Row],[Avg Monthly GB Download]]&lt;5, "Less than 5GB", IF(Aggregate[[#This Row],[Avg Monthly GB Download]]&lt;10, "Between 5 and 10GB", "10 or more GB"))</f>
        <v>10 or more GB</v>
      </c>
    </row>
    <row r="3933" spans="1:23" x14ac:dyDescent="0.3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O3933">
        <v>1</v>
      </c>
      <c r="Q3933">
        <v>20</v>
      </c>
      <c r="R3933">
        <v>0</v>
      </c>
      <c r="S3933">
        <v>46</v>
      </c>
      <c r="T3933">
        <v>0</v>
      </c>
      <c r="U3933">
        <v>4</v>
      </c>
      <c r="V3933" t="str">
        <f>IF(Aggregate[[#This Row],[Under 30]] ="Yes","Under 30",IF(Aggregate[[#This Row],[Senior]] ="Yes", "Senior","Other"))</f>
        <v>Other</v>
      </c>
      <c r="W3933" t="str">
        <f>IF(Aggregate[[#This Row],[Avg Monthly GB Download]]&lt;5, "Less than 5GB", IF(Aggregate[[#This Row],[Avg Monthly GB Download]]&lt;10, "Between 5 and 10GB", "10 or more GB"))</f>
        <v>Less than 5GB</v>
      </c>
    </row>
    <row r="3934" spans="1:23" x14ac:dyDescent="0.3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">
        <v>32</v>
      </c>
      <c r="L3934" t="s">
        <v>33</v>
      </c>
      <c r="M3934" t="s">
        <v>34</v>
      </c>
      <c r="N3934" t="s">
        <v>34</v>
      </c>
      <c r="O3934">
        <v>1</v>
      </c>
      <c r="Q3934">
        <v>31</v>
      </c>
      <c r="R3934">
        <v>3</v>
      </c>
      <c r="S3934">
        <v>38.799999999999997</v>
      </c>
      <c r="T3934">
        <v>0</v>
      </c>
      <c r="U3934">
        <v>7</v>
      </c>
      <c r="V3934" t="str">
        <f>IF(Aggregate[[#This Row],[Under 30]] ="Yes","Under 30",IF(Aggregate[[#This Row],[Senior]] ="Yes", "Senior","Other"))</f>
        <v>Senior</v>
      </c>
      <c r="W3934" t="str">
        <f>IF(Aggregate[[#This Row],[Avg Monthly GB Download]]&lt;5, "Less than 5GB", IF(Aggregate[[#This Row],[Avg Monthly GB Download]]&lt;10, "Between 5 and 10GB", "10 or more GB"))</f>
        <v>Between 5 and 10GB</v>
      </c>
    </row>
    <row r="3935" spans="1:23" x14ac:dyDescent="0.3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O3935">
        <v>1</v>
      </c>
      <c r="Q3935">
        <v>10</v>
      </c>
      <c r="R3935">
        <v>1</v>
      </c>
      <c r="S3935">
        <v>0</v>
      </c>
      <c r="T3935">
        <v>0</v>
      </c>
      <c r="U3935">
        <v>4</v>
      </c>
      <c r="V3935" t="str">
        <f>IF(Aggregate[[#This Row],[Under 30]] ="Yes","Under 30",IF(Aggregate[[#This Row],[Senior]] ="Yes", "Senior","Other"))</f>
        <v>Other</v>
      </c>
      <c r="W3935" t="str">
        <f>IF(Aggregate[[#This Row],[Avg Monthly GB Download]]&lt;5, "Less than 5GB", IF(Aggregate[[#This Row],[Avg Monthly GB Download]]&lt;10, "Between 5 and 10GB", "10 or more GB"))</f>
        <v>Less than 5GB</v>
      </c>
    </row>
    <row r="3936" spans="1:23" x14ac:dyDescent="0.3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">
        <v>32</v>
      </c>
      <c r="L3936" t="s">
        <v>38</v>
      </c>
      <c r="M3936" t="s">
        <v>56</v>
      </c>
      <c r="N3936" t="s">
        <v>96</v>
      </c>
      <c r="O3936">
        <v>1</v>
      </c>
      <c r="P3936">
        <v>1</v>
      </c>
      <c r="Q3936">
        <v>40</v>
      </c>
      <c r="R3936">
        <v>4</v>
      </c>
      <c r="S3936">
        <v>32.9</v>
      </c>
      <c r="T3936">
        <v>0</v>
      </c>
      <c r="U3936">
        <v>5</v>
      </c>
      <c r="V3936" t="str">
        <f>IF(Aggregate[[#This Row],[Under 30]] ="Yes","Under 30",IF(Aggregate[[#This Row],[Senior]] ="Yes", "Senior","Other"))</f>
        <v>Senior</v>
      </c>
      <c r="W3936" t="str">
        <f>IF(Aggregate[[#This Row],[Avg Monthly GB Download]]&lt;5, "Less than 5GB", IF(Aggregate[[#This Row],[Avg Monthly GB Download]]&lt;10, "Between 5 and 10GB", "10 or more GB"))</f>
        <v>Between 5 and 10GB</v>
      </c>
    </row>
    <row r="3937" spans="1:23" x14ac:dyDescent="0.3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O3937">
        <v>1</v>
      </c>
      <c r="P3937">
        <v>1</v>
      </c>
      <c r="Q3937">
        <v>38</v>
      </c>
      <c r="R3937">
        <v>2</v>
      </c>
      <c r="S3937">
        <v>0</v>
      </c>
      <c r="T3937">
        <v>0</v>
      </c>
      <c r="U3937">
        <v>11</v>
      </c>
      <c r="V3937" t="str">
        <f>IF(Aggregate[[#This Row],[Under 30]] ="Yes","Under 30",IF(Aggregate[[#This Row],[Senior]] ="Yes", "Senior","Other"))</f>
        <v>Other</v>
      </c>
      <c r="W3937" t="str">
        <f>IF(Aggregate[[#This Row],[Avg Monthly GB Download]]&lt;5, "Less than 5GB", IF(Aggregate[[#This Row],[Avg Monthly GB Download]]&lt;10, "Between 5 and 10GB", "10 or more GB"))</f>
        <v>10 or more GB</v>
      </c>
    </row>
    <row r="3938" spans="1:23" x14ac:dyDescent="0.3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O3938">
        <v>1</v>
      </c>
      <c r="Q3938">
        <v>26</v>
      </c>
      <c r="R3938">
        <v>2</v>
      </c>
      <c r="S3938">
        <v>0</v>
      </c>
      <c r="T3938">
        <v>0</v>
      </c>
      <c r="U3938">
        <v>4</v>
      </c>
      <c r="V3938" t="str">
        <f>IF(Aggregate[[#This Row],[Under 30]] ="Yes","Under 30",IF(Aggregate[[#This Row],[Senior]] ="Yes", "Senior","Other"))</f>
        <v>Other</v>
      </c>
      <c r="W3938" t="str">
        <f>IF(Aggregate[[#This Row],[Avg Monthly GB Download]]&lt;5, "Less than 5GB", IF(Aggregate[[#This Row],[Avg Monthly GB Download]]&lt;10, "Between 5 and 10GB", "10 or more GB"))</f>
        <v>Less than 5GB</v>
      </c>
    </row>
    <row r="3939" spans="1:23" x14ac:dyDescent="0.3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O3939">
        <v>1</v>
      </c>
      <c r="Q3939">
        <v>49</v>
      </c>
      <c r="R3939">
        <v>0</v>
      </c>
      <c r="S3939">
        <v>0</v>
      </c>
      <c r="T3939">
        <v>0</v>
      </c>
      <c r="U3939">
        <v>8</v>
      </c>
      <c r="V3939" t="str">
        <f>IF(Aggregate[[#This Row],[Under 30]] ="Yes","Under 30",IF(Aggregate[[#This Row],[Senior]] ="Yes", "Senior","Other"))</f>
        <v>Other</v>
      </c>
      <c r="W3939" t="str">
        <f>IF(Aggregate[[#This Row],[Avg Monthly GB Download]]&lt;5, "Less than 5GB", IF(Aggregate[[#This Row],[Avg Monthly GB Download]]&lt;10, "Between 5 and 10GB", "10 or more GB"))</f>
        <v>Between 5 and 10GB</v>
      </c>
    </row>
    <row r="3940" spans="1:23" x14ac:dyDescent="0.3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">
        <v>98</v>
      </c>
      <c r="L3940" t="s">
        <v>38</v>
      </c>
      <c r="M3940" t="s">
        <v>34</v>
      </c>
      <c r="N3940" t="s">
        <v>34</v>
      </c>
      <c r="O3940">
        <v>1</v>
      </c>
      <c r="Q3940">
        <v>54</v>
      </c>
      <c r="R3940">
        <v>0</v>
      </c>
      <c r="S3940">
        <v>0</v>
      </c>
      <c r="T3940">
        <v>0</v>
      </c>
      <c r="U3940">
        <v>1</v>
      </c>
      <c r="V3940" t="str">
        <f>IF(Aggregate[[#This Row],[Under 30]] ="Yes","Under 30",IF(Aggregate[[#This Row],[Senior]] ="Yes", "Senior","Other"))</f>
        <v>Senior</v>
      </c>
      <c r="W3940" t="str">
        <f>IF(Aggregate[[#This Row],[Avg Monthly GB Download]]&lt;5, "Less than 5GB", IF(Aggregate[[#This Row],[Avg Monthly GB Download]]&lt;10, "Between 5 and 10GB", "10 or more GB"))</f>
        <v>Less than 5GB</v>
      </c>
    </row>
    <row r="3941" spans="1:23" x14ac:dyDescent="0.3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O3941">
        <v>1</v>
      </c>
      <c r="Q3941">
        <v>59</v>
      </c>
      <c r="R3941">
        <v>0</v>
      </c>
      <c r="S3941">
        <v>0</v>
      </c>
      <c r="T3941">
        <v>0</v>
      </c>
      <c r="U3941">
        <v>17</v>
      </c>
      <c r="V3941" t="str">
        <f>IF(Aggregate[[#This Row],[Under 30]] ="Yes","Under 30",IF(Aggregate[[#This Row],[Senior]] ="Yes", "Senior","Other"))</f>
        <v>Under 30</v>
      </c>
      <c r="W3941" t="str">
        <f>IF(Aggregate[[#This Row],[Avg Monthly GB Download]]&lt;5, "Less than 5GB", IF(Aggregate[[#This Row],[Avg Monthly GB Download]]&lt;10, "Between 5 and 10GB", "10 or more GB"))</f>
        <v>10 or more GB</v>
      </c>
    </row>
    <row r="3942" spans="1:23" x14ac:dyDescent="0.3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O3942">
        <v>1</v>
      </c>
      <c r="Q3942">
        <v>36</v>
      </c>
      <c r="R3942">
        <v>1</v>
      </c>
      <c r="S3942">
        <v>0</v>
      </c>
      <c r="T3942">
        <v>0</v>
      </c>
      <c r="U3942">
        <v>6</v>
      </c>
      <c r="V3942" t="str">
        <f>IF(Aggregate[[#This Row],[Under 30]] ="Yes","Under 30",IF(Aggregate[[#This Row],[Senior]] ="Yes", "Senior","Other"))</f>
        <v>Other</v>
      </c>
      <c r="W3942" t="str">
        <f>IF(Aggregate[[#This Row],[Avg Monthly GB Download]]&lt;5, "Less than 5GB", IF(Aggregate[[#This Row],[Avg Monthly GB Download]]&lt;10, "Between 5 and 10GB", "10 or more GB"))</f>
        <v>Between 5 and 10GB</v>
      </c>
    </row>
    <row r="3943" spans="1:23" x14ac:dyDescent="0.3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O3943">
        <v>1</v>
      </c>
      <c r="Q3943">
        <v>72</v>
      </c>
      <c r="R3943">
        <v>0</v>
      </c>
      <c r="S3943">
        <v>0</v>
      </c>
      <c r="T3943">
        <v>0</v>
      </c>
      <c r="U3943">
        <v>6</v>
      </c>
      <c r="V3943" t="str">
        <f>IF(Aggregate[[#This Row],[Under 30]] ="Yes","Under 30",IF(Aggregate[[#This Row],[Senior]] ="Yes", "Senior","Other"))</f>
        <v>Other</v>
      </c>
      <c r="W3943" t="str">
        <f>IF(Aggregate[[#This Row],[Avg Monthly GB Download]]&lt;5, "Less than 5GB", IF(Aggregate[[#This Row],[Avg Monthly GB Download]]&lt;10, "Between 5 and 10GB", "10 or more GB"))</f>
        <v>Between 5 and 10GB</v>
      </c>
    </row>
    <row r="3944" spans="1:23" x14ac:dyDescent="0.3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">
        <v>32</v>
      </c>
      <c r="L3944" t="s">
        <v>38</v>
      </c>
      <c r="M3944" t="s">
        <v>56</v>
      </c>
      <c r="N3944" t="s">
        <v>96</v>
      </c>
      <c r="O3944">
        <v>1</v>
      </c>
      <c r="P3944">
        <v>1</v>
      </c>
      <c r="Q3944">
        <v>49</v>
      </c>
      <c r="R3944">
        <v>0</v>
      </c>
      <c r="S3944">
        <v>259.10000000000002</v>
      </c>
      <c r="T3944">
        <v>0</v>
      </c>
      <c r="U3944">
        <v>3</v>
      </c>
      <c r="V3944" t="str">
        <f>IF(Aggregate[[#This Row],[Under 30]] ="Yes","Under 30",IF(Aggregate[[#This Row],[Senior]] ="Yes", "Senior","Other"))</f>
        <v>Senior</v>
      </c>
      <c r="W3944" t="str">
        <f>IF(Aggregate[[#This Row],[Avg Monthly GB Download]]&lt;5, "Less than 5GB", IF(Aggregate[[#This Row],[Avg Monthly GB Download]]&lt;10, "Between 5 and 10GB", "10 or more GB"))</f>
        <v>Less than 5GB</v>
      </c>
    </row>
    <row r="3945" spans="1:23" x14ac:dyDescent="0.3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O3945">
        <v>1</v>
      </c>
      <c r="Q3945">
        <v>30</v>
      </c>
      <c r="R3945">
        <v>2</v>
      </c>
      <c r="S3945">
        <v>0</v>
      </c>
      <c r="T3945">
        <v>0</v>
      </c>
      <c r="U3945">
        <v>12</v>
      </c>
      <c r="V3945" t="str">
        <f>IF(Aggregate[[#This Row],[Under 30]] ="Yes","Under 30",IF(Aggregate[[#This Row],[Senior]] ="Yes", "Senior","Other"))</f>
        <v>Other</v>
      </c>
      <c r="W3945" t="str">
        <f>IF(Aggregate[[#This Row],[Avg Monthly GB Download]]&lt;5, "Less than 5GB", IF(Aggregate[[#This Row],[Avg Monthly GB Download]]&lt;10, "Between 5 and 10GB", "10 or more GB"))</f>
        <v>10 or more GB</v>
      </c>
    </row>
    <row r="3946" spans="1:23" x14ac:dyDescent="0.3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O3946">
        <v>1</v>
      </c>
      <c r="P3946">
        <v>1</v>
      </c>
      <c r="Q3946">
        <v>25</v>
      </c>
      <c r="R3946">
        <v>5</v>
      </c>
      <c r="S3946">
        <v>0</v>
      </c>
      <c r="T3946">
        <v>0</v>
      </c>
      <c r="U3946">
        <v>12</v>
      </c>
      <c r="V3946" t="str">
        <f>IF(Aggregate[[#This Row],[Under 30]] ="Yes","Under 30",IF(Aggregate[[#This Row],[Senior]] ="Yes", "Senior","Other"))</f>
        <v>Under 30</v>
      </c>
      <c r="W3946" t="str">
        <f>IF(Aggregate[[#This Row],[Avg Monthly GB Download]]&lt;5, "Less than 5GB", IF(Aggregate[[#This Row],[Avg Monthly GB Download]]&lt;10, "Between 5 and 10GB", "10 or more GB"))</f>
        <v>10 or more GB</v>
      </c>
    </row>
    <row r="3947" spans="1:23" x14ac:dyDescent="0.3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O3947">
        <v>1</v>
      </c>
      <c r="Q3947">
        <v>22</v>
      </c>
      <c r="R3947">
        <v>0</v>
      </c>
      <c r="S3947">
        <v>0</v>
      </c>
      <c r="T3947">
        <v>0</v>
      </c>
      <c r="U3947">
        <v>4</v>
      </c>
      <c r="V3947" t="str">
        <f>IF(Aggregate[[#This Row],[Under 30]] ="Yes","Under 30",IF(Aggregate[[#This Row],[Senior]] ="Yes", "Senior","Other"))</f>
        <v>Other</v>
      </c>
      <c r="W3947" t="str">
        <f>IF(Aggregate[[#This Row],[Avg Monthly GB Download]]&lt;5, "Less than 5GB", IF(Aggregate[[#This Row],[Avg Monthly GB Download]]&lt;10, "Between 5 and 10GB", "10 or more GB"))</f>
        <v>Less than 5GB</v>
      </c>
    </row>
    <row r="3948" spans="1:23" x14ac:dyDescent="0.3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">
        <v>98</v>
      </c>
      <c r="L3948" t="s">
        <v>33</v>
      </c>
      <c r="M3948" t="s">
        <v>34</v>
      </c>
      <c r="N3948" t="s">
        <v>34</v>
      </c>
      <c r="O3948">
        <v>1</v>
      </c>
      <c r="Q3948">
        <v>35</v>
      </c>
      <c r="R3948">
        <v>0</v>
      </c>
      <c r="S3948">
        <v>0</v>
      </c>
      <c r="T3948">
        <v>0</v>
      </c>
      <c r="U3948">
        <v>4</v>
      </c>
      <c r="V3948" t="str">
        <f>IF(Aggregate[[#This Row],[Under 30]] ="Yes","Under 30",IF(Aggregate[[#This Row],[Senior]] ="Yes", "Senior","Other"))</f>
        <v>Senior</v>
      </c>
      <c r="W3948" t="str">
        <f>IF(Aggregate[[#This Row],[Avg Monthly GB Download]]&lt;5, "Less than 5GB", IF(Aggregate[[#This Row],[Avg Monthly GB Download]]&lt;10, "Between 5 and 10GB", "10 or more GB"))</f>
        <v>Less than 5GB</v>
      </c>
    </row>
    <row r="3949" spans="1:23" x14ac:dyDescent="0.3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O3949">
        <v>1</v>
      </c>
      <c r="Q3949">
        <v>34</v>
      </c>
      <c r="R3949">
        <v>0</v>
      </c>
      <c r="S3949">
        <v>0</v>
      </c>
      <c r="T3949">
        <v>0</v>
      </c>
      <c r="U3949">
        <v>9</v>
      </c>
      <c r="V3949" t="str">
        <f>IF(Aggregate[[#This Row],[Under 30]] ="Yes","Under 30",IF(Aggregate[[#This Row],[Senior]] ="Yes", "Senior","Other"))</f>
        <v>Other</v>
      </c>
      <c r="W3949" t="str">
        <f>IF(Aggregate[[#This Row],[Avg Monthly GB Download]]&lt;5, "Less than 5GB", IF(Aggregate[[#This Row],[Avg Monthly GB Download]]&lt;10, "Between 5 and 10GB", "10 or more GB"))</f>
        <v>Between 5 and 10GB</v>
      </c>
    </row>
    <row r="3950" spans="1:23" x14ac:dyDescent="0.3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O3950">
        <v>1</v>
      </c>
      <c r="Q3950">
        <v>26</v>
      </c>
      <c r="R3950">
        <v>2</v>
      </c>
      <c r="S3950">
        <v>0</v>
      </c>
      <c r="T3950">
        <v>0</v>
      </c>
      <c r="U3950">
        <v>1</v>
      </c>
      <c r="V3950" t="str">
        <f>IF(Aggregate[[#This Row],[Under 30]] ="Yes","Under 30",IF(Aggregate[[#This Row],[Senior]] ="Yes", "Senior","Other"))</f>
        <v>Other</v>
      </c>
      <c r="W3950" t="str">
        <f>IF(Aggregate[[#This Row],[Avg Monthly GB Download]]&lt;5, "Less than 5GB", IF(Aggregate[[#This Row],[Avg Monthly GB Download]]&lt;10, "Between 5 and 10GB", "10 or more GB"))</f>
        <v>Less than 5GB</v>
      </c>
    </row>
    <row r="3951" spans="1:23" x14ac:dyDescent="0.3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O3951">
        <v>1</v>
      </c>
      <c r="P3951">
        <v>1</v>
      </c>
      <c r="Q3951">
        <v>50</v>
      </c>
      <c r="R3951">
        <v>5</v>
      </c>
      <c r="S3951">
        <v>0</v>
      </c>
      <c r="T3951">
        <v>0</v>
      </c>
      <c r="U3951">
        <v>20</v>
      </c>
      <c r="V3951" t="str">
        <f>IF(Aggregate[[#This Row],[Under 30]] ="Yes","Under 30",IF(Aggregate[[#This Row],[Senior]] ="Yes", "Senior","Other"))</f>
        <v>Under 30</v>
      </c>
      <c r="W3951" t="str">
        <f>IF(Aggregate[[#This Row],[Avg Monthly GB Download]]&lt;5, "Less than 5GB", IF(Aggregate[[#This Row],[Avg Monthly GB Download]]&lt;10, "Between 5 and 10GB", "10 or more GB"))</f>
        <v>10 or more GB</v>
      </c>
    </row>
    <row r="3952" spans="1:23" x14ac:dyDescent="0.3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">
        <v>98</v>
      </c>
      <c r="L3952" t="s">
        <v>38</v>
      </c>
      <c r="M3952" t="s">
        <v>34</v>
      </c>
      <c r="N3952" t="s">
        <v>34</v>
      </c>
      <c r="O3952">
        <v>1</v>
      </c>
      <c r="Q3952">
        <v>69</v>
      </c>
      <c r="R3952">
        <v>0</v>
      </c>
      <c r="S3952">
        <v>0</v>
      </c>
      <c r="T3952">
        <v>0</v>
      </c>
      <c r="U3952">
        <v>1</v>
      </c>
      <c r="V3952" t="str">
        <f>IF(Aggregate[[#This Row],[Under 30]] ="Yes","Under 30",IF(Aggregate[[#This Row],[Senior]] ="Yes", "Senior","Other"))</f>
        <v>Senior</v>
      </c>
      <c r="W3952" t="str">
        <f>IF(Aggregate[[#This Row],[Avg Monthly GB Download]]&lt;5, "Less than 5GB", IF(Aggregate[[#This Row],[Avg Monthly GB Download]]&lt;10, "Between 5 and 10GB", "10 or more GB"))</f>
        <v>Less than 5GB</v>
      </c>
    </row>
    <row r="3953" spans="1:23" x14ac:dyDescent="0.3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">
        <v>32</v>
      </c>
      <c r="L3953" t="s">
        <v>38</v>
      </c>
      <c r="M3953" t="s">
        <v>56</v>
      </c>
      <c r="N3953" t="s">
        <v>57</v>
      </c>
      <c r="O3953">
        <v>1</v>
      </c>
      <c r="P3953">
        <v>1</v>
      </c>
      <c r="Q3953">
        <v>18</v>
      </c>
      <c r="R3953">
        <v>3</v>
      </c>
      <c r="S3953">
        <v>0</v>
      </c>
      <c r="T3953">
        <v>0</v>
      </c>
      <c r="U3953">
        <v>2</v>
      </c>
      <c r="V3953" t="str">
        <f>IF(Aggregate[[#This Row],[Under 30]] ="Yes","Under 30",IF(Aggregate[[#This Row],[Senior]] ="Yes", "Senior","Other"))</f>
        <v>Senior</v>
      </c>
      <c r="W3953" t="str">
        <f>IF(Aggregate[[#This Row],[Avg Monthly GB Download]]&lt;5, "Less than 5GB", IF(Aggregate[[#This Row],[Avg Monthly GB Download]]&lt;10, "Between 5 and 10GB", "10 or more GB"))</f>
        <v>Less than 5GB</v>
      </c>
    </row>
    <row r="3954" spans="1:23" x14ac:dyDescent="0.3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O3954">
        <v>1</v>
      </c>
      <c r="P3954">
        <v>1</v>
      </c>
      <c r="Q3954">
        <v>52</v>
      </c>
      <c r="R3954">
        <v>0</v>
      </c>
      <c r="S3954">
        <v>56</v>
      </c>
      <c r="T3954">
        <v>0</v>
      </c>
      <c r="U3954">
        <v>2</v>
      </c>
      <c r="V3954" t="str">
        <f>IF(Aggregate[[#This Row],[Under 30]] ="Yes","Under 30",IF(Aggregate[[#This Row],[Senior]] ="Yes", "Senior","Other"))</f>
        <v>Other</v>
      </c>
      <c r="W3954" t="str">
        <f>IF(Aggregate[[#This Row],[Avg Monthly GB Download]]&lt;5, "Less than 5GB", IF(Aggregate[[#This Row],[Avg Monthly GB Download]]&lt;10, "Between 5 and 10GB", "10 or more GB"))</f>
        <v>Less than 5GB</v>
      </c>
    </row>
    <row r="3955" spans="1:23" x14ac:dyDescent="0.3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O3955">
        <v>1</v>
      </c>
      <c r="Q3955">
        <v>19</v>
      </c>
      <c r="R3955">
        <v>0</v>
      </c>
      <c r="S3955">
        <v>125.3</v>
      </c>
      <c r="T3955">
        <v>0</v>
      </c>
      <c r="U3955">
        <v>1</v>
      </c>
      <c r="V3955" t="str">
        <f>IF(Aggregate[[#This Row],[Under 30]] ="Yes","Under 30",IF(Aggregate[[#This Row],[Senior]] ="Yes", "Senior","Other"))</f>
        <v>Other</v>
      </c>
      <c r="W3955" t="str">
        <f>IF(Aggregate[[#This Row],[Avg Monthly GB Download]]&lt;5, "Less than 5GB", IF(Aggregate[[#This Row],[Avg Monthly GB Download]]&lt;10, "Between 5 and 10GB", "10 or more GB"))</f>
        <v>Less than 5GB</v>
      </c>
    </row>
    <row r="3956" spans="1:23" x14ac:dyDescent="0.3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O3956">
        <v>1</v>
      </c>
      <c r="Q3956">
        <v>41</v>
      </c>
      <c r="R3956">
        <v>1</v>
      </c>
      <c r="S3956">
        <v>66.7</v>
      </c>
      <c r="T3956">
        <v>0</v>
      </c>
      <c r="U3956">
        <v>12</v>
      </c>
      <c r="V3956" t="str">
        <f>IF(Aggregate[[#This Row],[Under 30]] ="Yes","Under 30",IF(Aggregate[[#This Row],[Senior]] ="Yes", "Senior","Other"))</f>
        <v>Under 30</v>
      </c>
      <c r="W3956" t="str">
        <f>IF(Aggregate[[#This Row],[Avg Monthly GB Download]]&lt;5, "Less than 5GB", IF(Aggregate[[#This Row],[Avg Monthly GB Download]]&lt;10, "Between 5 and 10GB", "10 or more GB"))</f>
        <v>10 or more GB</v>
      </c>
    </row>
    <row r="3957" spans="1:23" x14ac:dyDescent="0.3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O3957">
        <v>1</v>
      </c>
      <c r="P3957">
        <v>1</v>
      </c>
      <c r="Q3957">
        <v>42</v>
      </c>
      <c r="R3957">
        <v>3</v>
      </c>
      <c r="S3957">
        <v>80</v>
      </c>
      <c r="T3957">
        <v>0</v>
      </c>
      <c r="U3957">
        <v>5</v>
      </c>
      <c r="V3957" t="str">
        <f>IF(Aggregate[[#This Row],[Under 30]] ="Yes","Under 30",IF(Aggregate[[#This Row],[Senior]] ="Yes", "Senior","Other"))</f>
        <v>Other</v>
      </c>
      <c r="W3957" t="str">
        <f>IF(Aggregate[[#This Row],[Avg Monthly GB Download]]&lt;5, "Less than 5GB", IF(Aggregate[[#This Row],[Avg Monthly GB Download]]&lt;10, "Between 5 and 10GB", "10 or more GB"))</f>
        <v>Between 5 and 10GB</v>
      </c>
    </row>
    <row r="3958" spans="1:23" x14ac:dyDescent="0.3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O3958">
        <v>1</v>
      </c>
      <c r="P3958">
        <v>1</v>
      </c>
      <c r="Q3958">
        <v>37</v>
      </c>
      <c r="R3958">
        <v>4</v>
      </c>
      <c r="S3958">
        <v>27</v>
      </c>
      <c r="T3958">
        <v>0</v>
      </c>
      <c r="U3958">
        <v>6</v>
      </c>
      <c r="V3958" t="str">
        <f>IF(Aggregate[[#This Row],[Under 30]] ="Yes","Under 30",IF(Aggregate[[#This Row],[Senior]] ="Yes", "Senior","Other"))</f>
        <v>Other</v>
      </c>
      <c r="W3958" t="str">
        <f>IF(Aggregate[[#This Row],[Avg Monthly GB Download]]&lt;5, "Less than 5GB", IF(Aggregate[[#This Row],[Avg Monthly GB Download]]&lt;10, "Between 5 and 10GB", "10 or more GB"))</f>
        <v>Between 5 and 10GB</v>
      </c>
    </row>
    <row r="3959" spans="1:23" x14ac:dyDescent="0.3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O3959">
        <v>1</v>
      </c>
      <c r="Q3959">
        <v>60</v>
      </c>
      <c r="R3959">
        <v>1</v>
      </c>
      <c r="S3959">
        <v>45.6</v>
      </c>
      <c r="T3959">
        <v>0</v>
      </c>
      <c r="U3959">
        <v>1</v>
      </c>
      <c r="V3959" t="str">
        <f>IF(Aggregate[[#This Row],[Under 30]] ="Yes","Under 30",IF(Aggregate[[#This Row],[Senior]] ="Yes", "Senior","Other"))</f>
        <v>Other</v>
      </c>
      <c r="W3959" t="str">
        <f>IF(Aggregate[[#This Row],[Avg Monthly GB Download]]&lt;5, "Less than 5GB", IF(Aggregate[[#This Row],[Avg Monthly GB Download]]&lt;10, "Between 5 and 10GB", "10 or more GB"))</f>
        <v>Less than 5GB</v>
      </c>
    </row>
    <row r="3960" spans="1:23" x14ac:dyDescent="0.3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O3960">
        <v>1</v>
      </c>
      <c r="Q3960">
        <v>36</v>
      </c>
      <c r="R3960">
        <v>0</v>
      </c>
      <c r="S3960">
        <v>50</v>
      </c>
      <c r="T3960">
        <v>0</v>
      </c>
      <c r="U3960">
        <v>1</v>
      </c>
      <c r="V3960" t="str">
        <f>IF(Aggregate[[#This Row],[Under 30]] ="Yes","Under 30",IF(Aggregate[[#This Row],[Senior]] ="Yes", "Senior","Other"))</f>
        <v>Other</v>
      </c>
      <c r="W3960" t="str">
        <f>IF(Aggregate[[#This Row],[Avg Monthly GB Download]]&lt;5, "Less than 5GB", IF(Aggregate[[#This Row],[Avg Monthly GB Download]]&lt;10, "Between 5 and 10GB", "10 or more GB"))</f>
        <v>Less than 5GB</v>
      </c>
    </row>
    <row r="3961" spans="1:23" x14ac:dyDescent="0.3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">
        <v>32</v>
      </c>
      <c r="L3961" t="s">
        <v>38</v>
      </c>
      <c r="M3961" t="s">
        <v>56</v>
      </c>
      <c r="N3961" t="s">
        <v>96</v>
      </c>
      <c r="O3961">
        <v>1</v>
      </c>
      <c r="P3961">
        <v>1</v>
      </c>
      <c r="Q3961">
        <v>51</v>
      </c>
      <c r="R3961">
        <v>0</v>
      </c>
      <c r="S3961">
        <v>312.8</v>
      </c>
      <c r="T3961">
        <v>0</v>
      </c>
      <c r="U3961">
        <v>5</v>
      </c>
      <c r="V3961" t="str">
        <f>IF(Aggregate[[#This Row],[Under 30]] ="Yes","Under 30",IF(Aggregate[[#This Row],[Senior]] ="Yes", "Senior","Other"))</f>
        <v>Senior</v>
      </c>
      <c r="W3961" t="str">
        <f>IF(Aggregate[[#This Row],[Avg Monthly GB Download]]&lt;5, "Less than 5GB", IF(Aggregate[[#This Row],[Avg Monthly GB Download]]&lt;10, "Between 5 and 10GB", "10 or more GB"))</f>
        <v>Between 5 and 10GB</v>
      </c>
    </row>
    <row r="3962" spans="1:23" x14ac:dyDescent="0.3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O3962">
        <v>1</v>
      </c>
      <c r="P3962">
        <v>1</v>
      </c>
      <c r="Q3962">
        <v>45</v>
      </c>
      <c r="R3962">
        <v>4</v>
      </c>
      <c r="S3962">
        <v>51.2</v>
      </c>
      <c r="T3962">
        <v>0</v>
      </c>
      <c r="U3962">
        <v>1</v>
      </c>
      <c r="V3962" t="str">
        <f>IF(Aggregate[[#This Row],[Under 30]] ="Yes","Under 30",IF(Aggregate[[#This Row],[Senior]] ="Yes", "Senior","Other"))</f>
        <v>Other</v>
      </c>
      <c r="W3962" t="str">
        <f>IF(Aggregate[[#This Row],[Avg Monthly GB Download]]&lt;5, "Less than 5GB", IF(Aggregate[[#This Row],[Avg Monthly GB Download]]&lt;10, "Between 5 and 10GB", "10 or more GB"))</f>
        <v>Less than 5GB</v>
      </c>
    </row>
    <row r="3963" spans="1:23" x14ac:dyDescent="0.3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O3963">
        <v>1</v>
      </c>
      <c r="Q3963">
        <v>24</v>
      </c>
      <c r="R3963">
        <v>0</v>
      </c>
      <c r="S3963">
        <v>80</v>
      </c>
      <c r="T3963">
        <v>0</v>
      </c>
      <c r="U3963">
        <v>9</v>
      </c>
      <c r="V3963" t="str">
        <f>IF(Aggregate[[#This Row],[Under 30]] ="Yes","Under 30",IF(Aggregate[[#This Row],[Senior]] ="Yes", "Senior","Other"))</f>
        <v>Other</v>
      </c>
      <c r="W3963" t="str">
        <f>IF(Aggregate[[#This Row],[Avg Monthly GB Download]]&lt;5, "Less than 5GB", IF(Aggregate[[#This Row],[Avg Monthly GB Download]]&lt;10, "Between 5 and 10GB", "10 or more GB"))</f>
        <v>Between 5 and 10GB</v>
      </c>
    </row>
    <row r="3964" spans="1:23" x14ac:dyDescent="0.3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O3964">
        <v>1</v>
      </c>
      <c r="P3964">
        <v>1</v>
      </c>
      <c r="Q3964">
        <v>13</v>
      </c>
      <c r="R3964">
        <v>2</v>
      </c>
      <c r="S3964">
        <v>59.5</v>
      </c>
      <c r="T3964">
        <v>0</v>
      </c>
      <c r="U3964">
        <v>2</v>
      </c>
      <c r="V3964" t="str">
        <f>IF(Aggregate[[#This Row],[Under 30]] ="Yes","Under 30",IF(Aggregate[[#This Row],[Senior]] ="Yes", "Senior","Other"))</f>
        <v>Other</v>
      </c>
      <c r="W3964" t="str">
        <f>IF(Aggregate[[#This Row],[Avg Monthly GB Download]]&lt;5, "Less than 5GB", IF(Aggregate[[#This Row],[Avg Monthly GB Download]]&lt;10, "Between 5 and 10GB", "10 or more GB"))</f>
        <v>Less than 5GB</v>
      </c>
    </row>
    <row r="3965" spans="1:23" x14ac:dyDescent="0.3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O3965">
        <v>1</v>
      </c>
      <c r="P3965">
        <v>1</v>
      </c>
      <c r="Q3965">
        <v>53</v>
      </c>
      <c r="R3965">
        <v>3</v>
      </c>
      <c r="S3965">
        <v>92</v>
      </c>
      <c r="T3965">
        <v>0</v>
      </c>
      <c r="U3965">
        <v>4</v>
      </c>
      <c r="V3965" t="str">
        <f>IF(Aggregate[[#This Row],[Under 30]] ="Yes","Under 30",IF(Aggregate[[#This Row],[Senior]] ="Yes", "Senior","Other"))</f>
        <v>Other</v>
      </c>
      <c r="W3965" t="str">
        <f>IF(Aggregate[[#This Row],[Avg Monthly GB Download]]&lt;5, "Less than 5GB", IF(Aggregate[[#This Row],[Avg Monthly GB Download]]&lt;10, "Between 5 and 10GB", "10 or more GB"))</f>
        <v>Less than 5GB</v>
      </c>
    </row>
    <row r="3966" spans="1:23" x14ac:dyDescent="0.3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O3966">
        <v>1</v>
      </c>
      <c r="Q3966">
        <v>35</v>
      </c>
      <c r="R3966">
        <v>0</v>
      </c>
      <c r="S3966">
        <v>110</v>
      </c>
      <c r="T3966">
        <v>0</v>
      </c>
      <c r="U3966">
        <v>5</v>
      </c>
      <c r="V3966" t="str">
        <f>IF(Aggregate[[#This Row],[Under 30]] ="Yes","Under 30",IF(Aggregate[[#This Row],[Senior]] ="Yes", "Senior","Other"))</f>
        <v>Other</v>
      </c>
      <c r="W3966" t="str">
        <f>IF(Aggregate[[#This Row],[Avg Monthly GB Download]]&lt;5, "Less than 5GB", IF(Aggregate[[#This Row],[Avg Monthly GB Download]]&lt;10, "Between 5 and 10GB", "10 or more GB"))</f>
        <v>Between 5 and 10GB</v>
      </c>
    </row>
    <row r="3967" spans="1:23" x14ac:dyDescent="0.3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O3967">
        <v>1</v>
      </c>
      <c r="Q3967">
        <v>45</v>
      </c>
      <c r="R3967">
        <v>1</v>
      </c>
      <c r="S3967">
        <v>0</v>
      </c>
      <c r="T3967">
        <v>0</v>
      </c>
      <c r="U3967">
        <v>6</v>
      </c>
      <c r="V3967" t="str">
        <f>IF(Aggregate[[#This Row],[Under 30]] ="Yes","Under 30",IF(Aggregate[[#This Row],[Senior]] ="Yes", "Senior","Other"))</f>
        <v>Other</v>
      </c>
      <c r="W3967" t="str">
        <f>IF(Aggregate[[#This Row],[Avg Monthly GB Download]]&lt;5, "Less than 5GB", IF(Aggregate[[#This Row],[Avg Monthly GB Download]]&lt;10, "Between 5 and 10GB", "10 or more GB"))</f>
        <v>Between 5 and 10GB</v>
      </c>
    </row>
    <row r="3968" spans="1:23" x14ac:dyDescent="0.3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O3968">
        <v>1</v>
      </c>
      <c r="P3968">
        <v>1</v>
      </c>
      <c r="Q3968">
        <v>33</v>
      </c>
      <c r="R3968">
        <v>0</v>
      </c>
      <c r="S3968">
        <v>0</v>
      </c>
      <c r="T3968">
        <v>0</v>
      </c>
      <c r="U3968">
        <v>3</v>
      </c>
      <c r="V3968" t="str">
        <f>IF(Aggregate[[#This Row],[Under 30]] ="Yes","Under 30",IF(Aggregate[[#This Row],[Senior]] ="Yes", "Senior","Other"))</f>
        <v>Other</v>
      </c>
      <c r="W3968" t="str">
        <f>IF(Aggregate[[#This Row],[Avg Monthly GB Download]]&lt;5, "Less than 5GB", IF(Aggregate[[#This Row],[Avg Monthly GB Download]]&lt;10, "Between 5 and 10GB", "10 or more GB"))</f>
        <v>Less than 5GB</v>
      </c>
    </row>
    <row r="3969" spans="1:23" x14ac:dyDescent="0.3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O3969">
        <v>1</v>
      </c>
      <c r="Q3969">
        <v>40</v>
      </c>
      <c r="R3969">
        <v>0</v>
      </c>
      <c r="S3969">
        <v>0</v>
      </c>
      <c r="T3969">
        <v>0</v>
      </c>
      <c r="U3969">
        <v>10</v>
      </c>
      <c r="V3969" t="str">
        <f>IF(Aggregate[[#This Row],[Under 30]] ="Yes","Under 30",IF(Aggregate[[#This Row],[Senior]] ="Yes", "Senior","Other"))</f>
        <v>Other</v>
      </c>
      <c r="W3969" t="str">
        <f>IF(Aggregate[[#This Row],[Avg Monthly GB Download]]&lt;5, "Less than 5GB", IF(Aggregate[[#This Row],[Avg Monthly GB Download]]&lt;10, "Between 5 and 10GB", "10 or more GB"))</f>
        <v>10 or more GB</v>
      </c>
    </row>
    <row r="3970" spans="1:23" x14ac:dyDescent="0.3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O3970">
        <v>1</v>
      </c>
      <c r="Q3970">
        <v>47</v>
      </c>
      <c r="R3970">
        <v>0</v>
      </c>
      <c r="S3970">
        <v>0</v>
      </c>
      <c r="T3970">
        <v>0</v>
      </c>
      <c r="U3970">
        <v>1</v>
      </c>
      <c r="V3970" t="str">
        <f>IF(Aggregate[[#This Row],[Under 30]] ="Yes","Under 30",IF(Aggregate[[#This Row],[Senior]] ="Yes", "Senior","Other"))</f>
        <v>Other</v>
      </c>
      <c r="W3970" t="str">
        <f>IF(Aggregate[[#This Row],[Avg Monthly GB Download]]&lt;5, "Less than 5GB", IF(Aggregate[[#This Row],[Avg Monthly GB Download]]&lt;10, "Between 5 and 10GB", "10 or more GB"))</f>
        <v>Less than 5GB</v>
      </c>
    </row>
    <row r="3971" spans="1:23" x14ac:dyDescent="0.3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">
        <v>32</v>
      </c>
      <c r="L3971" t="s">
        <v>38</v>
      </c>
      <c r="M3971" t="s">
        <v>39</v>
      </c>
      <c r="N3971" t="s">
        <v>104</v>
      </c>
      <c r="O3971">
        <v>1</v>
      </c>
      <c r="P3971">
        <v>1</v>
      </c>
      <c r="Q3971">
        <v>47</v>
      </c>
      <c r="R3971">
        <v>0</v>
      </c>
      <c r="S3971">
        <v>0</v>
      </c>
      <c r="T3971">
        <v>0</v>
      </c>
      <c r="U3971">
        <v>14</v>
      </c>
      <c r="V3971" t="str">
        <f>IF(Aggregate[[#This Row],[Under 30]] ="Yes","Under 30",IF(Aggregate[[#This Row],[Senior]] ="Yes", "Senior","Other"))</f>
        <v>Senior</v>
      </c>
      <c r="W3971" t="str">
        <f>IF(Aggregate[[#This Row],[Avg Monthly GB Download]]&lt;5, "Less than 5GB", IF(Aggregate[[#This Row],[Avg Monthly GB Download]]&lt;10, "Between 5 and 10GB", "10 or more GB"))</f>
        <v>10 or more GB</v>
      </c>
    </row>
    <row r="3972" spans="1:23" x14ac:dyDescent="0.3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O3972">
        <v>1</v>
      </c>
      <c r="Q3972">
        <v>40</v>
      </c>
      <c r="R3972">
        <v>0</v>
      </c>
      <c r="S3972">
        <v>0</v>
      </c>
      <c r="T3972">
        <v>0</v>
      </c>
      <c r="U3972">
        <v>15</v>
      </c>
      <c r="V3972" t="str">
        <f>IF(Aggregate[[#This Row],[Under 30]] ="Yes","Under 30",IF(Aggregate[[#This Row],[Senior]] ="Yes", "Senior","Other"))</f>
        <v>Under 30</v>
      </c>
      <c r="W3972" t="str">
        <f>IF(Aggregate[[#This Row],[Avg Monthly GB Download]]&lt;5, "Less than 5GB", IF(Aggregate[[#This Row],[Avg Monthly GB Download]]&lt;10, "Between 5 and 10GB", "10 or more GB"))</f>
        <v>10 or more GB</v>
      </c>
    </row>
    <row r="3973" spans="1:23" x14ac:dyDescent="0.3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O3973">
        <v>1</v>
      </c>
      <c r="Q3973">
        <v>29</v>
      </c>
      <c r="R3973">
        <v>0</v>
      </c>
      <c r="S3973">
        <v>0</v>
      </c>
      <c r="T3973">
        <v>0</v>
      </c>
      <c r="U3973">
        <v>26</v>
      </c>
      <c r="V3973" t="str">
        <f>IF(Aggregate[[#This Row],[Under 30]] ="Yes","Under 30",IF(Aggregate[[#This Row],[Senior]] ="Yes", "Senior","Other"))</f>
        <v>Under 30</v>
      </c>
      <c r="W3973" t="str">
        <f>IF(Aggregate[[#This Row],[Avg Monthly GB Download]]&lt;5, "Less than 5GB", IF(Aggregate[[#This Row],[Avg Monthly GB Download]]&lt;10, "Between 5 and 10GB", "10 or more GB"))</f>
        <v>10 or more GB</v>
      </c>
    </row>
    <row r="3974" spans="1:23" x14ac:dyDescent="0.3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O3974">
        <v>1</v>
      </c>
      <c r="Q3974">
        <v>26</v>
      </c>
      <c r="R3974">
        <v>0</v>
      </c>
      <c r="S3974">
        <v>0</v>
      </c>
      <c r="T3974">
        <v>0</v>
      </c>
      <c r="U3974">
        <v>10</v>
      </c>
      <c r="V3974" t="str">
        <f>IF(Aggregate[[#This Row],[Under 30]] ="Yes","Under 30",IF(Aggregate[[#This Row],[Senior]] ="Yes", "Senior","Other"))</f>
        <v>Other</v>
      </c>
      <c r="W3974" t="str">
        <f>IF(Aggregate[[#This Row],[Avg Monthly GB Download]]&lt;5, "Less than 5GB", IF(Aggregate[[#This Row],[Avg Monthly GB Download]]&lt;10, "Between 5 and 10GB", "10 or more GB"))</f>
        <v>10 or more GB</v>
      </c>
    </row>
    <row r="3975" spans="1:23" x14ac:dyDescent="0.3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O3975">
        <v>1</v>
      </c>
      <c r="P3975">
        <v>1</v>
      </c>
      <c r="Q3975">
        <v>60</v>
      </c>
      <c r="R3975">
        <v>3</v>
      </c>
      <c r="S3975">
        <v>0</v>
      </c>
      <c r="T3975">
        <v>0</v>
      </c>
      <c r="U3975">
        <v>30</v>
      </c>
      <c r="V3975" t="str">
        <f>IF(Aggregate[[#This Row],[Under 30]] ="Yes","Under 30",IF(Aggregate[[#This Row],[Senior]] ="Yes", "Senior","Other"))</f>
        <v>Under 30</v>
      </c>
      <c r="W3975" t="str">
        <f>IF(Aggregate[[#This Row],[Avg Monthly GB Download]]&lt;5, "Less than 5GB", IF(Aggregate[[#This Row],[Avg Monthly GB Download]]&lt;10, "Between 5 and 10GB", "10 or more GB"))</f>
        <v>10 or more GB</v>
      </c>
    </row>
    <row r="3976" spans="1:23" x14ac:dyDescent="0.3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O3976">
        <v>1</v>
      </c>
      <c r="Q3976">
        <v>17</v>
      </c>
      <c r="R3976">
        <v>0</v>
      </c>
      <c r="S3976">
        <v>0</v>
      </c>
      <c r="T3976">
        <v>0</v>
      </c>
      <c r="U3976">
        <v>4</v>
      </c>
      <c r="V3976" t="str">
        <f>IF(Aggregate[[#This Row],[Under 30]] ="Yes","Under 30",IF(Aggregate[[#This Row],[Senior]] ="Yes", "Senior","Other"))</f>
        <v>Other</v>
      </c>
      <c r="W3976" t="str">
        <f>IF(Aggregate[[#This Row],[Avg Monthly GB Download]]&lt;5, "Less than 5GB", IF(Aggregate[[#This Row],[Avg Monthly GB Download]]&lt;10, "Between 5 and 10GB", "10 or more GB"))</f>
        <v>Less than 5GB</v>
      </c>
    </row>
    <row r="3977" spans="1:23" x14ac:dyDescent="0.3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O3977">
        <v>1</v>
      </c>
      <c r="Q3977">
        <v>21</v>
      </c>
      <c r="R3977">
        <v>0</v>
      </c>
      <c r="S3977">
        <v>0</v>
      </c>
      <c r="T3977">
        <v>0</v>
      </c>
      <c r="U3977">
        <v>8</v>
      </c>
      <c r="V3977" t="str">
        <f>IF(Aggregate[[#This Row],[Under 30]] ="Yes","Under 30",IF(Aggregate[[#This Row],[Senior]] ="Yes", "Senior","Other"))</f>
        <v>Other</v>
      </c>
      <c r="W3977" t="str">
        <f>IF(Aggregate[[#This Row],[Avg Monthly GB Download]]&lt;5, "Less than 5GB", IF(Aggregate[[#This Row],[Avg Monthly GB Download]]&lt;10, "Between 5 and 10GB", "10 or more GB"))</f>
        <v>Between 5 and 10GB</v>
      </c>
    </row>
    <row r="3978" spans="1:23" x14ac:dyDescent="0.3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O3978">
        <v>1</v>
      </c>
      <c r="Q3978">
        <v>29</v>
      </c>
      <c r="R3978">
        <v>0</v>
      </c>
      <c r="S3978">
        <v>0</v>
      </c>
      <c r="T3978">
        <v>0</v>
      </c>
      <c r="U3978">
        <v>4</v>
      </c>
      <c r="V3978" t="str">
        <f>IF(Aggregate[[#This Row],[Under 30]] ="Yes","Under 30",IF(Aggregate[[#This Row],[Senior]] ="Yes", "Senior","Other"))</f>
        <v>Other</v>
      </c>
      <c r="W3978" t="str">
        <f>IF(Aggregate[[#This Row],[Avg Monthly GB Download]]&lt;5, "Less than 5GB", IF(Aggregate[[#This Row],[Avg Monthly GB Download]]&lt;10, "Between 5 and 10GB", "10 or more GB"))</f>
        <v>Less than 5GB</v>
      </c>
    </row>
    <row r="3979" spans="1:23" x14ac:dyDescent="0.3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">
        <v>32</v>
      </c>
      <c r="L3979" t="s">
        <v>38</v>
      </c>
      <c r="M3979" t="s">
        <v>56</v>
      </c>
      <c r="N3979" t="s">
        <v>96</v>
      </c>
      <c r="O3979">
        <v>1</v>
      </c>
      <c r="P3979">
        <v>1</v>
      </c>
      <c r="Q3979">
        <v>38</v>
      </c>
      <c r="R3979">
        <v>3</v>
      </c>
      <c r="S3979">
        <v>0</v>
      </c>
      <c r="T3979">
        <v>0</v>
      </c>
      <c r="U3979">
        <v>5</v>
      </c>
      <c r="V3979" t="str">
        <f>IF(Aggregate[[#This Row],[Under 30]] ="Yes","Under 30",IF(Aggregate[[#This Row],[Senior]] ="Yes", "Senior","Other"))</f>
        <v>Senior</v>
      </c>
      <c r="W3979" t="str">
        <f>IF(Aggregate[[#This Row],[Avg Monthly GB Download]]&lt;5, "Less than 5GB", IF(Aggregate[[#This Row],[Avg Monthly GB Download]]&lt;10, "Between 5 and 10GB", "10 or more GB"))</f>
        <v>Between 5 and 10GB</v>
      </c>
    </row>
    <row r="3980" spans="1:23" x14ac:dyDescent="0.3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O3980">
        <v>1</v>
      </c>
      <c r="Q3980">
        <v>20</v>
      </c>
      <c r="R3980">
        <v>0</v>
      </c>
      <c r="S3980">
        <v>0</v>
      </c>
      <c r="T3980">
        <v>0</v>
      </c>
      <c r="U3980">
        <v>7</v>
      </c>
      <c r="V3980" t="str">
        <f>IF(Aggregate[[#This Row],[Under 30]] ="Yes","Under 30",IF(Aggregate[[#This Row],[Senior]] ="Yes", "Senior","Other"))</f>
        <v>Other</v>
      </c>
      <c r="W3980" t="str">
        <f>IF(Aggregate[[#This Row],[Avg Monthly GB Download]]&lt;5, "Less than 5GB", IF(Aggregate[[#This Row],[Avg Monthly GB Download]]&lt;10, "Between 5 and 10GB", "10 or more GB"))</f>
        <v>Between 5 and 10GB</v>
      </c>
    </row>
    <row r="3981" spans="1:23" x14ac:dyDescent="0.3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O3981">
        <v>1</v>
      </c>
      <c r="Q3981">
        <v>24</v>
      </c>
      <c r="R3981">
        <v>0</v>
      </c>
      <c r="S3981">
        <v>0</v>
      </c>
      <c r="T3981">
        <v>0</v>
      </c>
      <c r="U3981">
        <v>4</v>
      </c>
      <c r="V3981" t="str">
        <f>IF(Aggregate[[#This Row],[Under 30]] ="Yes","Under 30",IF(Aggregate[[#This Row],[Senior]] ="Yes", "Senior","Other"))</f>
        <v>Other</v>
      </c>
      <c r="W3981" t="str">
        <f>IF(Aggregate[[#This Row],[Avg Monthly GB Download]]&lt;5, "Less than 5GB", IF(Aggregate[[#This Row],[Avg Monthly GB Download]]&lt;10, "Between 5 and 10GB", "10 or more GB"))</f>
        <v>Less than 5GB</v>
      </c>
    </row>
    <row r="3982" spans="1:23" x14ac:dyDescent="0.3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">
        <v>32</v>
      </c>
      <c r="L3982" t="s">
        <v>38</v>
      </c>
      <c r="M3982" t="s">
        <v>90</v>
      </c>
      <c r="N3982" t="s">
        <v>91</v>
      </c>
      <c r="O3982">
        <v>1</v>
      </c>
      <c r="P3982">
        <v>1</v>
      </c>
      <c r="Q3982">
        <v>42</v>
      </c>
      <c r="R3982">
        <v>3</v>
      </c>
      <c r="S3982">
        <v>0</v>
      </c>
      <c r="T3982">
        <v>0</v>
      </c>
      <c r="U3982">
        <v>9</v>
      </c>
      <c r="V3982" t="str">
        <f>IF(Aggregate[[#This Row],[Under 30]] ="Yes","Under 30",IF(Aggregate[[#This Row],[Senior]] ="Yes", "Senior","Other"))</f>
        <v>Senior</v>
      </c>
      <c r="W3982" t="str">
        <f>IF(Aggregate[[#This Row],[Avg Monthly GB Download]]&lt;5, "Less than 5GB", IF(Aggregate[[#This Row],[Avg Monthly GB Download]]&lt;10, "Between 5 and 10GB", "10 or more GB"))</f>
        <v>Between 5 and 10GB</v>
      </c>
    </row>
    <row r="3983" spans="1:23" x14ac:dyDescent="0.3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O3983">
        <v>1</v>
      </c>
      <c r="Q3983">
        <v>39</v>
      </c>
      <c r="R3983">
        <v>0</v>
      </c>
      <c r="S3983">
        <v>0</v>
      </c>
      <c r="T3983">
        <v>0</v>
      </c>
      <c r="U3983">
        <v>8</v>
      </c>
      <c r="V3983" t="str">
        <f>IF(Aggregate[[#This Row],[Under 30]] ="Yes","Under 30",IF(Aggregate[[#This Row],[Senior]] ="Yes", "Senior","Other"))</f>
        <v>Other</v>
      </c>
      <c r="W3983" t="str">
        <f>IF(Aggregate[[#This Row],[Avg Monthly GB Download]]&lt;5, "Less than 5GB", IF(Aggregate[[#This Row],[Avg Monthly GB Download]]&lt;10, "Between 5 and 10GB", "10 or more GB"))</f>
        <v>Between 5 and 10GB</v>
      </c>
    </row>
    <row r="3984" spans="1:23" x14ac:dyDescent="0.3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O3984">
        <v>1</v>
      </c>
      <c r="P3984">
        <v>1</v>
      </c>
      <c r="Q3984">
        <v>35</v>
      </c>
      <c r="R3984">
        <v>4</v>
      </c>
      <c r="S3984">
        <v>21.4</v>
      </c>
      <c r="T3984">
        <v>0</v>
      </c>
      <c r="U3984">
        <v>1</v>
      </c>
      <c r="V3984" t="str">
        <f>IF(Aggregate[[#This Row],[Under 30]] ="Yes","Under 30",IF(Aggregate[[#This Row],[Senior]] ="Yes", "Senior","Other"))</f>
        <v>Other</v>
      </c>
      <c r="W3984" t="str">
        <f>IF(Aggregate[[#This Row],[Avg Monthly GB Download]]&lt;5, "Less than 5GB", IF(Aggregate[[#This Row],[Avg Monthly GB Download]]&lt;10, "Between 5 and 10GB", "10 or more GB"))</f>
        <v>Less than 5GB</v>
      </c>
    </row>
    <row r="3985" spans="1:23" x14ac:dyDescent="0.3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O3985">
        <v>1</v>
      </c>
      <c r="Q3985">
        <v>22</v>
      </c>
      <c r="R3985">
        <v>0</v>
      </c>
      <c r="S3985">
        <v>0</v>
      </c>
      <c r="T3985">
        <v>0</v>
      </c>
      <c r="U3985">
        <v>10</v>
      </c>
      <c r="V3985" t="str">
        <f>IF(Aggregate[[#This Row],[Under 30]] ="Yes","Under 30",IF(Aggregate[[#This Row],[Senior]] ="Yes", "Senior","Other"))</f>
        <v>Other</v>
      </c>
      <c r="W3985" t="str">
        <f>IF(Aggregate[[#This Row],[Avg Monthly GB Download]]&lt;5, "Less than 5GB", IF(Aggregate[[#This Row],[Avg Monthly GB Download]]&lt;10, "Between 5 and 10GB", "10 or more GB"))</f>
        <v>10 or more GB</v>
      </c>
    </row>
    <row r="3986" spans="1:23" x14ac:dyDescent="0.3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O3986">
        <v>1</v>
      </c>
      <c r="P3986">
        <v>1</v>
      </c>
      <c r="Q3986">
        <v>34</v>
      </c>
      <c r="R3986">
        <v>1</v>
      </c>
      <c r="S3986">
        <v>0</v>
      </c>
      <c r="T3986">
        <v>0</v>
      </c>
      <c r="U3986">
        <v>4</v>
      </c>
      <c r="V3986" t="str">
        <f>IF(Aggregate[[#This Row],[Under 30]] ="Yes","Under 30",IF(Aggregate[[#This Row],[Senior]] ="Yes", "Senior","Other"))</f>
        <v>Other</v>
      </c>
      <c r="W3986" t="str">
        <f>IF(Aggregate[[#This Row],[Avg Monthly GB Download]]&lt;5, "Less than 5GB", IF(Aggregate[[#This Row],[Avg Monthly GB Download]]&lt;10, "Between 5 and 10GB", "10 or more GB"))</f>
        <v>Less than 5GB</v>
      </c>
    </row>
    <row r="3987" spans="1:23" x14ac:dyDescent="0.3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O3987">
        <v>1</v>
      </c>
      <c r="Q3987">
        <v>34</v>
      </c>
      <c r="R3987">
        <v>0</v>
      </c>
      <c r="S3987">
        <v>0</v>
      </c>
      <c r="T3987">
        <v>0</v>
      </c>
      <c r="U3987">
        <v>19</v>
      </c>
      <c r="V3987" t="str">
        <f>IF(Aggregate[[#This Row],[Under 30]] ="Yes","Under 30",IF(Aggregate[[#This Row],[Senior]] ="Yes", "Senior","Other"))</f>
        <v>Other</v>
      </c>
      <c r="W3987" t="str">
        <f>IF(Aggregate[[#This Row],[Avg Monthly GB Download]]&lt;5, "Less than 5GB", IF(Aggregate[[#This Row],[Avg Monthly GB Download]]&lt;10, "Between 5 and 10GB", "10 or more GB"))</f>
        <v>10 or more GB</v>
      </c>
    </row>
    <row r="3988" spans="1:23" x14ac:dyDescent="0.3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">
        <v>98</v>
      </c>
      <c r="L3988" t="s">
        <v>33</v>
      </c>
      <c r="M3988" t="s">
        <v>34</v>
      </c>
      <c r="N3988" t="s">
        <v>34</v>
      </c>
      <c r="O3988">
        <v>1</v>
      </c>
      <c r="Q3988">
        <v>27</v>
      </c>
      <c r="R3988">
        <v>1</v>
      </c>
      <c r="S3988">
        <v>0</v>
      </c>
      <c r="T3988">
        <v>0</v>
      </c>
      <c r="U3988">
        <v>3</v>
      </c>
      <c r="V3988" t="str">
        <f>IF(Aggregate[[#This Row],[Under 30]] ="Yes","Under 30",IF(Aggregate[[#This Row],[Senior]] ="Yes", "Senior","Other"))</f>
        <v>Senior</v>
      </c>
      <c r="W3988" t="str">
        <f>IF(Aggregate[[#This Row],[Avg Monthly GB Download]]&lt;5, "Less than 5GB", IF(Aggregate[[#This Row],[Avg Monthly GB Download]]&lt;10, "Between 5 and 10GB", "10 or more GB"))</f>
        <v>Less than 5GB</v>
      </c>
    </row>
    <row r="3989" spans="1:23" x14ac:dyDescent="0.3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O3989">
        <v>1</v>
      </c>
      <c r="Q3989">
        <v>23</v>
      </c>
      <c r="R3989">
        <v>0</v>
      </c>
      <c r="S3989">
        <v>0</v>
      </c>
      <c r="T3989">
        <v>0</v>
      </c>
      <c r="U3989">
        <v>26</v>
      </c>
      <c r="V3989" t="str">
        <f>IF(Aggregate[[#This Row],[Under 30]] ="Yes","Under 30",IF(Aggregate[[#This Row],[Senior]] ="Yes", "Senior","Other"))</f>
        <v>Other</v>
      </c>
      <c r="W3989" t="str">
        <f>IF(Aggregate[[#This Row],[Avg Monthly GB Download]]&lt;5, "Less than 5GB", IF(Aggregate[[#This Row],[Avg Monthly GB Download]]&lt;10, "Between 5 and 10GB", "10 or more GB"))</f>
        <v>10 or more GB</v>
      </c>
    </row>
    <row r="3990" spans="1:23" x14ac:dyDescent="0.3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O3990">
        <v>1</v>
      </c>
      <c r="Q3990">
        <v>20</v>
      </c>
      <c r="R3990">
        <v>0</v>
      </c>
      <c r="S3990">
        <v>0</v>
      </c>
      <c r="T3990">
        <v>0</v>
      </c>
      <c r="U3990">
        <v>5</v>
      </c>
      <c r="V3990" t="str">
        <f>IF(Aggregate[[#This Row],[Under 30]] ="Yes","Under 30",IF(Aggregate[[#This Row],[Senior]] ="Yes", "Senior","Other"))</f>
        <v>Other</v>
      </c>
      <c r="W3990" t="str">
        <f>IF(Aggregate[[#This Row],[Avg Monthly GB Download]]&lt;5, "Less than 5GB", IF(Aggregate[[#This Row],[Avg Monthly GB Download]]&lt;10, "Between 5 and 10GB", "10 or more GB"))</f>
        <v>Between 5 and 10GB</v>
      </c>
    </row>
    <row r="3991" spans="1:23" x14ac:dyDescent="0.3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">
        <v>32</v>
      </c>
      <c r="L3991" t="s">
        <v>38</v>
      </c>
      <c r="M3991" t="s">
        <v>65</v>
      </c>
      <c r="N3991" t="s">
        <v>105</v>
      </c>
      <c r="O3991">
        <v>1</v>
      </c>
      <c r="P3991">
        <v>1</v>
      </c>
      <c r="Q3991">
        <v>40</v>
      </c>
      <c r="R3991">
        <v>4</v>
      </c>
      <c r="S3991">
        <v>0</v>
      </c>
      <c r="T3991">
        <v>0</v>
      </c>
      <c r="U3991">
        <v>2</v>
      </c>
      <c r="V3991" t="str">
        <f>IF(Aggregate[[#This Row],[Under 30]] ="Yes","Under 30",IF(Aggregate[[#This Row],[Senior]] ="Yes", "Senior","Other"))</f>
        <v>Senior</v>
      </c>
      <c r="W3991" t="str">
        <f>IF(Aggregate[[#This Row],[Avg Monthly GB Download]]&lt;5, "Less than 5GB", IF(Aggregate[[#This Row],[Avg Monthly GB Download]]&lt;10, "Between 5 and 10GB", "10 or more GB"))</f>
        <v>Less than 5GB</v>
      </c>
    </row>
    <row r="3992" spans="1:23" x14ac:dyDescent="0.3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O3992">
        <v>1</v>
      </c>
      <c r="P3992">
        <v>1</v>
      </c>
      <c r="Q3992">
        <v>59</v>
      </c>
      <c r="R3992">
        <v>4</v>
      </c>
      <c r="S3992">
        <v>0</v>
      </c>
      <c r="T3992">
        <v>0</v>
      </c>
      <c r="U3992">
        <v>12</v>
      </c>
      <c r="V3992" t="str">
        <f>IF(Aggregate[[#This Row],[Under 30]] ="Yes","Under 30",IF(Aggregate[[#This Row],[Senior]] ="Yes", "Senior","Other"))</f>
        <v>Under 30</v>
      </c>
      <c r="W3992" t="str">
        <f>IF(Aggregate[[#This Row],[Avg Monthly GB Download]]&lt;5, "Less than 5GB", IF(Aggregate[[#This Row],[Avg Monthly GB Download]]&lt;10, "Between 5 and 10GB", "10 or more GB"))</f>
        <v>10 or more GB</v>
      </c>
    </row>
    <row r="3993" spans="1:23" x14ac:dyDescent="0.3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O3993">
        <v>1</v>
      </c>
      <c r="Q3993">
        <v>17</v>
      </c>
      <c r="R3993">
        <v>0</v>
      </c>
      <c r="S3993">
        <v>0</v>
      </c>
      <c r="T3993">
        <v>0</v>
      </c>
      <c r="U3993">
        <v>4</v>
      </c>
      <c r="V3993" t="str">
        <f>IF(Aggregate[[#This Row],[Under 30]] ="Yes","Under 30",IF(Aggregate[[#This Row],[Senior]] ="Yes", "Senior","Other"))</f>
        <v>Other</v>
      </c>
      <c r="W3993" t="str">
        <f>IF(Aggregate[[#This Row],[Avg Monthly GB Download]]&lt;5, "Less than 5GB", IF(Aggregate[[#This Row],[Avg Monthly GB Download]]&lt;10, "Between 5 and 10GB", "10 or more GB"))</f>
        <v>Less than 5GB</v>
      </c>
    </row>
    <row r="3994" spans="1:23" x14ac:dyDescent="0.3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">
        <v>98</v>
      </c>
      <c r="L3994" t="s">
        <v>38</v>
      </c>
      <c r="M3994" t="s">
        <v>34</v>
      </c>
      <c r="N3994" t="s">
        <v>34</v>
      </c>
      <c r="O3994">
        <v>1</v>
      </c>
      <c r="Q3994">
        <v>32</v>
      </c>
      <c r="R3994">
        <v>0</v>
      </c>
      <c r="S3994">
        <v>0</v>
      </c>
      <c r="T3994">
        <v>0</v>
      </c>
      <c r="U3994">
        <v>5</v>
      </c>
      <c r="V3994" t="str">
        <f>IF(Aggregate[[#This Row],[Under 30]] ="Yes","Under 30",IF(Aggregate[[#This Row],[Senior]] ="Yes", "Senior","Other"))</f>
        <v>Senior</v>
      </c>
      <c r="W3994" t="str">
        <f>IF(Aggregate[[#This Row],[Avg Monthly GB Download]]&lt;5, "Less than 5GB", IF(Aggregate[[#This Row],[Avg Monthly GB Download]]&lt;10, "Between 5 and 10GB", "10 or more GB"))</f>
        <v>Between 5 and 10GB</v>
      </c>
    </row>
    <row r="3995" spans="1:23" x14ac:dyDescent="0.3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">
        <v>32</v>
      </c>
      <c r="L3995" t="s">
        <v>38</v>
      </c>
      <c r="M3995" t="s">
        <v>56</v>
      </c>
      <c r="N3995" t="s">
        <v>96</v>
      </c>
      <c r="O3995">
        <v>1</v>
      </c>
      <c r="P3995">
        <v>1</v>
      </c>
      <c r="Q3995">
        <v>51</v>
      </c>
      <c r="R3995">
        <v>5</v>
      </c>
      <c r="S3995">
        <v>0</v>
      </c>
      <c r="T3995">
        <v>0</v>
      </c>
      <c r="U3995">
        <v>3</v>
      </c>
      <c r="V3995" t="str">
        <f>IF(Aggregate[[#This Row],[Under 30]] ="Yes","Under 30",IF(Aggregate[[#This Row],[Senior]] ="Yes", "Senior","Other"))</f>
        <v>Senior</v>
      </c>
      <c r="W3995" t="str">
        <f>IF(Aggregate[[#This Row],[Avg Monthly GB Download]]&lt;5, "Less than 5GB", IF(Aggregate[[#This Row],[Avg Monthly GB Download]]&lt;10, "Between 5 and 10GB", "10 or more GB"))</f>
        <v>Less than 5GB</v>
      </c>
    </row>
    <row r="3996" spans="1:23" x14ac:dyDescent="0.3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O3996">
        <v>1</v>
      </c>
      <c r="Q3996">
        <v>32</v>
      </c>
      <c r="R3996">
        <v>0</v>
      </c>
      <c r="S3996">
        <v>0</v>
      </c>
      <c r="T3996">
        <v>0</v>
      </c>
      <c r="U3996">
        <v>5</v>
      </c>
      <c r="V3996" t="str">
        <f>IF(Aggregate[[#This Row],[Under 30]] ="Yes","Under 30",IF(Aggregate[[#This Row],[Senior]] ="Yes", "Senior","Other"))</f>
        <v>Other</v>
      </c>
      <c r="W3996" t="str">
        <f>IF(Aggregate[[#This Row],[Avg Monthly GB Download]]&lt;5, "Less than 5GB", IF(Aggregate[[#This Row],[Avg Monthly GB Download]]&lt;10, "Between 5 and 10GB", "10 or more GB"))</f>
        <v>Between 5 and 10GB</v>
      </c>
    </row>
    <row r="3997" spans="1:23" x14ac:dyDescent="0.3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O3997">
        <v>1</v>
      </c>
      <c r="Q3997">
        <v>19</v>
      </c>
      <c r="R3997">
        <v>0</v>
      </c>
      <c r="S3997">
        <v>0</v>
      </c>
      <c r="T3997">
        <v>0</v>
      </c>
      <c r="U3997">
        <v>7</v>
      </c>
      <c r="V3997" t="str">
        <f>IF(Aggregate[[#This Row],[Under 30]] ="Yes","Under 30",IF(Aggregate[[#This Row],[Senior]] ="Yes", "Senior","Other"))</f>
        <v>Other</v>
      </c>
      <c r="W3997" t="str">
        <f>IF(Aggregate[[#This Row],[Avg Monthly GB Download]]&lt;5, "Less than 5GB", IF(Aggregate[[#This Row],[Avg Monthly GB Download]]&lt;10, "Between 5 and 10GB", "10 or more GB"))</f>
        <v>Between 5 and 10GB</v>
      </c>
    </row>
    <row r="3998" spans="1:23" x14ac:dyDescent="0.3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O3998">
        <v>1</v>
      </c>
      <c r="Q3998">
        <v>37</v>
      </c>
      <c r="R3998">
        <v>2</v>
      </c>
      <c r="S3998">
        <v>0</v>
      </c>
      <c r="T3998">
        <v>0</v>
      </c>
      <c r="U3998">
        <v>2</v>
      </c>
      <c r="V3998" t="str">
        <f>IF(Aggregate[[#This Row],[Under 30]] ="Yes","Under 30",IF(Aggregate[[#This Row],[Senior]] ="Yes", "Senior","Other"))</f>
        <v>Other</v>
      </c>
      <c r="W3998" t="str">
        <f>IF(Aggregate[[#This Row],[Avg Monthly GB Download]]&lt;5, "Less than 5GB", IF(Aggregate[[#This Row],[Avg Monthly GB Download]]&lt;10, "Between 5 and 10GB", "10 or more GB"))</f>
        <v>Less than 5GB</v>
      </c>
    </row>
    <row r="3999" spans="1:23" x14ac:dyDescent="0.3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O3999">
        <v>1</v>
      </c>
      <c r="Q3999">
        <v>32</v>
      </c>
      <c r="R3999">
        <v>0</v>
      </c>
      <c r="S3999">
        <v>0</v>
      </c>
      <c r="T3999">
        <v>0</v>
      </c>
      <c r="U3999">
        <v>14</v>
      </c>
      <c r="V3999" t="str">
        <f>IF(Aggregate[[#This Row],[Under 30]] ="Yes","Under 30",IF(Aggregate[[#This Row],[Senior]] ="Yes", "Senior","Other"))</f>
        <v>Under 30</v>
      </c>
      <c r="W3999" t="str">
        <f>IF(Aggregate[[#This Row],[Avg Monthly GB Download]]&lt;5, "Less than 5GB", IF(Aggregate[[#This Row],[Avg Monthly GB Download]]&lt;10, "Between 5 and 10GB", "10 or more GB"))</f>
        <v>10 or more GB</v>
      </c>
    </row>
    <row r="4000" spans="1:23" x14ac:dyDescent="0.3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">
        <v>98</v>
      </c>
      <c r="L4000" t="s">
        <v>38</v>
      </c>
      <c r="M4000" t="s">
        <v>34</v>
      </c>
      <c r="N4000" t="s">
        <v>34</v>
      </c>
      <c r="O4000">
        <v>1</v>
      </c>
      <c r="Q4000">
        <v>36</v>
      </c>
      <c r="R4000">
        <v>0</v>
      </c>
      <c r="S4000">
        <v>0</v>
      </c>
      <c r="T4000">
        <v>0</v>
      </c>
      <c r="U4000">
        <v>6</v>
      </c>
      <c r="V4000" t="str">
        <f>IF(Aggregate[[#This Row],[Under 30]] ="Yes","Under 30",IF(Aggregate[[#This Row],[Senior]] ="Yes", "Senior","Other"))</f>
        <v>Senior</v>
      </c>
      <c r="W4000" t="str">
        <f>IF(Aggregate[[#This Row],[Avg Monthly GB Download]]&lt;5, "Less than 5GB", IF(Aggregate[[#This Row],[Avg Monthly GB Download]]&lt;10, "Between 5 and 10GB", "10 or more GB"))</f>
        <v>Between 5 and 10GB</v>
      </c>
    </row>
    <row r="4001" spans="1:23" x14ac:dyDescent="0.3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O4001">
        <v>1</v>
      </c>
      <c r="Q4001">
        <v>31</v>
      </c>
      <c r="R4001">
        <v>0</v>
      </c>
      <c r="S4001">
        <v>0</v>
      </c>
      <c r="T4001">
        <v>0</v>
      </c>
      <c r="U4001">
        <v>7</v>
      </c>
      <c r="V4001" t="str">
        <f>IF(Aggregate[[#This Row],[Under 30]] ="Yes","Under 30",IF(Aggregate[[#This Row],[Senior]] ="Yes", "Senior","Other"))</f>
        <v>Other</v>
      </c>
      <c r="W4001" t="str">
        <f>IF(Aggregate[[#This Row],[Avg Monthly GB Download]]&lt;5, "Less than 5GB", IF(Aggregate[[#This Row],[Avg Monthly GB Download]]&lt;10, "Between 5 and 10GB", "10 or more GB"))</f>
        <v>Between 5 and 10GB</v>
      </c>
    </row>
    <row r="4002" spans="1:23" x14ac:dyDescent="0.3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O4002">
        <v>1</v>
      </c>
      <c r="Q4002">
        <v>53</v>
      </c>
      <c r="R4002">
        <v>0</v>
      </c>
      <c r="S4002">
        <v>0</v>
      </c>
      <c r="T4002">
        <v>0</v>
      </c>
      <c r="U4002">
        <v>2</v>
      </c>
      <c r="V4002" t="str">
        <f>IF(Aggregate[[#This Row],[Under 30]] ="Yes","Under 30",IF(Aggregate[[#This Row],[Senior]] ="Yes", "Senior","Other"))</f>
        <v>Other</v>
      </c>
      <c r="W4002" t="str">
        <f>IF(Aggregate[[#This Row],[Avg Monthly GB Download]]&lt;5, "Less than 5GB", IF(Aggregate[[#This Row],[Avg Monthly GB Download]]&lt;10, "Between 5 and 10GB", "10 or more GB"))</f>
        <v>Less than 5GB</v>
      </c>
    </row>
    <row r="4003" spans="1:23" x14ac:dyDescent="0.3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O4003">
        <v>1</v>
      </c>
      <c r="Q4003">
        <v>24</v>
      </c>
      <c r="R4003">
        <v>0</v>
      </c>
      <c r="S4003">
        <v>0</v>
      </c>
      <c r="T4003">
        <v>0</v>
      </c>
      <c r="U4003">
        <v>2</v>
      </c>
      <c r="V4003" t="str">
        <f>IF(Aggregate[[#This Row],[Under 30]] ="Yes","Under 30",IF(Aggregate[[#This Row],[Senior]] ="Yes", "Senior","Other"))</f>
        <v>Other</v>
      </c>
      <c r="W4003" t="str">
        <f>IF(Aggregate[[#This Row],[Avg Monthly GB Download]]&lt;5, "Less than 5GB", IF(Aggregate[[#This Row],[Avg Monthly GB Download]]&lt;10, "Between 5 and 10GB", "10 or more GB"))</f>
        <v>Less than 5GB</v>
      </c>
    </row>
    <row r="4004" spans="1:23" x14ac:dyDescent="0.3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O4004">
        <v>1</v>
      </c>
      <c r="Q4004">
        <v>25</v>
      </c>
      <c r="R4004">
        <v>0</v>
      </c>
      <c r="S4004">
        <v>0</v>
      </c>
      <c r="T4004">
        <v>0</v>
      </c>
      <c r="U4004">
        <v>26</v>
      </c>
      <c r="V4004" t="str">
        <f>IF(Aggregate[[#This Row],[Under 30]] ="Yes","Under 30",IF(Aggregate[[#This Row],[Senior]] ="Yes", "Senior","Other"))</f>
        <v>Under 30</v>
      </c>
      <c r="W4004" t="str">
        <f>IF(Aggregate[[#This Row],[Avg Monthly GB Download]]&lt;5, "Less than 5GB", IF(Aggregate[[#This Row],[Avg Monthly GB Download]]&lt;10, "Between 5 and 10GB", "10 or more GB"))</f>
        <v>10 or more GB</v>
      </c>
    </row>
    <row r="4005" spans="1:23" x14ac:dyDescent="0.3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O4005">
        <v>1</v>
      </c>
      <c r="P4005">
        <v>1</v>
      </c>
      <c r="Q4005">
        <v>36</v>
      </c>
      <c r="R4005">
        <v>5</v>
      </c>
      <c r="S4005">
        <v>0</v>
      </c>
      <c r="T4005">
        <v>0</v>
      </c>
      <c r="U4005">
        <v>2</v>
      </c>
      <c r="V4005" t="str">
        <f>IF(Aggregate[[#This Row],[Under 30]] ="Yes","Under 30",IF(Aggregate[[#This Row],[Senior]] ="Yes", "Senior","Other"))</f>
        <v>Other</v>
      </c>
      <c r="W4005" t="str">
        <f>IF(Aggregate[[#This Row],[Avg Monthly GB Download]]&lt;5, "Less than 5GB", IF(Aggregate[[#This Row],[Avg Monthly GB Download]]&lt;10, "Between 5 and 10GB", "10 or more GB"))</f>
        <v>Less than 5GB</v>
      </c>
    </row>
    <row r="4006" spans="1:23" x14ac:dyDescent="0.3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O4006">
        <v>1</v>
      </c>
      <c r="Q4006">
        <v>35</v>
      </c>
      <c r="R4006">
        <v>0</v>
      </c>
      <c r="S4006">
        <v>0</v>
      </c>
      <c r="T4006">
        <v>0</v>
      </c>
      <c r="U4006">
        <v>28</v>
      </c>
      <c r="V4006" t="str">
        <f>IF(Aggregate[[#This Row],[Under 30]] ="Yes","Under 30",IF(Aggregate[[#This Row],[Senior]] ="Yes", "Senior","Other"))</f>
        <v>Other</v>
      </c>
      <c r="W4006" t="str">
        <f>IF(Aggregate[[#This Row],[Avg Monthly GB Download]]&lt;5, "Less than 5GB", IF(Aggregate[[#This Row],[Avg Monthly GB Download]]&lt;10, "Between 5 and 10GB", "10 or more GB"))</f>
        <v>10 or more GB</v>
      </c>
    </row>
    <row r="4007" spans="1:23" x14ac:dyDescent="0.3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O4007">
        <v>1</v>
      </c>
      <c r="P4007">
        <v>1</v>
      </c>
      <c r="Q4007">
        <v>22</v>
      </c>
      <c r="R4007">
        <v>1</v>
      </c>
      <c r="S4007">
        <v>0</v>
      </c>
      <c r="T4007">
        <v>0</v>
      </c>
      <c r="U4007">
        <v>7</v>
      </c>
      <c r="V4007" t="str">
        <f>IF(Aggregate[[#This Row],[Under 30]] ="Yes","Under 30",IF(Aggregate[[#This Row],[Senior]] ="Yes", "Senior","Other"))</f>
        <v>Other</v>
      </c>
      <c r="W4007" t="str">
        <f>IF(Aggregate[[#This Row],[Avg Monthly GB Download]]&lt;5, "Less than 5GB", IF(Aggregate[[#This Row],[Avg Monthly GB Download]]&lt;10, "Between 5 and 10GB", "10 or more GB"))</f>
        <v>Between 5 and 10GB</v>
      </c>
    </row>
    <row r="4008" spans="1:23" x14ac:dyDescent="0.3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">
        <v>32</v>
      </c>
      <c r="L4008" t="s">
        <v>38</v>
      </c>
      <c r="M4008" t="s">
        <v>56</v>
      </c>
      <c r="N4008" t="s">
        <v>57</v>
      </c>
      <c r="O4008">
        <v>1</v>
      </c>
      <c r="P4008">
        <v>1</v>
      </c>
      <c r="Q4008">
        <v>43</v>
      </c>
      <c r="R4008">
        <v>5</v>
      </c>
      <c r="S4008">
        <v>0</v>
      </c>
      <c r="T4008">
        <v>0</v>
      </c>
      <c r="U4008">
        <v>2</v>
      </c>
      <c r="V4008" t="str">
        <f>IF(Aggregate[[#This Row],[Under 30]] ="Yes","Under 30",IF(Aggregate[[#This Row],[Senior]] ="Yes", "Senior","Other"))</f>
        <v>Senior</v>
      </c>
      <c r="W4008" t="str">
        <f>IF(Aggregate[[#This Row],[Avg Monthly GB Download]]&lt;5, "Less than 5GB", IF(Aggregate[[#This Row],[Avg Monthly GB Download]]&lt;10, "Between 5 and 10GB", "10 or more GB"))</f>
        <v>Less than 5GB</v>
      </c>
    </row>
    <row r="4009" spans="1:23" x14ac:dyDescent="0.3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O4009">
        <v>1</v>
      </c>
      <c r="P4009">
        <v>1</v>
      </c>
      <c r="Q4009">
        <v>22</v>
      </c>
      <c r="R4009">
        <v>5</v>
      </c>
      <c r="S4009">
        <v>0</v>
      </c>
      <c r="T4009">
        <v>0</v>
      </c>
      <c r="U4009">
        <v>5</v>
      </c>
      <c r="V4009" t="str">
        <f>IF(Aggregate[[#This Row],[Under 30]] ="Yes","Under 30",IF(Aggregate[[#This Row],[Senior]] ="Yes", "Senior","Other"))</f>
        <v>Other</v>
      </c>
      <c r="W4009" t="str">
        <f>IF(Aggregate[[#This Row],[Avg Monthly GB Download]]&lt;5, "Less than 5GB", IF(Aggregate[[#This Row],[Avg Monthly GB Download]]&lt;10, "Between 5 and 10GB", "10 or more GB"))</f>
        <v>Between 5 and 10GB</v>
      </c>
    </row>
    <row r="4010" spans="1:23" x14ac:dyDescent="0.3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">
        <v>32</v>
      </c>
      <c r="L4010" t="s">
        <v>38</v>
      </c>
      <c r="M4010" t="s">
        <v>34</v>
      </c>
      <c r="N4010" t="s">
        <v>34</v>
      </c>
      <c r="O4010">
        <v>1</v>
      </c>
      <c r="Q4010">
        <v>36</v>
      </c>
      <c r="R4010">
        <v>1</v>
      </c>
      <c r="S4010">
        <v>40.6</v>
      </c>
      <c r="T4010">
        <v>0</v>
      </c>
      <c r="U4010">
        <v>2</v>
      </c>
      <c r="V4010" t="str">
        <f>IF(Aggregate[[#This Row],[Under 30]] ="Yes","Under 30",IF(Aggregate[[#This Row],[Senior]] ="Yes", "Senior","Other"))</f>
        <v>Senior</v>
      </c>
      <c r="W4010" t="str">
        <f>IF(Aggregate[[#This Row],[Avg Monthly GB Download]]&lt;5, "Less than 5GB", IF(Aggregate[[#This Row],[Avg Monthly GB Download]]&lt;10, "Between 5 and 10GB", "10 or more GB"))</f>
        <v>Less than 5GB</v>
      </c>
    </row>
    <row r="4011" spans="1:23" x14ac:dyDescent="0.3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">
        <v>98</v>
      </c>
      <c r="L4011" t="s">
        <v>33</v>
      </c>
      <c r="M4011" t="s">
        <v>34</v>
      </c>
      <c r="N4011" t="s">
        <v>34</v>
      </c>
      <c r="O4011">
        <v>1</v>
      </c>
      <c r="Q4011">
        <v>24</v>
      </c>
      <c r="R4011">
        <v>0</v>
      </c>
      <c r="S4011">
        <v>40.6</v>
      </c>
      <c r="T4011">
        <v>0</v>
      </c>
      <c r="U4011">
        <v>8</v>
      </c>
      <c r="V4011" t="str">
        <f>IF(Aggregate[[#This Row],[Under 30]] ="Yes","Under 30",IF(Aggregate[[#This Row],[Senior]] ="Yes", "Senior","Other"))</f>
        <v>Senior</v>
      </c>
      <c r="W4011" t="str">
        <f>IF(Aggregate[[#This Row],[Avg Monthly GB Download]]&lt;5, "Less than 5GB", IF(Aggregate[[#This Row],[Avg Monthly GB Download]]&lt;10, "Between 5 and 10GB", "10 or more GB"))</f>
        <v>Between 5 and 10GB</v>
      </c>
    </row>
    <row r="4012" spans="1:23" x14ac:dyDescent="0.3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O4012">
        <v>1</v>
      </c>
      <c r="P4012">
        <v>1</v>
      </c>
      <c r="Q4012">
        <v>70</v>
      </c>
      <c r="R4012">
        <v>5</v>
      </c>
      <c r="S4012">
        <v>51.5</v>
      </c>
      <c r="T4012">
        <v>0</v>
      </c>
      <c r="U4012">
        <v>8</v>
      </c>
      <c r="V4012" t="str">
        <f>IF(Aggregate[[#This Row],[Under 30]] ="Yes","Under 30",IF(Aggregate[[#This Row],[Senior]] ="Yes", "Senior","Other"))</f>
        <v>Other</v>
      </c>
      <c r="W4012" t="str">
        <f>IF(Aggregate[[#This Row],[Avg Monthly GB Download]]&lt;5, "Less than 5GB", IF(Aggregate[[#This Row],[Avg Monthly GB Download]]&lt;10, "Between 5 and 10GB", "10 or more GB"))</f>
        <v>Between 5 and 10GB</v>
      </c>
    </row>
    <row r="4013" spans="1:23" x14ac:dyDescent="0.3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O4013">
        <v>1</v>
      </c>
      <c r="P4013">
        <v>1</v>
      </c>
      <c r="Q4013">
        <v>27</v>
      </c>
      <c r="R4013">
        <v>1</v>
      </c>
      <c r="S4013">
        <v>75.599999999999994</v>
      </c>
      <c r="T4013">
        <v>0</v>
      </c>
      <c r="U4013">
        <v>6</v>
      </c>
      <c r="V4013" t="str">
        <f>IF(Aggregate[[#This Row],[Under 30]] ="Yes","Under 30",IF(Aggregate[[#This Row],[Senior]] ="Yes", "Senior","Other"))</f>
        <v>Other</v>
      </c>
      <c r="W4013" t="str">
        <f>IF(Aggregate[[#This Row],[Avg Monthly GB Download]]&lt;5, "Less than 5GB", IF(Aggregate[[#This Row],[Avg Monthly GB Download]]&lt;10, "Between 5 and 10GB", "10 or more GB"))</f>
        <v>Between 5 and 10GB</v>
      </c>
    </row>
    <row r="4014" spans="1:23" x14ac:dyDescent="0.3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">
        <v>98</v>
      </c>
      <c r="L4014" t="s">
        <v>38</v>
      </c>
      <c r="M4014" t="s">
        <v>34</v>
      </c>
      <c r="N4014" t="s">
        <v>34</v>
      </c>
      <c r="O4014">
        <v>1</v>
      </c>
      <c r="Q4014">
        <v>53</v>
      </c>
      <c r="R4014">
        <v>0</v>
      </c>
      <c r="S4014">
        <v>85.1</v>
      </c>
      <c r="T4014">
        <v>0</v>
      </c>
      <c r="U4014">
        <v>5</v>
      </c>
      <c r="V4014" t="str">
        <f>IF(Aggregate[[#This Row],[Under 30]] ="Yes","Under 30",IF(Aggregate[[#This Row],[Senior]] ="Yes", "Senior","Other"))</f>
        <v>Senior</v>
      </c>
      <c r="W4014" t="str">
        <f>IF(Aggregate[[#This Row],[Avg Monthly GB Download]]&lt;5, "Less than 5GB", IF(Aggregate[[#This Row],[Avg Monthly GB Download]]&lt;10, "Between 5 and 10GB", "10 or more GB"))</f>
        <v>Between 5 and 10GB</v>
      </c>
    </row>
    <row r="4015" spans="1:23" x14ac:dyDescent="0.3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">
        <v>32</v>
      </c>
      <c r="L4015" t="s">
        <v>38</v>
      </c>
      <c r="M4015" t="s">
        <v>39</v>
      </c>
      <c r="N4015" t="s">
        <v>104</v>
      </c>
      <c r="O4015">
        <v>1</v>
      </c>
      <c r="P4015">
        <v>1</v>
      </c>
      <c r="Q4015">
        <v>27</v>
      </c>
      <c r="R4015">
        <v>1</v>
      </c>
      <c r="S4015">
        <v>128.1</v>
      </c>
      <c r="T4015">
        <v>0</v>
      </c>
      <c r="U4015">
        <v>2</v>
      </c>
      <c r="V4015" t="str">
        <f>IF(Aggregate[[#This Row],[Under 30]] ="Yes","Under 30",IF(Aggregate[[#This Row],[Senior]] ="Yes", "Senior","Other"))</f>
        <v>Senior</v>
      </c>
      <c r="W4015" t="str">
        <f>IF(Aggregate[[#This Row],[Avg Monthly GB Download]]&lt;5, "Less than 5GB", IF(Aggregate[[#This Row],[Avg Monthly GB Download]]&lt;10, "Between 5 and 10GB", "10 or more GB"))</f>
        <v>Less than 5GB</v>
      </c>
    </row>
    <row r="4016" spans="1:23" x14ac:dyDescent="0.3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O4016">
        <v>1</v>
      </c>
      <c r="P4016">
        <v>1</v>
      </c>
      <c r="Q4016">
        <v>52</v>
      </c>
      <c r="R4016">
        <v>5</v>
      </c>
      <c r="S4016">
        <v>42.5</v>
      </c>
      <c r="T4016">
        <v>0</v>
      </c>
      <c r="U4016">
        <v>2</v>
      </c>
      <c r="V4016" t="str">
        <f>IF(Aggregate[[#This Row],[Under 30]] ="Yes","Under 30",IF(Aggregate[[#This Row],[Senior]] ="Yes", "Senior","Other"))</f>
        <v>Other</v>
      </c>
      <c r="W4016" t="str">
        <f>IF(Aggregate[[#This Row],[Avg Monthly GB Download]]&lt;5, "Less than 5GB", IF(Aggregate[[#This Row],[Avg Monthly GB Download]]&lt;10, "Between 5 and 10GB", "10 or more GB"))</f>
        <v>Less than 5GB</v>
      </c>
    </row>
    <row r="4017" spans="1:23" x14ac:dyDescent="0.3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O4017">
        <v>1</v>
      </c>
      <c r="P4017">
        <v>1</v>
      </c>
      <c r="Q4017">
        <v>45</v>
      </c>
      <c r="R4017">
        <v>5</v>
      </c>
      <c r="S4017">
        <v>134.4</v>
      </c>
      <c r="T4017">
        <v>0</v>
      </c>
      <c r="U4017">
        <v>13</v>
      </c>
      <c r="V4017" t="str">
        <f>IF(Aggregate[[#This Row],[Under 30]] ="Yes","Under 30",IF(Aggregate[[#This Row],[Senior]] ="Yes", "Senior","Other"))</f>
        <v>Other</v>
      </c>
      <c r="W4017" t="str">
        <f>IF(Aggregate[[#This Row],[Avg Monthly GB Download]]&lt;5, "Less than 5GB", IF(Aggregate[[#This Row],[Avg Monthly GB Download]]&lt;10, "Between 5 and 10GB", "10 or more GB"))</f>
        <v>10 or more GB</v>
      </c>
    </row>
    <row r="4018" spans="1:23" x14ac:dyDescent="0.3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O4018">
        <v>1</v>
      </c>
      <c r="P4018">
        <v>1</v>
      </c>
      <c r="Q4018">
        <v>51</v>
      </c>
      <c r="R4018">
        <v>0</v>
      </c>
      <c r="S4018">
        <v>8.1999999999999993</v>
      </c>
      <c r="T4018">
        <v>0</v>
      </c>
      <c r="U4018">
        <v>17</v>
      </c>
      <c r="V4018" t="str">
        <f>IF(Aggregate[[#This Row],[Under 30]] ="Yes","Under 30",IF(Aggregate[[#This Row],[Senior]] ="Yes", "Senior","Other"))</f>
        <v>Under 30</v>
      </c>
      <c r="W4018" t="str">
        <f>IF(Aggregate[[#This Row],[Avg Monthly GB Download]]&lt;5, "Less than 5GB", IF(Aggregate[[#This Row],[Avg Monthly GB Download]]&lt;10, "Between 5 and 10GB", "10 or more GB"))</f>
        <v>10 or more GB</v>
      </c>
    </row>
    <row r="4019" spans="1:23" x14ac:dyDescent="0.3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O4019">
        <v>1</v>
      </c>
      <c r="P4019">
        <v>1</v>
      </c>
      <c r="Q4019">
        <v>37</v>
      </c>
      <c r="R4019">
        <v>5</v>
      </c>
      <c r="S4019">
        <v>171.2</v>
      </c>
      <c r="T4019">
        <v>0</v>
      </c>
      <c r="U4019">
        <v>10</v>
      </c>
      <c r="V4019" t="str">
        <f>IF(Aggregate[[#This Row],[Under 30]] ="Yes","Under 30",IF(Aggregate[[#This Row],[Senior]] ="Yes", "Senior","Other"))</f>
        <v>Other</v>
      </c>
      <c r="W4019" t="str">
        <f>IF(Aggregate[[#This Row],[Avg Monthly GB Download]]&lt;5, "Less than 5GB", IF(Aggregate[[#This Row],[Avg Monthly GB Download]]&lt;10, "Between 5 and 10GB", "10 or more GB"))</f>
        <v>10 or more GB</v>
      </c>
    </row>
    <row r="4020" spans="1:23" x14ac:dyDescent="0.3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O4020">
        <v>1</v>
      </c>
      <c r="Q4020">
        <v>53</v>
      </c>
      <c r="R4020">
        <v>2</v>
      </c>
      <c r="S4020">
        <v>46.2</v>
      </c>
      <c r="T4020">
        <v>0</v>
      </c>
      <c r="U4020">
        <v>5</v>
      </c>
      <c r="V4020" t="str">
        <f>IF(Aggregate[[#This Row],[Under 30]] ="Yes","Under 30",IF(Aggregate[[#This Row],[Senior]] ="Yes", "Senior","Other"))</f>
        <v>Other</v>
      </c>
      <c r="W4020" t="str">
        <f>IF(Aggregate[[#This Row],[Avg Monthly GB Download]]&lt;5, "Less than 5GB", IF(Aggregate[[#This Row],[Avg Monthly GB Download]]&lt;10, "Between 5 and 10GB", "10 or more GB"))</f>
        <v>Between 5 and 10GB</v>
      </c>
    </row>
    <row r="4021" spans="1:23" x14ac:dyDescent="0.3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O4021">
        <v>1</v>
      </c>
      <c r="P4021">
        <v>1</v>
      </c>
      <c r="Q4021">
        <v>54</v>
      </c>
      <c r="R4021">
        <v>0</v>
      </c>
      <c r="S4021">
        <v>70</v>
      </c>
      <c r="T4021">
        <v>0</v>
      </c>
      <c r="U4021">
        <v>9</v>
      </c>
      <c r="V4021" t="str">
        <f>IF(Aggregate[[#This Row],[Under 30]] ="Yes","Under 30",IF(Aggregate[[#This Row],[Senior]] ="Yes", "Senior","Other"))</f>
        <v>Other</v>
      </c>
      <c r="W4021" t="str">
        <f>IF(Aggregate[[#This Row],[Avg Monthly GB Download]]&lt;5, "Less than 5GB", IF(Aggregate[[#This Row],[Avg Monthly GB Download]]&lt;10, "Between 5 and 10GB", "10 or more GB"))</f>
        <v>Between 5 and 10GB</v>
      </c>
    </row>
    <row r="4022" spans="1:23" x14ac:dyDescent="0.3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">
        <v>32</v>
      </c>
      <c r="L4022" t="s">
        <v>38</v>
      </c>
      <c r="M4022" t="s">
        <v>34</v>
      </c>
      <c r="N4022" t="s">
        <v>34</v>
      </c>
      <c r="O4022">
        <v>1</v>
      </c>
      <c r="Q4022">
        <v>50</v>
      </c>
      <c r="R4022">
        <v>1</v>
      </c>
      <c r="S4022">
        <v>39.5</v>
      </c>
      <c r="T4022">
        <v>0</v>
      </c>
      <c r="U4022">
        <v>4</v>
      </c>
      <c r="V4022" t="str">
        <f>IF(Aggregate[[#This Row],[Under 30]] ="Yes","Under 30",IF(Aggregate[[#This Row],[Senior]] ="Yes", "Senior","Other"))</f>
        <v>Senior</v>
      </c>
      <c r="W4022" t="str">
        <f>IF(Aggregate[[#This Row],[Avg Monthly GB Download]]&lt;5, "Less than 5GB", IF(Aggregate[[#This Row],[Avg Monthly GB Download]]&lt;10, "Between 5 and 10GB", "10 or more GB"))</f>
        <v>Less than 5GB</v>
      </c>
    </row>
    <row r="4023" spans="1:23" x14ac:dyDescent="0.3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O4023">
        <v>1</v>
      </c>
      <c r="Q4023">
        <v>41</v>
      </c>
      <c r="R4023">
        <v>1</v>
      </c>
      <c r="S4023">
        <v>79.8</v>
      </c>
      <c r="T4023">
        <v>0</v>
      </c>
      <c r="U4023">
        <v>4</v>
      </c>
      <c r="V4023" t="str">
        <f>IF(Aggregate[[#This Row],[Under 30]] ="Yes","Under 30",IF(Aggregate[[#This Row],[Senior]] ="Yes", "Senior","Other"))</f>
        <v>Other</v>
      </c>
      <c r="W4023" t="str">
        <f>IF(Aggregate[[#This Row],[Avg Monthly GB Download]]&lt;5, "Less than 5GB", IF(Aggregate[[#This Row],[Avg Monthly GB Download]]&lt;10, "Between 5 and 10GB", "10 or more GB"))</f>
        <v>Less than 5GB</v>
      </c>
    </row>
    <row r="4024" spans="1:23" x14ac:dyDescent="0.3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O4024">
        <v>1</v>
      </c>
      <c r="Q4024">
        <v>46</v>
      </c>
      <c r="R4024">
        <v>0</v>
      </c>
      <c r="S4024">
        <v>0</v>
      </c>
      <c r="T4024">
        <v>0</v>
      </c>
      <c r="U4024">
        <v>1</v>
      </c>
      <c r="V4024" t="str">
        <f>IF(Aggregate[[#This Row],[Under 30]] ="Yes","Under 30",IF(Aggregate[[#This Row],[Senior]] ="Yes", "Senior","Other"))</f>
        <v>Other</v>
      </c>
      <c r="W4024" t="str">
        <f>IF(Aggregate[[#This Row],[Avg Monthly GB Download]]&lt;5, "Less than 5GB", IF(Aggregate[[#This Row],[Avg Monthly GB Download]]&lt;10, "Between 5 and 10GB", "10 or more GB"))</f>
        <v>Less than 5GB</v>
      </c>
    </row>
    <row r="4025" spans="1:23" x14ac:dyDescent="0.3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">
        <v>32</v>
      </c>
      <c r="L4025" t="s">
        <v>38</v>
      </c>
      <c r="M4025" t="s">
        <v>34</v>
      </c>
      <c r="N4025" t="s">
        <v>34</v>
      </c>
      <c r="O4025">
        <v>1</v>
      </c>
      <c r="Q4025">
        <v>24</v>
      </c>
      <c r="R4025">
        <v>0</v>
      </c>
      <c r="S4025">
        <v>0</v>
      </c>
      <c r="T4025">
        <v>0</v>
      </c>
      <c r="U4025">
        <v>3</v>
      </c>
      <c r="V4025" t="str">
        <f>IF(Aggregate[[#This Row],[Under 30]] ="Yes","Under 30",IF(Aggregate[[#This Row],[Senior]] ="Yes", "Senior","Other"))</f>
        <v>Senior</v>
      </c>
      <c r="W4025" t="str">
        <f>IF(Aggregate[[#This Row],[Avg Monthly GB Download]]&lt;5, "Less than 5GB", IF(Aggregate[[#This Row],[Avg Monthly GB Download]]&lt;10, "Between 5 and 10GB", "10 or more GB"))</f>
        <v>Less than 5GB</v>
      </c>
    </row>
    <row r="4026" spans="1:23" x14ac:dyDescent="0.3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O4026">
        <v>1</v>
      </c>
      <c r="Q4026">
        <v>25</v>
      </c>
      <c r="R4026">
        <v>0</v>
      </c>
      <c r="S4026">
        <v>0</v>
      </c>
      <c r="T4026">
        <v>0</v>
      </c>
      <c r="U4026">
        <v>14</v>
      </c>
      <c r="V4026" t="str">
        <f>IF(Aggregate[[#This Row],[Under 30]] ="Yes","Under 30",IF(Aggregate[[#This Row],[Senior]] ="Yes", "Senior","Other"))</f>
        <v>Under 30</v>
      </c>
      <c r="W4026" t="str">
        <f>IF(Aggregate[[#This Row],[Avg Monthly GB Download]]&lt;5, "Less than 5GB", IF(Aggregate[[#This Row],[Avg Monthly GB Download]]&lt;10, "Between 5 and 10GB", "10 or more GB"))</f>
        <v>10 or more GB</v>
      </c>
    </row>
    <row r="4027" spans="1:23" x14ac:dyDescent="0.3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">
        <v>32</v>
      </c>
      <c r="L4027" t="s">
        <v>95</v>
      </c>
      <c r="M4027" t="s">
        <v>39</v>
      </c>
      <c r="N4027" t="s">
        <v>40</v>
      </c>
      <c r="O4027">
        <v>1</v>
      </c>
      <c r="P4027">
        <v>1</v>
      </c>
      <c r="Q4027">
        <v>17</v>
      </c>
      <c r="R4027">
        <v>4</v>
      </c>
      <c r="S4027">
        <v>0</v>
      </c>
      <c r="T4027">
        <v>0</v>
      </c>
      <c r="U4027">
        <v>6</v>
      </c>
      <c r="V4027" t="str">
        <f>IF(Aggregate[[#This Row],[Under 30]] ="Yes","Under 30",IF(Aggregate[[#This Row],[Senior]] ="Yes", "Senior","Other"))</f>
        <v>Senior</v>
      </c>
      <c r="W4027" t="str">
        <f>IF(Aggregate[[#This Row],[Avg Monthly GB Download]]&lt;5, "Less than 5GB", IF(Aggregate[[#This Row],[Avg Monthly GB Download]]&lt;10, "Between 5 and 10GB", "10 or more GB"))</f>
        <v>Between 5 and 10GB</v>
      </c>
    </row>
    <row r="4028" spans="1:23" x14ac:dyDescent="0.3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O4028">
        <v>1</v>
      </c>
      <c r="Q4028">
        <v>37</v>
      </c>
      <c r="R4028">
        <v>2</v>
      </c>
      <c r="S4028">
        <v>0</v>
      </c>
      <c r="T4028">
        <v>0</v>
      </c>
      <c r="U4028">
        <v>2</v>
      </c>
      <c r="V4028" t="str">
        <f>IF(Aggregate[[#This Row],[Under 30]] ="Yes","Under 30",IF(Aggregate[[#This Row],[Senior]] ="Yes", "Senior","Other"))</f>
        <v>Other</v>
      </c>
      <c r="W4028" t="str">
        <f>IF(Aggregate[[#This Row],[Avg Monthly GB Download]]&lt;5, "Less than 5GB", IF(Aggregate[[#This Row],[Avg Monthly GB Download]]&lt;10, "Between 5 and 10GB", "10 or more GB"))</f>
        <v>Less than 5GB</v>
      </c>
    </row>
    <row r="4029" spans="1:23" x14ac:dyDescent="0.3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O4029">
        <v>1</v>
      </c>
      <c r="Q4029">
        <v>25</v>
      </c>
      <c r="R4029">
        <v>0</v>
      </c>
      <c r="S4029">
        <v>0</v>
      </c>
      <c r="T4029">
        <v>0</v>
      </c>
      <c r="U4029">
        <v>6</v>
      </c>
      <c r="V4029" t="str">
        <f>IF(Aggregate[[#This Row],[Under 30]] ="Yes","Under 30",IF(Aggregate[[#This Row],[Senior]] ="Yes", "Senior","Other"))</f>
        <v>Other</v>
      </c>
      <c r="W4029" t="str">
        <f>IF(Aggregate[[#This Row],[Avg Monthly GB Download]]&lt;5, "Less than 5GB", IF(Aggregate[[#This Row],[Avg Monthly GB Download]]&lt;10, "Between 5 and 10GB", "10 or more GB"))</f>
        <v>Between 5 and 10GB</v>
      </c>
    </row>
    <row r="4030" spans="1:23" x14ac:dyDescent="0.3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">
        <v>32</v>
      </c>
      <c r="L4030" t="s">
        <v>38</v>
      </c>
      <c r="M4030" t="s">
        <v>34</v>
      </c>
      <c r="N4030" t="s">
        <v>34</v>
      </c>
      <c r="O4030">
        <v>1</v>
      </c>
      <c r="Q4030">
        <v>18</v>
      </c>
      <c r="R4030">
        <v>0</v>
      </c>
      <c r="S4030">
        <v>0</v>
      </c>
      <c r="T4030">
        <v>0</v>
      </c>
      <c r="U4030">
        <v>0</v>
      </c>
      <c r="V4030" t="str">
        <f>IF(Aggregate[[#This Row],[Under 30]] ="Yes","Under 30",IF(Aggregate[[#This Row],[Senior]] ="Yes", "Senior","Other"))</f>
        <v>Senior</v>
      </c>
      <c r="W4030" t="str">
        <f>IF(Aggregate[[#This Row],[Avg Monthly GB Download]]&lt;5, "Less than 5GB", IF(Aggregate[[#This Row],[Avg Monthly GB Download]]&lt;10, "Between 5 and 10GB", "10 or more GB"))</f>
        <v>Less than 5GB</v>
      </c>
    </row>
    <row r="4031" spans="1:23" x14ac:dyDescent="0.3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O4031">
        <v>1</v>
      </c>
      <c r="Q4031">
        <v>28</v>
      </c>
      <c r="R4031">
        <v>2</v>
      </c>
      <c r="S4031">
        <v>0</v>
      </c>
      <c r="T4031">
        <v>0</v>
      </c>
      <c r="U4031">
        <v>28</v>
      </c>
      <c r="V4031" t="str">
        <f>IF(Aggregate[[#This Row],[Under 30]] ="Yes","Under 30",IF(Aggregate[[#This Row],[Senior]] ="Yes", "Senior","Other"))</f>
        <v>Under 30</v>
      </c>
      <c r="W4031" t="str">
        <f>IF(Aggregate[[#This Row],[Avg Monthly GB Download]]&lt;5, "Less than 5GB", IF(Aggregate[[#This Row],[Avg Monthly GB Download]]&lt;10, "Between 5 and 10GB", "10 or more GB"))</f>
        <v>10 or more GB</v>
      </c>
    </row>
    <row r="4032" spans="1:23" x14ac:dyDescent="0.3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O4032">
        <v>1</v>
      </c>
      <c r="P4032">
        <v>1</v>
      </c>
      <c r="Q4032">
        <v>53</v>
      </c>
      <c r="R4032">
        <v>0</v>
      </c>
      <c r="S4032">
        <v>0</v>
      </c>
      <c r="T4032">
        <v>0</v>
      </c>
      <c r="U4032">
        <v>0</v>
      </c>
      <c r="V4032" t="str">
        <f>IF(Aggregate[[#This Row],[Under 30]] ="Yes","Under 30",IF(Aggregate[[#This Row],[Senior]] ="Yes", "Senior","Other"))</f>
        <v>Other</v>
      </c>
      <c r="W4032" t="str">
        <f>IF(Aggregate[[#This Row],[Avg Monthly GB Download]]&lt;5, "Less than 5GB", IF(Aggregate[[#This Row],[Avg Monthly GB Download]]&lt;10, "Between 5 and 10GB", "10 or more GB"))</f>
        <v>Less than 5GB</v>
      </c>
    </row>
    <row r="4033" spans="1:23" x14ac:dyDescent="0.3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O4033">
        <v>1</v>
      </c>
      <c r="Q4033">
        <v>28</v>
      </c>
      <c r="R4033">
        <v>0</v>
      </c>
      <c r="S4033">
        <v>0</v>
      </c>
      <c r="T4033">
        <v>0</v>
      </c>
      <c r="U4033">
        <v>18</v>
      </c>
      <c r="V4033" t="str">
        <f>IF(Aggregate[[#This Row],[Under 30]] ="Yes","Under 30",IF(Aggregate[[#This Row],[Senior]] ="Yes", "Senior","Other"))</f>
        <v>Other</v>
      </c>
      <c r="W4033" t="str">
        <f>IF(Aggregate[[#This Row],[Avg Monthly GB Download]]&lt;5, "Less than 5GB", IF(Aggregate[[#This Row],[Avg Monthly GB Download]]&lt;10, "Between 5 and 10GB", "10 or more GB"))</f>
        <v>10 or more GB</v>
      </c>
    </row>
    <row r="4034" spans="1:23" x14ac:dyDescent="0.3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">
        <v>32</v>
      </c>
      <c r="L4034" t="s">
        <v>33</v>
      </c>
      <c r="M4034" t="s">
        <v>34</v>
      </c>
      <c r="N4034" t="s">
        <v>34</v>
      </c>
      <c r="O4034">
        <v>1</v>
      </c>
      <c r="Q4034">
        <v>36</v>
      </c>
      <c r="R4034">
        <v>0</v>
      </c>
      <c r="S4034">
        <v>0</v>
      </c>
      <c r="T4034">
        <v>0</v>
      </c>
      <c r="U4034">
        <v>2</v>
      </c>
      <c r="V4034" t="str">
        <f>IF(Aggregate[[#This Row],[Under 30]] ="Yes","Under 30",IF(Aggregate[[#This Row],[Senior]] ="Yes", "Senior","Other"))</f>
        <v>Senior</v>
      </c>
      <c r="W4034" t="str">
        <f>IF(Aggregate[[#This Row],[Avg Monthly GB Download]]&lt;5, "Less than 5GB", IF(Aggregate[[#This Row],[Avg Monthly GB Download]]&lt;10, "Between 5 and 10GB", "10 or more GB"))</f>
        <v>Less than 5GB</v>
      </c>
    </row>
    <row r="4035" spans="1:23" x14ac:dyDescent="0.3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O4035">
        <v>1</v>
      </c>
      <c r="Q4035">
        <v>40</v>
      </c>
      <c r="R4035">
        <v>0</v>
      </c>
      <c r="S4035">
        <v>0</v>
      </c>
      <c r="T4035">
        <v>0</v>
      </c>
      <c r="U4035">
        <v>5</v>
      </c>
      <c r="V4035" t="str">
        <f>IF(Aggregate[[#This Row],[Under 30]] ="Yes","Under 30",IF(Aggregate[[#This Row],[Senior]] ="Yes", "Senior","Other"))</f>
        <v>Other</v>
      </c>
      <c r="W4035" t="str">
        <f>IF(Aggregate[[#This Row],[Avg Monthly GB Download]]&lt;5, "Less than 5GB", IF(Aggregate[[#This Row],[Avg Monthly GB Download]]&lt;10, "Between 5 and 10GB", "10 or more GB"))</f>
        <v>Between 5 and 10GB</v>
      </c>
    </row>
    <row r="4036" spans="1:23" x14ac:dyDescent="0.3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O4036">
        <v>1</v>
      </c>
      <c r="Q4036">
        <v>39</v>
      </c>
      <c r="R4036">
        <v>0</v>
      </c>
      <c r="S4036">
        <v>0</v>
      </c>
      <c r="T4036">
        <v>0</v>
      </c>
      <c r="U4036">
        <v>15</v>
      </c>
      <c r="V4036" t="str">
        <f>IF(Aggregate[[#This Row],[Under 30]] ="Yes","Under 30",IF(Aggregate[[#This Row],[Senior]] ="Yes", "Senior","Other"))</f>
        <v>Other</v>
      </c>
      <c r="W4036" t="str">
        <f>IF(Aggregate[[#This Row],[Avg Monthly GB Download]]&lt;5, "Less than 5GB", IF(Aggregate[[#This Row],[Avg Monthly GB Download]]&lt;10, "Between 5 and 10GB", "10 or more GB"))</f>
        <v>10 or more GB</v>
      </c>
    </row>
    <row r="4037" spans="1:23" x14ac:dyDescent="0.3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O4037">
        <v>1</v>
      </c>
      <c r="P4037">
        <v>1</v>
      </c>
      <c r="Q4037">
        <v>30</v>
      </c>
      <c r="R4037">
        <v>5</v>
      </c>
      <c r="S4037">
        <v>0</v>
      </c>
      <c r="T4037">
        <v>0</v>
      </c>
      <c r="U4037">
        <v>6</v>
      </c>
      <c r="V4037" t="str">
        <f>IF(Aggregate[[#This Row],[Under 30]] ="Yes","Under 30",IF(Aggregate[[#This Row],[Senior]] ="Yes", "Senior","Other"))</f>
        <v>Other</v>
      </c>
      <c r="W4037" t="str">
        <f>IF(Aggregate[[#This Row],[Avg Monthly GB Download]]&lt;5, "Less than 5GB", IF(Aggregate[[#This Row],[Avg Monthly GB Download]]&lt;10, "Between 5 and 10GB", "10 or more GB"))</f>
        <v>Between 5 and 10GB</v>
      </c>
    </row>
    <row r="4038" spans="1:23" x14ac:dyDescent="0.3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O4038">
        <v>1</v>
      </c>
      <c r="Q4038">
        <v>44</v>
      </c>
      <c r="R4038">
        <v>0</v>
      </c>
      <c r="S4038">
        <v>0</v>
      </c>
      <c r="T4038">
        <v>0</v>
      </c>
      <c r="U4038">
        <v>24</v>
      </c>
      <c r="V4038" t="str">
        <f>IF(Aggregate[[#This Row],[Under 30]] ="Yes","Under 30",IF(Aggregate[[#This Row],[Senior]] ="Yes", "Senior","Other"))</f>
        <v>Under 30</v>
      </c>
      <c r="W4038" t="str">
        <f>IF(Aggregate[[#This Row],[Avg Monthly GB Download]]&lt;5, "Less than 5GB", IF(Aggregate[[#This Row],[Avg Monthly GB Download]]&lt;10, "Between 5 and 10GB", "10 or more GB"))</f>
        <v>10 or more GB</v>
      </c>
    </row>
    <row r="4039" spans="1:23" x14ac:dyDescent="0.3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O4039">
        <v>1</v>
      </c>
      <c r="Q4039">
        <v>12</v>
      </c>
      <c r="R4039">
        <v>2</v>
      </c>
      <c r="S4039">
        <v>0</v>
      </c>
      <c r="T4039">
        <v>0</v>
      </c>
      <c r="U4039">
        <v>4</v>
      </c>
      <c r="V4039" t="str">
        <f>IF(Aggregate[[#This Row],[Under 30]] ="Yes","Under 30",IF(Aggregate[[#This Row],[Senior]] ="Yes", "Senior","Other"))</f>
        <v>Other</v>
      </c>
      <c r="W4039" t="str">
        <f>IF(Aggregate[[#This Row],[Avg Monthly GB Download]]&lt;5, "Less than 5GB", IF(Aggregate[[#This Row],[Avg Monthly GB Download]]&lt;10, "Between 5 and 10GB", "10 or more GB"))</f>
        <v>Less than 5GB</v>
      </c>
    </row>
    <row r="4040" spans="1:23" x14ac:dyDescent="0.3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O4040">
        <v>1</v>
      </c>
      <c r="Q4040">
        <v>22</v>
      </c>
      <c r="R4040">
        <v>0</v>
      </c>
      <c r="S4040">
        <v>0</v>
      </c>
      <c r="T4040">
        <v>0</v>
      </c>
      <c r="U4040">
        <v>6</v>
      </c>
      <c r="V4040" t="str">
        <f>IF(Aggregate[[#This Row],[Under 30]] ="Yes","Under 30",IF(Aggregate[[#This Row],[Senior]] ="Yes", "Senior","Other"))</f>
        <v>Other</v>
      </c>
      <c r="W4040" t="str">
        <f>IF(Aggregate[[#This Row],[Avg Monthly GB Download]]&lt;5, "Less than 5GB", IF(Aggregate[[#This Row],[Avg Monthly GB Download]]&lt;10, "Between 5 and 10GB", "10 or more GB"))</f>
        <v>Between 5 and 10GB</v>
      </c>
    </row>
    <row r="4041" spans="1:23" x14ac:dyDescent="0.3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O4041">
        <v>1</v>
      </c>
      <c r="Q4041">
        <v>15</v>
      </c>
      <c r="R4041">
        <v>0</v>
      </c>
      <c r="S4041">
        <v>0</v>
      </c>
      <c r="T4041">
        <v>0</v>
      </c>
      <c r="U4041">
        <v>1</v>
      </c>
      <c r="V4041" t="str">
        <f>IF(Aggregate[[#This Row],[Under 30]] ="Yes","Under 30",IF(Aggregate[[#This Row],[Senior]] ="Yes", "Senior","Other"))</f>
        <v>Other</v>
      </c>
      <c r="W4041" t="str">
        <f>IF(Aggregate[[#This Row],[Avg Monthly GB Download]]&lt;5, "Less than 5GB", IF(Aggregate[[#This Row],[Avg Monthly GB Download]]&lt;10, "Between 5 and 10GB", "10 or more GB"))</f>
        <v>Less than 5GB</v>
      </c>
    </row>
    <row r="4042" spans="1:23" x14ac:dyDescent="0.3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O4042">
        <v>1</v>
      </c>
      <c r="Q4042">
        <v>13</v>
      </c>
      <c r="R4042">
        <v>0</v>
      </c>
      <c r="S4042">
        <v>0</v>
      </c>
      <c r="T4042">
        <v>0</v>
      </c>
      <c r="U4042">
        <v>30</v>
      </c>
      <c r="V4042" t="str">
        <f>IF(Aggregate[[#This Row],[Under 30]] ="Yes","Under 30",IF(Aggregate[[#This Row],[Senior]] ="Yes", "Senior","Other"))</f>
        <v>Under 30</v>
      </c>
      <c r="W4042" t="str">
        <f>IF(Aggregate[[#This Row],[Avg Monthly GB Download]]&lt;5, "Less than 5GB", IF(Aggregate[[#This Row],[Avg Monthly GB Download]]&lt;10, "Between 5 and 10GB", "10 or more GB"))</f>
        <v>10 or more GB</v>
      </c>
    </row>
    <row r="4043" spans="1:23" x14ac:dyDescent="0.3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O4043">
        <v>1</v>
      </c>
      <c r="Q4043">
        <v>21</v>
      </c>
      <c r="R4043">
        <v>0</v>
      </c>
      <c r="S4043">
        <v>0</v>
      </c>
      <c r="T4043">
        <v>0</v>
      </c>
      <c r="U4043">
        <v>8</v>
      </c>
      <c r="V4043" t="str">
        <f>IF(Aggregate[[#This Row],[Under 30]] ="Yes","Under 30",IF(Aggregate[[#This Row],[Senior]] ="Yes", "Senior","Other"))</f>
        <v>Under 30</v>
      </c>
      <c r="W4043" t="str">
        <f>IF(Aggregate[[#This Row],[Avg Monthly GB Download]]&lt;5, "Less than 5GB", IF(Aggregate[[#This Row],[Avg Monthly GB Download]]&lt;10, "Between 5 and 10GB", "10 or more GB"))</f>
        <v>Between 5 and 10GB</v>
      </c>
    </row>
    <row r="4044" spans="1:23" x14ac:dyDescent="0.3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O4044">
        <v>1</v>
      </c>
      <c r="P4044">
        <v>1</v>
      </c>
      <c r="Q4044">
        <v>47</v>
      </c>
      <c r="R4044">
        <v>2</v>
      </c>
      <c r="S4044">
        <v>0</v>
      </c>
      <c r="T4044">
        <v>0</v>
      </c>
      <c r="U4044">
        <v>13</v>
      </c>
      <c r="V4044" t="str">
        <f>IF(Aggregate[[#This Row],[Under 30]] ="Yes","Under 30",IF(Aggregate[[#This Row],[Senior]] ="Yes", "Senior","Other"))</f>
        <v>Under 30</v>
      </c>
      <c r="W4044" t="str">
        <f>IF(Aggregate[[#This Row],[Avg Monthly GB Download]]&lt;5, "Less than 5GB", IF(Aggregate[[#This Row],[Avg Monthly GB Download]]&lt;10, "Between 5 and 10GB", "10 or more GB"))</f>
        <v>10 or more GB</v>
      </c>
    </row>
    <row r="4045" spans="1:23" x14ac:dyDescent="0.3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O4045">
        <v>1</v>
      </c>
      <c r="P4045">
        <v>1</v>
      </c>
      <c r="Q4045">
        <v>30</v>
      </c>
      <c r="R4045">
        <v>3</v>
      </c>
      <c r="S4045">
        <v>0</v>
      </c>
      <c r="T4045">
        <v>0</v>
      </c>
      <c r="U4045">
        <v>30</v>
      </c>
      <c r="V4045" t="str">
        <f>IF(Aggregate[[#This Row],[Under 30]] ="Yes","Under 30",IF(Aggregate[[#This Row],[Senior]] ="Yes", "Senior","Other"))</f>
        <v>Under 30</v>
      </c>
      <c r="W4045" t="str">
        <f>IF(Aggregate[[#This Row],[Avg Monthly GB Download]]&lt;5, "Less than 5GB", IF(Aggregate[[#This Row],[Avg Monthly GB Download]]&lt;10, "Between 5 and 10GB", "10 or more GB"))</f>
        <v>10 or more GB</v>
      </c>
    </row>
    <row r="4046" spans="1:23" x14ac:dyDescent="0.3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O4046">
        <v>1</v>
      </c>
      <c r="Q4046">
        <v>44</v>
      </c>
      <c r="R4046">
        <v>1</v>
      </c>
      <c r="S4046">
        <v>0</v>
      </c>
      <c r="T4046">
        <v>0</v>
      </c>
      <c r="U4046">
        <v>4</v>
      </c>
      <c r="V4046" t="str">
        <f>IF(Aggregate[[#This Row],[Under 30]] ="Yes","Under 30",IF(Aggregate[[#This Row],[Senior]] ="Yes", "Senior","Other"))</f>
        <v>Other</v>
      </c>
      <c r="W4046" t="str">
        <f>IF(Aggregate[[#This Row],[Avg Monthly GB Download]]&lt;5, "Less than 5GB", IF(Aggregate[[#This Row],[Avg Monthly GB Download]]&lt;10, "Between 5 and 10GB", "10 or more GB"))</f>
        <v>Less than 5GB</v>
      </c>
    </row>
    <row r="4047" spans="1:23" x14ac:dyDescent="0.3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">
        <v>53</v>
      </c>
      <c r="L4047" t="s">
        <v>33</v>
      </c>
      <c r="M4047" t="s">
        <v>34</v>
      </c>
      <c r="N4047" t="s">
        <v>34</v>
      </c>
      <c r="O4047">
        <v>1</v>
      </c>
      <c r="Q4047">
        <v>39</v>
      </c>
      <c r="R4047">
        <v>1</v>
      </c>
      <c r="S4047">
        <v>0</v>
      </c>
      <c r="T4047">
        <v>0</v>
      </c>
      <c r="U4047">
        <v>5</v>
      </c>
      <c r="V4047" t="str">
        <f>IF(Aggregate[[#This Row],[Under 30]] ="Yes","Under 30",IF(Aggregate[[#This Row],[Senior]] ="Yes", "Senior","Other"))</f>
        <v>Senior</v>
      </c>
      <c r="W4047" t="str">
        <f>IF(Aggregate[[#This Row],[Avg Monthly GB Download]]&lt;5, "Less than 5GB", IF(Aggregate[[#This Row],[Avg Monthly GB Download]]&lt;10, "Between 5 and 10GB", "10 or more GB"))</f>
        <v>Between 5 and 10GB</v>
      </c>
    </row>
    <row r="4048" spans="1:23" x14ac:dyDescent="0.3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O4048">
        <v>1</v>
      </c>
      <c r="Q4048">
        <v>41</v>
      </c>
      <c r="R4048">
        <v>0</v>
      </c>
      <c r="S4048">
        <v>0</v>
      </c>
      <c r="T4048">
        <v>0</v>
      </c>
      <c r="U4048">
        <v>24</v>
      </c>
      <c r="V4048" t="str">
        <f>IF(Aggregate[[#This Row],[Under 30]] ="Yes","Under 30",IF(Aggregate[[#This Row],[Senior]] ="Yes", "Senior","Other"))</f>
        <v>Under 30</v>
      </c>
      <c r="W4048" t="str">
        <f>IF(Aggregate[[#This Row],[Avg Monthly GB Download]]&lt;5, "Less than 5GB", IF(Aggregate[[#This Row],[Avg Monthly GB Download]]&lt;10, "Between 5 and 10GB", "10 or more GB"))</f>
        <v>10 or more GB</v>
      </c>
    </row>
    <row r="4049" spans="1:23" x14ac:dyDescent="0.3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O4049">
        <v>1</v>
      </c>
      <c r="Q4049">
        <v>23</v>
      </c>
      <c r="R4049">
        <v>0</v>
      </c>
      <c r="S4049">
        <v>0</v>
      </c>
      <c r="T4049">
        <v>0</v>
      </c>
      <c r="U4049">
        <v>2</v>
      </c>
      <c r="V4049" t="str">
        <f>IF(Aggregate[[#This Row],[Under 30]] ="Yes","Under 30",IF(Aggregate[[#This Row],[Senior]] ="Yes", "Senior","Other"))</f>
        <v>Other</v>
      </c>
      <c r="W4049" t="str">
        <f>IF(Aggregate[[#This Row],[Avg Monthly GB Download]]&lt;5, "Less than 5GB", IF(Aggregate[[#This Row],[Avg Monthly GB Download]]&lt;10, "Between 5 and 10GB", "10 or more GB"))</f>
        <v>Less than 5GB</v>
      </c>
    </row>
    <row r="4050" spans="1:23" x14ac:dyDescent="0.3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">
        <v>32</v>
      </c>
      <c r="L4050" t="s">
        <v>38</v>
      </c>
      <c r="M4050" t="s">
        <v>39</v>
      </c>
      <c r="N4050" t="s">
        <v>40</v>
      </c>
      <c r="O4050">
        <v>1</v>
      </c>
      <c r="P4050">
        <v>1</v>
      </c>
      <c r="Q4050">
        <v>50</v>
      </c>
      <c r="R4050">
        <v>0</v>
      </c>
      <c r="S4050">
        <v>0</v>
      </c>
      <c r="T4050">
        <v>0</v>
      </c>
      <c r="U4050">
        <v>5</v>
      </c>
      <c r="V4050" t="str">
        <f>IF(Aggregate[[#This Row],[Under 30]] ="Yes","Under 30",IF(Aggregate[[#This Row],[Senior]] ="Yes", "Senior","Other"))</f>
        <v>Senior</v>
      </c>
      <c r="W4050" t="str">
        <f>IF(Aggregate[[#This Row],[Avg Monthly GB Download]]&lt;5, "Less than 5GB", IF(Aggregate[[#This Row],[Avg Monthly GB Download]]&lt;10, "Between 5 and 10GB", "10 or more GB"))</f>
        <v>Between 5 and 10GB</v>
      </c>
    </row>
    <row r="4051" spans="1:23" x14ac:dyDescent="0.3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O4051">
        <v>1</v>
      </c>
      <c r="Q4051">
        <v>23</v>
      </c>
      <c r="R4051">
        <v>0</v>
      </c>
      <c r="S4051">
        <v>0</v>
      </c>
      <c r="T4051">
        <v>0</v>
      </c>
      <c r="U4051">
        <v>16</v>
      </c>
      <c r="V4051" t="str">
        <f>IF(Aggregate[[#This Row],[Under 30]] ="Yes","Under 30",IF(Aggregate[[#This Row],[Senior]] ="Yes", "Senior","Other"))</f>
        <v>Under 30</v>
      </c>
      <c r="W4051" t="str">
        <f>IF(Aggregate[[#This Row],[Avg Monthly GB Download]]&lt;5, "Less than 5GB", IF(Aggregate[[#This Row],[Avg Monthly GB Download]]&lt;10, "Between 5 and 10GB", "10 or more GB"))</f>
        <v>10 or more GB</v>
      </c>
    </row>
    <row r="4052" spans="1:23" x14ac:dyDescent="0.3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">
        <v>32</v>
      </c>
      <c r="L4052" t="s">
        <v>38</v>
      </c>
      <c r="M4052" t="s">
        <v>34</v>
      </c>
      <c r="N4052" t="s">
        <v>34</v>
      </c>
      <c r="O4052">
        <v>1</v>
      </c>
      <c r="Q4052">
        <v>59</v>
      </c>
      <c r="R4052">
        <v>0</v>
      </c>
      <c r="S4052">
        <v>0</v>
      </c>
      <c r="T4052">
        <v>0</v>
      </c>
      <c r="U4052">
        <v>5</v>
      </c>
      <c r="V4052" t="str">
        <f>IF(Aggregate[[#This Row],[Under 30]] ="Yes","Under 30",IF(Aggregate[[#This Row],[Senior]] ="Yes", "Senior","Other"))</f>
        <v>Senior</v>
      </c>
      <c r="W4052" t="str">
        <f>IF(Aggregate[[#This Row],[Avg Monthly GB Download]]&lt;5, "Less than 5GB", IF(Aggregate[[#This Row],[Avg Monthly GB Download]]&lt;10, "Between 5 and 10GB", "10 or more GB"))</f>
        <v>Between 5 and 10GB</v>
      </c>
    </row>
    <row r="4053" spans="1:23" x14ac:dyDescent="0.3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O4053">
        <v>1</v>
      </c>
      <c r="Q4053">
        <v>28</v>
      </c>
      <c r="R4053">
        <v>2</v>
      </c>
      <c r="S4053">
        <v>0</v>
      </c>
      <c r="T4053">
        <v>0</v>
      </c>
      <c r="U4053">
        <v>6</v>
      </c>
      <c r="V4053" t="str">
        <f>IF(Aggregate[[#This Row],[Under 30]] ="Yes","Under 30",IF(Aggregate[[#This Row],[Senior]] ="Yes", "Senior","Other"))</f>
        <v>Other</v>
      </c>
      <c r="W4053" t="str">
        <f>IF(Aggregate[[#This Row],[Avg Monthly GB Download]]&lt;5, "Less than 5GB", IF(Aggregate[[#This Row],[Avg Monthly GB Download]]&lt;10, "Between 5 and 10GB", "10 or more GB"))</f>
        <v>Between 5 and 10GB</v>
      </c>
    </row>
    <row r="4054" spans="1:23" x14ac:dyDescent="0.3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O4054">
        <v>1</v>
      </c>
      <c r="P4054">
        <v>1</v>
      </c>
      <c r="Q4054">
        <v>64</v>
      </c>
      <c r="R4054">
        <v>1</v>
      </c>
      <c r="S4054">
        <v>0</v>
      </c>
      <c r="T4054">
        <v>0</v>
      </c>
      <c r="U4054">
        <v>2</v>
      </c>
      <c r="V4054" t="str">
        <f>IF(Aggregate[[#This Row],[Under 30]] ="Yes","Under 30",IF(Aggregate[[#This Row],[Senior]] ="Yes", "Senior","Other"))</f>
        <v>Other</v>
      </c>
      <c r="W4054" t="str">
        <f>IF(Aggregate[[#This Row],[Avg Monthly GB Download]]&lt;5, "Less than 5GB", IF(Aggregate[[#This Row],[Avg Monthly GB Download]]&lt;10, "Between 5 and 10GB", "10 or more GB"))</f>
        <v>Less than 5GB</v>
      </c>
    </row>
    <row r="4055" spans="1:23" x14ac:dyDescent="0.3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O4055">
        <v>1</v>
      </c>
      <c r="P4055">
        <v>1</v>
      </c>
      <c r="Q4055">
        <v>38</v>
      </c>
      <c r="R4055">
        <v>0</v>
      </c>
      <c r="S4055">
        <v>25.3</v>
      </c>
      <c r="T4055">
        <v>0</v>
      </c>
      <c r="U4055">
        <v>13</v>
      </c>
      <c r="V4055" t="str">
        <f>IF(Aggregate[[#This Row],[Under 30]] ="Yes","Under 30",IF(Aggregate[[#This Row],[Senior]] ="Yes", "Senior","Other"))</f>
        <v>Under 30</v>
      </c>
      <c r="W4055" t="str">
        <f>IF(Aggregate[[#This Row],[Avg Monthly GB Download]]&lt;5, "Less than 5GB", IF(Aggregate[[#This Row],[Avg Monthly GB Download]]&lt;10, "Between 5 and 10GB", "10 or more GB"))</f>
        <v>10 or more GB</v>
      </c>
    </row>
    <row r="4056" spans="1:23" x14ac:dyDescent="0.3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O4056">
        <v>1</v>
      </c>
      <c r="Q4056">
        <v>43</v>
      </c>
      <c r="R4056">
        <v>0</v>
      </c>
      <c r="S4056">
        <v>45.8</v>
      </c>
      <c r="T4056">
        <v>0</v>
      </c>
      <c r="U4056">
        <v>6</v>
      </c>
      <c r="V4056" t="str">
        <f>IF(Aggregate[[#This Row],[Under 30]] ="Yes","Under 30",IF(Aggregate[[#This Row],[Senior]] ="Yes", "Senior","Other"))</f>
        <v>Other</v>
      </c>
      <c r="W4056" t="str">
        <f>IF(Aggregate[[#This Row],[Avg Monthly GB Download]]&lt;5, "Less than 5GB", IF(Aggregate[[#This Row],[Avg Monthly GB Download]]&lt;10, "Between 5 and 10GB", "10 or more GB"))</f>
        <v>Between 5 and 10GB</v>
      </c>
    </row>
    <row r="4057" spans="1:23" x14ac:dyDescent="0.3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O4057">
        <v>1</v>
      </c>
      <c r="Q4057">
        <v>10</v>
      </c>
      <c r="R4057">
        <v>0</v>
      </c>
      <c r="S4057">
        <v>42.2</v>
      </c>
      <c r="T4057">
        <v>0</v>
      </c>
      <c r="U4057">
        <v>20</v>
      </c>
      <c r="V4057" t="str">
        <f>IF(Aggregate[[#This Row],[Under 30]] ="Yes","Under 30",IF(Aggregate[[#This Row],[Senior]] ="Yes", "Senior","Other"))</f>
        <v>Under 30</v>
      </c>
      <c r="W4057" t="str">
        <f>IF(Aggregate[[#This Row],[Avg Monthly GB Download]]&lt;5, "Less than 5GB", IF(Aggregate[[#This Row],[Avg Monthly GB Download]]&lt;10, "Between 5 and 10GB", "10 or more GB"))</f>
        <v>10 or more GB</v>
      </c>
    </row>
    <row r="4058" spans="1:23" x14ac:dyDescent="0.3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">
        <v>98</v>
      </c>
      <c r="L4058" t="s">
        <v>95</v>
      </c>
      <c r="M4058" t="s">
        <v>34</v>
      </c>
      <c r="N4058" t="s">
        <v>34</v>
      </c>
      <c r="O4058">
        <v>1</v>
      </c>
      <c r="Q4058">
        <v>35</v>
      </c>
      <c r="R4058">
        <v>0</v>
      </c>
      <c r="S4058">
        <v>71.900000000000006</v>
      </c>
      <c r="T4058">
        <v>0</v>
      </c>
      <c r="U4058">
        <v>9</v>
      </c>
      <c r="V4058" t="str">
        <f>IF(Aggregate[[#This Row],[Under 30]] ="Yes","Under 30",IF(Aggregate[[#This Row],[Senior]] ="Yes", "Senior","Other"))</f>
        <v>Senior</v>
      </c>
      <c r="W4058" t="str">
        <f>IF(Aggregate[[#This Row],[Avg Monthly GB Download]]&lt;5, "Less than 5GB", IF(Aggregate[[#This Row],[Avg Monthly GB Download]]&lt;10, "Between 5 and 10GB", "10 or more GB"))</f>
        <v>Between 5 and 10GB</v>
      </c>
    </row>
    <row r="4059" spans="1:23" x14ac:dyDescent="0.3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O4059">
        <v>1</v>
      </c>
      <c r="Q4059">
        <v>31</v>
      </c>
      <c r="R4059">
        <v>2</v>
      </c>
      <c r="S4059">
        <v>72.099999999999994</v>
      </c>
      <c r="T4059">
        <v>0</v>
      </c>
      <c r="U4059">
        <v>5</v>
      </c>
      <c r="V4059" t="str">
        <f>IF(Aggregate[[#This Row],[Under 30]] ="Yes","Under 30",IF(Aggregate[[#This Row],[Senior]] ="Yes", "Senior","Other"))</f>
        <v>Other</v>
      </c>
      <c r="W4059" t="str">
        <f>IF(Aggregate[[#This Row],[Avg Monthly GB Download]]&lt;5, "Less than 5GB", IF(Aggregate[[#This Row],[Avg Monthly GB Download]]&lt;10, "Between 5 and 10GB", "10 or more GB"))</f>
        <v>Between 5 and 10GB</v>
      </c>
    </row>
    <row r="4060" spans="1:23" x14ac:dyDescent="0.3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">
        <v>98</v>
      </c>
      <c r="L4060" t="s">
        <v>38</v>
      </c>
      <c r="M4060" t="s">
        <v>34</v>
      </c>
      <c r="N4060" t="s">
        <v>34</v>
      </c>
      <c r="O4060">
        <v>1</v>
      </c>
      <c r="Q4060">
        <v>50</v>
      </c>
      <c r="R4060">
        <v>2</v>
      </c>
      <c r="S4060">
        <v>86.9</v>
      </c>
      <c r="T4060">
        <v>0</v>
      </c>
      <c r="U4060">
        <v>4</v>
      </c>
      <c r="V4060" t="str">
        <f>IF(Aggregate[[#This Row],[Under 30]] ="Yes","Under 30",IF(Aggregate[[#This Row],[Senior]] ="Yes", "Senior","Other"))</f>
        <v>Senior</v>
      </c>
      <c r="W4060" t="str">
        <f>IF(Aggregate[[#This Row],[Avg Monthly GB Download]]&lt;5, "Less than 5GB", IF(Aggregate[[#This Row],[Avg Monthly GB Download]]&lt;10, "Between 5 and 10GB", "10 or more GB"))</f>
        <v>Less than 5GB</v>
      </c>
    </row>
    <row r="4061" spans="1:23" x14ac:dyDescent="0.3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O4061">
        <v>1</v>
      </c>
      <c r="P4061">
        <v>1</v>
      </c>
      <c r="Q4061">
        <v>41</v>
      </c>
      <c r="R4061">
        <v>2</v>
      </c>
      <c r="S4061">
        <v>29</v>
      </c>
      <c r="T4061">
        <v>0</v>
      </c>
      <c r="U4061">
        <v>9</v>
      </c>
      <c r="V4061" t="str">
        <f>IF(Aggregate[[#This Row],[Under 30]] ="Yes","Under 30",IF(Aggregate[[#This Row],[Senior]] ="Yes", "Senior","Other"))</f>
        <v>Other</v>
      </c>
      <c r="W4061" t="str">
        <f>IF(Aggregate[[#This Row],[Avg Monthly GB Download]]&lt;5, "Less than 5GB", IF(Aggregate[[#This Row],[Avg Monthly GB Download]]&lt;10, "Between 5 and 10GB", "10 or more GB"))</f>
        <v>Between 5 and 10GB</v>
      </c>
    </row>
    <row r="4062" spans="1:23" x14ac:dyDescent="0.3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O4062">
        <v>1</v>
      </c>
      <c r="P4062">
        <v>1</v>
      </c>
      <c r="Q4062">
        <v>31</v>
      </c>
      <c r="R4062">
        <v>2</v>
      </c>
      <c r="S4062">
        <v>67.5</v>
      </c>
      <c r="T4062">
        <v>0</v>
      </c>
      <c r="U4062">
        <v>4</v>
      </c>
      <c r="V4062" t="str">
        <f>IF(Aggregate[[#This Row],[Under 30]] ="Yes","Under 30",IF(Aggregate[[#This Row],[Senior]] ="Yes", "Senior","Other"))</f>
        <v>Other</v>
      </c>
      <c r="W4062" t="str">
        <f>IF(Aggregate[[#This Row],[Avg Monthly GB Download]]&lt;5, "Less than 5GB", IF(Aggregate[[#This Row],[Avg Monthly GB Download]]&lt;10, "Between 5 and 10GB", "10 or more GB"))</f>
        <v>Less than 5GB</v>
      </c>
    </row>
    <row r="4063" spans="1:23" x14ac:dyDescent="0.3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O4063">
        <v>1</v>
      </c>
      <c r="P4063">
        <v>1</v>
      </c>
      <c r="Q4063">
        <v>40</v>
      </c>
      <c r="R4063">
        <v>4</v>
      </c>
      <c r="S4063">
        <v>173.8</v>
      </c>
      <c r="T4063">
        <v>0</v>
      </c>
      <c r="U4063">
        <v>5</v>
      </c>
      <c r="V4063" t="str">
        <f>IF(Aggregate[[#This Row],[Under 30]] ="Yes","Under 30",IF(Aggregate[[#This Row],[Senior]] ="Yes", "Senior","Other"))</f>
        <v>Other</v>
      </c>
      <c r="W4063" t="str">
        <f>IF(Aggregate[[#This Row],[Avg Monthly GB Download]]&lt;5, "Less than 5GB", IF(Aggregate[[#This Row],[Avg Monthly GB Download]]&lt;10, "Between 5 and 10GB", "10 or more GB"))</f>
        <v>Between 5 and 10GB</v>
      </c>
    </row>
    <row r="4064" spans="1:23" x14ac:dyDescent="0.3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O4064">
        <v>1</v>
      </c>
      <c r="P4064">
        <v>1</v>
      </c>
      <c r="Q4064">
        <v>42</v>
      </c>
      <c r="R4064">
        <v>0</v>
      </c>
      <c r="S4064">
        <v>67.7</v>
      </c>
      <c r="T4064">
        <v>0</v>
      </c>
      <c r="U4064">
        <v>26</v>
      </c>
      <c r="V4064" t="str">
        <f>IF(Aggregate[[#This Row],[Under 30]] ="Yes","Under 30",IF(Aggregate[[#This Row],[Senior]] ="Yes", "Senior","Other"))</f>
        <v>Under 30</v>
      </c>
      <c r="W4064" t="str">
        <f>IF(Aggregate[[#This Row],[Avg Monthly GB Download]]&lt;5, "Less than 5GB", IF(Aggregate[[#This Row],[Avg Monthly GB Download]]&lt;10, "Between 5 and 10GB", "10 or more GB"))</f>
        <v>10 or more GB</v>
      </c>
    </row>
    <row r="4065" spans="1:23" x14ac:dyDescent="0.3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O4065">
        <v>1</v>
      </c>
      <c r="P4065">
        <v>1</v>
      </c>
      <c r="Q4065">
        <v>54</v>
      </c>
      <c r="R4065">
        <v>1</v>
      </c>
      <c r="S4065">
        <v>82.9</v>
      </c>
      <c r="T4065">
        <v>0</v>
      </c>
      <c r="U4065">
        <v>5</v>
      </c>
      <c r="V4065" t="str">
        <f>IF(Aggregate[[#This Row],[Under 30]] ="Yes","Under 30",IF(Aggregate[[#This Row],[Senior]] ="Yes", "Senior","Other"))</f>
        <v>Other</v>
      </c>
      <c r="W4065" t="str">
        <f>IF(Aggregate[[#This Row],[Avg Monthly GB Download]]&lt;5, "Less than 5GB", IF(Aggregate[[#This Row],[Avg Monthly GB Download]]&lt;10, "Between 5 and 10GB", "10 or more GB"))</f>
        <v>Between 5 and 10GB</v>
      </c>
    </row>
    <row r="4066" spans="1:23" x14ac:dyDescent="0.3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O4066">
        <v>1</v>
      </c>
      <c r="P4066">
        <v>1</v>
      </c>
      <c r="Q4066">
        <v>37</v>
      </c>
      <c r="R4066">
        <v>1</v>
      </c>
      <c r="S4066">
        <v>98.8</v>
      </c>
      <c r="T4066">
        <v>0</v>
      </c>
      <c r="U4066">
        <v>24</v>
      </c>
      <c r="V4066" t="str">
        <f>IF(Aggregate[[#This Row],[Under 30]] ="Yes","Under 30",IF(Aggregate[[#This Row],[Senior]] ="Yes", "Senior","Other"))</f>
        <v>Under 30</v>
      </c>
      <c r="W4066" t="str">
        <f>IF(Aggregate[[#This Row],[Avg Monthly GB Download]]&lt;5, "Less than 5GB", IF(Aggregate[[#This Row],[Avg Monthly GB Download]]&lt;10, "Between 5 and 10GB", "10 or more GB"))</f>
        <v>10 or more GB</v>
      </c>
    </row>
    <row r="4067" spans="1:23" x14ac:dyDescent="0.3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O4067">
        <v>1</v>
      </c>
      <c r="Q4067">
        <v>41</v>
      </c>
      <c r="R4067">
        <v>1</v>
      </c>
      <c r="S4067">
        <v>66</v>
      </c>
      <c r="T4067">
        <v>0</v>
      </c>
      <c r="U4067">
        <v>5</v>
      </c>
      <c r="V4067" t="str">
        <f>IF(Aggregate[[#This Row],[Under 30]] ="Yes","Under 30",IF(Aggregate[[#This Row],[Senior]] ="Yes", "Senior","Other"))</f>
        <v>Other</v>
      </c>
      <c r="W4067" t="str">
        <f>IF(Aggregate[[#This Row],[Avg Monthly GB Download]]&lt;5, "Less than 5GB", IF(Aggregate[[#This Row],[Avg Monthly GB Download]]&lt;10, "Between 5 and 10GB", "10 or more GB"))</f>
        <v>Between 5 and 10GB</v>
      </c>
    </row>
    <row r="4068" spans="1:23" x14ac:dyDescent="0.3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">
        <v>32</v>
      </c>
      <c r="L4068" t="s">
        <v>38</v>
      </c>
      <c r="M4068" t="s">
        <v>90</v>
      </c>
      <c r="N4068" t="s">
        <v>103</v>
      </c>
      <c r="O4068">
        <v>1</v>
      </c>
      <c r="P4068">
        <v>1</v>
      </c>
      <c r="Q4068">
        <v>27</v>
      </c>
      <c r="R4068">
        <v>5</v>
      </c>
      <c r="S4068">
        <v>33.4</v>
      </c>
      <c r="T4068">
        <v>0</v>
      </c>
      <c r="U4068">
        <v>7</v>
      </c>
      <c r="V4068" t="str">
        <f>IF(Aggregate[[#This Row],[Under 30]] ="Yes","Under 30",IF(Aggregate[[#This Row],[Senior]] ="Yes", "Senior","Other"))</f>
        <v>Senior</v>
      </c>
      <c r="W4068" t="str">
        <f>IF(Aggregate[[#This Row],[Avg Monthly GB Download]]&lt;5, "Less than 5GB", IF(Aggregate[[#This Row],[Avg Monthly GB Download]]&lt;10, "Between 5 and 10GB", "10 or more GB"))</f>
        <v>Between 5 and 10GB</v>
      </c>
    </row>
    <row r="4069" spans="1:23" x14ac:dyDescent="0.3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O4069">
        <v>1</v>
      </c>
      <c r="P4069">
        <v>1</v>
      </c>
      <c r="Q4069">
        <v>47</v>
      </c>
      <c r="R4069">
        <v>3</v>
      </c>
      <c r="S4069">
        <v>18.2</v>
      </c>
      <c r="T4069">
        <v>0</v>
      </c>
      <c r="U4069">
        <v>13</v>
      </c>
      <c r="V4069" t="str">
        <f>IF(Aggregate[[#This Row],[Under 30]] ="Yes","Under 30",IF(Aggregate[[#This Row],[Senior]] ="Yes", "Senior","Other"))</f>
        <v>Under 30</v>
      </c>
      <c r="W4069" t="str">
        <f>IF(Aggregate[[#This Row],[Avg Monthly GB Download]]&lt;5, "Less than 5GB", IF(Aggregate[[#This Row],[Avg Monthly GB Download]]&lt;10, "Between 5 and 10GB", "10 or more GB"))</f>
        <v>10 or more GB</v>
      </c>
    </row>
    <row r="4070" spans="1:23" x14ac:dyDescent="0.3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O4070">
        <v>1</v>
      </c>
      <c r="P4070">
        <v>1</v>
      </c>
      <c r="Q4070">
        <v>34</v>
      </c>
      <c r="R4070">
        <v>2</v>
      </c>
      <c r="S4070">
        <v>124.3</v>
      </c>
      <c r="T4070">
        <v>0</v>
      </c>
      <c r="U4070">
        <v>25</v>
      </c>
      <c r="V4070" t="str">
        <f>IF(Aggregate[[#This Row],[Under 30]] ="Yes","Under 30",IF(Aggregate[[#This Row],[Senior]] ="Yes", "Senior","Other"))</f>
        <v>Under 30</v>
      </c>
      <c r="W4070" t="str">
        <f>IF(Aggregate[[#This Row],[Avg Monthly GB Download]]&lt;5, "Less than 5GB", IF(Aggregate[[#This Row],[Avg Monthly GB Download]]&lt;10, "Between 5 and 10GB", "10 or more GB"))</f>
        <v>10 or more GB</v>
      </c>
    </row>
    <row r="4071" spans="1:23" x14ac:dyDescent="0.3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O4071">
        <v>1</v>
      </c>
      <c r="Q4071">
        <v>28</v>
      </c>
      <c r="R4071">
        <v>1</v>
      </c>
      <c r="S4071">
        <v>137.5</v>
      </c>
      <c r="T4071">
        <v>0</v>
      </c>
      <c r="U4071">
        <v>5</v>
      </c>
      <c r="V4071" t="str">
        <f>IF(Aggregate[[#This Row],[Under 30]] ="Yes","Under 30",IF(Aggregate[[#This Row],[Senior]] ="Yes", "Senior","Other"))</f>
        <v>Other</v>
      </c>
      <c r="W4071" t="str">
        <f>IF(Aggregate[[#This Row],[Avg Monthly GB Download]]&lt;5, "Less than 5GB", IF(Aggregate[[#This Row],[Avg Monthly GB Download]]&lt;10, "Between 5 and 10GB", "10 or more GB"))</f>
        <v>Between 5 and 10GB</v>
      </c>
    </row>
    <row r="4072" spans="1:23" x14ac:dyDescent="0.3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O4072">
        <v>1</v>
      </c>
      <c r="Q4072">
        <v>36</v>
      </c>
      <c r="R4072">
        <v>0</v>
      </c>
      <c r="S4072">
        <v>0</v>
      </c>
      <c r="T4072">
        <v>0</v>
      </c>
      <c r="U4072">
        <v>21</v>
      </c>
      <c r="V4072" t="str">
        <f>IF(Aggregate[[#This Row],[Under 30]] ="Yes","Under 30",IF(Aggregate[[#This Row],[Senior]] ="Yes", "Senior","Other"))</f>
        <v>Other</v>
      </c>
      <c r="W4072" t="str">
        <f>IF(Aggregate[[#This Row],[Avg Monthly GB Download]]&lt;5, "Less than 5GB", IF(Aggregate[[#This Row],[Avg Monthly GB Download]]&lt;10, "Between 5 and 10GB", "10 or more GB"))</f>
        <v>10 or more GB</v>
      </c>
    </row>
    <row r="4073" spans="1:23" x14ac:dyDescent="0.3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O4073">
        <v>1</v>
      </c>
      <c r="P4073">
        <v>1</v>
      </c>
      <c r="Q4073">
        <v>32</v>
      </c>
      <c r="R4073">
        <v>5</v>
      </c>
      <c r="S4073">
        <v>0</v>
      </c>
      <c r="T4073">
        <v>0</v>
      </c>
      <c r="U4073">
        <v>6</v>
      </c>
      <c r="V4073" t="str">
        <f>IF(Aggregate[[#This Row],[Under 30]] ="Yes","Under 30",IF(Aggregate[[#This Row],[Senior]] ="Yes", "Senior","Other"))</f>
        <v>Other</v>
      </c>
      <c r="W4073" t="str">
        <f>IF(Aggregate[[#This Row],[Avg Monthly GB Download]]&lt;5, "Less than 5GB", IF(Aggregate[[#This Row],[Avg Monthly GB Download]]&lt;10, "Between 5 and 10GB", "10 or more GB"))</f>
        <v>Between 5 and 10GB</v>
      </c>
    </row>
    <row r="4074" spans="1:23" x14ac:dyDescent="0.3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O4074">
        <v>1</v>
      </c>
      <c r="Q4074">
        <v>14</v>
      </c>
      <c r="R4074">
        <v>0</v>
      </c>
      <c r="S4074">
        <v>0</v>
      </c>
      <c r="T4074">
        <v>0</v>
      </c>
      <c r="U4074">
        <v>20</v>
      </c>
      <c r="V4074" t="str">
        <f>IF(Aggregate[[#This Row],[Under 30]] ="Yes","Under 30",IF(Aggregate[[#This Row],[Senior]] ="Yes", "Senior","Other"))</f>
        <v>Under 30</v>
      </c>
      <c r="W4074" t="str">
        <f>IF(Aggregate[[#This Row],[Avg Monthly GB Download]]&lt;5, "Less than 5GB", IF(Aggregate[[#This Row],[Avg Monthly GB Download]]&lt;10, "Between 5 and 10GB", "10 or more GB"))</f>
        <v>10 or more GB</v>
      </c>
    </row>
    <row r="4075" spans="1:23" x14ac:dyDescent="0.3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O4075">
        <v>1</v>
      </c>
      <c r="Q4075">
        <v>29</v>
      </c>
      <c r="R4075">
        <v>0</v>
      </c>
      <c r="S4075">
        <v>0</v>
      </c>
      <c r="T4075">
        <v>0</v>
      </c>
      <c r="U4075">
        <v>9</v>
      </c>
      <c r="V4075" t="str">
        <f>IF(Aggregate[[#This Row],[Under 30]] ="Yes","Under 30",IF(Aggregate[[#This Row],[Senior]] ="Yes", "Senior","Other"))</f>
        <v>Other</v>
      </c>
      <c r="W4075" t="str">
        <f>IF(Aggregate[[#This Row],[Avg Monthly GB Download]]&lt;5, "Less than 5GB", IF(Aggregate[[#This Row],[Avg Monthly GB Download]]&lt;10, "Between 5 and 10GB", "10 or more GB"))</f>
        <v>Between 5 and 10GB</v>
      </c>
    </row>
    <row r="4076" spans="1:23" x14ac:dyDescent="0.3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O4076">
        <v>1</v>
      </c>
      <c r="Q4076">
        <v>40</v>
      </c>
      <c r="R4076">
        <v>0</v>
      </c>
      <c r="S4076">
        <v>0</v>
      </c>
      <c r="T4076">
        <v>0</v>
      </c>
      <c r="U4076">
        <v>7</v>
      </c>
      <c r="V4076" t="str">
        <f>IF(Aggregate[[#This Row],[Under 30]] ="Yes","Under 30",IF(Aggregate[[#This Row],[Senior]] ="Yes", "Senior","Other"))</f>
        <v>Other</v>
      </c>
      <c r="W4076" t="str">
        <f>IF(Aggregate[[#This Row],[Avg Monthly GB Download]]&lt;5, "Less than 5GB", IF(Aggregate[[#This Row],[Avg Monthly GB Download]]&lt;10, "Between 5 and 10GB", "10 or more GB"))</f>
        <v>Between 5 and 10GB</v>
      </c>
    </row>
    <row r="4077" spans="1:23" x14ac:dyDescent="0.3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O4077">
        <v>1</v>
      </c>
      <c r="Q4077">
        <v>39</v>
      </c>
      <c r="R4077">
        <v>0</v>
      </c>
      <c r="S4077">
        <v>0</v>
      </c>
      <c r="T4077">
        <v>0</v>
      </c>
      <c r="U4077">
        <v>10</v>
      </c>
      <c r="V4077" t="str">
        <f>IF(Aggregate[[#This Row],[Under 30]] ="Yes","Under 30",IF(Aggregate[[#This Row],[Senior]] ="Yes", "Senior","Other"))</f>
        <v>Other</v>
      </c>
      <c r="W4077" t="str">
        <f>IF(Aggregate[[#This Row],[Avg Monthly GB Download]]&lt;5, "Less than 5GB", IF(Aggregate[[#This Row],[Avg Monthly GB Download]]&lt;10, "Between 5 and 10GB", "10 or more GB"))</f>
        <v>10 or more GB</v>
      </c>
    </row>
    <row r="4078" spans="1:23" x14ac:dyDescent="0.3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O4078">
        <v>1</v>
      </c>
      <c r="Q4078">
        <v>40</v>
      </c>
      <c r="R4078">
        <v>1</v>
      </c>
      <c r="S4078">
        <v>0</v>
      </c>
      <c r="T4078">
        <v>0</v>
      </c>
      <c r="U4078">
        <v>25</v>
      </c>
      <c r="V4078" t="str">
        <f>IF(Aggregate[[#This Row],[Under 30]] ="Yes","Under 30",IF(Aggregate[[#This Row],[Senior]] ="Yes", "Senior","Other"))</f>
        <v>Other</v>
      </c>
      <c r="W4078" t="str">
        <f>IF(Aggregate[[#This Row],[Avg Monthly GB Download]]&lt;5, "Less than 5GB", IF(Aggregate[[#This Row],[Avg Monthly GB Download]]&lt;10, "Between 5 and 10GB", "10 or more GB"))</f>
        <v>10 or more GB</v>
      </c>
    </row>
    <row r="4079" spans="1:23" x14ac:dyDescent="0.3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O4079">
        <v>1</v>
      </c>
      <c r="P4079">
        <v>1</v>
      </c>
      <c r="Q4079">
        <v>27</v>
      </c>
      <c r="R4079">
        <v>2</v>
      </c>
      <c r="S4079">
        <v>103.1</v>
      </c>
      <c r="T4079">
        <v>0</v>
      </c>
      <c r="U4079">
        <v>5</v>
      </c>
      <c r="V4079" t="str">
        <f>IF(Aggregate[[#This Row],[Under 30]] ="Yes","Under 30",IF(Aggregate[[#This Row],[Senior]] ="Yes", "Senior","Other"))</f>
        <v>Other</v>
      </c>
      <c r="W4079" t="str">
        <f>IF(Aggregate[[#This Row],[Avg Monthly GB Download]]&lt;5, "Less than 5GB", IF(Aggregate[[#This Row],[Avg Monthly GB Download]]&lt;10, "Between 5 and 10GB", "10 or more GB"))</f>
        <v>Between 5 and 10GB</v>
      </c>
    </row>
    <row r="4080" spans="1:23" x14ac:dyDescent="0.3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O4080">
        <v>1</v>
      </c>
      <c r="Q4080">
        <v>35</v>
      </c>
      <c r="R4080">
        <v>1</v>
      </c>
      <c r="S4080">
        <v>0</v>
      </c>
      <c r="T4080">
        <v>0</v>
      </c>
      <c r="U4080">
        <v>2</v>
      </c>
      <c r="V4080" t="str">
        <f>IF(Aggregate[[#This Row],[Under 30]] ="Yes","Under 30",IF(Aggregate[[#This Row],[Senior]] ="Yes", "Senior","Other"))</f>
        <v>Other</v>
      </c>
      <c r="W4080" t="str">
        <f>IF(Aggregate[[#This Row],[Avg Monthly GB Download]]&lt;5, "Less than 5GB", IF(Aggregate[[#This Row],[Avg Monthly GB Download]]&lt;10, "Between 5 and 10GB", "10 or more GB"))</f>
        <v>Less than 5GB</v>
      </c>
    </row>
    <row r="4081" spans="1:23" x14ac:dyDescent="0.3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">
        <v>53</v>
      </c>
      <c r="L4081" t="s">
        <v>38</v>
      </c>
      <c r="M4081" t="s">
        <v>34</v>
      </c>
      <c r="N4081" t="s">
        <v>34</v>
      </c>
      <c r="O4081">
        <v>1</v>
      </c>
      <c r="Q4081">
        <v>23</v>
      </c>
      <c r="R4081">
        <v>3</v>
      </c>
      <c r="S4081">
        <v>0</v>
      </c>
      <c r="T4081">
        <v>0</v>
      </c>
      <c r="U4081">
        <v>14</v>
      </c>
      <c r="V4081" t="str">
        <f>IF(Aggregate[[#This Row],[Under 30]] ="Yes","Under 30",IF(Aggregate[[#This Row],[Senior]] ="Yes", "Senior","Other"))</f>
        <v>Senior</v>
      </c>
      <c r="W4081" t="str">
        <f>IF(Aggregate[[#This Row],[Avg Monthly GB Download]]&lt;5, "Less than 5GB", IF(Aggregate[[#This Row],[Avg Monthly GB Download]]&lt;10, "Between 5 and 10GB", "10 or more GB"))</f>
        <v>10 or more GB</v>
      </c>
    </row>
    <row r="4082" spans="1:23" x14ac:dyDescent="0.3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O4082">
        <v>1</v>
      </c>
      <c r="Q4082">
        <v>29</v>
      </c>
      <c r="R4082">
        <v>0</v>
      </c>
      <c r="S4082">
        <v>0</v>
      </c>
      <c r="T4082">
        <v>0</v>
      </c>
      <c r="U4082">
        <v>9</v>
      </c>
      <c r="V4082" t="str">
        <f>IF(Aggregate[[#This Row],[Under 30]] ="Yes","Under 30",IF(Aggregate[[#This Row],[Senior]] ="Yes", "Senior","Other"))</f>
        <v>Under 30</v>
      </c>
      <c r="W4082" t="str">
        <f>IF(Aggregate[[#This Row],[Avg Monthly GB Download]]&lt;5, "Less than 5GB", IF(Aggregate[[#This Row],[Avg Monthly GB Download]]&lt;10, "Between 5 and 10GB", "10 or more GB"))</f>
        <v>Between 5 and 10GB</v>
      </c>
    </row>
    <row r="4083" spans="1:23" x14ac:dyDescent="0.3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O4083">
        <v>1</v>
      </c>
      <c r="Q4083">
        <v>47</v>
      </c>
      <c r="R4083">
        <v>0</v>
      </c>
      <c r="S4083">
        <v>0</v>
      </c>
      <c r="T4083">
        <v>0</v>
      </c>
      <c r="U4083">
        <v>8</v>
      </c>
      <c r="V4083" t="str">
        <f>IF(Aggregate[[#This Row],[Under 30]] ="Yes","Under 30",IF(Aggregate[[#This Row],[Senior]] ="Yes", "Senior","Other"))</f>
        <v>Other</v>
      </c>
      <c r="W4083" t="str">
        <f>IF(Aggregate[[#This Row],[Avg Monthly GB Download]]&lt;5, "Less than 5GB", IF(Aggregate[[#This Row],[Avg Monthly GB Download]]&lt;10, "Between 5 and 10GB", "10 or more GB"))</f>
        <v>Between 5 and 10GB</v>
      </c>
    </row>
    <row r="4084" spans="1:23" x14ac:dyDescent="0.3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">
        <v>53</v>
      </c>
      <c r="L4084" t="s">
        <v>38</v>
      </c>
      <c r="M4084" t="s">
        <v>34</v>
      </c>
      <c r="N4084" t="s">
        <v>34</v>
      </c>
      <c r="O4084">
        <v>1</v>
      </c>
      <c r="Q4084">
        <v>26</v>
      </c>
      <c r="R4084">
        <v>0</v>
      </c>
      <c r="S4084">
        <v>0</v>
      </c>
      <c r="T4084">
        <v>0</v>
      </c>
      <c r="U4084">
        <v>9</v>
      </c>
      <c r="V4084" t="str">
        <f>IF(Aggregate[[#This Row],[Under 30]] ="Yes","Under 30",IF(Aggregate[[#This Row],[Senior]] ="Yes", "Senior","Other"))</f>
        <v>Senior</v>
      </c>
      <c r="W4084" t="str">
        <f>IF(Aggregate[[#This Row],[Avg Monthly GB Download]]&lt;5, "Less than 5GB", IF(Aggregate[[#This Row],[Avg Monthly GB Download]]&lt;10, "Between 5 and 10GB", "10 or more GB"))</f>
        <v>Between 5 and 10GB</v>
      </c>
    </row>
    <row r="4085" spans="1:23" x14ac:dyDescent="0.3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">
        <v>32</v>
      </c>
      <c r="L4085" t="s">
        <v>38</v>
      </c>
      <c r="M4085" t="s">
        <v>56</v>
      </c>
      <c r="N4085" t="s">
        <v>57</v>
      </c>
      <c r="O4085">
        <v>1</v>
      </c>
      <c r="P4085">
        <v>1</v>
      </c>
      <c r="Q4085">
        <v>50</v>
      </c>
      <c r="R4085">
        <v>3</v>
      </c>
      <c r="S4085">
        <v>213.1</v>
      </c>
      <c r="T4085">
        <v>0</v>
      </c>
      <c r="U4085">
        <v>4</v>
      </c>
      <c r="V4085" t="str">
        <f>IF(Aggregate[[#This Row],[Under 30]] ="Yes","Under 30",IF(Aggregate[[#This Row],[Senior]] ="Yes", "Senior","Other"))</f>
        <v>Senior</v>
      </c>
      <c r="W4085" t="str">
        <f>IF(Aggregate[[#This Row],[Avg Monthly GB Download]]&lt;5, "Less than 5GB", IF(Aggregate[[#This Row],[Avg Monthly GB Download]]&lt;10, "Between 5 and 10GB", "10 or more GB"))</f>
        <v>Less than 5GB</v>
      </c>
    </row>
    <row r="4086" spans="1:23" x14ac:dyDescent="0.3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O4086">
        <v>1</v>
      </c>
      <c r="Q4086">
        <v>22</v>
      </c>
      <c r="R4086">
        <v>0</v>
      </c>
      <c r="S4086">
        <v>0</v>
      </c>
      <c r="T4086">
        <v>0</v>
      </c>
      <c r="U4086">
        <v>4</v>
      </c>
      <c r="V4086" t="str">
        <f>IF(Aggregate[[#This Row],[Under 30]] ="Yes","Under 30",IF(Aggregate[[#This Row],[Senior]] ="Yes", "Senior","Other"))</f>
        <v>Other</v>
      </c>
      <c r="W4086" t="str">
        <f>IF(Aggregate[[#This Row],[Avg Monthly GB Download]]&lt;5, "Less than 5GB", IF(Aggregate[[#This Row],[Avg Monthly GB Download]]&lt;10, "Between 5 and 10GB", "10 or more GB"))</f>
        <v>Less than 5GB</v>
      </c>
    </row>
    <row r="4087" spans="1:23" x14ac:dyDescent="0.3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O4087">
        <v>1</v>
      </c>
      <c r="P4087">
        <v>1</v>
      </c>
      <c r="Q4087">
        <v>55</v>
      </c>
      <c r="R4087">
        <v>3</v>
      </c>
      <c r="S4087">
        <v>0</v>
      </c>
      <c r="T4087">
        <v>0</v>
      </c>
      <c r="U4087">
        <v>9</v>
      </c>
      <c r="V4087" t="str">
        <f>IF(Aggregate[[#This Row],[Under 30]] ="Yes","Under 30",IF(Aggregate[[#This Row],[Senior]] ="Yes", "Senior","Other"))</f>
        <v>Other</v>
      </c>
      <c r="W4087" t="str">
        <f>IF(Aggregate[[#This Row],[Avg Monthly GB Download]]&lt;5, "Less than 5GB", IF(Aggregate[[#This Row],[Avg Monthly GB Download]]&lt;10, "Between 5 and 10GB", "10 or more GB"))</f>
        <v>Between 5 and 10GB</v>
      </c>
    </row>
    <row r="4088" spans="1:23" x14ac:dyDescent="0.3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O4088">
        <v>1</v>
      </c>
      <c r="Q4088">
        <v>24</v>
      </c>
      <c r="R4088">
        <v>0</v>
      </c>
      <c r="S4088">
        <v>0</v>
      </c>
      <c r="T4088">
        <v>0</v>
      </c>
      <c r="U4088">
        <v>29</v>
      </c>
      <c r="V4088" t="str">
        <f>IF(Aggregate[[#This Row],[Under 30]] ="Yes","Under 30",IF(Aggregate[[#This Row],[Senior]] ="Yes", "Senior","Other"))</f>
        <v>Under 30</v>
      </c>
      <c r="W4088" t="str">
        <f>IF(Aggregate[[#This Row],[Avg Monthly GB Download]]&lt;5, "Less than 5GB", IF(Aggregate[[#This Row],[Avg Monthly GB Download]]&lt;10, "Between 5 and 10GB", "10 or more GB"))</f>
        <v>10 or more GB</v>
      </c>
    </row>
    <row r="4089" spans="1:23" x14ac:dyDescent="0.3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O4089">
        <v>1</v>
      </c>
      <c r="Q4089">
        <v>20</v>
      </c>
      <c r="R4089">
        <v>0</v>
      </c>
      <c r="S4089">
        <v>0</v>
      </c>
      <c r="T4089">
        <v>0</v>
      </c>
      <c r="U4089">
        <v>26</v>
      </c>
      <c r="V4089" t="str">
        <f>IF(Aggregate[[#This Row],[Under 30]] ="Yes","Under 30",IF(Aggregate[[#This Row],[Senior]] ="Yes", "Senior","Other"))</f>
        <v>Under 30</v>
      </c>
      <c r="W4089" t="str">
        <f>IF(Aggregate[[#This Row],[Avg Monthly GB Download]]&lt;5, "Less than 5GB", IF(Aggregate[[#This Row],[Avg Monthly GB Download]]&lt;10, "Between 5 and 10GB", "10 or more GB"))</f>
        <v>10 or more GB</v>
      </c>
    </row>
    <row r="4090" spans="1:23" x14ac:dyDescent="0.3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O4090">
        <v>1</v>
      </c>
      <c r="Q4090">
        <v>46</v>
      </c>
      <c r="R4090">
        <v>0</v>
      </c>
      <c r="S4090">
        <v>0</v>
      </c>
      <c r="T4090">
        <v>0</v>
      </c>
      <c r="U4090">
        <v>2</v>
      </c>
      <c r="V4090" t="str">
        <f>IF(Aggregate[[#This Row],[Under 30]] ="Yes","Under 30",IF(Aggregate[[#This Row],[Senior]] ="Yes", "Senior","Other"))</f>
        <v>Other</v>
      </c>
      <c r="W4090" t="str">
        <f>IF(Aggregate[[#This Row],[Avg Monthly GB Download]]&lt;5, "Less than 5GB", IF(Aggregate[[#This Row],[Avg Monthly GB Download]]&lt;10, "Between 5 and 10GB", "10 or more GB"))</f>
        <v>Less than 5GB</v>
      </c>
    </row>
    <row r="4091" spans="1:23" x14ac:dyDescent="0.3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O4091">
        <v>1</v>
      </c>
      <c r="Q4091">
        <v>33</v>
      </c>
      <c r="R4091">
        <v>0</v>
      </c>
      <c r="S4091">
        <v>0</v>
      </c>
      <c r="T4091">
        <v>0</v>
      </c>
      <c r="U4091">
        <v>37</v>
      </c>
      <c r="V4091" t="str">
        <f>IF(Aggregate[[#This Row],[Under 30]] ="Yes","Under 30",IF(Aggregate[[#This Row],[Senior]] ="Yes", "Senior","Other"))</f>
        <v>Under 30</v>
      </c>
      <c r="W4091" t="str">
        <f>IF(Aggregate[[#This Row],[Avg Monthly GB Download]]&lt;5, "Less than 5GB", IF(Aggregate[[#This Row],[Avg Monthly GB Download]]&lt;10, "Between 5 and 10GB", "10 or more GB"))</f>
        <v>10 or more GB</v>
      </c>
    </row>
    <row r="4092" spans="1:23" x14ac:dyDescent="0.3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O4092">
        <v>1</v>
      </c>
      <c r="P4092">
        <v>1</v>
      </c>
      <c r="Q4092">
        <v>35</v>
      </c>
      <c r="R4092">
        <v>1</v>
      </c>
      <c r="S4092">
        <v>6.2</v>
      </c>
      <c r="T4092">
        <v>0</v>
      </c>
      <c r="U4092">
        <v>5</v>
      </c>
      <c r="V4092" t="str">
        <f>IF(Aggregate[[#This Row],[Under 30]] ="Yes","Under 30",IF(Aggregate[[#This Row],[Senior]] ="Yes", "Senior","Other"))</f>
        <v>Other</v>
      </c>
      <c r="W4092" t="str">
        <f>IF(Aggregate[[#This Row],[Avg Monthly GB Download]]&lt;5, "Less than 5GB", IF(Aggregate[[#This Row],[Avg Monthly GB Download]]&lt;10, "Between 5 and 10GB", "10 or more GB"))</f>
        <v>Between 5 and 10GB</v>
      </c>
    </row>
    <row r="4093" spans="1:23" x14ac:dyDescent="0.3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O4093">
        <v>1</v>
      </c>
      <c r="Q4093">
        <v>21</v>
      </c>
      <c r="R4093">
        <v>1</v>
      </c>
      <c r="S4093">
        <v>0</v>
      </c>
      <c r="T4093">
        <v>0</v>
      </c>
      <c r="U4093">
        <v>6</v>
      </c>
      <c r="V4093" t="str">
        <f>IF(Aggregate[[#This Row],[Under 30]] ="Yes","Under 30",IF(Aggregate[[#This Row],[Senior]] ="Yes", "Senior","Other"))</f>
        <v>Other</v>
      </c>
      <c r="W4093" t="str">
        <f>IF(Aggregate[[#This Row],[Avg Monthly GB Download]]&lt;5, "Less than 5GB", IF(Aggregate[[#This Row],[Avg Monthly GB Download]]&lt;10, "Between 5 and 10GB", "10 or more GB"))</f>
        <v>Between 5 and 10GB</v>
      </c>
    </row>
    <row r="4094" spans="1:23" x14ac:dyDescent="0.3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O4094">
        <v>1</v>
      </c>
      <c r="Q4094">
        <v>21</v>
      </c>
      <c r="R4094">
        <v>0</v>
      </c>
      <c r="S4094">
        <v>0</v>
      </c>
      <c r="T4094">
        <v>0</v>
      </c>
      <c r="U4094">
        <v>6</v>
      </c>
      <c r="V4094" t="str">
        <f>IF(Aggregate[[#This Row],[Under 30]] ="Yes","Under 30",IF(Aggregate[[#This Row],[Senior]] ="Yes", "Senior","Other"))</f>
        <v>Other</v>
      </c>
      <c r="W4094" t="str">
        <f>IF(Aggregate[[#This Row],[Avg Monthly GB Download]]&lt;5, "Less than 5GB", IF(Aggregate[[#This Row],[Avg Monthly GB Download]]&lt;10, "Between 5 and 10GB", "10 or more GB"))</f>
        <v>Between 5 and 10GB</v>
      </c>
    </row>
    <row r="4095" spans="1:23" x14ac:dyDescent="0.3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">
        <v>53</v>
      </c>
      <c r="L4095" t="s">
        <v>38</v>
      </c>
      <c r="M4095" t="s">
        <v>34</v>
      </c>
      <c r="N4095" t="s">
        <v>34</v>
      </c>
      <c r="O4095">
        <v>1</v>
      </c>
      <c r="Q4095">
        <v>40</v>
      </c>
      <c r="R4095">
        <v>0</v>
      </c>
      <c r="S4095">
        <v>0</v>
      </c>
      <c r="T4095">
        <v>0</v>
      </c>
      <c r="U4095">
        <v>6</v>
      </c>
      <c r="V4095" t="str">
        <f>IF(Aggregate[[#This Row],[Under 30]] ="Yes","Under 30",IF(Aggregate[[#This Row],[Senior]] ="Yes", "Senior","Other"))</f>
        <v>Senior</v>
      </c>
      <c r="W4095" t="str">
        <f>IF(Aggregate[[#This Row],[Avg Monthly GB Download]]&lt;5, "Less than 5GB", IF(Aggregate[[#This Row],[Avg Monthly GB Download]]&lt;10, "Between 5 and 10GB", "10 or more GB"))</f>
        <v>Between 5 and 10GB</v>
      </c>
    </row>
    <row r="4096" spans="1:23" x14ac:dyDescent="0.3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">
        <v>98</v>
      </c>
      <c r="L4096" t="s">
        <v>38</v>
      </c>
      <c r="M4096" t="s">
        <v>34</v>
      </c>
      <c r="N4096" t="s">
        <v>34</v>
      </c>
      <c r="O4096">
        <v>1</v>
      </c>
      <c r="Q4096">
        <v>21</v>
      </c>
      <c r="R4096">
        <v>0</v>
      </c>
      <c r="S4096">
        <v>0</v>
      </c>
      <c r="T4096">
        <v>0</v>
      </c>
      <c r="U4096">
        <v>18</v>
      </c>
      <c r="V4096" t="str">
        <f>IF(Aggregate[[#This Row],[Under 30]] ="Yes","Under 30",IF(Aggregate[[#This Row],[Senior]] ="Yes", "Senior","Other"))</f>
        <v>Senior</v>
      </c>
      <c r="W4096" t="str">
        <f>IF(Aggregate[[#This Row],[Avg Monthly GB Download]]&lt;5, "Less than 5GB", IF(Aggregate[[#This Row],[Avg Monthly GB Download]]&lt;10, "Between 5 and 10GB", "10 or more GB"))</f>
        <v>10 or more GB</v>
      </c>
    </row>
    <row r="4097" spans="1:23" x14ac:dyDescent="0.3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">
        <v>32</v>
      </c>
      <c r="L4097" t="s">
        <v>38</v>
      </c>
      <c r="M4097" t="s">
        <v>56</v>
      </c>
      <c r="N4097" t="s">
        <v>102</v>
      </c>
      <c r="O4097">
        <v>1</v>
      </c>
      <c r="P4097">
        <v>1</v>
      </c>
      <c r="Q4097">
        <v>50</v>
      </c>
      <c r="R4097">
        <v>4</v>
      </c>
      <c r="S4097">
        <v>0</v>
      </c>
      <c r="T4097">
        <v>0</v>
      </c>
      <c r="U4097">
        <v>6</v>
      </c>
      <c r="V4097" t="str">
        <f>IF(Aggregate[[#This Row],[Under 30]] ="Yes","Under 30",IF(Aggregate[[#This Row],[Senior]] ="Yes", "Senior","Other"))</f>
        <v>Senior</v>
      </c>
      <c r="W4097" t="str">
        <f>IF(Aggregate[[#This Row],[Avg Monthly GB Download]]&lt;5, "Less than 5GB", IF(Aggregate[[#This Row],[Avg Monthly GB Download]]&lt;10, "Between 5 and 10GB", "10 or more GB"))</f>
        <v>Between 5 and 10GB</v>
      </c>
    </row>
    <row r="4098" spans="1:23" x14ac:dyDescent="0.3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O4098">
        <v>1</v>
      </c>
      <c r="Q4098">
        <v>41</v>
      </c>
      <c r="R4098">
        <v>1</v>
      </c>
      <c r="S4098">
        <v>0</v>
      </c>
      <c r="T4098">
        <v>0</v>
      </c>
      <c r="U4098">
        <v>9</v>
      </c>
      <c r="V4098" t="str">
        <f>IF(Aggregate[[#This Row],[Under 30]] ="Yes","Under 30",IF(Aggregate[[#This Row],[Senior]] ="Yes", "Senior","Other"))</f>
        <v>Other</v>
      </c>
      <c r="W4098" t="str">
        <f>IF(Aggregate[[#This Row],[Avg Monthly GB Download]]&lt;5, "Less than 5GB", IF(Aggregate[[#This Row],[Avg Monthly GB Download]]&lt;10, "Between 5 and 10GB", "10 or more GB"))</f>
        <v>Between 5 and 10GB</v>
      </c>
    </row>
    <row r="4099" spans="1:23" x14ac:dyDescent="0.3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O4099">
        <v>1</v>
      </c>
      <c r="Q4099">
        <v>47</v>
      </c>
      <c r="R4099">
        <v>2</v>
      </c>
      <c r="S4099">
        <v>0</v>
      </c>
      <c r="T4099">
        <v>0</v>
      </c>
      <c r="U4099">
        <v>8</v>
      </c>
      <c r="V4099" t="str">
        <f>IF(Aggregate[[#This Row],[Under 30]] ="Yes","Under 30",IF(Aggregate[[#This Row],[Senior]] ="Yes", "Senior","Other"))</f>
        <v>Under 30</v>
      </c>
      <c r="W4099" t="str">
        <f>IF(Aggregate[[#This Row],[Avg Monthly GB Download]]&lt;5, "Less than 5GB", IF(Aggregate[[#This Row],[Avg Monthly GB Download]]&lt;10, "Between 5 and 10GB", "10 or more GB"))</f>
        <v>Between 5 and 10GB</v>
      </c>
    </row>
    <row r="4100" spans="1:23" x14ac:dyDescent="0.3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O4100">
        <v>1</v>
      </c>
      <c r="Q4100">
        <v>54</v>
      </c>
      <c r="R4100">
        <v>0</v>
      </c>
      <c r="S4100">
        <v>0</v>
      </c>
      <c r="T4100">
        <v>0</v>
      </c>
      <c r="U4100">
        <v>4</v>
      </c>
      <c r="V4100" t="str">
        <f>IF(Aggregate[[#This Row],[Under 30]] ="Yes","Under 30",IF(Aggregate[[#This Row],[Senior]] ="Yes", "Senior","Other"))</f>
        <v>Other</v>
      </c>
      <c r="W4100" t="str">
        <f>IF(Aggregate[[#This Row],[Avg Monthly GB Download]]&lt;5, "Less than 5GB", IF(Aggregate[[#This Row],[Avg Monthly GB Download]]&lt;10, "Between 5 and 10GB", "10 or more GB"))</f>
        <v>Less than 5GB</v>
      </c>
    </row>
    <row r="4101" spans="1:23" x14ac:dyDescent="0.3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">
        <v>53</v>
      </c>
      <c r="L4101" t="s">
        <v>33</v>
      </c>
      <c r="M4101" t="s">
        <v>34</v>
      </c>
      <c r="N4101" t="s">
        <v>34</v>
      </c>
      <c r="O4101">
        <v>1</v>
      </c>
      <c r="Q4101">
        <v>32</v>
      </c>
      <c r="R4101">
        <v>0</v>
      </c>
      <c r="S4101">
        <v>0</v>
      </c>
      <c r="T4101">
        <v>0</v>
      </c>
      <c r="U4101">
        <v>19</v>
      </c>
      <c r="V4101" t="str">
        <f>IF(Aggregate[[#This Row],[Under 30]] ="Yes","Under 30",IF(Aggregate[[#This Row],[Senior]] ="Yes", "Senior","Other"))</f>
        <v>Senior</v>
      </c>
      <c r="W4101" t="str">
        <f>IF(Aggregate[[#This Row],[Avg Monthly GB Download]]&lt;5, "Less than 5GB", IF(Aggregate[[#This Row],[Avg Monthly GB Download]]&lt;10, "Between 5 and 10GB", "10 or more GB"))</f>
        <v>10 or more GB</v>
      </c>
    </row>
    <row r="4102" spans="1:23" x14ac:dyDescent="0.3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O4102">
        <v>1</v>
      </c>
      <c r="Q4102">
        <v>34</v>
      </c>
      <c r="R4102">
        <v>2</v>
      </c>
      <c r="S4102">
        <v>0</v>
      </c>
      <c r="T4102">
        <v>0</v>
      </c>
      <c r="U4102">
        <v>2</v>
      </c>
      <c r="V4102" t="str">
        <f>IF(Aggregate[[#This Row],[Under 30]] ="Yes","Under 30",IF(Aggregate[[#This Row],[Senior]] ="Yes", "Senior","Other"))</f>
        <v>Other</v>
      </c>
      <c r="W4102" t="str">
        <f>IF(Aggregate[[#This Row],[Avg Monthly GB Download]]&lt;5, "Less than 5GB", IF(Aggregate[[#This Row],[Avg Monthly GB Download]]&lt;10, "Between 5 and 10GB", "10 or more GB"))</f>
        <v>Less than 5GB</v>
      </c>
    </row>
    <row r="4103" spans="1:23" x14ac:dyDescent="0.3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O4103">
        <v>1</v>
      </c>
      <c r="Q4103">
        <v>25</v>
      </c>
      <c r="R4103">
        <v>0</v>
      </c>
      <c r="S4103">
        <v>0</v>
      </c>
      <c r="T4103">
        <v>0</v>
      </c>
      <c r="U4103">
        <v>15</v>
      </c>
      <c r="V4103" t="str">
        <f>IF(Aggregate[[#This Row],[Under 30]] ="Yes","Under 30",IF(Aggregate[[#This Row],[Senior]] ="Yes", "Senior","Other"))</f>
        <v>Other</v>
      </c>
      <c r="W4103" t="str">
        <f>IF(Aggregate[[#This Row],[Avg Monthly GB Download]]&lt;5, "Less than 5GB", IF(Aggregate[[#This Row],[Avg Monthly GB Download]]&lt;10, "Between 5 and 10GB", "10 or more GB"))</f>
        <v>10 or more GB</v>
      </c>
    </row>
    <row r="4104" spans="1:23" x14ac:dyDescent="0.3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O4104">
        <v>1</v>
      </c>
      <c r="Q4104">
        <v>60</v>
      </c>
      <c r="R4104">
        <v>0</v>
      </c>
      <c r="S4104">
        <v>0</v>
      </c>
      <c r="T4104">
        <v>0</v>
      </c>
      <c r="U4104">
        <v>3</v>
      </c>
      <c r="V4104" t="str">
        <f>IF(Aggregate[[#This Row],[Under 30]] ="Yes","Under 30",IF(Aggregate[[#This Row],[Senior]] ="Yes", "Senior","Other"))</f>
        <v>Other</v>
      </c>
      <c r="W4104" t="str">
        <f>IF(Aggregate[[#This Row],[Avg Monthly GB Download]]&lt;5, "Less than 5GB", IF(Aggregate[[#This Row],[Avg Monthly GB Download]]&lt;10, "Between 5 and 10GB", "10 or more GB"))</f>
        <v>Less than 5GB</v>
      </c>
    </row>
    <row r="4105" spans="1:23" x14ac:dyDescent="0.3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O4105">
        <v>1</v>
      </c>
      <c r="Q4105">
        <v>34</v>
      </c>
      <c r="R4105">
        <v>2</v>
      </c>
      <c r="S4105">
        <v>0</v>
      </c>
      <c r="T4105">
        <v>0</v>
      </c>
      <c r="U4105">
        <v>10</v>
      </c>
      <c r="V4105" t="str">
        <f>IF(Aggregate[[#This Row],[Under 30]] ="Yes","Under 30",IF(Aggregate[[#This Row],[Senior]] ="Yes", "Senior","Other"))</f>
        <v>Other</v>
      </c>
      <c r="W4105" t="str">
        <f>IF(Aggregate[[#This Row],[Avg Monthly GB Download]]&lt;5, "Less than 5GB", IF(Aggregate[[#This Row],[Avg Monthly GB Download]]&lt;10, "Between 5 and 10GB", "10 or more GB"))</f>
        <v>10 or more GB</v>
      </c>
    </row>
    <row r="4106" spans="1:23" x14ac:dyDescent="0.3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O4106">
        <v>1</v>
      </c>
      <c r="Q4106">
        <v>41</v>
      </c>
      <c r="R4106">
        <v>0</v>
      </c>
      <c r="S4106">
        <v>0</v>
      </c>
      <c r="T4106">
        <v>0</v>
      </c>
      <c r="U4106">
        <v>10</v>
      </c>
      <c r="V4106" t="str">
        <f>IF(Aggregate[[#This Row],[Under 30]] ="Yes","Under 30",IF(Aggregate[[#This Row],[Senior]] ="Yes", "Senior","Other"))</f>
        <v>Other</v>
      </c>
      <c r="W4106" t="str">
        <f>IF(Aggregate[[#This Row],[Avg Monthly GB Download]]&lt;5, "Less than 5GB", IF(Aggregate[[#This Row],[Avg Monthly GB Download]]&lt;10, "Between 5 and 10GB", "10 or more GB"))</f>
        <v>10 or more GB</v>
      </c>
    </row>
    <row r="4107" spans="1:23" x14ac:dyDescent="0.3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">
        <v>98</v>
      </c>
      <c r="L4107" t="s">
        <v>33</v>
      </c>
      <c r="M4107" t="s">
        <v>34</v>
      </c>
      <c r="N4107" t="s">
        <v>34</v>
      </c>
      <c r="O4107">
        <v>1</v>
      </c>
      <c r="Q4107">
        <v>42</v>
      </c>
      <c r="R4107">
        <v>0</v>
      </c>
      <c r="S4107">
        <v>0</v>
      </c>
      <c r="T4107">
        <v>0</v>
      </c>
      <c r="U4107">
        <v>3</v>
      </c>
      <c r="V4107" t="str">
        <f>IF(Aggregate[[#This Row],[Under 30]] ="Yes","Under 30",IF(Aggregate[[#This Row],[Senior]] ="Yes", "Senior","Other"))</f>
        <v>Senior</v>
      </c>
      <c r="W4107" t="str">
        <f>IF(Aggregate[[#This Row],[Avg Monthly GB Download]]&lt;5, "Less than 5GB", IF(Aggregate[[#This Row],[Avg Monthly GB Download]]&lt;10, "Between 5 and 10GB", "10 or more GB"))</f>
        <v>Less than 5GB</v>
      </c>
    </row>
    <row r="4108" spans="1:23" x14ac:dyDescent="0.3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O4108">
        <v>1</v>
      </c>
      <c r="Q4108">
        <v>20</v>
      </c>
      <c r="R4108">
        <v>0</v>
      </c>
      <c r="S4108">
        <v>0</v>
      </c>
      <c r="T4108">
        <v>0</v>
      </c>
      <c r="U4108">
        <v>1</v>
      </c>
      <c r="V4108" t="str">
        <f>IF(Aggregate[[#This Row],[Under 30]] ="Yes","Under 30",IF(Aggregate[[#This Row],[Senior]] ="Yes", "Senior","Other"))</f>
        <v>Other</v>
      </c>
      <c r="W4108" t="str">
        <f>IF(Aggregate[[#This Row],[Avg Monthly GB Download]]&lt;5, "Less than 5GB", IF(Aggregate[[#This Row],[Avg Monthly GB Download]]&lt;10, "Between 5 and 10GB", "10 or more GB"))</f>
        <v>Less than 5GB</v>
      </c>
    </row>
    <row r="4109" spans="1:23" x14ac:dyDescent="0.3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O4109">
        <v>1</v>
      </c>
      <c r="Q4109">
        <v>36</v>
      </c>
      <c r="R4109">
        <v>0</v>
      </c>
      <c r="S4109">
        <v>0</v>
      </c>
      <c r="T4109">
        <v>0</v>
      </c>
      <c r="U4109">
        <v>23</v>
      </c>
      <c r="V4109" t="str">
        <f>IF(Aggregate[[#This Row],[Under 30]] ="Yes","Under 30",IF(Aggregate[[#This Row],[Senior]] ="Yes", "Senior","Other"))</f>
        <v>Under 30</v>
      </c>
      <c r="W4109" t="str">
        <f>IF(Aggregate[[#This Row],[Avg Monthly GB Download]]&lt;5, "Less than 5GB", IF(Aggregate[[#This Row],[Avg Monthly GB Download]]&lt;10, "Between 5 and 10GB", "10 or more GB"))</f>
        <v>10 or more GB</v>
      </c>
    </row>
    <row r="4110" spans="1:23" x14ac:dyDescent="0.3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O4110">
        <v>1</v>
      </c>
      <c r="Q4110">
        <v>44</v>
      </c>
      <c r="R4110">
        <v>0</v>
      </c>
      <c r="S4110">
        <v>0</v>
      </c>
      <c r="T4110">
        <v>0</v>
      </c>
      <c r="U4110">
        <v>1</v>
      </c>
      <c r="V4110" t="str">
        <f>IF(Aggregate[[#This Row],[Under 30]] ="Yes","Under 30",IF(Aggregate[[#This Row],[Senior]] ="Yes", "Senior","Other"))</f>
        <v>Other</v>
      </c>
      <c r="W4110" t="str">
        <f>IF(Aggregate[[#This Row],[Avg Monthly GB Download]]&lt;5, "Less than 5GB", IF(Aggregate[[#This Row],[Avg Monthly GB Download]]&lt;10, "Between 5 and 10GB", "10 or more GB"))</f>
        <v>Less than 5GB</v>
      </c>
    </row>
    <row r="4111" spans="1:23" x14ac:dyDescent="0.3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O4111">
        <v>1</v>
      </c>
      <c r="Q4111">
        <v>23</v>
      </c>
      <c r="R4111">
        <v>0</v>
      </c>
      <c r="S4111">
        <v>0</v>
      </c>
      <c r="T4111">
        <v>0</v>
      </c>
      <c r="U4111">
        <v>7</v>
      </c>
      <c r="V4111" t="str">
        <f>IF(Aggregate[[#This Row],[Under 30]] ="Yes","Under 30",IF(Aggregate[[#This Row],[Senior]] ="Yes", "Senior","Other"))</f>
        <v>Other</v>
      </c>
      <c r="W4111" t="str">
        <f>IF(Aggregate[[#This Row],[Avg Monthly GB Download]]&lt;5, "Less than 5GB", IF(Aggregate[[#This Row],[Avg Monthly GB Download]]&lt;10, "Between 5 and 10GB", "10 or more GB"))</f>
        <v>Between 5 and 10GB</v>
      </c>
    </row>
    <row r="4112" spans="1:23" x14ac:dyDescent="0.3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O4112">
        <v>1</v>
      </c>
      <c r="Q4112">
        <v>18</v>
      </c>
      <c r="R4112">
        <v>0</v>
      </c>
      <c r="S4112">
        <v>0</v>
      </c>
      <c r="T4112">
        <v>0</v>
      </c>
      <c r="U4112">
        <v>9</v>
      </c>
      <c r="V4112" t="str">
        <f>IF(Aggregate[[#This Row],[Under 30]] ="Yes","Under 30",IF(Aggregate[[#This Row],[Senior]] ="Yes", "Senior","Other"))</f>
        <v>Other</v>
      </c>
      <c r="W4112" t="str">
        <f>IF(Aggregate[[#This Row],[Avg Monthly GB Download]]&lt;5, "Less than 5GB", IF(Aggregate[[#This Row],[Avg Monthly GB Download]]&lt;10, "Between 5 and 10GB", "10 or more GB"))</f>
        <v>Between 5 and 10GB</v>
      </c>
    </row>
    <row r="4113" spans="1:23" x14ac:dyDescent="0.3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">
        <v>32</v>
      </c>
      <c r="L4113" t="s">
        <v>33</v>
      </c>
      <c r="M4113" t="s">
        <v>65</v>
      </c>
      <c r="N4113" t="s">
        <v>87</v>
      </c>
      <c r="O4113">
        <v>1</v>
      </c>
      <c r="P4113">
        <v>1</v>
      </c>
      <c r="Q4113">
        <v>18</v>
      </c>
      <c r="R4113">
        <v>2</v>
      </c>
      <c r="S4113">
        <v>0</v>
      </c>
      <c r="T4113">
        <v>0</v>
      </c>
      <c r="U4113">
        <v>15</v>
      </c>
      <c r="V4113" t="str">
        <f>IF(Aggregate[[#This Row],[Under 30]] ="Yes","Under 30",IF(Aggregate[[#This Row],[Senior]] ="Yes", "Senior","Other"))</f>
        <v>Senior</v>
      </c>
      <c r="W4113" t="str">
        <f>IF(Aggregate[[#This Row],[Avg Monthly GB Download]]&lt;5, "Less than 5GB", IF(Aggregate[[#This Row],[Avg Monthly GB Download]]&lt;10, "Between 5 and 10GB", "10 or more GB"))</f>
        <v>10 or more GB</v>
      </c>
    </row>
    <row r="4114" spans="1:23" x14ac:dyDescent="0.3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O4114">
        <v>1</v>
      </c>
      <c r="P4114">
        <v>1</v>
      </c>
      <c r="Q4114">
        <v>28</v>
      </c>
      <c r="R4114">
        <v>2</v>
      </c>
      <c r="S4114">
        <v>0</v>
      </c>
      <c r="T4114">
        <v>0</v>
      </c>
      <c r="U4114">
        <v>3</v>
      </c>
      <c r="V4114" t="str">
        <f>IF(Aggregate[[#This Row],[Under 30]] ="Yes","Under 30",IF(Aggregate[[#This Row],[Senior]] ="Yes", "Senior","Other"))</f>
        <v>Other</v>
      </c>
      <c r="W4114" t="str">
        <f>IF(Aggregate[[#This Row],[Avg Monthly GB Download]]&lt;5, "Less than 5GB", IF(Aggregate[[#This Row],[Avg Monthly GB Download]]&lt;10, "Between 5 and 10GB", "10 or more GB"))</f>
        <v>Less than 5GB</v>
      </c>
    </row>
    <row r="4115" spans="1:23" x14ac:dyDescent="0.3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O4115">
        <v>1</v>
      </c>
      <c r="Q4115">
        <v>51</v>
      </c>
      <c r="R4115">
        <v>2</v>
      </c>
      <c r="S4115">
        <v>0</v>
      </c>
      <c r="T4115">
        <v>0</v>
      </c>
      <c r="U4115">
        <v>10</v>
      </c>
      <c r="V4115" t="str">
        <f>IF(Aggregate[[#This Row],[Under 30]] ="Yes","Under 30",IF(Aggregate[[#This Row],[Senior]] ="Yes", "Senior","Other"))</f>
        <v>Under 30</v>
      </c>
      <c r="W4115" t="str">
        <f>IF(Aggregate[[#This Row],[Avg Monthly GB Download]]&lt;5, "Less than 5GB", IF(Aggregate[[#This Row],[Avg Monthly GB Download]]&lt;10, "Between 5 and 10GB", "10 or more GB"))</f>
        <v>10 or more GB</v>
      </c>
    </row>
    <row r="4116" spans="1:23" x14ac:dyDescent="0.3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O4116">
        <v>1</v>
      </c>
      <c r="P4116">
        <v>1</v>
      </c>
      <c r="Q4116">
        <v>37</v>
      </c>
      <c r="R4116">
        <v>0</v>
      </c>
      <c r="S4116">
        <v>65.900000000000006</v>
      </c>
      <c r="T4116">
        <v>0</v>
      </c>
      <c r="U4116">
        <v>3</v>
      </c>
      <c r="V4116" t="str">
        <f>IF(Aggregate[[#This Row],[Under 30]] ="Yes","Under 30",IF(Aggregate[[#This Row],[Senior]] ="Yes", "Senior","Other"))</f>
        <v>Other</v>
      </c>
      <c r="W4116" t="str">
        <f>IF(Aggregate[[#This Row],[Avg Monthly GB Download]]&lt;5, "Less than 5GB", IF(Aggregate[[#This Row],[Avg Monthly GB Download]]&lt;10, "Between 5 and 10GB", "10 or more GB"))</f>
        <v>Less than 5GB</v>
      </c>
    </row>
    <row r="4117" spans="1:23" x14ac:dyDescent="0.3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O4117">
        <v>1</v>
      </c>
      <c r="Q4117">
        <v>44</v>
      </c>
      <c r="R4117">
        <v>0</v>
      </c>
      <c r="S4117">
        <v>49.7</v>
      </c>
      <c r="T4117">
        <v>0</v>
      </c>
      <c r="U4117">
        <v>4</v>
      </c>
      <c r="V4117" t="str">
        <f>IF(Aggregate[[#This Row],[Under 30]] ="Yes","Under 30",IF(Aggregate[[#This Row],[Senior]] ="Yes", "Senior","Other"))</f>
        <v>Other</v>
      </c>
      <c r="W4117" t="str">
        <f>IF(Aggregate[[#This Row],[Avg Monthly GB Download]]&lt;5, "Less than 5GB", IF(Aggregate[[#This Row],[Avg Monthly GB Download]]&lt;10, "Between 5 and 10GB", "10 or more GB"))</f>
        <v>Less than 5GB</v>
      </c>
    </row>
    <row r="4118" spans="1:23" x14ac:dyDescent="0.3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O4118">
        <v>1</v>
      </c>
      <c r="P4118">
        <v>1</v>
      </c>
      <c r="Q4118">
        <v>62</v>
      </c>
      <c r="R4118">
        <v>3</v>
      </c>
      <c r="S4118">
        <v>77.099999999999994</v>
      </c>
      <c r="T4118">
        <v>0</v>
      </c>
      <c r="U4118">
        <v>5</v>
      </c>
      <c r="V4118" t="str">
        <f>IF(Aggregate[[#This Row],[Under 30]] ="Yes","Under 30",IF(Aggregate[[#This Row],[Senior]] ="Yes", "Senior","Other"))</f>
        <v>Other</v>
      </c>
      <c r="W4118" t="str">
        <f>IF(Aggregate[[#This Row],[Avg Monthly GB Download]]&lt;5, "Less than 5GB", IF(Aggregate[[#This Row],[Avg Monthly GB Download]]&lt;10, "Between 5 and 10GB", "10 or more GB"))</f>
        <v>Between 5 and 10GB</v>
      </c>
    </row>
    <row r="4119" spans="1:23" x14ac:dyDescent="0.3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O4119">
        <v>1</v>
      </c>
      <c r="Q4119">
        <v>27</v>
      </c>
      <c r="R4119">
        <v>2</v>
      </c>
      <c r="S4119">
        <v>124.2</v>
      </c>
      <c r="T4119">
        <v>0</v>
      </c>
      <c r="U4119">
        <v>41</v>
      </c>
      <c r="V4119" t="str">
        <f>IF(Aggregate[[#This Row],[Under 30]] ="Yes","Under 30",IF(Aggregate[[#This Row],[Senior]] ="Yes", "Senior","Other"))</f>
        <v>Under 30</v>
      </c>
      <c r="W4119" t="str">
        <f>IF(Aggregate[[#This Row],[Avg Monthly GB Download]]&lt;5, "Less than 5GB", IF(Aggregate[[#This Row],[Avg Monthly GB Download]]&lt;10, "Between 5 and 10GB", "10 or more GB"))</f>
        <v>10 or more GB</v>
      </c>
    </row>
    <row r="4120" spans="1:23" x14ac:dyDescent="0.3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O4120">
        <v>1</v>
      </c>
      <c r="P4120">
        <v>1</v>
      </c>
      <c r="Q4120">
        <v>19</v>
      </c>
      <c r="R4120">
        <v>0</v>
      </c>
      <c r="S4120">
        <v>43.7</v>
      </c>
      <c r="T4120">
        <v>0</v>
      </c>
      <c r="U4120">
        <v>17</v>
      </c>
      <c r="V4120" t="str">
        <f>IF(Aggregate[[#This Row],[Under 30]] ="Yes","Under 30",IF(Aggregate[[#This Row],[Senior]] ="Yes", "Senior","Other"))</f>
        <v>Under 30</v>
      </c>
      <c r="W4120" t="str">
        <f>IF(Aggregate[[#This Row],[Avg Monthly GB Download]]&lt;5, "Less than 5GB", IF(Aggregate[[#This Row],[Avg Monthly GB Download]]&lt;10, "Between 5 and 10GB", "10 or more GB"))</f>
        <v>10 or more GB</v>
      </c>
    </row>
    <row r="4121" spans="1:23" x14ac:dyDescent="0.3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O4121">
        <v>1</v>
      </c>
      <c r="P4121">
        <v>1</v>
      </c>
      <c r="Q4121">
        <v>32</v>
      </c>
      <c r="R4121">
        <v>0</v>
      </c>
      <c r="S4121">
        <v>96.6</v>
      </c>
      <c r="T4121">
        <v>0</v>
      </c>
      <c r="U4121">
        <v>7</v>
      </c>
      <c r="V4121" t="str">
        <f>IF(Aggregate[[#This Row],[Under 30]] ="Yes","Under 30",IF(Aggregate[[#This Row],[Senior]] ="Yes", "Senior","Other"))</f>
        <v>Other</v>
      </c>
      <c r="W4121" t="str">
        <f>IF(Aggregate[[#This Row],[Avg Monthly GB Download]]&lt;5, "Less than 5GB", IF(Aggregate[[#This Row],[Avg Monthly GB Download]]&lt;10, "Between 5 and 10GB", "10 or more GB"))</f>
        <v>Between 5 and 10GB</v>
      </c>
    </row>
    <row r="4122" spans="1:23" x14ac:dyDescent="0.3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">
        <v>32</v>
      </c>
      <c r="L4122" t="s">
        <v>95</v>
      </c>
      <c r="M4122" t="s">
        <v>34</v>
      </c>
      <c r="N4122" t="s">
        <v>34</v>
      </c>
      <c r="O4122">
        <v>1</v>
      </c>
      <c r="Q4122">
        <v>30</v>
      </c>
      <c r="R4122">
        <v>1</v>
      </c>
      <c r="S4122">
        <v>123.1</v>
      </c>
      <c r="T4122">
        <v>0</v>
      </c>
      <c r="U4122">
        <v>4</v>
      </c>
      <c r="V4122" t="str">
        <f>IF(Aggregate[[#This Row],[Under 30]] ="Yes","Under 30",IF(Aggregate[[#This Row],[Senior]] ="Yes", "Senior","Other"))</f>
        <v>Senior</v>
      </c>
      <c r="W4122" t="str">
        <f>IF(Aggregate[[#This Row],[Avg Monthly GB Download]]&lt;5, "Less than 5GB", IF(Aggregate[[#This Row],[Avg Monthly GB Download]]&lt;10, "Between 5 and 10GB", "10 or more GB"))</f>
        <v>Less than 5GB</v>
      </c>
    </row>
    <row r="4123" spans="1:23" x14ac:dyDescent="0.3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O4123">
        <v>1</v>
      </c>
      <c r="Q4123">
        <v>46</v>
      </c>
      <c r="R4123">
        <v>0</v>
      </c>
      <c r="S4123">
        <v>110.4</v>
      </c>
      <c r="T4123">
        <v>0</v>
      </c>
      <c r="U4123">
        <v>20</v>
      </c>
      <c r="V4123" t="str">
        <f>IF(Aggregate[[#This Row],[Under 30]] ="Yes","Under 30",IF(Aggregate[[#This Row],[Senior]] ="Yes", "Senior","Other"))</f>
        <v>Under 30</v>
      </c>
      <c r="W4123" t="str">
        <f>IF(Aggregate[[#This Row],[Avg Monthly GB Download]]&lt;5, "Less than 5GB", IF(Aggregate[[#This Row],[Avg Monthly GB Download]]&lt;10, "Between 5 and 10GB", "10 or more GB"))</f>
        <v>10 or more GB</v>
      </c>
    </row>
    <row r="4124" spans="1:23" x14ac:dyDescent="0.3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O4124">
        <v>1</v>
      </c>
      <c r="Q4124">
        <v>31</v>
      </c>
      <c r="R4124">
        <v>0</v>
      </c>
      <c r="S4124">
        <v>35.700000000000003</v>
      </c>
      <c r="T4124">
        <v>0</v>
      </c>
      <c r="U4124">
        <v>13</v>
      </c>
      <c r="V4124" t="str">
        <f>IF(Aggregate[[#This Row],[Under 30]] ="Yes","Under 30",IF(Aggregate[[#This Row],[Senior]] ="Yes", "Senior","Other"))</f>
        <v>Under 30</v>
      </c>
      <c r="W4124" t="str">
        <f>IF(Aggregate[[#This Row],[Avg Monthly GB Download]]&lt;5, "Less than 5GB", IF(Aggregate[[#This Row],[Avg Monthly GB Download]]&lt;10, "Between 5 and 10GB", "10 or more GB"))</f>
        <v>10 or more GB</v>
      </c>
    </row>
    <row r="4125" spans="1:23" x14ac:dyDescent="0.3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O4125">
        <v>1</v>
      </c>
      <c r="Q4125">
        <v>34</v>
      </c>
      <c r="R4125">
        <v>0</v>
      </c>
      <c r="S4125">
        <v>156.4</v>
      </c>
      <c r="T4125">
        <v>0</v>
      </c>
      <c r="U4125">
        <v>43</v>
      </c>
      <c r="V4125" t="str">
        <f>IF(Aggregate[[#This Row],[Under 30]] ="Yes","Under 30",IF(Aggregate[[#This Row],[Senior]] ="Yes", "Senior","Other"))</f>
        <v>Under 30</v>
      </c>
      <c r="W4125" t="str">
        <f>IF(Aggregate[[#This Row],[Avg Monthly GB Download]]&lt;5, "Less than 5GB", IF(Aggregate[[#This Row],[Avg Monthly GB Download]]&lt;10, "Between 5 and 10GB", "10 or more GB"))</f>
        <v>10 or more GB</v>
      </c>
    </row>
    <row r="4126" spans="1:23" x14ac:dyDescent="0.3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">
        <v>32</v>
      </c>
      <c r="L4126" t="s">
        <v>38</v>
      </c>
      <c r="M4126" t="s">
        <v>65</v>
      </c>
      <c r="N4126" t="s">
        <v>105</v>
      </c>
      <c r="O4126">
        <v>1</v>
      </c>
      <c r="P4126">
        <v>1</v>
      </c>
      <c r="Q4126">
        <v>37</v>
      </c>
      <c r="R4126">
        <v>0</v>
      </c>
      <c r="S4126">
        <v>71.3</v>
      </c>
      <c r="T4126">
        <v>0</v>
      </c>
      <c r="U4126">
        <v>15</v>
      </c>
      <c r="V4126" t="str">
        <f>IF(Aggregate[[#This Row],[Under 30]] ="Yes","Under 30",IF(Aggregate[[#This Row],[Senior]] ="Yes", "Senior","Other"))</f>
        <v>Senior</v>
      </c>
      <c r="W4126" t="str">
        <f>IF(Aggregate[[#This Row],[Avg Monthly GB Download]]&lt;5, "Less than 5GB", IF(Aggregate[[#This Row],[Avg Monthly GB Download]]&lt;10, "Between 5 and 10GB", "10 or more GB"))</f>
        <v>10 or more GB</v>
      </c>
    </row>
    <row r="4127" spans="1:23" x14ac:dyDescent="0.3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O4127">
        <v>1</v>
      </c>
      <c r="Q4127">
        <v>45</v>
      </c>
      <c r="R4127">
        <v>0</v>
      </c>
      <c r="S4127">
        <v>44.3</v>
      </c>
      <c r="T4127">
        <v>0</v>
      </c>
      <c r="U4127">
        <v>5</v>
      </c>
      <c r="V4127" t="str">
        <f>IF(Aggregate[[#This Row],[Under 30]] ="Yes","Under 30",IF(Aggregate[[#This Row],[Senior]] ="Yes", "Senior","Other"))</f>
        <v>Other</v>
      </c>
      <c r="W4127" t="str">
        <f>IF(Aggregate[[#This Row],[Avg Monthly GB Download]]&lt;5, "Less than 5GB", IF(Aggregate[[#This Row],[Avg Monthly GB Download]]&lt;10, "Between 5 and 10GB", "10 or more GB"))</f>
        <v>Between 5 and 10GB</v>
      </c>
    </row>
    <row r="4128" spans="1:23" x14ac:dyDescent="0.3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O4128">
        <v>1</v>
      </c>
      <c r="P4128">
        <v>1</v>
      </c>
      <c r="Q4128">
        <v>28</v>
      </c>
      <c r="R4128">
        <v>2</v>
      </c>
      <c r="S4128">
        <v>87.4</v>
      </c>
      <c r="T4128">
        <v>0</v>
      </c>
      <c r="U4128">
        <v>3</v>
      </c>
      <c r="V4128" t="str">
        <f>IF(Aggregate[[#This Row],[Under 30]] ="Yes","Under 30",IF(Aggregate[[#This Row],[Senior]] ="Yes", "Senior","Other"))</f>
        <v>Other</v>
      </c>
      <c r="W4128" t="str">
        <f>IF(Aggregate[[#This Row],[Avg Monthly GB Download]]&lt;5, "Less than 5GB", IF(Aggregate[[#This Row],[Avg Monthly GB Download]]&lt;10, "Between 5 and 10GB", "10 or more GB"))</f>
        <v>Less than 5GB</v>
      </c>
    </row>
    <row r="4129" spans="1:23" x14ac:dyDescent="0.3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O4129">
        <v>1</v>
      </c>
      <c r="P4129">
        <v>1</v>
      </c>
      <c r="Q4129">
        <v>16</v>
      </c>
      <c r="R4129">
        <v>0</v>
      </c>
      <c r="S4129">
        <v>0</v>
      </c>
      <c r="T4129">
        <v>0</v>
      </c>
      <c r="U4129">
        <v>5</v>
      </c>
      <c r="V4129" t="str">
        <f>IF(Aggregate[[#This Row],[Under 30]] ="Yes","Under 30",IF(Aggregate[[#This Row],[Senior]] ="Yes", "Senior","Other"))</f>
        <v>Other</v>
      </c>
      <c r="W4129" t="str">
        <f>IF(Aggregate[[#This Row],[Avg Monthly GB Download]]&lt;5, "Less than 5GB", IF(Aggregate[[#This Row],[Avg Monthly GB Download]]&lt;10, "Between 5 and 10GB", "10 or more GB"))</f>
        <v>Between 5 and 10GB</v>
      </c>
    </row>
    <row r="4130" spans="1:23" x14ac:dyDescent="0.3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O4130">
        <v>1</v>
      </c>
      <c r="Q4130">
        <v>37</v>
      </c>
      <c r="R4130">
        <v>0</v>
      </c>
      <c r="S4130">
        <v>0</v>
      </c>
      <c r="T4130">
        <v>0</v>
      </c>
      <c r="U4130">
        <v>1</v>
      </c>
      <c r="V4130" t="str">
        <f>IF(Aggregate[[#This Row],[Under 30]] ="Yes","Under 30",IF(Aggregate[[#This Row],[Senior]] ="Yes", "Senior","Other"))</f>
        <v>Other</v>
      </c>
      <c r="W4130" t="str">
        <f>IF(Aggregate[[#This Row],[Avg Monthly GB Download]]&lt;5, "Less than 5GB", IF(Aggregate[[#This Row],[Avg Monthly GB Download]]&lt;10, "Between 5 and 10GB", "10 or more GB"))</f>
        <v>Less than 5GB</v>
      </c>
    </row>
    <row r="4131" spans="1:23" x14ac:dyDescent="0.3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O4131">
        <v>1</v>
      </c>
      <c r="Q4131">
        <v>46</v>
      </c>
      <c r="R4131">
        <v>2</v>
      </c>
      <c r="S4131">
        <v>0</v>
      </c>
      <c r="T4131">
        <v>0</v>
      </c>
      <c r="U4131">
        <v>28</v>
      </c>
      <c r="V4131" t="str">
        <f>IF(Aggregate[[#This Row],[Under 30]] ="Yes","Under 30",IF(Aggregate[[#This Row],[Senior]] ="Yes", "Senior","Other"))</f>
        <v>Under 30</v>
      </c>
      <c r="W4131" t="str">
        <f>IF(Aggregate[[#This Row],[Avg Monthly GB Download]]&lt;5, "Less than 5GB", IF(Aggregate[[#This Row],[Avg Monthly GB Download]]&lt;10, "Between 5 and 10GB", "10 or more GB"))</f>
        <v>10 or more GB</v>
      </c>
    </row>
    <row r="4132" spans="1:23" x14ac:dyDescent="0.3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O4132">
        <v>1</v>
      </c>
      <c r="Q4132">
        <v>23</v>
      </c>
      <c r="R4132">
        <v>0</v>
      </c>
      <c r="S4132">
        <v>0</v>
      </c>
      <c r="T4132">
        <v>0</v>
      </c>
      <c r="U4132">
        <v>5</v>
      </c>
      <c r="V4132" t="str">
        <f>IF(Aggregate[[#This Row],[Under 30]] ="Yes","Under 30",IF(Aggregate[[#This Row],[Senior]] ="Yes", "Senior","Other"))</f>
        <v>Other</v>
      </c>
      <c r="W4132" t="str">
        <f>IF(Aggregate[[#This Row],[Avg Monthly GB Download]]&lt;5, "Less than 5GB", IF(Aggregate[[#This Row],[Avg Monthly GB Download]]&lt;10, "Between 5 and 10GB", "10 or more GB"))</f>
        <v>Between 5 and 10GB</v>
      </c>
    </row>
    <row r="4133" spans="1:23" x14ac:dyDescent="0.3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O4133">
        <v>1</v>
      </c>
      <c r="P4133">
        <v>1</v>
      </c>
      <c r="Q4133">
        <v>46</v>
      </c>
      <c r="R4133">
        <v>2</v>
      </c>
      <c r="S4133">
        <v>0</v>
      </c>
      <c r="T4133">
        <v>0</v>
      </c>
      <c r="U4133">
        <v>15</v>
      </c>
      <c r="V4133" t="str">
        <f>IF(Aggregate[[#This Row],[Under 30]] ="Yes","Under 30",IF(Aggregate[[#This Row],[Senior]] ="Yes", "Senior","Other"))</f>
        <v>Under 30</v>
      </c>
      <c r="W4133" t="str">
        <f>IF(Aggregate[[#This Row],[Avg Monthly GB Download]]&lt;5, "Less than 5GB", IF(Aggregate[[#This Row],[Avg Monthly GB Download]]&lt;10, "Between 5 and 10GB", "10 or more GB"))</f>
        <v>10 or more GB</v>
      </c>
    </row>
    <row r="4134" spans="1:23" x14ac:dyDescent="0.3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">
        <v>53</v>
      </c>
      <c r="L4134" t="s">
        <v>33</v>
      </c>
      <c r="M4134" t="s">
        <v>34</v>
      </c>
      <c r="N4134" t="s">
        <v>34</v>
      </c>
      <c r="O4134">
        <v>1</v>
      </c>
      <c r="Q4134">
        <v>15</v>
      </c>
      <c r="R4134">
        <v>2</v>
      </c>
      <c r="S4134">
        <v>0</v>
      </c>
      <c r="T4134">
        <v>0</v>
      </c>
      <c r="U4134">
        <v>9</v>
      </c>
      <c r="V4134" t="str">
        <f>IF(Aggregate[[#This Row],[Under 30]] ="Yes","Under 30",IF(Aggregate[[#This Row],[Senior]] ="Yes", "Senior","Other"))</f>
        <v>Senior</v>
      </c>
      <c r="W4134" t="str">
        <f>IF(Aggregate[[#This Row],[Avg Monthly GB Download]]&lt;5, "Less than 5GB", IF(Aggregate[[#This Row],[Avg Monthly GB Download]]&lt;10, "Between 5 and 10GB", "10 or more GB"))</f>
        <v>Between 5 and 10GB</v>
      </c>
    </row>
    <row r="4135" spans="1:23" x14ac:dyDescent="0.3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O4135">
        <v>1</v>
      </c>
      <c r="Q4135">
        <v>12</v>
      </c>
      <c r="R4135">
        <v>0</v>
      </c>
      <c r="S4135">
        <v>0</v>
      </c>
      <c r="T4135">
        <v>0</v>
      </c>
      <c r="U4135">
        <v>38</v>
      </c>
      <c r="V4135" t="str">
        <f>IF(Aggregate[[#This Row],[Under 30]] ="Yes","Under 30",IF(Aggregate[[#This Row],[Senior]] ="Yes", "Senior","Other"))</f>
        <v>Other</v>
      </c>
      <c r="W4135" t="str">
        <f>IF(Aggregate[[#This Row],[Avg Monthly GB Download]]&lt;5, "Less than 5GB", IF(Aggregate[[#This Row],[Avg Monthly GB Download]]&lt;10, "Between 5 and 10GB", "10 or more GB"))</f>
        <v>10 or more GB</v>
      </c>
    </row>
    <row r="4136" spans="1:23" x14ac:dyDescent="0.3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">
        <v>32</v>
      </c>
      <c r="L4136" t="s">
        <v>38</v>
      </c>
      <c r="M4136" t="s">
        <v>56</v>
      </c>
      <c r="N4136" t="s">
        <v>57</v>
      </c>
      <c r="O4136">
        <v>1</v>
      </c>
      <c r="P4136">
        <v>1</v>
      </c>
      <c r="Q4136">
        <v>43</v>
      </c>
      <c r="R4136">
        <v>5</v>
      </c>
      <c r="S4136">
        <v>20.5</v>
      </c>
      <c r="T4136">
        <v>0</v>
      </c>
      <c r="U4136">
        <v>2</v>
      </c>
      <c r="V4136" t="str">
        <f>IF(Aggregate[[#This Row],[Under 30]] ="Yes","Under 30",IF(Aggregate[[#This Row],[Senior]] ="Yes", "Senior","Other"))</f>
        <v>Senior</v>
      </c>
      <c r="W4136" t="str">
        <f>IF(Aggregate[[#This Row],[Avg Monthly GB Download]]&lt;5, "Less than 5GB", IF(Aggregate[[#This Row],[Avg Monthly GB Download]]&lt;10, "Between 5 and 10GB", "10 or more GB"))</f>
        <v>Less than 5GB</v>
      </c>
    </row>
    <row r="4137" spans="1:23" x14ac:dyDescent="0.3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O4137">
        <v>1</v>
      </c>
      <c r="Q4137">
        <v>19</v>
      </c>
      <c r="R4137">
        <v>0</v>
      </c>
      <c r="S4137">
        <v>0</v>
      </c>
      <c r="T4137">
        <v>0</v>
      </c>
      <c r="U4137">
        <v>11</v>
      </c>
      <c r="V4137" t="str">
        <f>IF(Aggregate[[#This Row],[Under 30]] ="Yes","Under 30",IF(Aggregate[[#This Row],[Senior]] ="Yes", "Senior","Other"))</f>
        <v>Under 30</v>
      </c>
      <c r="W4137" t="str">
        <f>IF(Aggregate[[#This Row],[Avg Monthly GB Download]]&lt;5, "Less than 5GB", IF(Aggregate[[#This Row],[Avg Monthly GB Download]]&lt;10, "Between 5 and 10GB", "10 or more GB"))</f>
        <v>10 or more GB</v>
      </c>
    </row>
    <row r="4138" spans="1:23" x14ac:dyDescent="0.3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O4138">
        <v>1</v>
      </c>
      <c r="Q4138">
        <v>31</v>
      </c>
      <c r="R4138">
        <v>0</v>
      </c>
      <c r="S4138">
        <v>0</v>
      </c>
      <c r="T4138">
        <v>0</v>
      </c>
      <c r="U4138">
        <v>13</v>
      </c>
      <c r="V4138" t="str">
        <f>IF(Aggregate[[#This Row],[Under 30]] ="Yes","Under 30",IF(Aggregate[[#This Row],[Senior]] ="Yes", "Senior","Other"))</f>
        <v>Other</v>
      </c>
      <c r="W4138" t="str">
        <f>IF(Aggregate[[#This Row],[Avg Monthly GB Download]]&lt;5, "Less than 5GB", IF(Aggregate[[#This Row],[Avg Monthly GB Download]]&lt;10, "Between 5 and 10GB", "10 or more GB"))</f>
        <v>10 or more GB</v>
      </c>
    </row>
    <row r="4139" spans="1:23" x14ac:dyDescent="0.3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O4139">
        <v>1</v>
      </c>
      <c r="P4139">
        <v>1</v>
      </c>
      <c r="Q4139">
        <v>47</v>
      </c>
      <c r="R4139">
        <v>4</v>
      </c>
      <c r="S4139">
        <v>0</v>
      </c>
      <c r="T4139">
        <v>0</v>
      </c>
      <c r="U4139">
        <v>3</v>
      </c>
      <c r="V4139" t="str">
        <f>IF(Aggregate[[#This Row],[Under 30]] ="Yes","Under 30",IF(Aggregate[[#This Row],[Senior]] ="Yes", "Senior","Other"))</f>
        <v>Other</v>
      </c>
      <c r="W4139" t="str">
        <f>IF(Aggregate[[#This Row],[Avg Monthly GB Download]]&lt;5, "Less than 5GB", IF(Aggregate[[#This Row],[Avg Monthly GB Download]]&lt;10, "Between 5 and 10GB", "10 or more GB"))</f>
        <v>Less than 5GB</v>
      </c>
    </row>
    <row r="4140" spans="1:23" x14ac:dyDescent="0.3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O4140">
        <v>1</v>
      </c>
      <c r="Q4140">
        <v>40</v>
      </c>
      <c r="R4140">
        <v>0</v>
      </c>
      <c r="S4140">
        <v>0</v>
      </c>
      <c r="T4140">
        <v>0</v>
      </c>
      <c r="U4140">
        <v>16</v>
      </c>
      <c r="V4140" t="str">
        <f>IF(Aggregate[[#This Row],[Under 30]] ="Yes","Under 30",IF(Aggregate[[#This Row],[Senior]] ="Yes", "Senior","Other"))</f>
        <v>Under 30</v>
      </c>
      <c r="W4140" t="str">
        <f>IF(Aggregate[[#This Row],[Avg Monthly GB Download]]&lt;5, "Less than 5GB", IF(Aggregate[[#This Row],[Avg Monthly GB Download]]&lt;10, "Between 5 and 10GB", "10 or more GB"))</f>
        <v>10 or more GB</v>
      </c>
    </row>
    <row r="4141" spans="1:23" x14ac:dyDescent="0.3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O4141">
        <v>1</v>
      </c>
      <c r="Q4141">
        <v>63</v>
      </c>
      <c r="R4141">
        <v>0</v>
      </c>
      <c r="S4141">
        <v>0</v>
      </c>
      <c r="T4141">
        <v>0</v>
      </c>
      <c r="U4141">
        <v>37</v>
      </c>
      <c r="V4141" t="str">
        <f>IF(Aggregate[[#This Row],[Under 30]] ="Yes","Under 30",IF(Aggregate[[#This Row],[Senior]] ="Yes", "Senior","Other"))</f>
        <v>Under 30</v>
      </c>
      <c r="W4141" t="str">
        <f>IF(Aggregate[[#This Row],[Avg Monthly GB Download]]&lt;5, "Less than 5GB", IF(Aggregate[[#This Row],[Avg Monthly GB Download]]&lt;10, "Between 5 and 10GB", "10 or more GB"))</f>
        <v>10 or more GB</v>
      </c>
    </row>
    <row r="4142" spans="1:23" x14ac:dyDescent="0.3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O4142">
        <v>1</v>
      </c>
      <c r="Q4142">
        <v>60</v>
      </c>
      <c r="R4142">
        <v>0</v>
      </c>
      <c r="S4142">
        <v>0</v>
      </c>
      <c r="T4142">
        <v>0</v>
      </c>
      <c r="U4142">
        <v>2</v>
      </c>
      <c r="V4142" t="str">
        <f>IF(Aggregate[[#This Row],[Under 30]] ="Yes","Under 30",IF(Aggregate[[#This Row],[Senior]] ="Yes", "Senior","Other"))</f>
        <v>Other</v>
      </c>
      <c r="W4142" t="str">
        <f>IF(Aggregate[[#This Row],[Avg Monthly GB Download]]&lt;5, "Less than 5GB", IF(Aggregate[[#This Row],[Avg Monthly GB Download]]&lt;10, "Between 5 and 10GB", "10 or more GB"))</f>
        <v>Less than 5GB</v>
      </c>
    </row>
    <row r="4143" spans="1:23" x14ac:dyDescent="0.3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O4143">
        <v>1</v>
      </c>
      <c r="P4143">
        <v>1</v>
      </c>
      <c r="Q4143">
        <v>35</v>
      </c>
      <c r="R4143">
        <v>3</v>
      </c>
      <c r="S4143">
        <v>149.19999999999999</v>
      </c>
      <c r="T4143">
        <v>0</v>
      </c>
      <c r="U4143">
        <v>3</v>
      </c>
      <c r="V4143" t="str">
        <f>IF(Aggregate[[#This Row],[Under 30]] ="Yes","Under 30",IF(Aggregate[[#This Row],[Senior]] ="Yes", "Senior","Other"))</f>
        <v>Other</v>
      </c>
      <c r="W4143" t="str">
        <f>IF(Aggregate[[#This Row],[Avg Monthly GB Download]]&lt;5, "Less than 5GB", IF(Aggregate[[#This Row],[Avg Monthly GB Download]]&lt;10, "Between 5 and 10GB", "10 or more GB"))</f>
        <v>Less than 5GB</v>
      </c>
    </row>
    <row r="4144" spans="1:23" x14ac:dyDescent="0.3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O4144">
        <v>1</v>
      </c>
      <c r="Q4144">
        <v>40</v>
      </c>
      <c r="R4144">
        <v>1</v>
      </c>
      <c r="S4144">
        <v>0</v>
      </c>
      <c r="T4144">
        <v>0</v>
      </c>
      <c r="U4144">
        <v>2</v>
      </c>
      <c r="V4144" t="str">
        <f>IF(Aggregate[[#This Row],[Under 30]] ="Yes","Under 30",IF(Aggregate[[#This Row],[Senior]] ="Yes", "Senior","Other"))</f>
        <v>Other</v>
      </c>
      <c r="W4144" t="str">
        <f>IF(Aggregate[[#This Row],[Avg Monthly GB Download]]&lt;5, "Less than 5GB", IF(Aggregate[[#This Row],[Avg Monthly GB Download]]&lt;10, "Between 5 and 10GB", "10 or more GB"))</f>
        <v>Less than 5GB</v>
      </c>
    </row>
    <row r="4145" spans="1:23" x14ac:dyDescent="0.3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">
        <v>53</v>
      </c>
      <c r="L4145" t="s">
        <v>38</v>
      </c>
      <c r="M4145" t="s">
        <v>34</v>
      </c>
      <c r="N4145" t="s">
        <v>34</v>
      </c>
      <c r="O4145">
        <v>1</v>
      </c>
      <c r="Q4145">
        <v>30</v>
      </c>
      <c r="R4145">
        <v>0</v>
      </c>
      <c r="S4145">
        <v>0</v>
      </c>
      <c r="T4145">
        <v>0</v>
      </c>
      <c r="U4145">
        <v>13</v>
      </c>
      <c r="V4145" t="str">
        <f>IF(Aggregate[[#This Row],[Under 30]] ="Yes","Under 30",IF(Aggregate[[#This Row],[Senior]] ="Yes", "Senior","Other"))</f>
        <v>Senior</v>
      </c>
      <c r="W4145" t="str">
        <f>IF(Aggregate[[#This Row],[Avg Monthly GB Download]]&lt;5, "Less than 5GB", IF(Aggregate[[#This Row],[Avg Monthly GB Download]]&lt;10, "Between 5 and 10GB", "10 or more GB"))</f>
        <v>10 or more GB</v>
      </c>
    </row>
    <row r="4146" spans="1:23" x14ac:dyDescent="0.3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O4146">
        <v>1</v>
      </c>
      <c r="Q4146">
        <v>28</v>
      </c>
      <c r="R4146">
        <v>0</v>
      </c>
      <c r="S4146">
        <v>0</v>
      </c>
      <c r="T4146">
        <v>0</v>
      </c>
      <c r="U4146">
        <v>11</v>
      </c>
      <c r="V4146" t="str">
        <f>IF(Aggregate[[#This Row],[Under 30]] ="Yes","Under 30",IF(Aggregate[[#This Row],[Senior]] ="Yes", "Senior","Other"))</f>
        <v>Other</v>
      </c>
      <c r="W4146" t="str">
        <f>IF(Aggregate[[#This Row],[Avg Monthly GB Download]]&lt;5, "Less than 5GB", IF(Aggregate[[#This Row],[Avg Monthly GB Download]]&lt;10, "Between 5 and 10GB", "10 or more GB"))</f>
        <v>10 or more GB</v>
      </c>
    </row>
    <row r="4147" spans="1:23" x14ac:dyDescent="0.3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O4147">
        <v>1</v>
      </c>
      <c r="P4147">
        <v>1</v>
      </c>
      <c r="Q4147">
        <v>48</v>
      </c>
      <c r="R4147">
        <v>0</v>
      </c>
      <c r="S4147">
        <v>0</v>
      </c>
      <c r="T4147">
        <v>0</v>
      </c>
      <c r="U4147">
        <v>1</v>
      </c>
      <c r="V4147" t="str">
        <f>IF(Aggregate[[#This Row],[Under 30]] ="Yes","Under 30",IF(Aggregate[[#This Row],[Senior]] ="Yes", "Senior","Other"))</f>
        <v>Other</v>
      </c>
      <c r="W4147" t="str">
        <f>IF(Aggregate[[#This Row],[Avg Monthly GB Download]]&lt;5, "Less than 5GB", IF(Aggregate[[#This Row],[Avg Monthly GB Download]]&lt;10, "Between 5 and 10GB", "10 or more GB"))</f>
        <v>Less than 5GB</v>
      </c>
    </row>
    <row r="4148" spans="1:23" x14ac:dyDescent="0.3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O4148">
        <v>1</v>
      </c>
      <c r="Q4148">
        <v>18</v>
      </c>
      <c r="R4148">
        <v>0</v>
      </c>
      <c r="S4148">
        <v>0</v>
      </c>
      <c r="T4148">
        <v>0</v>
      </c>
      <c r="U4148">
        <v>7</v>
      </c>
      <c r="V4148" t="str">
        <f>IF(Aggregate[[#This Row],[Under 30]] ="Yes","Under 30",IF(Aggregate[[#This Row],[Senior]] ="Yes", "Senior","Other"))</f>
        <v>Other</v>
      </c>
      <c r="W4148" t="str">
        <f>IF(Aggregate[[#This Row],[Avg Monthly GB Download]]&lt;5, "Less than 5GB", IF(Aggregate[[#This Row],[Avg Monthly GB Download]]&lt;10, "Between 5 and 10GB", "10 or more GB"))</f>
        <v>Between 5 and 10GB</v>
      </c>
    </row>
    <row r="4149" spans="1:23" x14ac:dyDescent="0.3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O4149">
        <v>1</v>
      </c>
      <c r="P4149">
        <v>1</v>
      </c>
      <c r="Q4149">
        <v>22</v>
      </c>
      <c r="R4149">
        <v>2</v>
      </c>
      <c r="S4149">
        <v>0</v>
      </c>
      <c r="T4149">
        <v>0</v>
      </c>
      <c r="U4149">
        <v>14</v>
      </c>
      <c r="V4149" t="str">
        <f>IF(Aggregate[[#This Row],[Under 30]] ="Yes","Under 30",IF(Aggregate[[#This Row],[Senior]] ="Yes", "Senior","Other"))</f>
        <v>Other</v>
      </c>
      <c r="W4149" t="str">
        <f>IF(Aggregate[[#This Row],[Avg Monthly GB Download]]&lt;5, "Less than 5GB", IF(Aggregate[[#This Row],[Avg Monthly GB Download]]&lt;10, "Between 5 and 10GB", "10 or more GB"))</f>
        <v>10 or more GB</v>
      </c>
    </row>
    <row r="4150" spans="1:23" x14ac:dyDescent="0.3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O4150">
        <v>1</v>
      </c>
      <c r="Q4150">
        <v>35</v>
      </c>
      <c r="R4150">
        <v>1</v>
      </c>
      <c r="S4150">
        <v>0</v>
      </c>
      <c r="T4150">
        <v>0</v>
      </c>
      <c r="U4150">
        <v>14</v>
      </c>
      <c r="V4150" t="str">
        <f>IF(Aggregate[[#This Row],[Under 30]] ="Yes","Under 30",IF(Aggregate[[#This Row],[Senior]] ="Yes", "Senior","Other"))</f>
        <v>Under 30</v>
      </c>
      <c r="W4150" t="str">
        <f>IF(Aggregate[[#This Row],[Avg Monthly GB Download]]&lt;5, "Less than 5GB", IF(Aggregate[[#This Row],[Avg Monthly GB Download]]&lt;10, "Between 5 and 10GB", "10 or more GB"))</f>
        <v>10 or more GB</v>
      </c>
    </row>
    <row r="4151" spans="1:23" x14ac:dyDescent="0.3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O4151">
        <v>1</v>
      </c>
      <c r="Q4151">
        <v>36</v>
      </c>
      <c r="R4151">
        <v>0</v>
      </c>
      <c r="S4151">
        <v>0</v>
      </c>
      <c r="T4151">
        <v>0</v>
      </c>
      <c r="U4151">
        <v>12</v>
      </c>
      <c r="V4151" t="str">
        <f>IF(Aggregate[[#This Row],[Under 30]] ="Yes","Under 30",IF(Aggregate[[#This Row],[Senior]] ="Yes", "Senior","Other"))</f>
        <v>Under 30</v>
      </c>
      <c r="W4151" t="str">
        <f>IF(Aggregate[[#This Row],[Avg Monthly GB Download]]&lt;5, "Less than 5GB", IF(Aggregate[[#This Row],[Avg Monthly GB Download]]&lt;10, "Between 5 and 10GB", "10 or more GB"))</f>
        <v>10 or more GB</v>
      </c>
    </row>
    <row r="4152" spans="1:23" x14ac:dyDescent="0.3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O4152">
        <v>1</v>
      </c>
      <c r="Q4152">
        <v>31</v>
      </c>
      <c r="R4152">
        <v>1</v>
      </c>
      <c r="S4152">
        <v>0</v>
      </c>
      <c r="T4152">
        <v>0</v>
      </c>
      <c r="U4152">
        <v>5</v>
      </c>
      <c r="V4152" t="str">
        <f>IF(Aggregate[[#This Row],[Under 30]] ="Yes","Under 30",IF(Aggregate[[#This Row],[Senior]] ="Yes", "Senior","Other"))</f>
        <v>Other</v>
      </c>
      <c r="W4152" t="str">
        <f>IF(Aggregate[[#This Row],[Avg Monthly GB Download]]&lt;5, "Less than 5GB", IF(Aggregate[[#This Row],[Avg Monthly GB Download]]&lt;10, "Between 5 and 10GB", "10 or more GB"))</f>
        <v>Between 5 and 10GB</v>
      </c>
    </row>
    <row r="4153" spans="1:23" x14ac:dyDescent="0.3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">
        <v>98</v>
      </c>
      <c r="L4153" t="s">
        <v>38</v>
      </c>
      <c r="M4153" t="s">
        <v>34</v>
      </c>
      <c r="N4153" t="s">
        <v>34</v>
      </c>
      <c r="O4153">
        <v>1</v>
      </c>
      <c r="Q4153">
        <v>38</v>
      </c>
      <c r="R4153">
        <v>0</v>
      </c>
      <c r="S4153">
        <v>0</v>
      </c>
      <c r="T4153">
        <v>0</v>
      </c>
      <c r="U4153">
        <v>3</v>
      </c>
      <c r="V4153" t="str">
        <f>IF(Aggregate[[#This Row],[Under 30]] ="Yes","Under 30",IF(Aggregate[[#This Row],[Senior]] ="Yes", "Senior","Other"))</f>
        <v>Senior</v>
      </c>
      <c r="W4153" t="str">
        <f>IF(Aggregate[[#This Row],[Avg Monthly GB Download]]&lt;5, "Less than 5GB", IF(Aggregate[[#This Row],[Avg Monthly GB Download]]&lt;10, "Between 5 and 10GB", "10 or more GB"))</f>
        <v>Less than 5GB</v>
      </c>
    </row>
    <row r="4154" spans="1:23" x14ac:dyDescent="0.3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">
        <v>32</v>
      </c>
      <c r="L4154" t="s">
        <v>38</v>
      </c>
      <c r="M4154" t="s">
        <v>56</v>
      </c>
      <c r="N4154" t="s">
        <v>57</v>
      </c>
      <c r="O4154">
        <v>1</v>
      </c>
      <c r="P4154">
        <v>1</v>
      </c>
      <c r="Q4154">
        <v>46</v>
      </c>
      <c r="R4154">
        <v>0</v>
      </c>
      <c r="S4154">
        <v>0</v>
      </c>
      <c r="T4154">
        <v>0</v>
      </c>
      <c r="U4154">
        <v>6</v>
      </c>
      <c r="V4154" t="str">
        <f>IF(Aggregate[[#This Row],[Under 30]] ="Yes","Under 30",IF(Aggregate[[#This Row],[Senior]] ="Yes", "Senior","Other"))</f>
        <v>Senior</v>
      </c>
      <c r="W4154" t="str">
        <f>IF(Aggregate[[#This Row],[Avg Monthly GB Download]]&lt;5, "Less than 5GB", IF(Aggregate[[#This Row],[Avg Monthly GB Download]]&lt;10, "Between 5 and 10GB", "10 or more GB"))</f>
        <v>Between 5 and 10GB</v>
      </c>
    </row>
    <row r="4155" spans="1:23" x14ac:dyDescent="0.3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O4155">
        <v>1</v>
      </c>
      <c r="Q4155">
        <v>28</v>
      </c>
      <c r="R4155">
        <v>0</v>
      </c>
      <c r="S4155">
        <v>0</v>
      </c>
      <c r="T4155">
        <v>0</v>
      </c>
      <c r="U4155">
        <v>27</v>
      </c>
      <c r="V4155" t="str">
        <f>IF(Aggregate[[#This Row],[Under 30]] ="Yes","Under 30",IF(Aggregate[[#This Row],[Senior]] ="Yes", "Senior","Other"))</f>
        <v>Under 30</v>
      </c>
      <c r="W4155" t="str">
        <f>IF(Aggregate[[#This Row],[Avg Monthly GB Download]]&lt;5, "Less than 5GB", IF(Aggregate[[#This Row],[Avg Monthly GB Download]]&lt;10, "Between 5 and 10GB", "10 or more GB"))</f>
        <v>10 or more GB</v>
      </c>
    </row>
    <row r="4156" spans="1:23" x14ac:dyDescent="0.3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">
        <v>32</v>
      </c>
      <c r="L4156" t="s">
        <v>38</v>
      </c>
      <c r="M4156" t="s">
        <v>65</v>
      </c>
      <c r="N4156" t="s">
        <v>106</v>
      </c>
      <c r="O4156">
        <v>1</v>
      </c>
      <c r="P4156">
        <v>1</v>
      </c>
      <c r="Q4156">
        <v>37</v>
      </c>
      <c r="R4156">
        <v>0</v>
      </c>
      <c r="S4156">
        <v>0</v>
      </c>
      <c r="T4156">
        <v>0</v>
      </c>
      <c r="U4156">
        <v>2</v>
      </c>
      <c r="V4156" t="str">
        <f>IF(Aggregate[[#This Row],[Under 30]] ="Yes","Under 30",IF(Aggregate[[#This Row],[Senior]] ="Yes", "Senior","Other"))</f>
        <v>Senior</v>
      </c>
      <c r="W4156" t="str">
        <f>IF(Aggregate[[#This Row],[Avg Monthly GB Download]]&lt;5, "Less than 5GB", IF(Aggregate[[#This Row],[Avg Monthly GB Download]]&lt;10, "Between 5 and 10GB", "10 or more GB"))</f>
        <v>Less than 5GB</v>
      </c>
    </row>
    <row r="4157" spans="1:23" x14ac:dyDescent="0.3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O4157">
        <v>1</v>
      </c>
      <c r="Q4157">
        <v>25</v>
      </c>
      <c r="R4157">
        <v>0</v>
      </c>
      <c r="S4157">
        <v>0</v>
      </c>
      <c r="T4157">
        <v>0</v>
      </c>
      <c r="U4157">
        <v>2</v>
      </c>
      <c r="V4157" t="str">
        <f>IF(Aggregate[[#This Row],[Under 30]] ="Yes","Under 30",IF(Aggregate[[#This Row],[Senior]] ="Yes", "Senior","Other"))</f>
        <v>Other</v>
      </c>
      <c r="W4157" t="str">
        <f>IF(Aggregate[[#This Row],[Avg Monthly GB Download]]&lt;5, "Less than 5GB", IF(Aggregate[[#This Row],[Avg Monthly GB Download]]&lt;10, "Between 5 and 10GB", "10 or more GB"))</f>
        <v>Less than 5GB</v>
      </c>
    </row>
    <row r="4158" spans="1:23" x14ac:dyDescent="0.3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O4158">
        <v>1</v>
      </c>
      <c r="Q4158">
        <v>24</v>
      </c>
      <c r="R4158">
        <v>0</v>
      </c>
      <c r="S4158">
        <v>0</v>
      </c>
      <c r="T4158">
        <v>0</v>
      </c>
      <c r="U4158">
        <v>5</v>
      </c>
      <c r="V4158" t="str">
        <f>IF(Aggregate[[#This Row],[Under 30]] ="Yes","Under 30",IF(Aggregate[[#This Row],[Senior]] ="Yes", "Senior","Other"))</f>
        <v>Other</v>
      </c>
      <c r="W4158" t="str">
        <f>IF(Aggregate[[#This Row],[Avg Monthly GB Download]]&lt;5, "Less than 5GB", IF(Aggregate[[#This Row],[Avg Monthly GB Download]]&lt;10, "Between 5 and 10GB", "10 or more GB"))</f>
        <v>Between 5 and 10GB</v>
      </c>
    </row>
    <row r="4159" spans="1:23" x14ac:dyDescent="0.3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O4159">
        <v>1</v>
      </c>
      <c r="Q4159">
        <v>38</v>
      </c>
      <c r="R4159">
        <v>0</v>
      </c>
      <c r="S4159">
        <v>0</v>
      </c>
      <c r="T4159">
        <v>0</v>
      </c>
      <c r="U4159">
        <v>6</v>
      </c>
      <c r="V4159" t="str">
        <f>IF(Aggregate[[#This Row],[Under 30]] ="Yes","Under 30",IF(Aggregate[[#This Row],[Senior]] ="Yes", "Senior","Other"))</f>
        <v>Other</v>
      </c>
      <c r="W4159" t="str">
        <f>IF(Aggregate[[#This Row],[Avg Monthly GB Download]]&lt;5, "Less than 5GB", IF(Aggregate[[#This Row],[Avg Monthly GB Download]]&lt;10, "Between 5 and 10GB", "10 or more GB"))</f>
        <v>Between 5 and 10GB</v>
      </c>
    </row>
    <row r="4160" spans="1:23" x14ac:dyDescent="0.3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O4160">
        <v>1</v>
      </c>
      <c r="P4160">
        <v>1</v>
      </c>
      <c r="Q4160">
        <v>50</v>
      </c>
      <c r="R4160">
        <v>1</v>
      </c>
      <c r="S4160">
        <v>0</v>
      </c>
      <c r="T4160">
        <v>0</v>
      </c>
      <c r="U4160">
        <v>5</v>
      </c>
      <c r="V4160" t="str">
        <f>IF(Aggregate[[#This Row],[Under 30]] ="Yes","Under 30",IF(Aggregate[[#This Row],[Senior]] ="Yes", "Senior","Other"))</f>
        <v>Other</v>
      </c>
      <c r="W4160" t="str">
        <f>IF(Aggregate[[#This Row],[Avg Monthly GB Download]]&lt;5, "Less than 5GB", IF(Aggregate[[#This Row],[Avg Monthly GB Download]]&lt;10, "Between 5 and 10GB", "10 or more GB"))</f>
        <v>Between 5 and 10GB</v>
      </c>
    </row>
    <row r="4161" spans="1:23" x14ac:dyDescent="0.3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">
        <v>98</v>
      </c>
      <c r="L4161" t="s">
        <v>38</v>
      </c>
      <c r="M4161" t="s">
        <v>56</v>
      </c>
      <c r="N4161" t="s">
        <v>57</v>
      </c>
      <c r="O4161">
        <v>1</v>
      </c>
      <c r="P4161">
        <v>1</v>
      </c>
      <c r="Q4161">
        <v>35</v>
      </c>
      <c r="R4161">
        <v>3</v>
      </c>
      <c r="S4161">
        <v>0</v>
      </c>
      <c r="T4161">
        <v>0</v>
      </c>
      <c r="U4161">
        <v>6</v>
      </c>
      <c r="V4161" t="str">
        <f>IF(Aggregate[[#This Row],[Under 30]] ="Yes","Under 30",IF(Aggregate[[#This Row],[Senior]] ="Yes", "Senior","Other"))</f>
        <v>Senior</v>
      </c>
      <c r="W4161" t="str">
        <f>IF(Aggregate[[#This Row],[Avg Monthly GB Download]]&lt;5, "Less than 5GB", IF(Aggregate[[#This Row],[Avg Monthly GB Download]]&lt;10, "Between 5 and 10GB", "10 or more GB"))</f>
        <v>Between 5 and 10GB</v>
      </c>
    </row>
    <row r="4162" spans="1:23" x14ac:dyDescent="0.3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O4162">
        <v>1</v>
      </c>
      <c r="P4162">
        <v>1</v>
      </c>
      <c r="Q4162">
        <v>62</v>
      </c>
      <c r="R4162">
        <v>0</v>
      </c>
      <c r="S4162">
        <v>0</v>
      </c>
      <c r="T4162">
        <v>0</v>
      </c>
      <c r="U4162">
        <v>1</v>
      </c>
      <c r="V4162" t="str">
        <f>IF(Aggregate[[#This Row],[Under 30]] ="Yes","Under 30",IF(Aggregate[[#This Row],[Senior]] ="Yes", "Senior","Other"))</f>
        <v>Other</v>
      </c>
      <c r="W4162" t="str">
        <f>IF(Aggregate[[#This Row],[Avg Monthly GB Download]]&lt;5, "Less than 5GB", IF(Aggregate[[#This Row],[Avg Monthly GB Download]]&lt;10, "Between 5 and 10GB", "10 or more GB"))</f>
        <v>Less than 5GB</v>
      </c>
    </row>
    <row r="4163" spans="1:23" x14ac:dyDescent="0.3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O4163">
        <v>1</v>
      </c>
      <c r="Q4163">
        <v>40</v>
      </c>
      <c r="R4163">
        <v>0</v>
      </c>
      <c r="S4163">
        <v>0</v>
      </c>
      <c r="T4163">
        <v>0</v>
      </c>
      <c r="U4163">
        <v>14</v>
      </c>
      <c r="V4163" t="str">
        <f>IF(Aggregate[[#This Row],[Under 30]] ="Yes","Under 30",IF(Aggregate[[#This Row],[Senior]] ="Yes", "Senior","Other"))</f>
        <v>Other</v>
      </c>
      <c r="W4163" t="str">
        <f>IF(Aggregate[[#This Row],[Avg Monthly GB Download]]&lt;5, "Less than 5GB", IF(Aggregate[[#This Row],[Avg Monthly GB Download]]&lt;10, "Between 5 and 10GB", "10 or more GB"))</f>
        <v>10 or more GB</v>
      </c>
    </row>
    <row r="4164" spans="1:23" x14ac:dyDescent="0.3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O4164">
        <v>1</v>
      </c>
      <c r="Q4164">
        <v>36</v>
      </c>
      <c r="R4164">
        <v>0</v>
      </c>
      <c r="S4164">
        <v>97.6</v>
      </c>
      <c r="T4164">
        <v>0</v>
      </c>
      <c r="U4164">
        <v>17</v>
      </c>
      <c r="V4164" t="str">
        <f>IF(Aggregate[[#This Row],[Under 30]] ="Yes","Under 30",IF(Aggregate[[#This Row],[Senior]] ="Yes", "Senior","Other"))</f>
        <v>Under 30</v>
      </c>
      <c r="W4164" t="str">
        <f>IF(Aggregate[[#This Row],[Avg Monthly GB Download]]&lt;5, "Less than 5GB", IF(Aggregate[[#This Row],[Avg Monthly GB Download]]&lt;10, "Between 5 and 10GB", "10 or more GB"))</f>
        <v>10 or more GB</v>
      </c>
    </row>
    <row r="4165" spans="1:23" x14ac:dyDescent="0.3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O4165">
        <v>1</v>
      </c>
      <c r="Q4165">
        <v>56</v>
      </c>
      <c r="R4165">
        <v>0</v>
      </c>
      <c r="S4165">
        <v>94.8</v>
      </c>
      <c r="T4165">
        <v>0</v>
      </c>
      <c r="U4165">
        <v>2</v>
      </c>
      <c r="V4165" t="str">
        <f>IF(Aggregate[[#This Row],[Under 30]] ="Yes","Under 30",IF(Aggregate[[#This Row],[Senior]] ="Yes", "Senior","Other"))</f>
        <v>Other</v>
      </c>
      <c r="W4165" t="str">
        <f>IF(Aggregate[[#This Row],[Avg Monthly GB Download]]&lt;5, "Less than 5GB", IF(Aggregate[[#This Row],[Avg Monthly GB Download]]&lt;10, "Between 5 and 10GB", "10 or more GB"))</f>
        <v>Less than 5GB</v>
      </c>
    </row>
    <row r="4166" spans="1:23" x14ac:dyDescent="0.3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O4166">
        <v>1</v>
      </c>
      <c r="P4166">
        <v>1</v>
      </c>
      <c r="Q4166">
        <v>55</v>
      </c>
      <c r="R4166">
        <v>4</v>
      </c>
      <c r="S4166">
        <v>74.400000000000006</v>
      </c>
      <c r="T4166">
        <v>0</v>
      </c>
      <c r="U4166">
        <v>14</v>
      </c>
      <c r="V4166" t="str">
        <f>IF(Aggregate[[#This Row],[Under 30]] ="Yes","Under 30",IF(Aggregate[[#This Row],[Senior]] ="Yes", "Senior","Other"))</f>
        <v>Other</v>
      </c>
      <c r="W4166" t="str">
        <f>IF(Aggregate[[#This Row],[Avg Monthly GB Download]]&lt;5, "Less than 5GB", IF(Aggregate[[#This Row],[Avg Monthly GB Download]]&lt;10, "Between 5 and 10GB", "10 or more GB"))</f>
        <v>10 or more GB</v>
      </c>
    </row>
    <row r="4167" spans="1:23" x14ac:dyDescent="0.3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O4167">
        <v>1</v>
      </c>
      <c r="P4167">
        <v>1</v>
      </c>
      <c r="Q4167">
        <v>58</v>
      </c>
      <c r="R4167">
        <v>2</v>
      </c>
      <c r="S4167">
        <v>126.4</v>
      </c>
      <c r="T4167">
        <v>0</v>
      </c>
      <c r="U4167">
        <v>4</v>
      </c>
      <c r="V4167" t="str">
        <f>IF(Aggregate[[#This Row],[Under 30]] ="Yes","Under 30",IF(Aggregate[[#This Row],[Senior]] ="Yes", "Senior","Other"))</f>
        <v>Other</v>
      </c>
      <c r="W4167" t="str">
        <f>IF(Aggregate[[#This Row],[Avg Monthly GB Download]]&lt;5, "Less than 5GB", IF(Aggregate[[#This Row],[Avg Monthly GB Download]]&lt;10, "Between 5 and 10GB", "10 or more GB"))</f>
        <v>Less than 5GB</v>
      </c>
    </row>
    <row r="4168" spans="1:23" x14ac:dyDescent="0.3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O4168">
        <v>1</v>
      </c>
      <c r="P4168">
        <v>1</v>
      </c>
      <c r="Q4168">
        <v>38</v>
      </c>
      <c r="R4168">
        <v>2</v>
      </c>
      <c r="S4168">
        <v>63.2</v>
      </c>
      <c r="T4168">
        <v>0</v>
      </c>
      <c r="U4168">
        <v>15</v>
      </c>
      <c r="V4168" t="str">
        <f>IF(Aggregate[[#This Row],[Under 30]] ="Yes","Under 30",IF(Aggregate[[#This Row],[Senior]] ="Yes", "Senior","Other"))</f>
        <v>Other</v>
      </c>
      <c r="W4168" t="str">
        <f>IF(Aggregate[[#This Row],[Avg Monthly GB Download]]&lt;5, "Less than 5GB", IF(Aggregate[[#This Row],[Avg Monthly GB Download]]&lt;10, "Between 5 and 10GB", "10 or more GB"))</f>
        <v>10 or more GB</v>
      </c>
    </row>
    <row r="4169" spans="1:23" x14ac:dyDescent="0.3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O4169">
        <v>1</v>
      </c>
      <c r="P4169">
        <v>1</v>
      </c>
      <c r="Q4169">
        <v>47</v>
      </c>
      <c r="R4169">
        <v>1</v>
      </c>
      <c r="S4169">
        <v>30.2</v>
      </c>
      <c r="T4169">
        <v>0</v>
      </c>
      <c r="U4169">
        <v>8</v>
      </c>
      <c r="V4169" t="str">
        <f>IF(Aggregate[[#This Row],[Under 30]] ="Yes","Under 30",IF(Aggregate[[#This Row],[Senior]] ="Yes", "Senior","Other"))</f>
        <v>Other</v>
      </c>
      <c r="W4169" t="str">
        <f>IF(Aggregate[[#This Row],[Avg Monthly GB Download]]&lt;5, "Less than 5GB", IF(Aggregate[[#This Row],[Avg Monthly GB Download]]&lt;10, "Between 5 and 10GB", "10 or more GB"))</f>
        <v>Between 5 and 10GB</v>
      </c>
    </row>
    <row r="4170" spans="1:23" x14ac:dyDescent="0.3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O4170">
        <v>1</v>
      </c>
      <c r="Q4170">
        <v>16</v>
      </c>
      <c r="R4170">
        <v>0</v>
      </c>
      <c r="S4170">
        <v>118.4</v>
      </c>
      <c r="T4170">
        <v>0</v>
      </c>
      <c r="U4170">
        <v>4</v>
      </c>
      <c r="V4170" t="str">
        <f>IF(Aggregate[[#This Row],[Under 30]] ="Yes","Under 30",IF(Aggregate[[#This Row],[Senior]] ="Yes", "Senior","Other"))</f>
        <v>Other</v>
      </c>
      <c r="W4170" t="str">
        <f>IF(Aggregate[[#This Row],[Avg Monthly GB Download]]&lt;5, "Less than 5GB", IF(Aggregate[[#This Row],[Avg Monthly GB Download]]&lt;10, "Between 5 and 10GB", "10 or more GB"))</f>
        <v>Less than 5GB</v>
      </c>
    </row>
    <row r="4171" spans="1:23" x14ac:dyDescent="0.3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">
        <v>32</v>
      </c>
      <c r="L4171" t="s">
        <v>38</v>
      </c>
      <c r="M4171" t="s">
        <v>48</v>
      </c>
      <c r="N4171" t="s">
        <v>99</v>
      </c>
      <c r="O4171">
        <v>1</v>
      </c>
      <c r="P4171">
        <v>1</v>
      </c>
      <c r="Q4171">
        <v>51</v>
      </c>
      <c r="R4171">
        <v>2</v>
      </c>
      <c r="S4171">
        <v>78.599999999999994</v>
      </c>
      <c r="T4171">
        <v>0</v>
      </c>
      <c r="U4171">
        <v>6</v>
      </c>
      <c r="V4171" t="str">
        <f>IF(Aggregate[[#This Row],[Under 30]] ="Yes","Under 30",IF(Aggregate[[#This Row],[Senior]] ="Yes", "Senior","Other"))</f>
        <v>Senior</v>
      </c>
      <c r="W4171" t="str">
        <f>IF(Aggregate[[#This Row],[Avg Monthly GB Download]]&lt;5, "Less than 5GB", IF(Aggregate[[#This Row],[Avg Monthly GB Download]]&lt;10, "Between 5 and 10GB", "10 or more GB"))</f>
        <v>Between 5 and 10GB</v>
      </c>
    </row>
    <row r="4172" spans="1:23" x14ac:dyDescent="0.3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O4172">
        <v>1</v>
      </c>
      <c r="Q4172">
        <v>10</v>
      </c>
      <c r="R4172">
        <v>0</v>
      </c>
      <c r="S4172">
        <v>48.8</v>
      </c>
      <c r="T4172">
        <v>0</v>
      </c>
      <c r="U4172">
        <v>17</v>
      </c>
      <c r="V4172" t="str">
        <f>IF(Aggregate[[#This Row],[Under 30]] ="Yes","Under 30",IF(Aggregate[[#This Row],[Senior]] ="Yes", "Senior","Other"))</f>
        <v>Under 30</v>
      </c>
      <c r="W4172" t="str">
        <f>IF(Aggregate[[#This Row],[Avg Monthly GB Download]]&lt;5, "Less than 5GB", IF(Aggregate[[#This Row],[Avg Monthly GB Download]]&lt;10, "Between 5 and 10GB", "10 or more GB"))</f>
        <v>10 or more GB</v>
      </c>
    </row>
    <row r="4173" spans="1:23" x14ac:dyDescent="0.3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">
        <v>53</v>
      </c>
      <c r="L4173" t="s">
        <v>33</v>
      </c>
      <c r="M4173" t="s">
        <v>34</v>
      </c>
      <c r="N4173" t="s">
        <v>34</v>
      </c>
      <c r="O4173">
        <v>1</v>
      </c>
      <c r="Q4173">
        <v>35</v>
      </c>
      <c r="R4173">
        <v>0</v>
      </c>
      <c r="S4173">
        <v>56.4</v>
      </c>
      <c r="T4173">
        <v>0</v>
      </c>
      <c r="U4173">
        <v>1</v>
      </c>
      <c r="V4173" t="str">
        <f>IF(Aggregate[[#This Row],[Under 30]] ="Yes","Under 30",IF(Aggregate[[#This Row],[Senior]] ="Yes", "Senior","Other"))</f>
        <v>Senior</v>
      </c>
      <c r="W4173" t="str">
        <f>IF(Aggregate[[#This Row],[Avg Monthly GB Download]]&lt;5, "Less than 5GB", IF(Aggregate[[#This Row],[Avg Monthly GB Download]]&lt;10, "Between 5 and 10GB", "10 or more GB"))</f>
        <v>Less than 5GB</v>
      </c>
    </row>
    <row r="4174" spans="1:23" x14ac:dyDescent="0.3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O4174">
        <v>1</v>
      </c>
      <c r="P4174">
        <v>1</v>
      </c>
      <c r="Q4174">
        <v>35</v>
      </c>
      <c r="R4174">
        <v>0</v>
      </c>
      <c r="S4174">
        <v>61.8</v>
      </c>
      <c r="T4174">
        <v>0</v>
      </c>
      <c r="U4174">
        <v>1</v>
      </c>
      <c r="V4174" t="str">
        <f>IF(Aggregate[[#This Row],[Under 30]] ="Yes","Under 30",IF(Aggregate[[#This Row],[Senior]] ="Yes", "Senior","Other"))</f>
        <v>Other</v>
      </c>
      <c r="W4174" t="str">
        <f>IF(Aggregate[[#This Row],[Avg Monthly GB Download]]&lt;5, "Less than 5GB", IF(Aggregate[[#This Row],[Avg Monthly GB Download]]&lt;10, "Between 5 and 10GB", "10 or more GB"))</f>
        <v>Less than 5GB</v>
      </c>
    </row>
    <row r="4175" spans="1:23" x14ac:dyDescent="0.3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">
        <v>32</v>
      </c>
      <c r="L4175" t="s">
        <v>38</v>
      </c>
      <c r="M4175" t="s">
        <v>90</v>
      </c>
      <c r="N4175" t="s">
        <v>91</v>
      </c>
      <c r="O4175">
        <v>1</v>
      </c>
      <c r="P4175">
        <v>1</v>
      </c>
      <c r="Q4175">
        <v>24</v>
      </c>
      <c r="R4175">
        <v>2</v>
      </c>
      <c r="S4175">
        <v>14</v>
      </c>
      <c r="T4175">
        <v>0</v>
      </c>
      <c r="U4175">
        <v>9</v>
      </c>
      <c r="V4175" t="str">
        <f>IF(Aggregate[[#This Row],[Under 30]] ="Yes","Under 30",IF(Aggregate[[#This Row],[Senior]] ="Yes", "Senior","Other"))</f>
        <v>Senior</v>
      </c>
      <c r="W4175" t="str">
        <f>IF(Aggregate[[#This Row],[Avg Monthly GB Download]]&lt;5, "Less than 5GB", IF(Aggregate[[#This Row],[Avg Monthly GB Download]]&lt;10, "Between 5 and 10GB", "10 or more GB"))</f>
        <v>Between 5 and 10GB</v>
      </c>
    </row>
    <row r="4176" spans="1:23" x14ac:dyDescent="0.3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O4176">
        <v>1</v>
      </c>
      <c r="Q4176">
        <v>39</v>
      </c>
      <c r="R4176">
        <v>0</v>
      </c>
      <c r="S4176">
        <v>117.6</v>
      </c>
      <c r="T4176">
        <v>0</v>
      </c>
      <c r="U4176">
        <v>1</v>
      </c>
      <c r="V4176" t="str">
        <f>IF(Aggregate[[#This Row],[Under 30]] ="Yes","Under 30",IF(Aggregate[[#This Row],[Senior]] ="Yes", "Senior","Other"))</f>
        <v>Other</v>
      </c>
      <c r="W4176" t="str">
        <f>IF(Aggregate[[#This Row],[Avg Monthly GB Download]]&lt;5, "Less than 5GB", IF(Aggregate[[#This Row],[Avg Monthly GB Download]]&lt;10, "Between 5 and 10GB", "10 or more GB"))</f>
        <v>Less than 5GB</v>
      </c>
    </row>
    <row r="4177" spans="1:23" x14ac:dyDescent="0.3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O4177">
        <v>1</v>
      </c>
      <c r="P4177">
        <v>1</v>
      </c>
      <c r="Q4177">
        <v>45</v>
      </c>
      <c r="R4177">
        <v>2</v>
      </c>
      <c r="S4177">
        <v>2.7</v>
      </c>
      <c r="T4177">
        <v>0</v>
      </c>
      <c r="U4177">
        <v>8</v>
      </c>
      <c r="V4177" t="str">
        <f>IF(Aggregate[[#This Row],[Under 30]] ="Yes","Under 30",IF(Aggregate[[#This Row],[Senior]] ="Yes", "Senior","Other"))</f>
        <v>Other</v>
      </c>
      <c r="W4177" t="str">
        <f>IF(Aggregate[[#This Row],[Avg Monthly GB Download]]&lt;5, "Less than 5GB", IF(Aggregate[[#This Row],[Avg Monthly GB Download]]&lt;10, "Between 5 and 10GB", "10 or more GB"))</f>
        <v>Between 5 and 10GB</v>
      </c>
    </row>
    <row r="4178" spans="1:23" x14ac:dyDescent="0.3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">
        <v>32</v>
      </c>
      <c r="L4178" t="s">
        <v>33</v>
      </c>
      <c r="M4178" t="s">
        <v>90</v>
      </c>
      <c r="N4178" t="s">
        <v>91</v>
      </c>
      <c r="O4178">
        <v>1</v>
      </c>
      <c r="P4178">
        <v>1</v>
      </c>
      <c r="Q4178">
        <v>45</v>
      </c>
      <c r="R4178">
        <v>1</v>
      </c>
      <c r="S4178">
        <v>8</v>
      </c>
      <c r="T4178">
        <v>0</v>
      </c>
      <c r="U4178">
        <v>9</v>
      </c>
      <c r="V4178" t="str">
        <f>IF(Aggregate[[#This Row],[Under 30]] ="Yes","Under 30",IF(Aggregate[[#This Row],[Senior]] ="Yes", "Senior","Other"))</f>
        <v>Senior</v>
      </c>
      <c r="W4178" t="str">
        <f>IF(Aggregate[[#This Row],[Avg Monthly GB Download]]&lt;5, "Less than 5GB", IF(Aggregate[[#This Row],[Avg Monthly GB Download]]&lt;10, "Between 5 and 10GB", "10 or more GB"))</f>
        <v>Between 5 and 10GB</v>
      </c>
    </row>
    <row r="4179" spans="1:23" x14ac:dyDescent="0.3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O4179">
        <v>1</v>
      </c>
      <c r="Q4179">
        <v>38</v>
      </c>
      <c r="R4179">
        <v>0</v>
      </c>
      <c r="S4179">
        <v>0</v>
      </c>
      <c r="T4179">
        <v>0</v>
      </c>
      <c r="U4179">
        <v>1</v>
      </c>
      <c r="V4179" t="str">
        <f>IF(Aggregate[[#This Row],[Under 30]] ="Yes","Under 30",IF(Aggregate[[#This Row],[Senior]] ="Yes", "Senior","Other"))</f>
        <v>Other</v>
      </c>
      <c r="W4179" t="str">
        <f>IF(Aggregate[[#This Row],[Avg Monthly GB Download]]&lt;5, "Less than 5GB", IF(Aggregate[[#This Row],[Avg Monthly GB Download]]&lt;10, "Between 5 and 10GB", "10 or more GB"))</f>
        <v>Less than 5GB</v>
      </c>
    </row>
    <row r="4180" spans="1:23" x14ac:dyDescent="0.3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">
        <v>32</v>
      </c>
      <c r="L4180" t="s">
        <v>38</v>
      </c>
      <c r="M4180" t="s">
        <v>48</v>
      </c>
      <c r="N4180" t="s">
        <v>92</v>
      </c>
      <c r="O4180">
        <v>1</v>
      </c>
      <c r="P4180">
        <v>1</v>
      </c>
      <c r="Q4180">
        <v>41</v>
      </c>
      <c r="R4180">
        <v>0</v>
      </c>
      <c r="S4180">
        <v>0</v>
      </c>
      <c r="T4180">
        <v>0</v>
      </c>
      <c r="U4180">
        <v>2</v>
      </c>
      <c r="V4180" t="str">
        <f>IF(Aggregate[[#This Row],[Under 30]] ="Yes","Under 30",IF(Aggregate[[#This Row],[Senior]] ="Yes", "Senior","Other"))</f>
        <v>Senior</v>
      </c>
      <c r="W4180" t="str">
        <f>IF(Aggregate[[#This Row],[Avg Monthly GB Download]]&lt;5, "Less than 5GB", IF(Aggregate[[#This Row],[Avg Monthly GB Download]]&lt;10, "Between 5 and 10GB", "10 or more GB"))</f>
        <v>Less than 5GB</v>
      </c>
    </row>
    <row r="4181" spans="1:23" x14ac:dyDescent="0.3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O4181">
        <v>1</v>
      </c>
      <c r="Q4181">
        <v>24</v>
      </c>
      <c r="R4181">
        <v>0</v>
      </c>
      <c r="S4181">
        <v>0</v>
      </c>
      <c r="T4181">
        <v>0</v>
      </c>
      <c r="U4181">
        <v>17</v>
      </c>
      <c r="V4181" t="str">
        <f>IF(Aggregate[[#This Row],[Under 30]] ="Yes","Under 30",IF(Aggregate[[#This Row],[Senior]] ="Yes", "Senior","Other"))</f>
        <v>Other</v>
      </c>
      <c r="W4181" t="str">
        <f>IF(Aggregate[[#This Row],[Avg Monthly GB Download]]&lt;5, "Less than 5GB", IF(Aggregate[[#This Row],[Avg Monthly GB Download]]&lt;10, "Between 5 and 10GB", "10 or more GB"))</f>
        <v>10 or more GB</v>
      </c>
    </row>
    <row r="4182" spans="1:23" x14ac:dyDescent="0.3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O4182">
        <v>1</v>
      </c>
      <c r="Q4182">
        <v>26</v>
      </c>
      <c r="R4182">
        <v>0</v>
      </c>
      <c r="S4182">
        <v>0</v>
      </c>
      <c r="T4182">
        <v>0</v>
      </c>
      <c r="U4182">
        <v>9</v>
      </c>
      <c r="V4182" t="str">
        <f>IF(Aggregate[[#This Row],[Under 30]] ="Yes","Under 30",IF(Aggregate[[#This Row],[Senior]] ="Yes", "Senior","Other"))</f>
        <v>Other</v>
      </c>
      <c r="W4182" t="str">
        <f>IF(Aggregate[[#This Row],[Avg Monthly GB Download]]&lt;5, "Less than 5GB", IF(Aggregate[[#This Row],[Avg Monthly GB Download]]&lt;10, "Between 5 and 10GB", "10 or more GB"))</f>
        <v>Between 5 and 10GB</v>
      </c>
    </row>
    <row r="4183" spans="1:23" x14ac:dyDescent="0.3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O4183">
        <v>1</v>
      </c>
      <c r="P4183">
        <v>1</v>
      </c>
      <c r="Q4183">
        <v>34</v>
      </c>
      <c r="R4183">
        <v>1</v>
      </c>
      <c r="S4183">
        <v>0</v>
      </c>
      <c r="T4183">
        <v>0</v>
      </c>
      <c r="U4183">
        <v>2</v>
      </c>
      <c r="V4183" t="str">
        <f>IF(Aggregate[[#This Row],[Under 30]] ="Yes","Under 30",IF(Aggregate[[#This Row],[Senior]] ="Yes", "Senior","Other"))</f>
        <v>Other</v>
      </c>
      <c r="W4183" t="str">
        <f>IF(Aggregate[[#This Row],[Avg Monthly GB Download]]&lt;5, "Less than 5GB", IF(Aggregate[[#This Row],[Avg Monthly GB Download]]&lt;10, "Between 5 and 10GB", "10 or more GB"))</f>
        <v>Less than 5GB</v>
      </c>
    </row>
    <row r="4184" spans="1:23" x14ac:dyDescent="0.3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">
        <v>32</v>
      </c>
      <c r="L4184" t="s">
        <v>38</v>
      </c>
      <c r="M4184" t="s">
        <v>65</v>
      </c>
      <c r="N4184" t="s">
        <v>97</v>
      </c>
      <c r="O4184">
        <v>1</v>
      </c>
      <c r="P4184">
        <v>1</v>
      </c>
      <c r="Q4184">
        <v>38</v>
      </c>
      <c r="R4184">
        <v>2</v>
      </c>
      <c r="S4184">
        <v>0</v>
      </c>
      <c r="T4184">
        <v>0</v>
      </c>
      <c r="U4184">
        <v>5</v>
      </c>
      <c r="V4184" t="str">
        <f>IF(Aggregate[[#This Row],[Under 30]] ="Yes","Under 30",IF(Aggregate[[#This Row],[Senior]] ="Yes", "Senior","Other"))</f>
        <v>Senior</v>
      </c>
      <c r="W4184" t="str">
        <f>IF(Aggregate[[#This Row],[Avg Monthly GB Download]]&lt;5, "Less than 5GB", IF(Aggregate[[#This Row],[Avg Monthly GB Download]]&lt;10, "Between 5 and 10GB", "10 or more GB"))</f>
        <v>Between 5 and 10GB</v>
      </c>
    </row>
    <row r="4185" spans="1:23" x14ac:dyDescent="0.3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O4185">
        <v>1</v>
      </c>
      <c r="P4185">
        <v>1</v>
      </c>
      <c r="Q4185">
        <v>21</v>
      </c>
      <c r="R4185">
        <v>5</v>
      </c>
      <c r="S4185">
        <v>0</v>
      </c>
      <c r="T4185">
        <v>0</v>
      </c>
      <c r="U4185">
        <v>41</v>
      </c>
      <c r="V4185" t="str">
        <f>IF(Aggregate[[#This Row],[Under 30]] ="Yes","Under 30",IF(Aggregate[[#This Row],[Senior]] ="Yes", "Senior","Other"))</f>
        <v>Under 30</v>
      </c>
      <c r="W4185" t="str">
        <f>IF(Aggregate[[#This Row],[Avg Monthly GB Download]]&lt;5, "Less than 5GB", IF(Aggregate[[#This Row],[Avg Monthly GB Download]]&lt;10, "Between 5 and 10GB", "10 or more GB"))</f>
        <v>10 or more GB</v>
      </c>
    </row>
    <row r="4186" spans="1:23" x14ac:dyDescent="0.3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O4186">
        <v>1</v>
      </c>
      <c r="Q4186">
        <v>17</v>
      </c>
      <c r="R4186">
        <v>0</v>
      </c>
      <c r="S4186">
        <v>0</v>
      </c>
      <c r="T4186">
        <v>0</v>
      </c>
      <c r="U4186">
        <v>5</v>
      </c>
      <c r="V4186" t="str">
        <f>IF(Aggregate[[#This Row],[Under 30]] ="Yes","Under 30",IF(Aggregate[[#This Row],[Senior]] ="Yes", "Senior","Other"))</f>
        <v>Other</v>
      </c>
      <c r="W4186" t="str">
        <f>IF(Aggregate[[#This Row],[Avg Monthly GB Download]]&lt;5, "Less than 5GB", IF(Aggregate[[#This Row],[Avg Monthly GB Download]]&lt;10, "Between 5 and 10GB", "10 or more GB"))</f>
        <v>Between 5 and 10GB</v>
      </c>
    </row>
    <row r="4187" spans="1:23" x14ac:dyDescent="0.3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O4187">
        <v>1</v>
      </c>
      <c r="Q4187">
        <v>30</v>
      </c>
      <c r="R4187">
        <v>0</v>
      </c>
      <c r="S4187">
        <v>0</v>
      </c>
      <c r="T4187">
        <v>0</v>
      </c>
      <c r="U4187">
        <v>38</v>
      </c>
      <c r="V4187" t="str">
        <f>IF(Aggregate[[#This Row],[Under 30]] ="Yes","Under 30",IF(Aggregate[[#This Row],[Senior]] ="Yes", "Senior","Other"))</f>
        <v>Under 30</v>
      </c>
      <c r="W4187" t="str">
        <f>IF(Aggregate[[#This Row],[Avg Monthly GB Download]]&lt;5, "Less than 5GB", IF(Aggregate[[#This Row],[Avg Monthly GB Download]]&lt;10, "Between 5 and 10GB", "10 or more GB"))</f>
        <v>10 or more GB</v>
      </c>
    </row>
    <row r="4188" spans="1:23" x14ac:dyDescent="0.3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O4188">
        <v>1</v>
      </c>
      <c r="P4188">
        <v>1</v>
      </c>
      <c r="Q4188">
        <v>27</v>
      </c>
      <c r="R4188">
        <v>3</v>
      </c>
      <c r="S4188">
        <v>4.5999999999999996</v>
      </c>
      <c r="T4188">
        <v>0</v>
      </c>
      <c r="U4188">
        <v>4</v>
      </c>
      <c r="V4188" t="str">
        <f>IF(Aggregate[[#This Row],[Under 30]] ="Yes","Under 30",IF(Aggregate[[#This Row],[Senior]] ="Yes", "Senior","Other"))</f>
        <v>Other</v>
      </c>
      <c r="W4188" t="str">
        <f>IF(Aggregate[[#This Row],[Avg Monthly GB Download]]&lt;5, "Less than 5GB", IF(Aggregate[[#This Row],[Avg Monthly GB Download]]&lt;10, "Between 5 and 10GB", "10 or more GB"))</f>
        <v>Less than 5GB</v>
      </c>
    </row>
    <row r="4189" spans="1:23" x14ac:dyDescent="0.3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O4189">
        <v>1</v>
      </c>
      <c r="Q4189">
        <v>47</v>
      </c>
      <c r="R4189">
        <v>0</v>
      </c>
      <c r="S4189">
        <v>0</v>
      </c>
      <c r="T4189">
        <v>0</v>
      </c>
      <c r="U4189">
        <v>12</v>
      </c>
      <c r="V4189" t="str">
        <f>IF(Aggregate[[#This Row],[Under 30]] ="Yes","Under 30",IF(Aggregate[[#This Row],[Senior]] ="Yes", "Senior","Other"))</f>
        <v>Under 30</v>
      </c>
      <c r="W4189" t="str">
        <f>IF(Aggregate[[#This Row],[Avg Monthly GB Download]]&lt;5, "Less than 5GB", IF(Aggregate[[#This Row],[Avg Monthly GB Download]]&lt;10, "Between 5 and 10GB", "10 or more GB"))</f>
        <v>10 or more GB</v>
      </c>
    </row>
    <row r="4190" spans="1:23" x14ac:dyDescent="0.3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O4190">
        <v>1</v>
      </c>
      <c r="Q4190">
        <v>29</v>
      </c>
      <c r="R4190">
        <v>0</v>
      </c>
      <c r="S4190">
        <v>0</v>
      </c>
      <c r="T4190">
        <v>0</v>
      </c>
      <c r="U4190">
        <v>15</v>
      </c>
      <c r="V4190" t="str">
        <f>IF(Aggregate[[#This Row],[Under 30]] ="Yes","Under 30",IF(Aggregate[[#This Row],[Senior]] ="Yes", "Senior","Other"))</f>
        <v>Other</v>
      </c>
      <c r="W4190" t="str">
        <f>IF(Aggregate[[#This Row],[Avg Monthly GB Download]]&lt;5, "Less than 5GB", IF(Aggregate[[#This Row],[Avg Monthly GB Download]]&lt;10, "Between 5 and 10GB", "10 or more GB"))</f>
        <v>10 or more GB</v>
      </c>
    </row>
    <row r="4191" spans="1:23" x14ac:dyDescent="0.3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O4191">
        <v>1</v>
      </c>
      <c r="Q4191">
        <v>30</v>
      </c>
      <c r="R4191">
        <v>0</v>
      </c>
      <c r="S4191">
        <v>0</v>
      </c>
      <c r="T4191">
        <v>0</v>
      </c>
      <c r="U4191">
        <v>16</v>
      </c>
      <c r="V4191" t="str">
        <f>IF(Aggregate[[#This Row],[Under 30]] ="Yes","Under 30",IF(Aggregate[[#This Row],[Senior]] ="Yes", "Senior","Other"))</f>
        <v>Under 30</v>
      </c>
      <c r="W4191" t="str">
        <f>IF(Aggregate[[#This Row],[Avg Monthly GB Download]]&lt;5, "Less than 5GB", IF(Aggregate[[#This Row],[Avg Monthly GB Download]]&lt;10, "Between 5 and 10GB", "10 or more GB"))</f>
        <v>10 or more GB</v>
      </c>
    </row>
    <row r="4192" spans="1:23" x14ac:dyDescent="0.3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O4192">
        <v>1</v>
      </c>
      <c r="Q4192">
        <v>30</v>
      </c>
      <c r="R4192">
        <v>0</v>
      </c>
      <c r="S4192">
        <v>0</v>
      </c>
      <c r="T4192">
        <v>0</v>
      </c>
      <c r="U4192">
        <v>20</v>
      </c>
      <c r="V4192" t="str">
        <f>IF(Aggregate[[#This Row],[Under 30]] ="Yes","Under 30",IF(Aggregate[[#This Row],[Senior]] ="Yes", "Senior","Other"))</f>
        <v>Under 30</v>
      </c>
      <c r="W4192" t="str">
        <f>IF(Aggregate[[#This Row],[Avg Monthly GB Download]]&lt;5, "Less than 5GB", IF(Aggregate[[#This Row],[Avg Monthly GB Download]]&lt;10, "Between 5 and 10GB", "10 or more GB"))</f>
        <v>10 or more GB</v>
      </c>
    </row>
    <row r="4193" spans="1:23" x14ac:dyDescent="0.3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O4193">
        <v>1</v>
      </c>
      <c r="P4193">
        <v>1</v>
      </c>
      <c r="Q4193">
        <v>42</v>
      </c>
      <c r="R4193">
        <v>2</v>
      </c>
      <c r="S4193">
        <v>0</v>
      </c>
      <c r="T4193">
        <v>0</v>
      </c>
      <c r="U4193">
        <v>1</v>
      </c>
      <c r="V4193" t="str">
        <f>IF(Aggregate[[#This Row],[Under 30]] ="Yes","Under 30",IF(Aggregate[[#This Row],[Senior]] ="Yes", "Senior","Other"))</f>
        <v>Other</v>
      </c>
      <c r="W4193" t="str">
        <f>IF(Aggregate[[#This Row],[Avg Monthly GB Download]]&lt;5, "Less than 5GB", IF(Aggregate[[#This Row],[Avg Monthly GB Download]]&lt;10, "Between 5 and 10GB", "10 or more GB"))</f>
        <v>Less than 5GB</v>
      </c>
    </row>
    <row r="4194" spans="1:23" x14ac:dyDescent="0.3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O4194">
        <v>1</v>
      </c>
      <c r="P4194">
        <v>1</v>
      </c>
      <c r="Q4194">
        <v>29</v>
      </c>
      <c r="R4194">
        <v>1</v>
      </c>
      <c r="S4194">
        <v>133.6</v>
      </c>
      <c r="T4194">
        <v>0</v>
      </c>
      <c r="U4194">
        <v>5</v>
      </c>
      <c r="V4194" t="str">
        <f>IF(Aggregate[[#This Row],[Under 30]] ="Yes","Under 30",IF(Aggregate[[#This Row],[Senior]] ="Yes", "Senior","Other"))</f>
        <v>Other</v>
      </c>
      <c r="W4194" t="str">
        <f>IF(Aggregate[[#This Row],[Avg Monthly GB Download]]&lt;5, "Less than 5GB", IF(Aggregate[[#This Row],[Avg Monthly GB Download]]&lt;10, "Between 5 and 10GB", "10 or more GB"))</f>
        <v>Between 5 and 10GB</v>
      </c>
    </row>
    <row r="4195" spans="1:23" x14ac:dyDescent="0.3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O4195">
        <v>1</v>
      </c>
      <c r="Q4195">
        <v>55</v>
      </c>
      <c r="R4195">
        <v>1</v>
      </c>
      <c r="S4195">
        <v>0</v>
      </c>
      <c r="T4195">
        <v>0</v>
      </c>
      <c r="U4195">
        <v>2</v>
      </c>
      <c r="V4195" t="str">
        <f>IF(Aggregate[[#This Row],[Under 30]] ="Yes","Under 30",IF(Aggregate[[#This Row],[Senior]] ="Yes", "Senior","Other"))</f>
        <v>Other</v>
      </c>
      <c r="W4195" t="str">
        <f>IF(Aggregate[[#This Row],[Avg Monthly GB Download]]&lt;5, "Less than 5GB", IF(Aggregate[[#This Row],[Avg Monthly GB Download]]&lt;10, "Between 5 and 10GB", "10 or more GB"))</f>
        <v>Less than 5GB</v>
      </c>
    </row>
    <row r="4196" spans="1:23" x14ac:dyDescent="0.3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O4196">
        <v>1</v>
      </c>
      <c r="Q4196">
        <v>44</v>
      </c>
      <c r="R4196">
        <v>0</v>
      </c>
      <c r="S4196">
        <v>0</v>
      </c>
      <c r="T4196">
        <v>0</v>
      </c>
      <c r="U4196">
        <v>4</v>
      </c>
      <c r="V4196" t="str">
        <f>IF(Aggregate[[#This Row],[Under 30]] ="Yes","Under 30",IF(Aggregate[[#This Row],[Senior]] ="Yes", "Senior","Other"))</f>
        <v>Other</v>
      </c>
      <c r="W4196" t="str">
        <f>IF(Aggregate[[#This Row],[Avg Monthly GB Download]]&lt;5, "Less than 5GB", IF(Aggregate[[#This Row],[Avg Monthly GB Download]]&lt;10, "Between 5 and 10GB", "10 or more GB"))</f>
        <v>Less than 5GB</v>
      </c>
    </row>
    <row r="4197" spans="1:23" x14ac:dyDescent="0.3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O4197">
        <v>1</v>
      </c>
      <c r="Q4197">
        <v>34</v>
      </c>
      <c r="R4197">
        <v>0</v>
      </c>
      <c r="S4197">
        <v>0</v>
      </c>
      <c r="T4197">
        <v>0</v>
      </c>
      <c r="U4197">
        <v>5</v>
      </c>
      <c r="V4197" t="str">
        <f>IF(Aggregate[[#This Row],[Under 30]] ="Yes","Under 30",IF(Aggregate[[#This Row],[Senior]] ="Yes", "Senior","Other"))</f>
        <v>Other</v>
      </c>
      <c r="W4197" t="str">
        <f>IF(Aggregate[[#This Row],[Avg Monthly GB Download]]&lt;5, "Less than 5GB", IF(Aggregate[[#This Row],[Avg Monthly GB Download]]&lt;10, "Between 5 and 10GB", "10 or more GB"))</f>
        <v>Between 5 and 10GB</v>
      </c>
    </row>
    <row r="4198" spans="1:23" x14ac:dyDescent="0.3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O4198">
        <v>1</v>
      </c>
      <c r="Q4198">
        <v>36</v>
      </c>
      <c r="R4198">
        <v>0</v>
      </c>
      <c r="S4198">
        <v>0</v>
      </c>
      <c r="T4198">
        <v>0</v>
      </c>
      <c r="U4198">
        <v>2</v>
      </c>
      <c r="V4198" t="str">
        <f>IF(Aggregate[[#This Row],[Under 30]] ="Yes","Under 30",IF(Aggregate[[#This Row],[Senior]] ="Yes", "Senior","Other"))</f>
        <v>Other</v>
      </c>
      <c r="W4198" t="str">
        <f>IF(Aggregate[[#This Row],[Avg Monthly GB Download]]&lt;5, "Less than 5GB", IF(Aggregate[[#This Row],[Avg Monthly GB Download]]&lt;10, "Between 5 and 10GB", "10 or more GB"))</f>
        <v>Less than 5GB</v>
      </c>
    </row>
    <row r="4199" spans="1:23" x14ac:dyDescent="0.3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">
        <v>32</v>
      </c>
      <c r="L4199" t="s">
        <v>38</v>
      </c>
      <c r="M4199" t="s">
        <v>34</v>
      </c>
      <c r="N4199" t="s">
        <v>34</v>
      </c>
      <c r="O4199">
        <v>1</v>
      </c>
      <c r="Q4199">
        <v>50</v>
      </c>
      <c r="R4199">
        <v>0</v>
      </c>
      <c r="S4199">
        <v>0</v>
      </c>
      <c r="T4199">
        <v>0</v>
      </c>
      <c r="U4199">
        <v>4</v>
      </c>
      <c r="V4199" t="str">
        <f>IF(Aggregate[[#This Row],[Under 30]] ="Yes","Under 30",IF(Aggregate[[#This Row],[Senior]] ="Yes", "Senior","Other"))</f>
        <v>Senior</v>
      </c>
      <c r="W4199" t="str">
        <f>IF(Aggregate[[#This Row],[Avg Monthly GB Download]]&lt;5, "Less than 5GB", IF(Aggregate[[#This Row],[Avg Monthly GB Download]]&lt;10, "Between 5 and 10GB", "10 or more GB"))</f>
        <v>Less than 5GB</v>
      </c>
    </row>
    <row r="4200" spans="1:23" x14ac:dyDescent="0.3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O4200">
        <v>1</v>
      </c>
      <c r="Q4200">
        <v>18</v>
      </c>
      <c r="R4200">
        <v>0</v>
      </c>
      <c r="S4200">
        <v>0</v>
      </c>
      <c r="T4200">
        <v>0</v>
      </c>
      <c r="U4200">
        <v>3</v>
      </c>
      <c r="V4200" t="str">
        <f>IF(Aggregate[[#This Row],[Under 30]] ="Yes","Under 30",IF(Aggregate[[#This Row],[Senior]] ="Yes", "Senior","Other"))</f>
        <v>Other</v>
      </c>
      <c r="W4200" t="str">
        <f>IF(Aggregate[[#This Row],[Avg Monthly GB Download]]&lt;5, "Less than 5GB", IF(Aggregate[[#This Row],[Avg Monthly GB Download]]&lt;10, "Between 5 and 10GB", "10 or more GB"))</f>
        <v>Less than 5GB</v>
      </c>
    </row>
    <row r="4201" spans="1:23" x14ac:dyDescent="0.3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O4201">
        <v>1</v>
      </c>
      <c r="Q4201">
        <v>30</v>
      </c>
      <c r="R4201">
        <v>3</v>
      </c>
      <c r="S4201">
        <v>0</v>
      </c>
      <c r="T4201">
        <v>0</v>
      </c>
      <c r="U4201">
        <v>1</v>
      </c>
      <c r="V4201" t="str">
        <f>IF(Aggregate[[#This Row],[Under 30]] ="Yes","Under 30",IF(Aggregate[[#This Row],[Senior]] ="Yes", "Senior","Other"))</f>
        <v>Other</v>
      </c>
      <c r="W4201" t="str">
        <f>IF(Aggregate[[#This Row],[Avg Monthly GB Download]]&lt;5, "Less than 5GB", IF(Aggregate[[#This Row],[Avg Monthly GB Download]]&lt;10, "Between 5 and 10GB", "10 or more GB"))</f>
        <v>Less than 5GB</v>
      </c>
    </row>
    <row r="4202" spans="1:23" x14ac:dyDescent="0.3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O4202">
        <v>1</v>
      </c>
      <c r="Q4202">
        <v>35</v>
      </c>
      <c r="R4202">
        <v>0</v>
      </c>
      <c r="S4202">
        <v>0</v>
      </c>
      <c r="T4202">
        <v>0</v>
      </c>
      <c r="U4202">
        <v>1</v>
      </c>
      <c r="V4202" t="str">
        <f>IF(Aggregate[[#This Row],[Under 30]] ="Yes","Under 30",IF(Aggregate[[#This Row],[Senior]] ="Yes", "Senior","Other"))</f>
        <v>Other</v>
      </c>
      <c r="W4202" t="str">
        <f>IF(Aggregate[[#This Row],[Avg Monthly GB Download]]&lt;5, "Less than 5GB", IF(Aggregate[[#This Row],[Avg Monthly GB Download]]&lt;10, "Between 5 and 10GB", "10 or more GB"))</f>
        <v>Less than 5GB</v>
      </c>
    </row>
    <row r="4203" spans="1:23" x14ac:dyDescent="0.3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O4203">
        <v>1</v>
      </c>
      <c r="Q4203">
        <v>20</v>
      </c>
      <c r="R4203">
        <v>0</v>
      </c>
      <c r="S4203">
        <v>0</v>
      </c>
      <c r="T4203">
        <v>0</v>
      </c>
      <c r="U4203">
        <v>14</v>
      </c>
      <c r="V4203" t="str">
        <f>IF(Aggregate[[#This Row],[Under 30]] ="Yes","Under 30",IF(Aggregate[[#This Row],[Senior]] ="Yes", "Senior","Other"))</f>
        <v>Other</v>
      </c>
      <c r="W4203" t="str">
        <f>IF(Aggregate[[#This Row],[Avg Monthly GB Download]]&lt;5, "Less than 5GB", IF(Aggregate[[#This Row],[Avg Monthly GB Download]]&lt;10, "Between 5 and 10GB", "10 or more GB"))</f>
        <v>10 or more GB</v>
      </c>
    </row>
    <row r="4204" spans="1:23" x14ac:dyDescent="0.3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O4204">
        <v>1</v>
      </c>
      <c r="Q4204">
        <v>24</v>
      </c>
      <c r="R4204">
        <v>0</v>
      </c>
      <c r="S4204">
        <v>0</v>
      </c>
      <c r="T4204">
        <v>0</v>
      </c>
      <c r="U4204">
        <v>8</v>
      </c>
      <c r="V4204" t="str">
        <f>IF(Aggregate[[#This Row],[Under 30]] ="Yes","Under 30",IF(Aggregate[[#This Row],[Senior]] ="Yes", "Senior","Other"))</f>
        <v>Other</v>
      </c>
      <c r="W4204" t="str">
        <f>IF(Aggregate[[#This Row],[Avg Monthly GB Download]]&lt;5, "Less than 5GB", IF(Aggregate[[#This Row],[Avg Monthly GB Download]]&lt;10, "Between 5 and 10GB", "10 or more GB"))</f>
        <v>Between 5 and 10GB</v>
      </c>
    </row>
    <row r="4205" spans="1:23" x14ac:dyDescent="0.3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">
        <v>53</v>
      </c>
      <c r="L4205" t="s">
        <v>38</v>
      </c>
      <c r="M4205" t="s">
        <v>34</v>
      </c>
      <c r="N4205" t="s">
        <v>34</v>
      </c>
      <c r="O4205">
        <v>1</v>
      </c>
      <c r="Q4205">
        <v>28</v>
      </c>
      <c r="R4205">
        <v>1</v>
      </c>
      <c r="S4205">
        <v>0</v>
      </c>
      <c r="T4205">
        <v>0</v>
      </c>
      <c r="U4205">
        <v>4</v>
      </c>
      <c r="V4205" t="str">
        <f>IF(Aggregate[[#This Row],[Under 30]] ="Yes","Under 30",IF(Aggregate[[#This Row],[Senior]] ="Yes", "Senior","Other"))</f>
        <v>Senior</v>
      </c>
      <c r="W4205" t="str">
        <f>IF(Aggregate[[#This Row],[Avg Monthly GB Download]]&lt;5, "Less than 5GB", IF(Aggregate[[#This Row],[Avg Monthly GB Download]]&lt;10, "Between 5 and 10GB", "10 or more GB"))</f>
        <v>Less than 5GB</v>
      </c>
    </row>
    <row r="4206" spans="1:23" x14ac:dyDescent="0.3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O4206">
        <v>1</v>
      </c>
      <c r="Q4206">
        <v>28</v>
      </c>
      <c r="R4206">
        <v>0</v>
      </c>
      <c r="S4206">
        <v>0</v>
      </c>
      <c r="T4206">
        <v>0</v>
      </c>
      <c r="U4206">
        <v>14</v>
      </c>
      <c r="V4206" t="str">
        <f>IF(Aggregate[[#This Row],[Under 30]] ="Yes","Under 30",IF(Aggregate[[#This Row],[Senior]] ="Yes", "Senior","Other"))</f>
        <v>Under 30</v>
      </c>
      <c r="W4206" t="str">
        <f>IF(Aggregate[[#This Row],[Avg Monthly GB Download]]&lt;5, "Less than 5GB", IF(Aggregate[[#This Row],[Avg Monthly GB Download]]&lt;10, "Between 5 and 10GB", "10 or more GB"))</f>
        <v>10 or more GB</v>
      </c>
    </row>
    <row r="4207" spans="1:23" x14ac:dyDescent="0.3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">
        <v>32</v>
      </c>
      <c r="L4207" t="s">
        <v>38</v>
      </c>
      <c r="M4207" t="s">
        <v>56</v>
      </c>
      <c r="N4207" t="s">
        <v>96</v>
      </c>
      <c r="O4207">
        <v>1</v>
      </c>
      <c r="P4207">
        <v>1</v>
      </c>
      <c r="Q4207">
        <v>42</v>
      </c>
      <c r="R4207">
        <v>3</v>
      </c>
      <c r="S4207">
        <v>0</v>
      </c>
      <c r="T4207">
        <v>0</v>
      </c>
      <c r="U4207">
        <v>5</v>
      </c>
      <c r="V4207" t="str">
        <f>IF(Aggregate[[#This Row],[Under 30]] ="Yes","Under 30",IF(Aggregate[[#This Row],[Senior]] ="Yes", "Senior","Other"))</f>
        <v>Senior</v>
      </c>
      <c r="W4207" t="str">
        <f>IF(Aggregate[[#This Row],[Avg Monthly GB Download]]&lt;5, "Less than 5GB", IF(Aggregate[[#This Row],[Avg Monthly GB Download]]&lt;10, "Between 5 and 10GB", "10 or more GB"))</f>
        <v>Between 5 and 10GB</v>
      </c>
    </row>
    <row r="4208" spans="1:23" x14ac:dyDescent="0.3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O4208">
        <v>1</v>
      </c>
      <c r="Q4208">
        <v>45</v>
      </c>
      <c r="R4208">
        <v>0</v>
      </c>
      <c r="S4208">
        <v>0</v>
      </c>
      <c r="T4208">
        <v>0</v>
      </c>
      <c r="U4208">
        <v>8</v>
      </c>
      <c r="V4208" t="str">
        <f>IF(Aggregate[[#This Row],[Under 30]] ="Yes","Under 30",IF(Aggregate[[#This Row],[Senior]] ="Yes", "Senior","Other"))</f>
        <v>Other</v>
      </c>
      <c r="W4208" t="str">
        <f>IF(Aggregate[[#This Row],[Avg Monthly GB Download]]&lt;5, "Less than 5GB", IF(Aggregate[[#This Row],[Avg Monthly GB Download]]&lt;10, "Between 5 and 10GB", "10 or more GB"))</f>
        <v>Between 5 and 10GB</v>
      </c>
    </row>
    <row r="4209" spans="1:23" x14ac:dyDescent="0.3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O4209">
        <v>1</v>
      </c>
      <c r="Q4209">
        <v>55</v>
      </c>
      <c r="R4209">
        <v>0</v>
      </c>
      <c r="S4209">
        <v>0</v>
      </c>
      <c r="T4209">
        <v>0</v>
      </c>
      <c r="U4209">
        <v>8</v>
      </c>
      <c r="V4209" t="str">
        <f>IF(Aggregate[[#This Row],[Under 30]] ="Yes","Under 30",IF(Aggregate[[#This Row],[Senior]] ="Yes", "Senior","Other"))</f>
        <v>Other</v>
      </c>
      <c r="W4209" t="str">
        <f>IF(Aggregate[[#This Row],[Avg Monthly GB Download]]&lt;5, "Less than 5GB", IF(Aggregate[[#This Row],[Avg Monthly GB Download]]&lt;10, "Between 5 and 10GB", "10 or more GB"))</f>
        <v>Between 5 and 10GB</v>
      </c>
    </row>
    <row r="4210" spans="1:23" x14ac:dyDescent="0.3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O4210">
        <v>1</v>
      </c>
      <c r="Q4210">
        <v>32</v>
      </c>
      <c r="R4210">
        <v>0</v>
      </c>
      <c r="S4210">
        <v>0</v>
      </c>
      <c r="T4210">
        <v>0</v>
      </c>
      <c r="U4210">
        <v>1</v>
      </c>
      <c r="V4210" t="str">
        <f>IF(Aggregate[[#This Row],[Under 30]] ="Yes","Under 30",IF(Aggregate[[#This Row],[Senior]] ="Yes", "Senior","Other"))</f>
        <v>Other</v>
      </c>
      <c r="W4210" t="str">
        <f>IF(Aggregate[[#This Row],[Avg Monthly GB Download]]&lt;5, "Less than 5GB", IF(Aggregate[[#This Row],[Avg Monthly GB Download]]&lt;10, "Between 5 and 10GB", "10 or more GB"))</f>
        <v>Less than 5GB</v>
      </c>
    </row>
    <row r="4211" spans="1:23" x14ac:dyDescent="0.3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">
        <v>98</v>
      </c>
      <c r="L4211" t="s">
        <v>33</v>
      </c>
      <c r="M4211" t="s">
        <v>34</v>
      </c>
      <c r="N4211" t="s">
        <v>34</v>
      </c>
      <c r="O4211">
        <v>1</v>
      </c>
      <c r="Q4211">
        <v>21</v>
      </c>
      <c r="R4211">
        <v>0</v>
      </c>
      <c r="S4211">
        <v>0</v>
      </c>
      <c r="T4211">
        <v>0</v>
      </c>
      <c r="U4211">
        <v>27</v>
      </c>
      <c r="V4211" t="str">
        <f>IF(Aggregate[[#This Row],[Under 30]] ="Yes","Under 30",IF(Aggregate[[#This Row],[Senior]] ="Yes", "Senior","Other"))</f>
        <v>Senior</v>
      </c>
      <c r="W4211" t="str">
        <f>IF(Aggregate[[#This Row],[Avg Monthly GB Download]]&lt;5, "Less than 5GB", IF(Aggregate[[#This Row],[Avg Monthly GB Download]]&lt;10, "Between 5 and 10GB", "10 or more GB"))</f>
        <v>10 or more GB</v>
      </c>
    </row>
    <row r="4212" spans="1:23" x14ac:dyDescent="0.3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O4212">
        <v>1</v>
      </c>
      <c r="Q4212">
        <v>19</v>
      </c>
      <c r="R4212">
        <v>0</v>
      </c>
      <c r="S4212">
        <v>0</v>
      </c>
      <c r="T4212">
        <v>0</v>
      </c>
      <c r="U4212">
        <v>4</v>
      </c>
      <c r="V4212" t="str">
        <f>IF(Aggregate[[#This Row],[Under 30]] ="Yes","Under 30",IF(Aggregate[[#This Row],[Senior]] ="Yes", "Senior","Other"))</f>
        <v>Other</v>
      </c>
      <c r="W4212" t="str">
        <f>IF(Aggregate[[#This Row],[Avg Monthly GB Download]]&lt;5, "Less than 5GB", IF(Aggregate[[#This Row],[Avg Monthly GB Download]]&lt;10, "Between 5 and 10GB", "10 or more GB"))</f>
        <v>Less than 5GB</v>
      </c>
    </row>
    <row r="4213" spans="1:23" x14ac:dyDescent="0.3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O4213">
        <v>1</v>
      </c>
      <c r="Q4213">
        <v>18</v>
      </c>
      <c r="R4213">
        <v>2</v>
      </c>
      <c r="S4213">
        <v>0</v>
      </c>
      <c r="T4213">
        <v>0</v>
      </c>
      <c r="U4213">
        <v>1</v>
      </c>
      <c r="V4213" t="str">
        <f>IF(Aggregate[[#This Row],[Under 30]] ="Yes","Under 30",IF(Aggregate[[#This Row],[Senior]] ="Yes", "Senior","Other"))</f>
        <v>Other</v>
      </c>
      <c r="W4213" t="str">
        <f>IF(Aggregate[[#This Row],[Avg Monthly GB Download]]&lt;5, "Less than 5GB", IF(Aggregate[[#This Row],[Avg Monthly GB Download]]&lt;10, "Between 5 and 10GB", "10 or more GB"))</f>
        <v>Less than 5GB</v>
      </c>
    </row>
    <row r="4214" spans="1:23" x14ac:dyDescent="0.3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O4214">
        <v>1</v>
      </c>
      <c r="Q4214">
        <v>25</v>
      </c>
      <c r="R4214">
        <v>0</v>
      </c>
      <c r="S4214">
        <v>0</v>
      </c>
      <c r="T4214">
        <v>0</v>
      </c>
      <c r="U4214">
        <v>16</v>
      </c>
      <c r="V4214" t="str">
        <f>IF(Aggregate[[#This Row],[Under 30]] ="Yes","Under 30",IF(Aggregate[[#This Row],[Senior]] ="Yes", "Senior","Other"))</f>
        <v>Under 30</v>
      </c>
      <c r="W4214" t="str">
        <f>IF(Aggregate[[#This Row],[Avg Monthly GB Download]]&lt;5, "Less than 5GB", IF(Aggregate[[#This Row],[Avg Monthly GB Download]]&lt;10, "Between 5 and 10GB", "10 or more GB"))</f>
        <v>10 or more GB</v>
      </c>
    </row>
    <row r="4215" spans="1:23" x14ac:dyDescent="0.3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O4215">
        <v>1</v>
      </c>
      <c r="Q4215">
        <v>21</v>
      </c>
      <c r="R4215">
        <v>2</v>
      </c>
      <c r="S4215">
        <v>116.3</v>
      </c>
      <c r="T4215">
        <v>0</v>
      </c>
      <c r="U4215">
        <v>4</v>
      </c>
      <c r="V4215" t="str">
        <f>IF(Aggregate[[#This Row],[Under 30]] ="Yes","Under 30",IF(Aggregate[[#This Row],[Senior]] ="Yes", "Senior","Other"))</f>
        <v>Other</v>
      </c>
      <c r="W4215" t="str">
        <f>IF(Aggregate[[#This Row],[Avg Monthly GB Download]]&lt;5, "Less than 5GB", IF(Aggregate[[#This Row],[Avg Monthly GB Download]]&lt;10, "Between 5 and 10GB", "10 or more GB"))</f>
        <v>Less than 5GB</v>
      </c>
    </row>
    <row r="4216" spans="1:23" x14ac:dyDescent="0.3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O4216">
        <v>1</v>
      </c>
      <c r="Q4216">
        <v>29</v>
      </c>
      <c r="R4216">
        <v>0</v>
      </c>
      <c r="S4216">
        <v>102.5</v>
      </c>
      <c r="T4216">
        <v>0</v>
      </c>
      <c r="U4216">
        <v>5</v>
      </c>
      <c r="V4216" t="str">
        <f>IF(Aggregate[[#This Row],[Under 30]] ="Yes","Under 30",IF(Aggregate[[#This Row],[Senior]] ="Yes", "Senior","Other"))</f>
        <v>Other</v>
      </c>
      <c r="W4216" t="str">
        <f>IF(Aggregate[[#This Row],[Avg Monthly GB Download]]&lt;5, "Less than 5GB", IF(Aggregate[[#This Row],[Avg Monthly GB Download]]&lt;10, "Between 5 and 10GB", "10 or more GB"))</f>
        <v>Between 5 and 10GB</v>
      </c>
    </row>
    <row r="4217" spans="1:23" x14ac:dyDescent="0.3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O4217">
        <v>1</v>
      </c>
      <c r="Q4217">
        <v>37</v>
      </c>
      <c r="R4217">
        <v>0</v>
      </c>
      <c r="S4217">
        <v>85</v>
      </c>
      <c r="T4217">
        <v>0</v>
      </c>
      <c r="U4217">
        <v>6</v>
      </c>
      <c r="V4217" t="str">
        <f>IF(Aggregate[[#This Row],[Under 30]] ="Yes","Under 30",IF(Aggregate[[#This Row],[Senior]] ="Yes", "Senior","Other"))</f>
        <v>Other</v>
      </c>
      <c r="W4217" t="str">
        <f>IF(Aggregate[[#This Row],[Avg Monthly GB Download]]&lt;5, "Less than 5GB", IF(Aggregate[[#This Row],[Avg Monthly GB Download]]&lt;10, "Between 5 and 10GB", "10 or more GB"))</f>
        <v>Between 5 and 10GB</v>
      </c>
    </row>
    <row r="4218" spans="1:23" x14ac:dyDescent="0.3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O4218">
        <v>1</v>
      </c>
      <c r="Q4218">
        <v>40</v>
      </c>
      <c r="R4218">
        <v>0</v>
      </c>
      <c r="S4218">
        <v>47.5</v>
      </c>
      <c r="T4218">
        <v>0</v>
      </c>
      <c r="U4218">
        <v>10</v>
      </c>
      <c r="V4218" t="str">
        <f>IF(Aggregate[[#This Row],[Under 30]] ="Yes","Under 30",IF(Aggregate[[#This Row],[Senior]] ="Yes", "Senior","Other"))</f>
        <v>Under 30</v>
      </c>
      <c r="W4218" t="str">
        <f>IF(Aggregate[[#This Row],[Avg Monthly GB Download]]&lt;5, "Less than 5GB", IF(Aggregate[[#This Row],[Avg Monthly GB Download]]&lt;10, "Between 5 and 10GB", "10 or more GB"))</f>
        <v>10 or more GB</v>
      </c>
    </row>
    <row r="4219" spans="1:23" x14ac:dyDescent="0.3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">
        <v>32</v>
      </c>
      <c r="L4219" t="s">
        <v>38</v>
      </c>
      <c r="M4219" t="s">
        <v>56</v>
      </c>
      <c r="N4219" t="s">
        <v>96</v>
      </c>
      <c r="O4219">
        <v>1</v>
      </c>
      <c r="P4219">
        <v>1</v>
      </c>
      <c r="Q4219">
        <v>33</v>
      </c>
      <c r="R4219">
        <v>0</v>
      </c>
      <c r="S4219">
        <v>115</v>
      </c>
      <c r="T4219">
        <v>0</v>
      </c>
      <c r="U4219">
        <v>6</v>
      </c>
      <c r="V4219" t="str">
        <f>IF(Aggregate[[#This Row],[Under 30]] ="Yes","Under 30",IF(Aggregate[[#This Row],[Senior]] ="Yes", "Senior","Other"))</f>
        <v>Senior</v>
      </c>
      <c r="W4219" t="str">
        <f>IF(Aggregate[[#This Row],[Avg Monthly GB Download]]&lt;5, "Less than 5GB", IF(Aggregate[[#This Row],[Avg Monthly GB Download]]&lt;10, "Between 5 and 10GB", "10 or more GB"))</f>
        <v>Between 5 and 10GB</v>
      </c>
    </row>
    <row r="4220" spans="1:23" x14ac:dyDescent="0.3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O4220">
        <v>1</v>
      </c>
      <c r="P4220">
        <v>1</v>
      </c>
      <c r="Q4220">
        <v>42</v>
      </c>
      <c r="R4220">
        <v>2</v>
      </c>
      <c r="S4220">
        <v>94.2</v>
      </c>
      <c r="T4220">
        <v>0</v>
      </c>
      <c r="U4220">
        <v>4</v>
      </c>
      <c r="V4220" t="str">
        <f>IF(Aggregate[[#This Row],[Under 30]] ="Yes","Under 30",IF(Aggregate[[#This Row],[Senior]] ="Yes", "Senior","Other"))</f>
        <v>Other</v>
      </c>
      <c r="W4220" t="str">
        <f>IF(Aggregate[[#This Row],[Avg Monthly GB Download]]&lt;5, "Less than 5GB", IF(Aggregate[[#This Row],[Avg Monthly GB Download]]&lt;10, "Between 5 and 10GB", "10 or more GB"))</f>
        <v>Less than 5GB</v>
      </c>
    </row>
    <row r="4221" spans="1:23" x14ac:dyDescent="0.3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O4221">
        <v>1</v>
      </c>
      <c r="Q4221">
        <v>25</v>
      </c>
      <c r="R4221">
        <v>1</v>
      </c>
      <c r="S4221">
        <v>60</v>
      </c>
      <c r="T4221">
        <v>0</v>
      </c>
      <c r="U4221">
        <v>15</v>
      </c>
      <c r="V4221" t="str">
        <f>IF(Aggregate[[#This Row],[Under 30]] ="Yes","Under 30",IF(Aggregate[[#This Row],[Senior]] ="Yes", "Senior","Other"))</f>
        <v>Other</v>
      </c>
      <c r="W4221" t="str">
        <f>IF(Aggregate[[#This Row],[Avg Monthly GB Download]]&lt;5, "Less than 5GB", IF(Aggregate[[#This Row],[Avg Monthly GB Download]]&lt;10, "Between 5 and 10GB", "10 or more GB"))</f>
        <v>10 or more GB</v>
      </c>
    </row>
    <row r="4222" spans="1:23" x14ac:dyDescent="0.3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O4222">
        <v>1</v>
      </c>
      <c r="Q4222">
        <v>56</v>
      </c>
      <c r="R4222">
        <v>2</v>
      </c>
      <c r="S4222">
        <v>47.5</v>
      </c>
      <c r="T4222">
        <v>0</v>
      </c>
      <c r="U4222">
        <v>30</v>
      </c>
      <c r="V4222" t="str">
        <f>IF(Aggregate[[#This Row],[Under 30]] ="Yes","Under 30",IF(Aggregate[[#This Row],[Senior]] ="Yes", "Senior","Other"))</f>
        <v>Under 30</v>
      </c>
      <c r="W4222" t="str">
        <f>IF(Aggregate[[#This Row],[Avg Monthly GB Download]]&lt;5, "Less than 5GB", IF(Aggregate[[#This Row],[Avg Monthly GB Download]]&lt;10, "Between 5 and 10GB", "10 or more GB"))</f>
        <v>10 or more GB</v>
      </c>
    </row>
    <row r="4223" spans="1:23" x14ac:dyDescent="0.3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O4223">
        <v>1</v>
      </c>
      <c r="Q4223">
        <v>32</v>
      </c>
      <c r="R4223">
        <v>0</v>
      </c>
      <c r="S4223">
        <v>51.7</v>
      </c>
      <c r="T4223">
        <v>0</v>
      </c>
      <c r="U4223">
        <v>2</v>
      </c>
      <c r="V4223" t="str">
        <f>IF(Aggregate[[#This Row],[Under 30]] ="Yes","Under 30",IF(Aggregate[[#This Row],[Senior]] ="Yes", "Senior","Other"))</f>
        <v>Other</v>
      </c>
      <c r="W4223" t="str">
        <f>IF(Aggregate[[#This Row],[Avg Monthly GB Download]]&lt;5, "Less than 5GB", IF(Aggregate[[#This Row],[Avg Monthly GB Download]]&lt;10, "Between 5 and 10GB", "10 or more GB"))</f>
        <v>Less than 5GB</v>
      </c>
    </row>
    <row r="4224" spans="1:23" x14ac:dyDescent="0.3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">
        <v>32</v>
      </c>
      <c r="L4224" t="s">
        <v>38</v>
      </c>
      <c r="M4224" t="s">
        <v>56</v>
      </c>
      <c r="N4224" t="s">
        <v>96</v>
      </c>
      <c r="O4224">
        <v>1</v>
      </c>
      <c r="P4224">
        <v>1</v>
      </c>
      <c r="Q4224">
        <v>26</v>
      </c>
      <c r="R4224">
        <v>0</v>
      </c>
      <c r="S4224">
        <v>80</v>
      </c>
      <c r="T4224">
        <v>0</v>
      </c>
      <c r="U4224">
        <v>1</v>
      </c>
      <c r="V4224" t="str">
        <f>IF(Aggregate[[#This Row],[Under 30]] ="Yes","Under 30",IF(Aggregate[[#This Row],[Senior]] ="Yes", "Senior","Other"))</f>
        <v>Senior</v>
      </c>
      <c r="W4224" t="str">
        <f>IF(Aggregate[[#This Row],[Avg Monthly GB Download]]&lt;5, "Less than 5GB", IF(Aggregate[[#This Row],[Avg Monthly GB Download]]&lt;10, "Between 5 and 10GB", "10 or more GB"))</f>
        <v>Less than 5GB</v>
      </c>
    </row>
    <row r="4225" spans="1:23" x14ac:dyDescent="0.3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O4225">
        <v>1</v>
      </c>
      <c r="Q4225">
        <v>40</v>
      </c>
      <c r="R4225">
        <v>0</v>
      </c>
      <c r="S4225">
        <v>81.3</v>
      </c>
      <c r="T4225">
        <v>0</v>
      </c>
      <c r="U4225">
        <v>12</v>
      </c>
      <c r="V4225" t="str">
        <f>IF(Aggregate[[#This Row],[Under 30]] ="Yes","Under 30",IF(Aggregate[[#This Row],[Senior]] ="Yes", "Senior","Other"))</f>
        <v>Under 30</v>
      </c>
      <c r="W4225" t="str">
        <f>IF(Aggregate[[#This Row],[Avg Monthly GB Download]]&lt;5, "Less than 5GB", IF(Aggregate[[#This Row],[Avg Monthly GB Download]]&lt;10, "Between 5 and 10GB", "10 or more GB"))</f>
        <v>10 or more GB</v>
      </c>
    </row>
    <row r="4226" spans="1:23" x14ac:dyDescent="0.3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">
        <v>32</v>
      </c>
      <c r="L4226" t="s">
        <v>33</v>
      </c>
      <c r="M4226" t="s">
        <v>48</v>
      </c>
      <c r="N4226" t="s">
        <v>92</v>
      </c>
      <c r="O4226">
        <v>1</v>
      </c>
      <c r="P4226">
        <v>1</v>
      </c>
      <c r="Q4226">
        <v>61</v>
      </c>
      <c r="R4226">
        <v>0</v>
      </c>
      <c r="S4226">
        <v>75.599999999999994</v>
      </c>
      <c r="T4226">
        <v>0</v>
      </c>
      <c r="U4226">
        <v>4</v>
      </c>
      <c r="V4226" t="str">
        <f>IF(Aggregate[[#This Row],[Under 30]] ="Yes","Under 30",IF(Aggregate[[#This Row],[Senior]] ="Yes", "Senior","Other"))</f>
        <v>Senior</v>
      </c>
      <c r="W4226" t="str">
        <f>IF(Aggregate[[#This Row],[Avg Monthly GB Download]]&lt;5, "Less than 5GB", IF(Aggregate[[#This Row],[Avg Monthly GB Download]]&lt;10, "Between 5 and 10GB", "10 or more GB"))</f>
        <v>Less than 5GB</v>
      </c>
    </row>
    <row r="4227" spans="1:23" x14ac:dyDescent="0.3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">
        <v>53</v>
      </c>
      <c r="L4227" t="s">
        <v>38</v>
      </c>
      <c r="M4227" t="s">
        <v>34</v>
      </c>
      <c r="N4227" t="s">
        <v>34</v>
      </c>
      <c r="O4227">
        <v>1</v>
      </c>
      <c r="Q4227">
        <v>52</v>
      </c>
      <c r="R4227">
        <v>0</v>
      </c>
      <c r="S4227">
        <v>77.5</v>
      </c>
      <c r="T4227">
        <v>0</v>
      </c>
      <c r="U4227">
        <v>1</v>
      </c>
      <c r="V4227" t="str">
        <f>IF(Aggregate[[#This Row],[Under 30]] ="Yes","Under 30",IF(Aggregate[[#This Row],[Senior]] ="Yes", "Senior","Other"))</f>
        <v>Senior</v>
      </c>
      <c r="W4227" t="str">
        <f>IF(Aggregate[[#This Row],[Avg Monthly GB Download]]&lt;5, "Less than 5GB", IF(Aggregate[[#This Row],[Avg Monthly GB Download]]&lt;10, "Between 5 and 10GB", "10 or more GB"))</f>
        <v>Less than 5GB</v>
      </c>
    </row>
    <row r="4228" spans="1:23" x14ac:dyDescent="0.3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O4228">
        <v>1</v>
      </c>
      <c r="P4228">
        <v>1</v>
      </c>
      <c r="Q4228">
        <v>48</v>
      </c>
      <c r="R4228">
        <v>0</v>
      </c>
      <c r="S4228">
        <v>34.5</v>
      </c>
      <c r="T4228">
        <v>0</v>
      </c>
      <c r="U4228">
        <v>4</v>
      </c>
      <c r="V4228" t="str">
        <f>IF(Aggregate[[#This Row],[Under 30]] ="Yes","Under 30",IF(Aggregate[[#This Row],[Senior]] ="Yes", "Senior","Other"))</f>
        <v>Other</v>
      </c>
      <c r="W4228" t="str">
        <f>IF(Aggregate[[#This Row],[Avg Monthly GB Download]]&lt;5, "Less than 5GB", IF(Aggregate[[#This Row],[Avg Monthly GB Download]]&lt;10, "Between 5 and 10GB", "10 or more GB"))</f>
        <v>Less than 5GB</v>
      </c>
    </row>
    <row r="4229" spans="1:23" x14ac:dyDescent="0.3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O4229">
        <v>1</v>
      </c>
      <c r="Q4229">
        <v>21</v>
      </c>
      <c r="R4229">
        <v>0</v>
      </c>
      <c r="S4229">
        <v>86</v>
      </c>
      <c r="T4229">
        <v>0</v>
      </c>
      <c r="U4229">
        <v>6</v>
      </c>
      <c r="V4229" t="str">
        <f>IF(Aggregate[[#This Row],[Under 30]] ="Yes","Under 30",IF(Aggregate[[#This Row],[Senior]] ="Yes", "Senior","Other"))</f>
        <v>Other</v>
      </c>
      <c r="W4229" t="str">
        <f>IF(Aggregate[[#This Row],[Avg Monthly GB Download]]&lt;5, "Less than 5GB", IF(Aggregate[[#This Row],[Avg Monthly GB Download]]&lt;10, "Between 5 and 10GB", "10 or more GB"))</f>
        <v>Between 5 and 10GB</v>
      </c>
    </row>
    <row r="4230" spans="1:23" x14ac:dyDescent="0.3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O4230">
        <v>1</v>
      </c>
      <c r="Q4230">
        <v>38</v>
      </c>
      <c r="R4230">
        <v>2</v>
      </c>
      <c r="S4230">
        <v>80</v>
      </c>
      <c r="T4230">
        <v>0</v>
      </c>
      <c r="U4230">
        <v>8</v>
      </c>
      <c r="V4230" t="str">
        <f>IF(Aggregate[[#This Row],[Under 30]] ="Yes","Under 30",IF(Aggregate[[#This Row],[Senior]] ="Yes", "Senior","Other"))</f>
        <v>Under 30</v>
      </c>
      <c r="W4230" t="str">
        <f>IF(Aggregate[[#This Row],[Avg Monthly GB Download]]&lt;5, "Less than 5GB", IF(Aggregate[[#This Row],[Avg Monthly GB Download]]&lt;10, "Between 5 and 10GB", "10 or more GB"))</f>
        <v>Between 5 and 10GB</v>
      </c>
    </row>
    <row r="4231" spans="1:23" x14ac:dyDescent="0.3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O4231">
        <v>1</v>
      </c>
      <c r="Q4231">
        <v>52</v>
      </c>
      <c r="R4231">
        <v>2</v>
      </c>
      <c r="S4231">
        <v>0</v>
      </c>
      <c r="T4231">
        <v>0</v>
      </c>
      <c r="U4231">
        <v>2</v>
      </c>
      <c r="V4231" t="str">
        <f>IF(Aggregate[[#This Row],[Under 30]] ="Yes","Under 30",IF(Aggregate[[#This Row],[Senior]] ="Yes", "Senior","Other"))</f>
        <v>Other</v>
      </c>
      <c r="W4231" t="str">
        <f>IF(Aggregate[[#This Row],[Avg Monthly GB Download]]&lt;5, "Less than 5GB", IF(Aggregate[[#This Row],[Avg Monthly GB Download]]&lt;10, "Between 5 and 10GB", "10 or more GB"))</f>
        <v>Less than 5GB</v>
      </c>
    </row>
    <row r="4232" spans="1:23" x14ac:dyDescent="0.3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O4232">
        <v>1</v>
      </c>
      <c r="Q4232">
        <v>51</v>
      </c>
      <c r="R4232">
        <v>2</v>
      </c>
      <c r="S4232">
        <v>0</v>
      </c>
      <c r="T4232">
        <v>0</v>
      </c>
      <c r="U4232">
        <v>3</v>
      </c>
      <c r="V4232" t="str">
        <f>IF(Aggregate[[#This Row],[Under 30]] ="Yes","Under 30",IF(Aggregate[[#This Row],[Senior]] ="Yes", "Senior","Other"))</f>
        <v>Other</v>
      </c>
      <c r="W4232" t="str">
        <f>IF(Aggregate[[#This Row],[Avg Monthly GB Download]]&lt;5, "Less than 5GB", IF(Aggregate[[#This Row],[Avg Monthly GB Download]]&lt;10, "Between 5 and 10GB", "10 or more GB"))</f>
        <v>Less than 5GB</v>
      </c>
    </row>
    <row r="4233" spans="1:23" x14ac:dyDescent="0.3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O4233">
        <v>1</v>
      </c>
      <c r="Q4233">
        <v>36</v>
      </c>
      <c r="R4233">
        <v>1</v>
      </c>
      <c r="S4233">
        <v>0</v>
      </c>
      <c r="T4233">
        <v>0</v>
      </c>
      <c r="U4233">
        <v>19</v>
      </c>
      <c r="V4233" t="str">
        <f>IF(Aggregate[[#This Row],[Under 30]] ="Yes","Under 30",IF(Aggregate[[#This Row],[Senior]] ="Yes", "Senior","Other"))</f>
        <v>Other</v>
      </c>
      <c r="W4233" t="str">
        <f>IF(Aggregate[[#This Row],[Avg Monthly GB Download]]&lt;5, "Less than 5GB", IF(Aggregate[[#This Row],[Avg Monthly GB Download]]&lt;10, "Between 5 and 10GB", "10 or more GB"))</f>
        <v>10 or more GB</v>
      </c>
    </row>
    <row r="4234" spans="1:23" x14ac:dyDescent="0.3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O4234">
        <v>1</v>
      </c>
      <c r="Q4234">
        <v>67</v>
      </c>
      <c r="R4234">
        <v>1</v>
      </c>
      <c r="S4234">
        <v>0</v>
      </c>
      <c r="T4234">
        <v>0</v>
      </c>
      <c r="U4234">
        <v>1</v>
      </c>
      <c r="V4234" t="str">
        <f>IF(Aggregate[[#This Row],[Under 30]] ="Yes","Under 30",IF(Aggregate[[#This Row],[Senior]] ="Yes", "Senior","Other"))</f>
        <v>Other</v>
      </c>
      <c r="W4234" t="str">
        <f>IF(Aggregate[[#This Row],[Avg Monthly GB Download]]&lt;5, "Less than 5GB", IF(Aggregate[[#This Row],[Avg Monthly GB Download]]&lt;10, "Between 5 and 10GB", "10 or more GB"))</f>
        <v>Less than 5GB</v>
      </c>
    </row>
    <row r="4235" spans="1:23" x14ac:dyDescent="0.3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O4235">
        <v>1</v>
      </c>
      <c r="Q4235">
        <v>43</v>
      </c>
      <c r="R4235">
        <v>1</v>
      </c>
      <c r="S4235">
        <v>0</v>
      </c>
      <c r="T4235">
        <v>0</v>
      </c>
      <c r="U4235">
        <v>37</v>
      </c>
      <c r="V4235" t="str">
        <f>IF(Aggregate[[#This Row],[Under 30]] ="Yes","Under 30",IF(Aggregate[[#This Row],[Senior]] ="Yes", "Senior","Other"))</f>
        <v>Under 30</v>
      </c>
      <c r="W4235" t="str">
        <f>IF(Aggregate[[#This Row],[Avg Monthly GB Download]]&lt;5, "Less than 5GB", IF(Aggregate[[#This Row],[Avg Monthly GB Download]]&lt;10, "Between 5 and 10GB", "10 or more GB"))</f>
        <v>10 or more GB</v>
      </c>
    </row>
    <row r="4236" spans="1:23" x14ac:dyDescent="0.3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O4236">
        <v>1</v>
      </c>
      <c r="Q4236">
        <v>40</v>
      </c>
      <c r="R4236">
        <v>0</v>
      </c>
      <c r="S4236">
        <v>0</v>
      </c>
      <c r="T4236">
        <v>0</v>
      </c>
      <c r="U4236">
        <v>3</v>
      </c>
      <c r="V4236" t="str">
        <f>IF(Aggregate[[#This Row],[Under 30]] ="Yes","Under 30",IF(Aggregate[[#This Row],[Senior]] ="Yes", "Senior","Other"))</f>
        <v>Other</v>
      </c>
      <c r="W4236" t="str">
        <f>IF(Aggregate[[#This Row],[Avg Monthly GB Download]]&lt;5, "Less than 5GB", IF(Aggregate[[#This Row],[Avg Monthly GB Download]]&lt;10, "Between 5 and 10GB", "10 or more GB"))</f>
        <v>Less than 5GB</v>
      </c>
    </row>
    <row r="4237" spans="1:23" x14ac:dyDescent="0.3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O4237">
        <v>1</v>
      </c>
      <c r="P4237">
        <v>1</v>
      </c>
      <c r="Q4237">
        <v>29</v>
      </c>
      <c r="R4237">
        <v>1</v>
      </c>
      <c r="S4237">
        <v>426.2</v>
      </c>
      <c r="T4237">
        <v>0</v>
      </c>
      <c r="U4237">
        <v>24</v>
      </c>
      <c r="V4237" t="str">
        <f>IF(Aggregate[[#This Row],[Under 30]] ="Yes","Under 30",IF(Aggregate[[#This Row],[Senior]] ="Yes", "Senior","Other"))</f>
        <v>Under 30</v>
      </c>
      <c r="W4237" t="str">
        <f>IF(Aggregate[[#This Row],[Avg Monthly GB Download]]&lt;5, "Less than 5GB", IF(Aggregate[[#This Row],[Avg Monthly GB Download]]&lt;10, "Between 5 and 10GB", "10 or more GB"))</f>
        <v>10 or more GB</v>
      </c>
    </row>
    <row r="4238" spans="1:23" x14ac:dyDescent="0.3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O4238">
        <v>1</v>
      </c>
      <c r="P4238">
        <v>1</v>
      </c>
      <c r="Q4238">
        <v>26</v>
      </c>
      <c r="R4238">
        <v>0</v>
      </c>
      <c r="S4238">
        <v>0</v>
      </c>
      <c r="T4238">
        <v>0</v>
      </c>
      <c r="U4238">
        <v>18</v>
      </c>
      <c r="V4238" t="str">
        <f>IF(Aggregate[[#This Row],[Under 30]] ="Yes","Under 30",IF(Aggregate[[#This Row],[Senior]] ="Yes", "Senior","Other"))</f>
        <v>Under 30</v>
      </c>
      <c r="W4238" t="str">
        <f>IF(Aggregate[[#This Row],[Avg Monthly GB Download]]&lt;5, "Less than 5GB", IF(Aggregate[[#This Row],[Avg Monthly GB Download]]&lt;10, "Between 5 and 10GB", "10 or more GB"))</f>
        <v>10 or more GB</v>
      </c>
    </row>
    <row r="4239" spans="1:23" x14ac:dyDescent="0.3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O4239">
        <v>1</v>
      </c>
      <c r="Q4239">
        <v>33</v>
      </c>
      <c r="R4239">
        <v>0</v>
      </c>
      <c r="S4239">
        <v>0</v>
      </c>
      <c r="T4239">
        <v>0</v>
      </c>
      <c r="U4239">
        <v>5</v>
      </c>
      <c r="V4239" t="str">
        <f>IF(Aggregate[[#This Row],[Under 30]] ="Yes","Under 30",IF(Aggregate[[#This Row],[Senior]] ="Yes", "Senior","Other"))</f>
        <v>Other</v>
      </c>
      <c r="W4239" t="str">
        <f>IF(Aggregate[[#This Row],[Avg Monthly GB Download]]&lt;5, "Less than 5GB", IF(Aggregate[[#This Row],[Avg Monthly GB Download]]&lt;10, "Between 5 and 10GB", "10 or more GB"))</f>
        <v>Between 5 and 10GB</v>
      </c>
    </row>
    <row r="4240" spans="1:23" x14ac:dyDescent="0.3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">
        <v>53</v>
      </c>
      <c r="L4240" t="s">
        <v>38</v>
      </c>
      <c r="M4240" t="s">
        <v>34</v>
      </c>
      <c r="N4240" t="s">
        <v>34</v>
      </c>
      <c r="O4240">
        <v>1</v>
      </c>
      <c r="Q4240">
        <v>36</v>
      </c>
      <c r="R4240">
        <v>2</v>
      </c>
      <c r="S4240">
        <v>0</v>
      </c>
      <c r="T4240">
        <v>0</v>
      </c>
      <c r="U4240">
        <v>6</v>
      </c>
      <c r="V4240" t="str">
        <f>IF(Aggregate[[#This Row],[Under 30]] ="Yes","Under 30",IF(Aggregate[[#This Row],[Senior]] ="Yes", "Senior","Other"))</f>
        <v>Senior</v>
      </c>
      <c r="W4240" t="str">
        <f>IF(Aggregate[[#This Row],[Avg Monthly GB Download]]&lt;5, "Less than 5GB", IF(Aggregate[[#This Row],[Avg Monthly GB Download]]&lt;10, "Between 5 and 10GB", "10 or more GB"))</f>
        <v>Between 5 and 10GB</v>
      </c>
    </row>
    <row r="4241" spans="1:23" x14ac:dyDescent="0.3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O4241">
        <v>1</v>
      </c>
      <c r="Q4241">
        <v>14</v>
      </c>
      <c r="R4241">
        <v>0</v>
      </c>
      <c r="S4241">
        <v>0</v>
      </c>
      <c r="T4241">
        <v>0</v>
      </c>
      <c r="U4241">
        <v>10</v>
      </c>
      <c r="V4241" t="str">
        <f>IF(Aggregate[[#This Row],[Under 30]] ="Yes","Under 30",IF(Aggregate[[#This Row],[Senior]] ="Yes", "Senior","Other"))</f>
        <v>Other</v>
      </c>
      <c r="W4241" t="str">
        <f>IF(Aggregate[[#This Row],[Avg Monthly GB Download]]&lt;5, "Less than 5GB", IF(Aggregate[[#This Row],[Avg Monthly GB Download]]&lt;10, "Between 5 and 10GB", "10 or more GB"))</f>
        <v>10 or more GB</v>
      </c>
    </row>
    <row r="4242" spans="1:23" x14ac:dyDescent="0.3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O4242">
        <v>1</v>
      </c>
      <c r="P4242">
        <v>1</v>
      </c>
      <c r="Q4242">
        <v>37</v>
      </c>
      <c r="R4242">
        <v>4</v>
      </c>
      <c r="S4242">
        <v>0</v>
      </c>
      <c r="T4242">
        <v>0</v>
      </c>
      <c r="U4242">
        <v>5</v>
      </c>
      <c r="V4242" t="str">
        <f>IF(Aggregate[[#This Row],[Under 30]] ="Yes","Under 30",IF(Aggregate[[#This Row],[Senior]] ="Yes", "Senior","Other"))</f>
        <v>Other</v>
      </c>
      <c r="W4242" t="str">
        <f>IF(Aggregate[[#This Row],[Avg Monthly GB Download]]&lt;5, "Less than 5GB", IF(Aggregate[[#This Row],[Avg Monthly GB Download]]&lt;10, "Between 5 and 10GB", "10 or more GB"))</f>
        <v>Between 5 and 10GB</v>
      </c>
    </row>
    <row r="4243" spans="1:23" x14ac:dyDescent="0.3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O4243">
        <v>1</v>
      </c>
      <c r="Q4243">
        <v>18</v>
      </c>
      <c r="R4243">
        <v>1</v>
      </c>
      <c r="S4243">
        <v>0</v>
      </c>
      <c r="T4243">
        <v>0</v>
      </c>
      <c r="U4243">
        <v>19</v>
      </c>
      <c r="V4243" t="str">
        <f>IF(Aggregate[[#This Row],[Under 30]] ="Yes","Under 30",IF(Aggregate[[#This Row],[Senior]] ="Yes", "Senior","Other"))</f>
        <v>Other</v>
      </c>
      <c r="W4243" t="str">
        <f>IF(Aggregate[[#This Row],[Avg Monthly GB Download]]&lt;5, "Less than 5GB", IF(Aggregate[[#This Row],[Avg Monthly GB Download]]&lt;10, "Between 5 and 10GB", "10 or more GB"))</f>
        <v>10 or more GB</v>
      </c>
    </row>
    <row r="4244" spans="1:23" x14ac:dyDescent="0.3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">
        <v>53</v>
      </c>
      <c r="L4244" t="s">
        <v>38</v>
      </c>
      <c r="M4244" t="s">
        <v>34</v>
      </c>
      <c r="N4244" t="s">
        <v>34</v>
      </c>
      <c r="O4244">
        <v>1</v>
      </c>
      <c r="Q4244">
        <v>34</v>
      </c>
      <c r="R4244">
        <v>0</v>
      </c>
      <c r="S4244">
        <v>0</v>
      </c>
      <c r="T4244">
        <v>0</v>
      </c>
      <c r="U4244">
        <v>2</v>
      </c>
      <c r="V4244" t="str">
        <f>IF(Aggregate[[#This Row],[Under 30]] ="Yes","Under 30",IF(Aggregate[[#This Row],[Senior]] ="Yes", "Senior","Other"))</f>
        <v>Senior</v>
      </c>
      <c r="W4244" t="str">
        <f>IF(Aggregate[[#This Row],[Avg Monthly GB Download]]&lt;5, "Less than 5GB", IF(Aggregate[[#This Row],[Avg Monthly GB Download]]&lt;10, "Between 5 and 10GB", "10 or more GB"))</f>
        <v>Less than 5GB</v>
      </c>
    </row>
    <row r="4245" spans="1:23" x14ac:dyDescent="0.3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O4245">
        <v>1</v>
      </c>
      <c r="Q4245">
        <v>40</v>
      </c>
      <c r="R4245">
        <v>0</v>
      </c>
      <c r="S4245">
        <v>0</v>
      </c>
      <c r="T4245">
        <v>0</v>
      </c>
      <c r="U4245">
        <v>15</v>
      </c>
      <c r="V4245" t="str">
        <f>IF(Aggregate[[#This Row],[Under 30]] ="Yes","Under 30",IF(Aggregate[[#This Row],[Senior]] ="Yes", "Senior","Other"))</f>
        <v>Other</v>
      </c>
      <c r="W4245" t="str">
        <f>IF(Aggregate[[#This Row],[Avg Monthly GB Download]]&lt;5, "Less than 5GB", IF(Aggregate[[#This Row],[Avg Monthly GB Download]]&lt;10, "Between 5 and 10GB", "10 or more GB"))</f>
        <v>10 or more GB</v>
      </c>
    </row>
    <row r="4246" spans="1:23" x14ac:dyDescent="0.3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">
        <v>98</v>
      </c>
      <c r="L4246" t="s">
        <v>33</v>
      </c>
      <c r="M4246" t="s">
        <v>34</v>
      </c>
      <c r="N4246" t="s">
        <v>34</v>
      </c>
      <c r="O4246">
        <v>1</v>
      </c>
      <c r="Q4246">
        <v>21</v>
      </c>
      <c r="R4246">
        <v>0</v>
      </c>
      <c r="S4246">
        <v>0</v>
      </c>
      <c r="T4246">
        <v>0</v>
      </c>
      <c r="U4246">
        <v>9</v>
      </c>
      <c r="V4246" t="str">
        <f>IF(Aggregate[[#This Row],[Under 30]] ="Yes","Under 30",IF(Aggregate[[#This Row],[Senior]] ="Yes", "Senior","Other"))</f>
        <v>Senior</v>
      </c>
      <c r="W4246" t="str">
        <f>IF(Aggregate[[#This Row],[Avg Monthly GB Download]]&lt;5, "Less than 5GB", IF(Aggregate[[#This Row],[Avg Monthly GB Download]]&lt;10, "Between 5 and 10GB", "10 or more GB"))</f>
        <v>Between 5 and 10GB</v>
      </c>
    </row>
    <row r="4247" spans="1:23" x14ac:dyDescent="0.3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O4247">
        <v>1</v>
      </c>
      <c r="Q4247">
        <v>25</v>
      </c>
      <c r="R4247">
        <v>0</v>
      </c>
      <c r="S4247">
        <v>0</v>
      </c>
      <c r="T4247">
        <v>0</v>
      </c>
      <c r="U4247">
        <v>30</v>
      </c>
      <c r="V4247" t="str">
        <f>IF(Aggregate[[#This Row],[Under 30]] ="Yes","Under 30",IF(Aggregate[[#This Row],[Senior]] ="Yes", "Senior","Other"))</f>
        <v>Under 30</v>
      </c>
      <c r="W4247" t="str">
        <f>IF(Aggregate[[#This Row],[Avg Monthly GB Download]]&lt;5, "Less than 5GB", IF(Aggregate[[#This Row],[Avg Monthly GB Download]]&lt;10, "Between 5 and 10GB", "10 or more GB"))</f>
        <v>10 or more GB</v>
      </c>
    </row>
    <row r="4248" spans="1:23" x14ac:dyDescent="0.3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">
        <v>53</v>
      </c>
      <c r="L4248" t="s">
        <v>38</v>
      </c>
      <c r="M4248" t="s">
        <v>34</v>
      </c>
      <c r="N4248" t="s">
        <v>34</v>
      </c>
      <c r="O4248">
        <v>1</v>
      </c>
      <c r="Q4248">
        <v>45</v>
      </c>
      <c r="R4248">
        <v>1</v>
      </c>
      <c r="S4248">
        <v>0</v>
      </c>
      <c r="T4248">
        <v>0</v>
      </c>
      <c r="U4248">
        <v>5</v>
      </c>
      <c r="V4248" t="str">
        <f>IF(Aggregate[[#This Row],[Under 30]] ="Yes","Under 30",IF(Aggregate[[#This Row],[Senior]] ="Yes", "Senior","Other"))</f>
        <v>Senior</v>
      </c>
      <c r="W4248" t="str">
        <f>IF(Aggregate[[#This Row],[Avg Monthly GB Download]]&lt;5, "Less than 5GB", IF(Aggregate[[#This Row],[Avg Monthly GB Download]]&lt;10, "Between 5 and 10GB", "10 or more GB"))</f>
        <v>Between 5 and 10GB</v>
      </c>
    </row>
    <row r="4249" spans="1:23" x14ac:dyDescent="0.3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">
        <v>32</v>
      </c>
      <c r="L4249" t="s">
        <v>33</v>
      </c>
      <c r="M4249" t="s">
        <v>34</v>
      </c>
      <c r="N4249" t="s">
        <v>34</v>
      </c>
      <c r="O4249">
        <v>1</v>
      </c>
      <c r="Q4249">
        <v>29</v>
      </c>
      <c r="R4249">
        <v>0</v>
      </c>
      <c r="S4249">
        <v>0</v>
      </c>
      <c r="T4249">
        <v>0</v>
      </c>
      <c r="U4249">
        <v>2</v>
      </c>
      <c r="V4249" t="str">
        <f>IF(Aggregate[[#This Row],[Under 30]] ="Yes","Under 30",IF(Aggregate[[#This Row],[Senior]] ="Yes", "Senior","Other"))</f>
        <v>Senior</v>
      </c>
      <c r="W4249" t="str">
        <f>IF(Aggregate[[#This Row],[Avg Monthly GB Download]]&lt;5, "Less than 5GB", IF(Aggregate[[#This Row],[Avg Monthly GB Download]]&lt;10, "Between 5 and 10GB", "10 or more GB"))</f>
        <v>Less than 5GB</v>
      </c>
    </row>
    <row r="4250" spans="1:23" x14ac:dyDescent="0.3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O4250">
        <v>1</v>
      </c>
      <c r="Q4250">
        <v>32</v>
      </c>
      <c r="R4250">
        <v>0</v>
      </c>
      <c r="S4250">
        <v>0</v>
      </c>
      <c r="T4250">
        <v>0</v>
      </c>
      <c r="U4250">
        <v>7</v>
      </c>
      <c r="V4250" t="str">
        <f>IF(Aggregate[[#This Row],[Under 30]] ="Yes","Under 30",IF(Aggregate[[#This Row],[Senior]] ="Yes", "Senior","Other"))</f>
        <v>Other</v>
      </c>
      <c r="W4250" t="str">
        <f>IF(Aggregate[[#This Row],[Avg Monthly GB Download]]&lt;5, "Less than 5GB", IF(Aggregate[[#This Row],[Avg Monthly GB Download]]&lt;10, "Between 5 and 10GB", "10 or more GB"))</f>
        <v>Between 5 and 10GB</v>
      </c>
    </row>
    <row r="4251" spans="1:23" x14ac:dyDescent="0.3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O4251">
        <v>1</v>
      </c>
      <c r="Q4251">
        <v>52</v>
      </c>
      <c r="R4251">
        <v>0</v>
      </c>
      <c r="S4251">
        <v>0</v>
      </c>
      <c r="T4251">
        <v>0</v>
      </c>
      <c r="U4251">
        <v>9</v>
      </c>
      <c r="V4251" t="str">
        <f>IF(Aggregate[[#This Row],[Under 30]] ="Yes","Under 30",IF(Aggregate[[#This Row],[Senior]] ="Yes", "Senior","Other"))</f>
        <v>Other</v>
      </c>
      <c r="W4251" t="str">
        <f>IF(Aggregate[[#This Row],[Avg Monthly GB Download]]&lt;5, "Less than 5GB", IF(Aggregate[[#This Row],[Avg Monthly GB Download]]&lt;10, "Between 5 and 10GB", "10 or more GB"))</f>
        <v>Between 5 and 10GB</v>
      </c>
    </row>
    <row r="4252" spans="1:23" x14ac:dyDescent="0.3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O4252">
        <v>1</v>
      </c>
      <c r="Q4252">
        <v>35</v>
      </c>
      <c r="R4252">
        <v>0</v>
      </c>
      <c r="S4252">
        <v>0</v>
      </c>
      <c r="T4252">
        <v>0</v>
      </c>
      <c r="U4252">
        <v>1</v>
      </c>
      <c r="V4252" t="str">
        <f>IF(Aggregate[[#This Row],[Under 30]] ="Yes","Under 30",IF(Aggregate[[#This Row],[Senior]] ="Yes", "Senior","Other"))</f>
        <v>Other</v>
      </c>
      <c r="W4252" t="str">
        <f>IF(Aggregate[[#This Row],[Avg Monthly GB Download]]&lt;5, "Less than 5GB", IF(Aggregate[[#This Row],[Avg Monthly GB Download]]&lt;10, "Between 5 and 10GB", "10 or more GB"))</f>
        <v>Less than 5GB</v>
      </c>
    </row>
    <row r="4253" spans="1:23" x14ac:dyDescent="0.3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O4253">
        <v>1</v>
      </c>
      <c r="Q4253">
        <v>38</v>
      </c>
      <c r="R4253">
        <v>2</v>
      </c>
      <c r="S4253">
        <v>0</v>
      </c>
      <c r="T4253">
        <v>0</v>
      </c>
      <c r="U4253">
        <v>13</v>
      </c>
      <c r="V4253" t="str">
        <f>IF(Aggregate[[#This Row],[Under 30]] ="Yes","Under 30",IF(Aggregate[[#This Row],[Senior]] ="Yes", "Senior","Other"))</f>
        <v>Under 30</v>
      </c>
      <c r="W4253" t="str">
        <f>IF(Aggregate[[#This Row],[Avg Monthly GB Download]]&lt;5, "Less than 5GB", IF(Aggregate[[#This Row],[Avg Monthly GB Download]]&lt;10, "Between 5 and 10GB", "10 or more GB"))</f>
        <v>10 or more GB</v>
      </c>
    </row>
    <row r="4254" spans="1:23" x14ac:dyDescent="0.3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O4254">
        <v>1</v>
      </c>
      <c r="P4254">
        <v>1</v>
      </c>
      <c r="Q4254">
        <v>46</v>
      </c>
      <c r="R4254">
        <v>2</v>
      </c>
      <c r="S4254">
        <v>0</v>
      </c>
      <c r="T4254">
        <v>0</v>
      </c>
      <c r="U4254">
        <v>14</v>
      </c>
      <c r="V4254" t="str">
        <f>IF(Aggregate[[#This Row],[Under 30]] ="Yes","Under 30",IF(Aggregate[[#This Row],[Senior]] ="Yes", "Senior","Other"))</f>
        <v>Other</v>
      </c>
      <c r="W4254" t="str">
        <f>IF(Aggregate[[#This Row],[Avg Monthly GB Download]]&lt;5, "Less than 5GB", IF(Aggregate[[#This Row],[Avg Monthly GB Download]]&lt;10, "Between 5 and 10GB", "10 or more GB"))</f>
        <v>10 or more GB</v>
      </c>
    </row>
    <row r="4255" spans="1:23" x14ac:dyDescent="0.3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O4255">
        <v>1</v>
      </c>
      <c r="Q4255">
        <v>22</v>
      </c>
      <c r="R4255">
        <v>2</v>
      </c>
      <c r="S4255">
        <v>0</v>
      </c>
      <c r="T4255">
        <v>0</v>
      </c>
      <c r="U4255">
        <v>2</v>
      </c>
      <c r="V4255" t="str">
        <f>IF(Aggregate[[#This Row],[Under 30]] ="Yes","Under 30",IF(Aggregate[[#This Row],[Senior]] ="Yes", "Senior","Other"))</f>
        <v>Other</v>
      </c>
      <c r="W4255" t="str">
        <f>IF(Aggregate[[#This Row],[Avg Monthly GB Download]]&lt;5, "Less than 5GB", IF(Aggregate[[#This Row],[Avg Monthly GB Download]]&lt;10, "Between 5 and 10GB", "10 or more GB"))</f>
        <v>Less than 5GB</v>
      </c>
    </row>
    <row r="4256" spans="1:23" x14ac:dyDescent="0.3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">
        <v>98</v>
      </c>
      <c r="L4256" t="s">
        <v>38</v>
      </c>
      <c r="M4256" t="s">
        <v>34</v>
      </c>
      <c r="N4256" t="s">
        <v>34</v>
      </c>
      <c r="O4256">
        <v>1</v>
      </c>
      <c r="Q4256">
        <v>41</v>
      </c>
      <c r="R4256">
        <v>0</v>
      </c>
      <c r="S4256">
        <v>0</v>
      </c>
      <c r="T4256">
        <v>0</v>
      </c>
      <c r="U4256">
        <v>3</v>
      </c>
      <c r="V4256" t="str">
        <f>IF(Aggregate[[#This Row],[Under 30]] ="Yes","Under 30",IF(Aggregate[[#This Row],[Senior]] ="Yes", "Senior","Other"))</f>
        <v>Senior</v>
      </c>
      <c r="W4256" t="str">
        <f>IF(Aggregate[[#This Row],[Avg Monthly GB Download]]&lt;5, "Less than 5GB", IF(Aggregate[[#This Row],[Avg Monthly GB Download]]&lt;10, "Between 5 and 10GB", "10 or more GB"))</f>
        <v>Less than 5GB</v>
      </c>
    </row>
    <row r="4257" spans="1:23" x14ac:dyDescent="0.3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O4257">
        <v>1</v>
      </c>
      <c r="Q4257">
        <v>33</v>
      </c>
      <c r="R4257">
        <v>0</v>
      </c>
      <c r="S4257">
        <v>0</v>
      </c>
      <c r="T4257">
        <v>0</v>
      </c>
      <c r="U4257">
        <v>11</v>
      </c>
      <c r="V4257" t="str">
        <f>IF(Aggregate[[#This Row],[Under 30]] ="Yes","Under 30",IF(Aggregate[[#This Row],[Senior]] ="Yes", "Senior","Other"))</f>
        <v>Other</v>
      </c>
      <c r="W4257" t="str">
        <f>IF(Aggregate[[#This Row],[Avg Monthly GB Download]]&lt;5, "Less than 5GB", IF(Aggregate[[#This Row],[Avg Monthly GB Download]]&lt;10, "Between 5 and 10GB", "10 or more GB"))</f>
        <v>10 or more GB</v>
      </c>
    </row>
    <row r="4258" spans="1:23" x14ac:dyDescent="0.3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O4258">
        <v>1</v>
      </c>
      <c r="Q4258">
        <v>40</v>
      </c>
      <c r="R4258">
        <v>0</v>
      </c>
      <c r="S4258">
        <v>0</v>
      </c>
      <c r="T4258">
        <v>0</v>
      </c>
      <c r="U4258">
        <v>15</v>
      </c>
      <c r="V4258" t="str">
        <f>IF(Aggregate[[#This Row],[Under 30]] ="Yes","Under 30",IF(Aggregate[[#This Row],[Senior]] ="Yes", "Senior","Other"))</f>
        <v>Other</v>
      </c>
      <c r="W4258" t="str">
        <f>IF(Aggregate[[#This Row],[Avg Monthly GB Download]]&lt;5, "Less than 5GB", IF(Aggregate[[#This Row],[Avg Monthly GB Download]]&lt;10, "Between 5 and 10GB", "10 or more GB"))</f>
        <v>10 or more GB</v>
      </c>
    </row>
    <row r="4259" spans="1:23" x14ac:dyDescent="0.3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O4259">
        <v>1</v>
      </c>
      <c r="Q4259">
        <v>41</v>
      </c>
      <c r="R4259">
        <v>2</v>
      </c>
      <c r="S4259">
        <v>0</v>
      </c>
      <c r="T4259">
        <v>0</v>
      </c>
      <c r="U4259">
        <v>1</v>
      </c>
      <c r="V4259" t="str">
        <f>IF(Aggregate[[#This Row],[Under 30]] ="Yes","Under 30",IF(Aggregate[[#This Row],[Senior]] ="Yes", "Senior","Other"))</f>
        <v>Other</v>
      </c>
      <c r="W4259" t="str">
        <f>IF(Aggregate[[#This Row],[Avg Monthly GB Download]]&lt;5, "Less than 5GB", IF(Aggregate[[#This Row],[Avg Monthly GB Download]]&lt;10, "Between 5 and 10GB", "10 or more GB"))</f>
        <v>Less than 5GB</v>
      </c>
    </row>
    <row r="4260" spans="1:23" x14ac:dyDescent="0.3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">
        <v>32</v>
      </c>
      <c r="L4260" t="s">
        <v>38</v>
      </c>
      <c r="M4260" t="s">
        <v>90</v>
      </c>
      <c r="N4260" t="s">
        <v>91</v>
      </c>
      <c r="O4260">
        <v>1</v>
      </c>
      <c r="P4260">
        <v>1</v>
      </c>
      <c r="Q4260">
        <v>27</v>
      </c>
      <c r="R4260">
        <v>5</v>
      </c>
      <c r="S4260">
        <v>0</v>
      </c>
      <c r="T4260">
        <v>0</v>
      </c>
      <c r="U4260">
        <v>6</v>
      </c>
      <c r="V4260" t="str">
        <f>IF(Aggregate[[#This Row],[Under 30]] ="Yes","Under 30",IF(Aggregate[[#This Row],[Senior]] ="Yes", "Senior","Other"))</f>
        <v>Senior</v>
      </c>
      <c r="W4260" t="str">
        <f>IF(Aggregate[[#This Row],[Avg Monthly GB Download]]&lt;5, "Less than 5GB", IF(Aggregate[[#This Row],[Avg Monthly GB Download]]&lt;10, "Between 5 and 10GB", "10 or more GB"))</f>
        <v>Between 5 and 10GB</v>
      </c>
    </row>
    <row r="4261" spans="1:23" x14ac:dyDescent="0.3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O4261">
        <v>1</v>
      </c>
      <c r="Q4261">
        <v>14</v>
      </c>
      <c r="R4261">
        <v>0</v>
      </c>
      <c r="S4261">
        <v>0</v>
      </c>
      <c r="T4261">
        <v>0</v>
      </c>
      <c r="U4261">
        <v>5</v>
      </c>
      <c r="V4261" t="str">
        <f>IF(Aggregate[[#This Row],[Under 30]] ="Yes","Under 30",IF(Aggregate[[#This Row],[Senior]] ="Yes", "Senior","Other"))</f>
        <v>Under 30</v>
      </c>
      <c r="W4261" t="str">
        <f>IF(Aggregate[[#This Row],[Avg Monthly GB Download]]&lt;5, "Less than 5GB", IF(Aggregate[[#This Row],[Avg Monthly GB Download]]&lt;10, "Between 5 and 10GB", "10 or more GB"))</f>
        <v>Between 5 and 10GB</v>
      </c>
    </row>
    <row r="4262" spans="1:23" x14ac:dyDescent="0.3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O4262">
        <v>1</v>
      </c>
      <c r="Q4262">
        <v>37</v>
      </c>
      <c r="R4262">
        <v>0</v>
      </c>
      <c r="S4262">
        <v>0</v>
      </c>
      <c r="T4262">
        <v>0</v>
      </c>
      <c r="U4262">
        <v>5</v>
      </c>
      <c r="V4262" t="str">
        <f>IF(Aggregate[[#This Row],[Under 30]] ="Yes","Under 30",IF(Aggregate[[#This Row],[Senior]] ="Yes", "Senior","Other"))</f>
        <v>Other</v>
      </c>
      <c r="W4262" t="str">
        <f>IF(Aggregate[[#This Row],[Avg Monthly GB Download]]&lt;5, "Less than 5GB", IF(Aggregate[[#This Row],[Avg Monthly GB Download]]&lt;10, "Between 5 and 10GB", "10 or more GB"))</f>
        <v>Between 5 and 10GB</v>
      </c>
    </row>
    <row r="4263" spans="1:23" x14ac:dyDescent="0.3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O4263">
        <v>1</v>
      </c>
      <c r="Q4263">
        <v>22</v>
      </c>
      <c r="R4263">
        <v>0</v>
      </c>
      <c r="S4263">
        <v>0</v>
      </c>
      <c r="T4263">
        <v>0</v>
      </c>
      <c r="U4263">
        <v>6</v>
      </c>
      <c r="V4263" t="str">
        <f>IF(Aggregate[[#This Row],[Under 30]] ="Yes","Under 30",IF(Aggregate[[#This Row],[Senior]] ="Yes", "Senior","Other"))</f>
        <v>Other</v>
      </c>
      <c r="W4263" t="str">
        <f>IF(Aggregate[[#This Row],[Avg Monthly GB Download]]&lt;5, "Less than 5GB", IF(Aggregate[[#This Row],[Avg Monthly GB Download]]&lt;10, "Between 5 and 10GB", "10 or more GB"))</f>
        <v>Between 5 and 10GB</v>
      </c>
    </row>
    <row r="4264" spans="1:23" x14ac:dyDescent="0.3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">
        <v>32</v>
      </c>
      <c r="L4264" t="s">
        <v>38</v>
      </c>
      <c r="M4264" t="s">
        <v>56</v>
      </c>
      <c r="N4264" t="s">
        <v>57</v>
      </c>
      <c r="O4264">
        <v>1</v>
      </c>
      <c r="P4264">
        <v>1</v>
      </c>
      <c r="Q4264">
        <v>57</v>
      </c>
      <c r="R4264">
        <v>5</v>
      </c>
      <c r="S4264">
        <v>0</v>
      </c>
      <c r="T4264">
        <v>0</v>
      </c>
      <c r="U4264">
        <v>6</v>
      </c>
      <c r="V4264" t="str">
        <f>IF(Aggregate[[#This Row],[Under 30]] ="Yes","Under 30",IF(Aggregate[[#This Row],[Senior]] ="Yes", "Senior","Other"))</f>
        <v>Senior</v>
      </c>
      <c r="W4264" t="str">
        <f>IF(Aggregate[[#This Row],[Avg Monthly GB Download]]&lt;5, "Less than 5GB", IF(Aggregate[[#This Row],[Avg Monthly GB Download]]&lt;10, "Between 5 and 10GB", "10 or more GB"))</f>
        <v>Between 5 and 10GB</v>
      </c>
    </row>
    <row r="4265" spans="1:23" x14ac:dyDescent="0.3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O4265">
        <v>1</v>
      </c>
      <c r="P4265">
        <v>1</v>
      </c>
      <c r="Q4265">
        <v>56</v>
      </c>
      <c r="R4265">
        <v>3</v>
      </c>
      <c r="S4265">
        <v>0</v>
      </c>
      <c r="T4265">
        <v>0</v>
      </c>
      <c r="U4265">
        <v>3</v>
      </c>
      <c r="V4265" t="str">
        <f>IF(Aggregate[[#This Row],[Under 30]] ="Yes","Under 30",IF(Aggregate[[#This Row],[Senior]] ="Yes", "Senior","Other"))</f>
        <v>Other</v>
      </c>
      <c r="W4265" t="str">
        <f>IF(Aggregate[[#This Row],[Avg Monthly GB Download]]&lt;5, "Less than 5GB", IF(Aggregate[[#This Row],[Avg Monthly GB Download]]&lt;10, "Between 5 and 10GB", "10 or more GB"))</f>
        <v>Less than 5GB</v>
      </c>
    </row>
    <row r="4266" spans="1:23" x14ac:dyDescent="0.3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O4266">
        <v>1</v>
      </c>
      <c r="Q4266">
        <v>49</v>
      </c>
      <c r="R4266">
        <v>0</v>
      </c>
      <c r="S4266">
        <v>0</v>
      </c>
      <c r="T4266">
        <v>0</v>
      </c>
      <c r="U4266">
        <v>5</v>
      </c>
      <c r="V4266" t="str">
        <f>IF(Aggregate[[#This Row],[Under 30]] ="Yes","Under 30",IF(Aggregate[[#This Row],[Senior]] ="Yes", "Senior","Other"))</f>
        <v>Other</v>
      </c>
      <c r="W4266" t="str">
        <f>IF(Aggregate[[#This Row],[Avg Monthly GB Download]]&lt;5, "Less than 5GB", IF(Aggregate[[#This Row],[Avg Monthly GB Download]]&lt;10, "Between 5 and 10GB", "10 or more GB"))</f>
        <v>Between 5 and 10GB</v>
      </c>
    </row>
    <row r="4267" spans="1:23" x14ac:dyDescent="0.3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O4267">
        <v>1</v>
      </c>
      <c r="Q4267">
        <v>30</v>
      </c>
      <c r="R4267">
        <v>0</v>
      </c>
      <c r="S4267">
        <v>0</v>
      </c>
      <c r="T4267">
        <v>0</v>
      </c>
      <c r="U4267">
        <v>5</v>
      </c>
      <c r="V4267" t="str">
        <f>IF(Aggregate[[#This Row],[Under 30]] ="Yes","Under 30",IF(Aggregate[[#This Row],[Senior]] ="Yes", "Senior","Other"))</f>
        <v>Other</v>
      </c>
      <c r="W4267" t="str">
        <f>IF(Aggregate[[#This Row],[Avg Monthly GB Download]]&lt;5, "Less than 5GB", IF(Aggregate[[#This Row],[Avg Monthly GB Download]]&lt;10, "Between 5 and 10GB", "10 or more GB"))</f>
        <v>Between 5 and 10GB</v>
      </c>
    </row>
    <row r="4268" spans="1:23" x14ac:dyDescent="0.3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">
        <v>32</v>
      </c>
      <c r="L4268" t="s">
        <v>38</v>
      </c>
      <c r="M4268" t="s">
        <v>48</v>
      </c>
      <c r="N4268" t="s">
        <v>92</v>
      </c>
      <c r="O4268">
        <v>1</v>
      </c>
      <c r="P4268">
        <v>1</v>
      </c>
      <c r="Q4268">
        <v>44</v>
      </c>
      <c r="R4268">
        <v>3</v>
      </c>
      <c r="S4268">
        <v>0</v>
      </c>
      <c r="T4268">
        <v>0</v>
      </c>
      <c r="U4268">
        <v>1</v>
      </c>
      <c r="V4268" t="str">
        <f>IF(Aggregate[[#This Row],[Under 30]] ="Yes","Under 30",IF(Aggregate[[#This Row],[Senior]] ="Yes", "Senior","Other"))</f>
        <v>Senior</v>
      </c>
      <c r="W4268" t="str">
        <f>IF(Aggregate[[#This Row],[Avg Monthly GB Download]]&lt;5, "Less than 5GB", IF(Aggregate[[#This Row],[Avg Monthly GB Download]]&lt;10, "Between 5 and 10GB", "10 or more GB"))</f>
        <v>Less than 5GB</v>
      </c>
    </row>
    <row r="4269" spans="1:23" x14ac:dyDescent="0.3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O4269">
        <v>1</v>
      </c>
      <c r="Q4269">
        <v>24</v>
      </c>
      <c r="R4269">
        <v>0</v>
      </c>
      <c r="S4269">
        <v>0</v>
      </c>
      <c r="T4269">
        <v>0</v>
      </c>
      <c r="U4269">
        <v>2</v>
      </c>
      <c r="V4269" t="str">
        <f>IF(Aggregate[[#This Row],[Under 30]] ="Yes","Under 30",IF(Aggregate[[#This Row],[Senior]] ="Yes", "Senior","Other"))</f>
        <v>Other</v>
      </c>
      <c r="W4269" t="str">
        <f>IF(Aggregate[[#This Row],[Avg Monthly GB Download]]&lt;5, "Less than 5GB", IF(Aggregate[[#This Row],[Avg Monthly GB Download]]&lt;10, "Between 5 and 10GB", "10 or more GB"))</f>
        <v>Less than 5GB</v>
      </c>
    </row>
    <row r="4270" spans="1:23" x14ac:dyDescent="0.3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">
        <v>53</v>
      </c>
      <c r="L4270" t="s">
        <v>38</v>
      </c>
      <c r="M4270" t="s">
        <v>34</v>
      </c>
      <c r="N4270" t="s">
        <v>34</v>
      </c>
      <c r="O4270">
        <v>1</v>
      </c>
      <c r="Q4270">
        <v>51</v>
      </c>
      <c r="R4270">
        <v>0</v>
      </c>
      <c r="S4270">
        <v>0</v>
      </c>
      <c r="T4270">
        <v>0</v>
      </c>
      <c r="U4270">
        <v>6</v>
      </c>
      <c r="V4270" t="str">
        <f>IF(Aggregate[[#This Row],[Under 30]] ="Yes","Under 30",IF(Aggregate[[#This Row],[Senior]] ="Yes", "Senior","Other"))</f>
        <v>Senior</v>
      </c>
      <c r="W4270" t="str">
        <f>IF(Aggregate[[#This Row],[Avg Monthly GB Download]]&lt;5, "Less than 5GB", IF(Aggregate[[#This Row],[Avg Monthly GB Download]]&lt;10, "Between 5 and 10GB", "10 or more GB"))</f>
        <v>Between 5 and 10GB</v>
      </c>
    </row>
    <row r="4271" spans="1:23" x14ac:dyDescent="0.3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">
        <v>32</v>
      </c>
      <c r="L4271" t="s">
        <v>38</v>
      </c>
      <c r="M4271" t="s">
        <v>39</v>
      </c>
      <c r="N4271" t="s">
        <v>104</v>
      </c>
      <c r="O4271">
        <v>1</v>
      </c>
      <c r="P4271">
        <v>1</v>
      </c>
      <c r="Q4271">
        <v>51</v>
      </c>
      <c r="R4271">
        <v>2</v>
      </c>
      <c r="S4271">
        <v>0</v>
      </c>
      <c r="T4271">
        <v>0</v>
      </c>
      <c r="U4271">
        <v>6</v>
      </c>
      <c r="V4271" t="str">
        <f>IF(Aggregate[[#This Row],[Under 30]] ="Yes","Under 30",IF(Aggregate[[#This Row],[Senior]] ="Yes", "Senior","Other"))</f>
        <v>Senior</v>
      </c>
      <c r="W4271" t="str">
        <f>IF(Aggregate[[#This Row],[Avg Monthly GB Download]]&lt;5, "Less than 5GB", IF(Aggregate[[#This Row],[Avg Monthly GB Download]]&lt;10, "Between 5 and 10GB", "10 or more GB"))</f>
        <v>Between 5 and 10GB</v>
      </c>
    </row>
    <row r="4272" spans="1:23" x14ac:dyDescent="0.3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">
        <v>32</v>
      </c>
      <c r="L4272" t="s">
        <v>38</v>
      </c>
      <c r="M4272" t="s">
        <v>65</v>
      </c>
      <c r="N4272" t="s">
        <v>66</v>
      </c>
      <c r="O4272">
        <v>1</v>
      </c>
      <c r="P4272">
        <v>1</v>
      </c>
      <c r="Q4272">
        <v>33</v>
      </c>
      <c r="R4272">
        <v>2</v>
      </c>
      <c r="S4272">
        <v>110.9</v>
      </c>
      <c r="T4272">
        <v>0</v>
      </c>
      <c r="U4272">
        <v>2</v>
      </c>
      <c r="V4272" t="str">
        <f>IF(Aggregate[[#This Row],[Under 30]] ="Yes","Under 30",IF(Aggregate[[#This Row],[Senior]] ="Yes", "Senior","Other"))</f>
        <v>Senior</v>
      </c>
      <c r="W4272" t="str">
        <f>IF(Aggregate[[#This Row],[Avg Monthly GB Download]]&lt;5, "Less than 5GB", IF(Aggregate[[#This Row],[Avg Monthly GB Download]]&lt;10, "Between 5 and 10GB", "10 or more GB"))</f>
        <v>Less than 5GB</v>
      </c>
    </row>
    <row r="4273" spans="1:23" x14ac:dyDescent="0.3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">
        <v>32</v>
      </c>
      <c r="L4273" t="s">
        <v>33</v>
      </c>
      <c r="M4273" t="s">
        <v>48</v>
      </c>
      <c r="N4273" t="s">
        <v>92</v>
      </c>
      <c r="O4273">
        <v>1</v>
      </c>
      <c r="P4273">
        <v>1</v>
      </c>
      <c r="Q4273">
        <v>63</v>
      </c>
      <c r="R4273">
        <v>0</v>
      </c>
      <c r="S4273">
        <v>204.1</v>
      </c>
      <c r="T4273">
        <v>0</v>
      </c>
      <c r="U4273">
        <v>6</v>
      </c>
      <c r="V4273" t="str">
        <f>IF(Aggregate[[#This Row],[Under 30]] ="Yes","Under 30",IF(Aggregate[[#This Row],[Senior]] ="Yes", "Senior","Other"))</f>
        <v>Senior</v>
      </c>
      <c r="W4273" t="str">
        <f>IF(Aggregate[[#This Row],[Avg Monthly GB Download]]&lt;5, "Less than 5GB", IF(Aggregate[[#This Row],[Avg Monthly GB Download]]&lt;10, "Between 5 and 10GB", "10 or more GB"))</f>
        <v>Between 5 and 10GB</v>
      </c>
    </row>
    <row r="4274" spans="1:23" x14ac:dyDescent="0.3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">
        <v>98</v>
      </c>
      <c r="L4274" t="s">
        <v>38</v>
      </c>
      <c r="M4274" t="s">
        <v>34</v>
      </c>
      <c r="N4274" t="s">
        <v>34</v>
      </c>
      <c r="O4274">
        <v>1</v>
      </c>
      <c r="Q4274">
        <v>56</v>
      </c>
      <c r="R4274">
        <v>1</v>
      </c>
      <c r="S4274">
        <v>49.4</v>
      </c>
      <c r="T4274">
        <v>0</v>
      </c>
      <c r="U4274">
        <v>2</v>
      </c>
      <c r="V4274" t="str">
        <f>IF(Aggregate[[#This Row],[Under 30]] ="Yes","Under 30",IF(Aggregate[[#This Row],[Senior]] ="Yes", "Senior","Other"))</f>
        <v>Senior</v>
      </c>
      <c r="W4274" t="str">
        <f>IF(Aggregate[[#This Row],[Avg Monthly GB Download]]&lt;5, "Less than 5GB", IF(Aggregate[[#This Row],[Avg Monthly GB Download]]&lt;10, "Between 5 and 10GB", "10 or more GB"))</f>
        <v>Less than 5GB</v>
      </c>
    </row>
    <row r="4275" spans="1:23" x14ac:dyDescent="0.3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">
        <v>32</v>
      </c>
      <c r="L4275" t="s">
        <v>38</v>
      </c>
      <c r="M4275" t="s">
        <v>65</v>
      </c>
      <c r="N4275" t="s">
        <v>87</v>
      </c>
      <c r="O4275">
        <v>1</v>
      </c>
      <c r="P4275">
        <v>1</v>
      </c>
      <c r="Q4275">
        <v>44</v>
      </c>
      <c r="R4275">
        <v>4</v>
      </c>
      <c r="S4275">
        <v>2</v>
      </c>
      <c r="T4275">
        <v>0</v>
      </c>
      <c r="U4275">
        <v>6</v>
      </c>
      <c r="V4275" t="str">
        <f>IF(Aggregate[[#This Row],[Under 30]] ="Yes","Under 30",IF(Aggregate[[#This Row],[Senior]] ="Yes", "Senior","Other"))</f>
        <v>Senior</v>
      </c>
      <c r="W4275" t="str">
        <f>IF(Aggregate[[#This Row],[Avg Monthly GB Download]]&lt;5, "Less than 5GB", IF(Aggregate[[#This Row],[Avg Monthly GB Download]]&lt;10, "Between 5 and 10GB", "10 or more GB"))</f>
        <v>Between 5 and 10GB</v>
      </c>
    </row>
    <row r="4276" spans="1:23" x14ac:dyDescent="0.3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O4276">
        <v>1</v>
      </c>
      <c r="Q4276">
        <v>38</v>
      </c>
      <c r="R4276">
        <v>0</v>
      </c>
      <c r="S4276">
        <v>105.7</v>
      </c>
      <c r="T4276">
        <v>0</v>
      </c>
      <c r="U4276">
        <v>24</v>
      </c>
      <c r="V4276" t="str">
        <f>IF(Aggregate[[#This Row],[Under 30]] ="Yes","Under 30",IF(Aggregate[[#This Row],[Senior]] ="Yes", "Senior","Other"))</f>
        <v>Under 30</v>
      </c>
      <c r="W4276" t="str">
        <f>IF(Aggregate[[#This Row],[Avg Monthly GB Download]]&lt;5, "Less than 5GB", IF(Aggregate[[#This Row],[Avg Monthly GB Download]]&lt;10, "Between 5 and 10GB", "10 or more GB"))</f>
        <v>10 or more GB</v>
      </c>
    </row>
    <row r="4277" spans="1:23" x14ac:dyDescent="0.3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O4277">
        <v>1</v>
      </c>
      <c r="Q4277">
        <v>16</v>
      </c>
      <c r="R4277">
        <v>0</v>
      </c>
      <c r="S4277">
        <v>69.3</v>
      </c>
      <c r="T4277">
        <v>0</v>
      </c>
      <c r="U4277">
        <v>18</v>
      </c>
      <c r="V4277" t="str">
        <f>IF(Aggregate[[#This Row],[Under 30]] ="Yes","Under 30",IF(Aggregate[[#This Row],[Senior]] ="Yes", "Senior","Other"))</f>
        <v>Other</v>
      </c>
      <c r="W4277" t="str">
        <f>IF(Aggregate[[#This Row],[Avg Monthly GB Download]]&lt;5, "Less than 5GB", IF(Aggregate[[#This Row],[Avg Monthly GB Download]]&lt;10, "Between 5 and 10GB", "10 or more GB"))</f>
        <v>10 or more GB</v>
      </c>
    </row>
    <row r="4278" spans="1:23" x14ac:dyDescent="0.3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O4278">
        <v>1</v>
      </c>
      <c r="Q4278">
        <v>65</v>
      </c>
      <c r="R4278">
        <v>0</v>
      </c>
      <c r="S4278">
        <v>62.9</v>
      </c>
      <c r="T4278">
        <v>0</v>
      </c>
      <c r="U4278">
        <v>38</v>
      </c>
      <c r="V4278" t="str">
        <f>IF(Aggregate[[#This Row],[Under 30]] ="Yes","Under 30",IF(Aggregate[[#This Row],[Senior]] ="Yes", "Senior","Other"))</f>
        <v>Under 30</v>
      </c>
      <c r="W4278" t="str">
        <f>IF(Aggregate[[#This Row],[Avg Monthly GB Download]]&lt;5, "Less than 5GB", IF(Aggregate[[#This Row],[Avg Monthly GB Download]]&lt;10, "Between 5 and 10GB", "10 or more GB"))</f>
        <v>10 or more GB</v>
      </c>
    </row>
    <row r="4279" spans="1:23" x14ac:dyDescent="0.3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O4279">
        <v>1</v>
      </c>
      <c r="Q4279">
        <v>61</v>
      </c>
      <c r="R4279">
        <v>0</v>
      </c>
      <c r="S4279">
        <v>59.8</v>
      </c>
      <c r="T4279">
        <v>0</v>
      </c>
      <c r="U4279">
        <v>10</v>
      </c>
      <c r="V4279" t="str">
        <f>IF(Aggregate[[#This Row],[Under 30]] ="Yes","Under 30",IF(Aggregate[[#This Row],[Senior]] ="Yes", "Senior","Other"))</f>
        <v>Under 30</v>
      </c>
      <c r="W4279" t="str">
        <f>IF(Aggregate[[#This Row],[Avg Monthly GB Download]]&lt;5, "Less than 5GB", IF(Aggregate[[#This Row],[Avg Monthly GB Download]]&lt;10, "Between 5 and 10GB", "10 or more GB"))</f>
        <v>10 or more GB</v>
      </c>
    </row>
    <row r="4280" spans="1:23" x14ac:dyDescent="0.3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O4280">
        <v>1</v>
      </c>
      <c r="Q4280">
        <v>32</v>
      </c>
      <c r="R4280">
        <v>0</v>
      </c>
      <c r="S4280">
        <v>132.6</v>
      </c>
      <c r="T4280">
        <v>0</v>
      </c>
      <c r="U4280">
        <v>4</v>
      </c>
      <c r="V4280" t="str">
        <f>IF(Aggregate[[#This Row],[Under 30]] ="Yes","Under 30",IF(Aggregate[[#This Row],[Senior]] ="Yes", "Senior","Other"))</f>
        <v>Other</v>
      </c>
      <c r="W4280" t="str">
        <f>IF(Aggregate[[#This Row],[Avg Monthly GB Download]]&lt;5, "Less than 5GB", IF(Aggregate[[#This Row],[Avg Monthly GB Download]]&lt;10, "Between 5 and 10GB", "10 or more GB"))</f>
        <v>Less than 5GB</v>
      </c>
    </row>
    <row r="4281" spans="1:23" x14ac:dyDescent="0.3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">
        <v>32</v>
      </c>
      <c r="L4281" t="s">
        <v>38</v>
      </c>
      <c r="M4281" t="s">
        <v>56</v>
      </c>
      <c r="N4281" t="s">
        <v>100</v>
      </c>
      <c r="O4281">
        <v>1</v>
      </c>
      <c r="P4281">
        <v>1</v>
      </c>
      <c r="Q4281">
        <v>46</v>
      </c>
      <c r="R4281">
        <v>1</v>
      </c>
      <c r="S4281">
        <v>53.6</v>
      </c>
      <c r="T4281">
        <v>0</v>
      </c>
      <c r="U4281">
        <v>1</v>
      </c>
      <c r="V4281" t="str">
        <f>IF(Aggregate[[#This Row],[Under 30]] ="Yes","Under 30",IF(Aggregate[[#This Row],[Senior]] ="Yes", "Senior","Other"))</f>
        <v>Senior</v>
      </c>
      <c r="W4281" t="str">
        <f>IF(Aggregate[[#This Row],[Avg Monthly GB Download]]&lt;5, "Less than 5GB", IF(Aggregate[[#This Row],[Avg Monthly GB Download]]&lt;10, "Between 5 and 10GB", "10 or more GB"))</f>
        <v>Less than 5GB</v>
      </c>
    </row>
    <row r="4282" spans="1:23" x14ac:dyDescent="0.3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O4282">
        <v>1</v>
      </c>
      <c r="P4282">
        <v>1</v>
      </c>
      <c r="Q4282">
        <v>29</v>
      </c>
      <c r="R4282">
        <v>0</v>
      </c>
      <c r="S4282">
        <v>93</v>
      </c>
      <c r="T4282">
        <v>0</v>
      </c>
      <c r="U4282">
        <v>7</v>
      </c>
      <c r="V4282" t="str">
        <f>IF(Aggregate[[#This Row],[Under 30]] ="Yes","Under 30",IF(Aggregate[[#This Row],[Senior]] ="Yes", "Senior","Other"))</f>
        <v>Other</v>
      </c>
      <c r="W4282" t="str">
        <f>IF(Aggregate[[#This Row],[Avg Monthly GB Download]]&lt;5, "Less than 5GB", IF(Aggregate[[#This Row],[Avg Monthly GB Download]]&lt;10, "Between 5 and 10GB", "10 or more GB"))</f>
        <v>Between 5 and 10GB</v>
      </c>
    </row>
    <row r="4283" spans="1:23" x14ac:dyDescent="0.3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O4283">
        <v>1</v>
      </c>
      <c r="Q4283">
        <v>21</v>
      </c>
      <c r="R4283">
        <v>0</v>
      </c>
      <c r="S4283">
        <v>134.30000000000001</v>
      </c>
      <c r="T4283">
        <v>0</v>
      </c>
      <c r="U4283">
        <v>8</v>
      </c>
      <c r="V4283" t="str">
        <f>IF(Aggregate[[#This Row],[Under 30]] ="Yes","Under 30",IF(Aggregate[[#This Row],[Senior]] ="Yes", "Senior","Other"))</f>
        <v>Under 30</v>
      </c>
      <c r="W4283" t="str">
        <f>IF(Aggregate[[#This Row],[Avg Monthly GB Download]]&lt;5, "Less than 5GB", IF(Aggregate[[#This Row],[Avg Monthly GB Download]]&lt;10, "Between 5 and 10GB", "10 or more GB"))</f>
        <v>Between 5 and 10GB</v>
      </c>
    </row>
    <row r="4284" spans="1:23" x14ac:dyDescent="0.3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">
        <v>32</v>
      </c>
      <c r="L4284" t="s">
        <v>38</v>
      </c>
      <c r="M4284" t="s">
        <v>90</v>
      </c>
      <c r="N4284" t="s">
        <v>91</v>
      </c>
      <c r="O4284">
        <v>1</v>
      </c>
      <c r="P4284">
        <v>1</v>
      </c>
      <c r="Q4284">
        <v>37</v>
      </c>
      <c r="R4284">
        <v>3</v>
      </c>
      <c r="S4284">
        <v>156</v>
      </c>
      <c r="T4284">
        <v>0</v>
      </c>
      <c r="U4284">
        <v>5</v>
      </c>
      <c r="V4284" t="str">
        <f>IF(Aggregate[[#This Row],[Under 30]] ="Yes","Under 30",IF(Aggregate[[#This Row],[Senior]] ="Yes", "Senior","Other"))</f>
        <v>Senior</v>
      </c>
      <c r="W4284" t="str">
        <f>IF(Aggregate[[#This Row],[Avg Monthly GB Download]]&lt;5, "Less than 5GB", IF(Aggregate[[#This Row],[Avg Monthly GB Download]]&lt;10, "Between 5 and 10GB", "10 or more GB"))</f>
        <v>Between 5 and 10GB</v>
      </c>
    </row>
    <row r="4285" spans="1:23" x14ac:dyDescent="0.3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O4285">
        <v>1</v>
      </c>
      <c r="P4285">
        <v>1</v>
      </c>
      <c r="Q4285">
        <v>42</v>
      </c>
      <c r="R4285">
        <v>5</v>
      </c>
      <c r="S4285">
        <v>106.6</v>
      </c>
      <c r="T4285">
        <v>0</v>
      </c>
      <c r="U4285">
        <v>1</v>
      </c>
      <c r="V4285" t="str">
        <f>IF(Aggregate[[#This Row],[Under 30]] ="Yes","Under 30",IF(Aggregate[[#This Row],[Senior]] ="Yes", "Senior","Other"))</f>
        <v>Other</v>
      </c>
      <c r="W4285" t="str">
        <f>IF(Aggregate[[#This Row],[Avg Monthly GB Download]]&lt;5, "Less than 5GB", IF(Aggregate[[#This Row],[Avg Monthly GB Download]]&lt;10, "Between 5 and 10GB", "10 or more GB"))</f>
        <v>Less than 5GB</v>
      </c>
    </row>
    <row r="4286" spans="1:23" x14ac:dyDescent="0.3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">
        <v>32</v>
      </c>
      <c r="L4286" t="s">
        <v>95</v>
      </c>
      <c r="M4286" t="s">
        <v>34</v>
      </c>
      <c r="N4286" t="s">
        <v>34</v>
      </c>
      <c r="O4286">
        <v>1</v>
      </c>
      <c r="Q4286">
        <v>25</v>
      </c>
      <c r="R4286">
        <v>0</v>
      </c>
      <c r="S4286">
        <v>0</v>
      </c>
      <c r="T4286">
        <v>0</v>
      </c>
      <c r="U4286">
        <v>3</v>
      </c>
      <c r="V4286" t="str">
        <f>IF(Aggregate[[#This Row],[Under 30]] ="Yes","Under 30",IF(Aggregate[[#This Row],[Senior]] ="Yes", "Senior","Other"))</f>
        <v>Senior</v>
      </c>
      <c r="W4286" t="str">
        <f>IF(Aggregate[[#This Row],[Avg Monthly GB Download]]&lt;5, "Less than 5GB", IF(Aggregate[[#This Row],[Avg Monthly GB Download]]&lt;10, "Between 5 and 10GB", "10 or more GB"))</f>
        <v>Less than 5GB</v>
      </c>
    </row>
    <row r="4287" spans="1:23" x14ac:dyDescent="0.3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O4287">
        <v>1</v>
      </c>
      <c r="P4287">
        <v>1</v>
      </c>
      <c r="Q4287">
        <v>26</v>
      </c>
      <c r="R4287">
        <v>4</v>
      </c>
      <c r="S4287">
        <v>0</v>
      </c>
      <c r="T4287">
        <v>0</v>
      </c>
      <c r="U4287">
        <v>3</v>
      </c>
      <c r="V4287" t="str">
        <f>IF(Aggregate[[#This Row],[Under 30]] ="Yes","Under 30",IF(Aggregate[[#This Row],[Senior]] ="Yes", "Senior","Other"))</f>
        <v>Other</v>
      </c>
      <c r="W4287" t="str">
        <f>IF(Aggregate[[#This Row],[Avg Monthly GB Download]]&lt;5, "Less than 5GB", IF(Aggregate[[#This Row],[Avg Monthly GB Download]]&lt;10, "Between 5 and 10GB", "10 or more GB"))</f>
        <v>Less than 5GB</v>
      </c>
    </row>
    <row r="4288" spans="1:23" x14ac:dyDescent="0.3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O4288">
        <v>1</v>
      </c>
      <c r="Q4288">
        <v>39</v>
      </c>
      <c r="R4288">
        <v>1</v>
      </c>
      <c r="S4288">
        <v>0</v>
      </c>
      <c r="T4288">
        <v>0</v>
      </c>
      <c r="U4288">
        <v>3</v>
      </c>
      <c r="V4288" t="str">
        <f>IF(Aggregate[[#This Row],[Under 30]] ="Yes","Under 30",IF(Aggregate[[#This Row],[Senior]] ="Yes", "Senior","Other"))</f>
        <v>Other</v>
      </c>
      <c r="W4288" t="str">
        <f>IF(Aggregate[[#This Row],[Avg Monthly GB Download]]&lt;5, "Less than 5GB", IF(Aggregate[[#This Row],[Avg Monthly GB Download]]&lt;10, "Between 5 and 10GB", "10 or more GB"))</f>
        <v>Less than 5GB</v>
      </c>
    </row>
    <row r="4289" spans="1:23" x14ac:dyDescent="0.3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O4289">
        <v>1</v>
      </c>
      <c r="Q4289">
        <v>42</v>
      </c>
      <c r="R4289">
        <v>0</v>
      </c>
      <c r="S4289">
        <v>0</v>
      </c>
      <c r="T4289">
        <v>0</v>
      </c>
      <c r="U4289">
        <v>27</v>
      </c>
      <c r="V4289" t="str">
        <f>IF(Aggregate[[#This Row],[Under 30]] ="Yes","Under 30",IF(Aggregate[[#This Row],[Senior]] ="Yes", "Senior","Other"))</f>
        <v>Other</v>
      </c>
      <c r="W4289" t="str">
        <f>IF(Aggregate[[#This Row],[Avg Monthly GB Download]]&lt;5, "Less than 5GB", IF(Aggregate[[#This Row],[Avg Monthly GB Download]]&lt;10, "Between 5 and 10GB", "10 or more GB"))</f>
        <v>10 or more GB</v>
      </c>
    </row>
    <row r="4290" spans="1:23" x14ac:dyDescent="0.3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O4290">
        <v>1</v>
      </c>
      <c r="Q4290">
        <v>44</v>
      </c>
      <c r="R4290">
        <v>0</v>
      </c>
      <c r="S4290">
        <v>0</v>
      </c>
      <c r="T4290">
        <v>0</v>
      </c>
      <c r="U4290">
        <v>2</v>
      </c>
      <c r="V4290" t="str">
        <f>IF(Aggregate[[#This Row],[Under 30]] ="Yes","Under 30",IF(Aggregate[[#This Row],[Senior]] ="Yes", "Senior","Other"))</f>
        <v>Other</v>
      </c>
      <c r="W4290" t="str">
        <f>IF(Aggregate[[#This Row],[Avg Monthly GB Download]]&lt;5, "Less than 5GB", IF(Aggregate[[#This Row],[Avg Monthly GB Download]]&lt;10, "Between 5 and 10GB", "10 or more GB"))</f>
        <v>Less than 5GB</v>
      </c>
    </row>
    <row r="4291" spans="1:23" x14ac:dyDescent="0.3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O4291">
        <v>1</v>
      </c>
      <c r="P4291">
        <v>1</v>
      </c>
      <c r="Q4291">
        <v>29</v>
      </c>
      <c r="R4291">
        <v>3</v>
      </c>
      <c r="S4291">
        <v>0</v>
      </c>
      <c r="T4291">
        <v>0</v>
      </c>
      <c r="U4291">
        <v>3</v>
      </c>
      <c r="V4291" t="str">
        <f>IF(Aggregate[[#This Row],[Under 30]] ="Yes","Under 30",IF(Aggregate[[#This Row],[Senior]] ="Yes", "Senior","Other"))</f>
        <v>Other</v>
      </c>
      <c r="W4291" t="str">
        <f>IF(Aggregate[[#This Row],[Avg Monthly GB Download]]&lt;5, "Less than 5GB", IF(Aggregate[[#This Row],[Avg Monthly GB Download]]&lt;10, "Between 5 and 10GB", "10 or more GB"))</f>
        <v>Less than 5GB</v>
      </c>
    </row>
    <row r="4292" spans="1:23" x14ac:dyDescent="0.3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">
        <v>98</v>
      </c>
      <c r="L4292" t="s">
        <v>38</v>
      </c>
      <c r="M4292" t="s">
        <v>34</v>
      </c>
      <c r="N4292" t="s">
        <v>34</v>
      </c>
      <c r="O4292">
        <v>1</v>
      </c>
      <c r="Q4292">
        <v>44</v>
      </c>
      <c r="R4292">
        <v>0</v>
      </c>
      <c r="S4292">
        <v>0</v>
      </c>
      <c r="T4292">
        <v>0</v>
      </c>
      <c r="U4292">
        <v>7</v>
      </c>
      <c r="V4292" t="str">
        <f>IF(Aggregate[[#This Row],[Under 30]] ="Yes","Under 30",IF(Aggregate[[#This Row],[Senior]] ="Yes", "Senior","Other"))</f>
        <v>Senior</v>
      </c>
      <c r="W4292" t="str">
        <f>IF(Aggregate[[#This Row],[Avg Monthly GB Download]]&lt;5, "Less than 5GB", IF(Aggregate[[#This Row],[Avg Monthly GB Download]]&lt;10, "Between 5 and 10GB", "10 or more GB"))</f>
        <v>Between 5 and 10GB</v>
      </c>
    </row>
    <row r="4293" spans="1:23" x14ac:dyDescent="0.3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O4293">
        <v>1</v>
      </c>
      <c r="Q4293">
        <v>40</v>
      </c>
      <c r="R4293">
        <v>0</v>
      </c>
      <c r="S4293">
        <v>0</v>
      </c>
      <c r="T4293">
        <v>0</v>
      </c>
      <c r="U4293">
        <v>1</v>
      </c>
      <c r="V4293" t="str">
        <f>IF(Aggregate[[#This Row],[Under 30]] ="Yes","Under 30",IF(Aggregate[[#This Row],[Senior]] ="Yes", "Senior","Other"))</f>
        <v>Other</v>
      </c>
      <c r="W4293" t="str">
        <f>IF(Aggregate[[#This Row],[Avg Monthly GB Download]]&lt;5, "Less than 5GB", IF(Aggregate[[#This Row],[Avg Monthly GB Download]]&lt;10, "Between 5 and 10GB", "10 or more GB"))</f>
        <v>Less than 5GB</v>
      </c>
    </row>
    <row r="4294" spans="1:23" x14ac:dyDescent="0.3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O4294">
        <v>1</v>
      </c>
      <c r="Q4294">
        <v>46</v>
      </c>
      <c r="R4294">
        <v>1</v>
      </c>
      <c r="S4294">
        <v>0</v>
      </c>
      <c r="T4294">
        <v>0</v>
      </c>
      <c r="U4294">
        <v>20</v>
      </c>
      <c r="V4294" t="str">
        <f>IF(Aggregate[[#This Row],[Under 30]] ="Yes","Under 30",IF(Aggregate[[#This Row],[Senior]] ="Yes", "Senior","Other"))</f>
        <v>Under 30</v>
      </c>
      <c r="W4294" t="str">
        <f>IF(Aggregate[[#This Row],[Avg Monthly GB Download]]&lt;5, "Less than 5GB", IF(Aggregate[[#This Row],[Avg Monthly GB Download]]&lt;10, "Between 5 and 10GB", "10 or more GB"))</f>
        <v>10 or more GB</v>
      </c>
    </row>
    <row r="4295" spans="1:23" x14ac:dyDescent="0.3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O4295">
        <v>1</v>
      </c>
      <c r="Q4295">
        <v>28</v>
      </c>
      <c r="R4295">
        <v>0</v>
      </c>
      <c r="S4295">
        <v>0</v>
      </c>
      <c r="T4295">
        <v>0</v>
      </c>
      <c r="U4295">
        <v>13</v>
      </c>
      <c r="V4295" t="str">
        <f>IF(Aggregate[[#This Row],[Under 30]] ="Yes","Under 30",IF(Aggregate[[#This Row],[Senior]] ="Yes", "Senior","Other"))</f>
        <v>Other</v>
      </c>
      <c r="W4295" t="str">
        <f>IF(Aggregate[[#This Row],[Avg Monthly GB Download]]&lt;5, "Less than 5GB", IF(Aggregate[[#This Row],[Avg Monthly GB Download]]&lt;10, "Between 5 and 10GB", "10 or more GB"))</f>
        <v>10 or more GB</v>
      </c>
    </row>
    <row r="4296" spans="1:23" x14ac:dyDescent="0.3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O4296">
        <v>1</v>
      </c>
      <c r="Q4296">
        <v>18</v>
      </c>
      <c r="R4296">
        <v>0</v>
      </c>
      <c r="S4296">
        <v>0</v>
      </c>
      <c r="T4296">
        <v>0</v>
      </c>
      <c r="U4296">
        <v>15</v>
      </c>
      <c r="V4296" t="str">
        <f>IF(Aggregate[[#This Row],[Under 30]] ="Yes","Under 30",IF(Aggregate[[#This Row],[Senior]] ="Yes", "Senior","Other"))</f>
        <v>Other</v>
      </c>
      <c r="W4296" t="str">
        <f>IF(Aggregate[[#This Row],[Avg Monthly GB Download]]&lt;5, "Less than 5GB", IF(Aggregate[[#This Row],[Avg Monthly GB Download]]&lt;10, "Between 5 and 10GB", "10 or more GB"))</f>
        <v>10 or more GB</v>
      </c>
    </row>
    <row r="4297" spans="1:23" x14ac:dyDescent="0.3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O4297">
        <v>1</v>
      </c>
      <c r="Q4297">
        <v>25</v>
      </c>
      <c r="R4297">
        <v>0</v>
      </c>
      <c r="S4297">
        <v>0</v>
      </c>
      <c r="T4297">
        <v>0</v>
      </c>
      <c r="U4297">
        <v>7</v>
      </c>
      <c r="V4297" t="str">
        <f>IF(Aggregate[[#This Row],[Under 30]] ="Yes","Under 30",IF(Aggregate[[#This Row],[Senior]] ="Yes", "Senior","Other"))</f>
        <v>Other</v>
      </c>
      <c r="W4297" t="str">
        <f>IF(Aggregate[[#This Row],[Avg Monthly GB Download]]&lt;5, "Less than 5GB", IF(Aggregate[[#This Row],[Avg Monthly GB Download]]&lt;10, "Between 5 and 10GB", "10 or more GB"))</f>
        <v>Between 5 and 10GB</v>
      </c>
    </row>
    <row r="4298" spans="1:23" x14ac:dyDescent="0.3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O4298">
        <v>1</v>
      </c>
      <c r="Q4298">
        <v>32</v>
      </c>
      <c r="R4298">
        <v>0</v>
      </c>
      <c r="S4298">
        <v>0</v>
      </c>
      <c r="T4298">
        <v>0</v>
      </c>
      <c r="U4298">
        <v>10</v>
      </c>
      <c r="V4298" t="str">
        <f>IF(Aggregate[[#This Row],[Under 30]] ="Yes","Under 30",IF(Aggregate[[#This Row],[Senior]] ="Yes", "Senior","Other"))</f>
        <v>Other</v>
      </c>
      <c r="W4298" t="str">
        <f>IF(Aggregate[[#This Row],[Avg Monthly GB Download]]&lt;5, "Less than 5GB", IF(Aggregate[[#This Row],[Avg Monthly GB Download]]&lt;10, "Between 5 and 10GB", "10 or more GB"))</f>
        <v>10 or more GB</v>
      </c>
    </row>
    <row r="4299" spans="1:23" x14ac:dyDescent="0.3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">
        <v>32</v>
      </c>
      <c r="L4299" t="s">
        <v>33</v>
      </c>
      <c r="M4299" t="s">
        <v>34</v>
      </c>
      <c r="N4299" t="s">
        <v>34</v>
      </c>
      <c r="O4299">
        <v>1</v>
      </c>
      <c r="Q4299">
        <v>55</v>
      </c>
      <c r="R4299">
        <v>0</v>
      </c>
      <c r="S4299">
        <v>0</v>
      </c>
      <c r="T4299">
        <v>0</v>
      </c>
      <c r="U4299">
        <v>15</v>
      </c>
      <c r="V4299" t="str">
        <f>IF(Aggregate[[#This Row],[Under 30]] ="Yes","Under 30",IF(Aggregate[[#This Row],[Senior]] ="Yes", "Senior","Other"))</f>
        <v>Senior</v>
      </c>
      <c r="W4299" t="str">
        <f>IF(Aggregate[[#This Row],[Avg Monthly GB Download]]&lt;5, "Less than 5GB", IF(Aggregate[[#This Row],[Avg Monthly GB Download]]&lt;10, "Between 5 and 10GB", "10 or more GB"))</f>
        <v>10 or more GB</v>
      </c>
    </row>
    <row r="4300" spans="1:23" x14ac:dyDescent="0.3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O4300">
        <v>1</v>
      </c>
      <c r="Q4300">
        <v>24</v>
      </c>
      <c r="R4300">
        <v>0</v>
      </c>
      <c r="S4300">
        <v>0</v>
      </c>
      <c r="T4300">
        <v>0</v>
      </c>
      <c r="U4300">
        <v>13</v>
      </c>
      <c r="V4300" t="str">
        <f>IF(Aggregate[[#This Row],[Under 30]] ="Yes","Under 30",IF(Aggregate[[#This Row],[Senior]] ="Yes", "Senior","Other"))</f>
        <v>Other</v>
      </c>
      <c r="W4300" t="str">
        <f>IF(Aggregate[[#This Row],[Avg Monthly GB Download]]&lt;5, "Less than 5GB", IF(Aggregate[[#This Row],[Avg Monthly GB Download]]&lt;10, "Between 5 and 10GB", "10 or more GB"))</f>
        <v>10 or more GB</v>
      </c>
    </row>
    <row r="4301" spans="1:23" x14ac:dyDescent="0.3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O4301">
        <v>1</v>
      </c>
      <c r="Q4301">
        <v>42</v>
      </c>
      <c r="R4301">
        <v>0</v>
      </c>
      <c r="S4301">
        <v>0</v>
      </c>
      <c r="T4301">
        <v>0</v>
      </c>
      <c r="U4301">
        <v>0</v>
      </c>
      <c r="V4301" t="str">
        <f>IF(Aggregate[[#This Row],[Under 30]] ="Yes","Under 30",IF(Aggregate[[#This Row],[Senior]] ="Yes", "Senior","Other"))</f>
        <v>Other</v>
      </c>
      <c r="W4301" t="str">
        <f>IF(Aggregate[[#This Row],[Avg Monthly GB Download]]&lt;5, "Less than 5GB", IF(Aggregate[[#This Row],[Avg Monthly GB Download]]&lt;10, "Between 5 and 10GB", "10 or more GB"))</f>
        <v>Less than 5GB</v>
      </c>
    </row>
    <row r="4302" spans="1:23" x14ac:dyDescent="0.3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O4302">
        <v>1</v>
      </c>
      <c r="Q4302">
        <v>17</v>
      </c>
      <c r="R4302">
        <v>0</v>
      </c>
      <c r="S4302">
        <v>0</v>
      </c>
      <c r="T4302">
        <v>0</v>
      </c>
      <c r="U4302">
        <v>10</v>
      </c>
      <c r="V4302" t="str">
        <f>IF(Aggregate[[#This Row],[Under 30]] ="Yes","Under 30",IF(Aggregate[[#This Row],[Senior]] ="Yes", "Senior","Other"))</f>
        <v>Other</v>
      </c>
      <c r="W4302" t="str">
        <f>IF(Aggregate[[#This Row],[Avg Monthly GB Download]]&lt;5, "Less than 5GB", IF(Aggregate[[#This Row],[Avg Monthly GB Download]]&lt;10, "Between 5 and 10GB", "10 or more GB"))</f>
        <v>10 or more GB</v>
      </c>
    </row>
    <row r="4303" spans="1:23" x14ac:dyDescent="0.3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O4303">
        <v>1</v>
      </c>
      <c r="Q4303">
        <v>28</v>
      </c>
      <c r="R4303">
        <v>2</v>
      </c>
      <c r="S4303">
        <v>0</v>
      </c>
      <c r="T4303">
        <v>0</v>
      </c>
      <c r="U4303">
        <v>3</v>
      </c>
      <c r="V4303" t="str">
        <f>IF(Aggregate[[#This Row],[Under 30]] ="Yes","Under 30",IF(Aggregate[[#This Row],[Senior]] ="Yes", "Senior","Other"))</f>
        <v>Other</v>
      </c>
      <c r="W4303" t="str">
        <f>IF(Aggregate[[#This Row],[Avg Monthly GB Download]]&lt;5, "Less than 5GB", IF(Aggregate[[#This Row],[Avg Monthly GB Download]]&lt;10, "Between 5 and 10GB", "10 or more GB"))</f>
        <v>Less than 5GB</v>
      </c>
    </row>
    <row r="4304" spans="1:23" x14ac:dyDescent="0.3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">
        <v>32</v>
      </c>
      <c r="L4304" t="s">
        <v>38</v>
      </c>
      <c r="M4304" t="s">
        <v>56</v>
      </c>
      <c r="N4304" t="s">
        <v>57</v>
      </c>
      <c r="O4304">
        <v>1</v>
      </c>
      <c r="P4304">
        <v>1</v>
      </c>
      <c r="Q4304">
        <v>51</v>
      </c>
      <c r="R4304">
        <v>5</v>
      </c>
      <c r="S4304">
        <v>0</v>
      </c>
      <c r="T4304">
        <v>0</v>
      </c>
      <c r="U4304">
        <v>14</v>
      </c>
      <c r="V4304" t="str">
        <f>IF(Aggregate[[#This Row],[Under 30]] ="Yes","Under 30",IF(Aggregate[[#This Row],[Senior]] ="Yes", "Senior","Other"))</f>
        <v>Senior</v>
      </c>
      <c r="W4304" t="str">
        <f>IF(Aggregate[[#This Row],[Avg Monthly GB Download]]&lt;5, "Less than 5GB", IF(Aggregate[[#This Row],[Avg Monthly GB Download]]&lt;10, "Between 5 and 10GB", "10 or more GB"))</f>
        <v>10 or more GB</v>
      </c>
    </row>
    <row r="4305" spans="1:23" x14ac:dyDescent="0.3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O4305">
        <v>1</v>
      </c>
      <c r="Q4305">
        <v>36</v>
      </c>
      <c r="R4305">
        <v>1</v>
      </c>
      <c r="S4305">
        <v>0</v>
      </c>
      <c r="T4305">
        <v>0</v>
      </c>
      <c r="U4305">
        <v>3</v>
      </c>
      <c r="V4305" t="str">
        <f>IF(Aggregate[[#This Row],[Under 30]] ="Yes","Under 30",IF(Aggregate[[#This Row],[Senior]] ="Yes", "Senior","Other"))</f>
        <v>Other</v>
      </c>
      <c r="W4305" t="str">
        <f>IF(Aggregate[[#This Row],[Avg Monthly GB Download]]&lt;5, "Less than 5GB", IF(Aggregate[[#This Row],[Avg Monthly GB Download]]&lt;10, "Between 5 and 10GB", "10 or more GB"))</f>
        <v>Less than 5GB</v>
      </c>
    </row>
    <row r="4306" spans="1:23" x14ac:dyDescent="0.3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O4306">
        <v>1</v>
      </c>
      <c r="P4306">
        <v>1</v>
      </c>
      <c r="Q4306">
        <v>37</v>
      </c>
      <c r="R4306">
        <v>4</v>
      </c>
      <c r="S4306">
        <v>0</v>
      </c>
      <c r="T4306">
        <v>0</v>
      </c>
      <c r="U4306">
        <v>7</v>
      </c>
      <c r="V4306" t="str">
        <f>IF(Aggregate[[#This Row],[Under 30]] ="Yes","Under 30",IF(Aggregate[[#This Row],[Senior]] ="Yes", "Senior","Other"))</f>
        <v>Other</v>
      </c>
      <c r="W4306" t="str">
        <f>IF(Aggregate[[#This Row],[Avg Monthly GB Download]]&lt;5, "Less than 5GB", IF(Aggregate[[#This Row],[Avg Monthly GB Download]]&lt;10, "Between 5 and 10GB", "10 or more GB"))</f>
        <v>Between 5 and 10GB</v>
      </c>
    </row>
    <row r="4307" spans="1:23" x14ac:dyDescent="0.3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">
        <v>98</v>
      </c>
      <c r="L4307" t="s">
        <v>38</v>
      </c>
      <c r="M4307" t="s">
        <v>34</v>
      </c>
      <c r="N4307" t="s">
        <v>34</v>
      </c>
      <c r="O4307">
        <v>1</v>
      </c>
      <c r="Q4307">
        <v>25</v>
      </c>
      <c r="R4307">
        <v>0</v>
      </c>
      <c r="S4307">
        <v>0</v>
      </c>
      <c r="T4307">
        <v>0</v>
      </c>
      <c r="U4307">
        <v>5</v>
      </c>
      <c r="V4307" t="str">
        <f>IF(Aggregate[[#This Row],[Under 30]] ="Yes","Under 30",IF(Aggregate[[#This Row],[Senior]] ="Yes", "Senior","Other"))</f>
        <v>Senior</v>
      </c>
      <c r="W4307" t="str">
        <f>IF(Aggregate[[#This Row],[Avg Monthly GB Download]]&lt;5, "Less than 5GB", IF(Aggregate[[#This Row],[Avg Monthly GB Download]]&lt;10, "Between 5 and 10GB", "10 or more GB"))</f>
        <v>Between 5 and 10GB</v>
      </c>
    </row>
    <row r="4308" spans="1:23" x14ac:dyDescent="0.3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O4308">
        <v>1</v>
      </c>
      <c r="Q4308">
        <v>53</v>
      </c>
      <c r="R4308">
        <v>0</v>
      </c>
      <c r="S4308">
        <v>0</v>
      </c>
      <c r="T4308">
        <v>0</v>
      </c>
      <c r="U4308">
        <v>4</v>
      </c>
      <c r="V4308" t="str">
        <f>IF(Aggregate[[#This Row],[Under 30]] ="Yes","Under 30",IF(Aggregate[[#This Row],[Senior]] ="Yes", "Senior","Other"))</f>
        <v>Other</v>
      </c>
      <c r="W4308" t="str">
        <f>IF(Aggregate[[#This Row],[Avg Monthly GB Download]]&lt;5, "Less than 5GB", IF(Aggregate[[#This Row],[Avg Monthly GB Download]]&lt;10, "Between 5 and 10GB", "10 or more GB"))</f>
        <v>Less than 5GB</v>
      </c>
    </row>
    <row r="4309" spans="1:23" x14ac:dyDescent="0.3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O4309">
        <v>1</v>
      </c>
      <c r="Q4309">
        <v>33</v>
      </c>
      <c r="R4309">
        <v>0</v>
      </c>
      <c r="S4309">
        <v>0</v>
      </c>
      <c r="T4309">
        <v>0</v>
      </c>
      <c r="U4309">
        <v>1</v>
      </c>
      <c r="V4309" t="str">
        <f>IF(Aggregate[[#This Row],[Under 30]] ="Yes","Under 30",IF(Aggregate[[#This Row],[Senior]] ="Yes", "Senior","Other"))</f>
        <v>Other</v>
      </c>
      <c r="W4309" t="str">
        <f>IF(Aggregate[[#This Row],[Avg Monthly GB Download]]&lt;5, "Less than 5GB", IF(Aggregate[[#This Row],[Avg Monthly GB Download]]&lt;10, "Between 5 and 10GB", "10 or more GB"))</f>
        <v>Less than 5GB</v>
      </c>
    </row>
    <row r="4310" spans="1:23" x14ac:dyDescent="0.3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O4310">
        <v>1</v>
      </c>
      <c r="Q4310">
        <v>55</v>
      </c>
      <c r="R4310">
        <v>0</v>
      </c>
      <c r="S4310">
        <v>0</v>
      </c>
      <c r="T4310">
        <v>0</v>
      </c>
      <c r="U4310">
        <v>5</v>
      </c>
      <c r="V4310" t="str">
        <f>IF(Aggregate[[#This Row],[Under 30]] ="Yes","Under 30",IF(Aggregate[[#This Row],[Senior]] ="Yes", "Senior","Other"))</f>
        <v>Other</v>
      </c>
      <c r="W4310" t="str">
        <f>IF(Aggregate[[#This Row],[Avg Monthly GB Download]]&lt;5, "Less than 5GB", IF(Aggregate[[#This Row],[Avg Monthly GB Download]]&lt;10, "Between 5 and 10GB", "10 or more GB"))</f>
        <v>Between 5 and 10GB</v>
      </c>
    </row>
    <row r="4311" spans="1:23" x14ac:dyDescent="0.3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O4311">
        <v>1</v>
      </c>
      <c r="Q4311">
        <v>33</v>
      </c>
      <c r="R4311">
        <v>0</v>
      </c>
      <c r="S4311">
        <v>0</v>
      </c>
      <c r="T4311">
        <v>0</v>
      </c>
      <c r="U4311">
        <v>5</v>
      </c>
      <c r="V4311" t="str">
        <f>IF(Aggregate[[#This Row],[Under 30]] ="Yes","Under 30",IF(Aggregate[[#This Row],[Senior]] ="Yes", "Senior","Other"))</f>
        <v>Other</v>
      </c>
      <c r="W4311" t="str">
        <f>IF(Aggregate[[#This Row],[Avg Monthly GB Download]]&lt;5, "Less than 5GB", IF(Aggregate[[#This Row],[Avg Monthly GB Download]]&lt;10, "Between 5 and 10GB", "10 or more GB"))</f>
        <v>Between 5 and 10GB</v>
      </c>
    </row>
    <row r="4312" spans="1:23" x14ac:dyDescent="0.3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O4312">
        <v>1</v>
      </c>
      <c r="Q4312">
        <v>11</v>
      </c>
      <c r="R4312">
        <v>0</v>
      </c>
      <c r="S4312">
        <v>0</v>
      </c>
      <c r="T4312">
        <v>0</v>
      </c>
      <c r="U4312">
        <v>4</v>
      </c>
      <c r="V4312" t="str">
        <f>IF(Aggregate[[#This Row],[Under 30]] ="Yes","Under 30",IF(Aggregate[[#This Row],[Senior]] ="Yes", "Senior","Other"))</f>
        <v>Other</v>
      </c>
      <c r="W4312" t="str">
        <f>IF(Aggregate[[#This Row],[Avg Monthly GB Download]]&lt;5, "Less than 5GB", IF(Aggregate[[#This Row],[Avg Monthly GB Download]]&lt;10, "Between 5 and 10GB", "10 or more GB"))</f>
        <v>Less than 5GB</v>
      </c>
    </row>
    <row r="4313" spans="1:23" x14ac:dyDescent="0.3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O4313">
        <v>1</v>
      </c>
      <c r="Q4313">
        <v>34</v>
      </c>
      <c r="R4313">
        <v>0</v>
      </c>
      <c r="S4313">
        <v>0</v>
      </c>
      <c r="T4313">
        <v>0</v>
      </c>
      <c r="U4313">
        <v>15</v>
      </c>
      <c r="V4313" t="str">
        <f>IF(Aggregate[[#This Row],[Under 30]] ="Yes","Under 30",IF(Aggregate[[#This Row],[Senior]] ="Yes", "Senior","Other"))</f>
        <v>Under 30</v>
      </c>
      <c r="W4313" t="str">
        <f>IF(Aggregate[[#This Row],[Avg Monthly GB Download]]&lt;5, "Less than 5GB", IF(Aggregate[[#This Row],[Avg Monthly GB Download]]&lt;10, "Between 5 and 10GB", "10 or more GB"))</f>
        <v>10 or more GB</v>
      </c>
    </row>
    <row r="4314" spans="1:23" x14ac:dyDescent="0.3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O4314">
        <v>1</v>
      </c>
      <c r="Q4314">
        <v>18</v>
      </c>
      <c r="R4314">
        <v>0</v>
      </c>
      <c r="S4314">
        <v>75.599999999999994</v>
      </c>
      <c r="T4314">
        <v>0</v>
      </c>
      <c r="U4314">
        <v>14</v>
      </c>
      <c r="V4314" t="str">
        <f>IF(Aggregate[[#This Row],[Under 30]] ="Yes","Under 30",IF(Aggregate[[#This Row],[Senior]] ="Yes", "Senior","Other"))</f>
        <v>Other</v>
      </c>
      <c r="W4314" t="str">
        <f>IF(Aggregate[[#This Row],[Avg Monthly GB Download]]&lt;5, "Less than 5GB", IF(Aggregate[[#This Row],[Avg Monthly GB Download]]&lt;10, "Between 5 and 10GB", "10 or more GB"))</f>
        <v>10 or more GB</v>
      </c>
    </row>
    <row r="4315" spans="1:23" x14ac:dyDescent="0.3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O4315">
        <v>1</v>
      </c>
      <c r="Q4315">
        <v>20</v>
      </c>
      <c r="R4315">
        <v>0</v>
      </c>
      <c r="S4315">
        <v>38.5</v>
      </c>
      <c r="T4315">
        <v>0</v>
      </c>
      <c r="U4315">
        <v>6</v>
      </c>
      <c r="V4315" t="str">
        <f>IF(Aggregate[[#This Row],[Under 30]] ="Yes","Under 30",IF(Aggregate[[#This Row],[Senior]] ="Yes", "Senior","Other"))</f>
        <v>Other</v>
      </c>
      <c r="W4315" t="str">
        <f>IF(Aggregate[[#This Row],[Avg Monthly GB Download]]&lt;5, "Less than 5GB", IF(Aggregate[[#This Row],[Avg Monthly GB Download]]&lt;10, "Between 5 and 10GB", "10 or more GB"))</f>
        <v>Between 5 and 10GB</v>
      </c>
    </row>
    <row r="4316" spans="1:23" x14ac:dyDescent="0.3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O4316">
        <v>1</v>
      </c>
      <c r="Q4316">
        <v>39</v>
      </c>
      <c r="R4316">
        <v>0</v>
      </c>
      <c r="S4316">
        <v>62.6</v>
      </c>
      <c r="T4316">
        <v>0</v>
      </c>
      <c r="U4316">
        <v>7</v>
      </c>
      <c r="V4316" t="str">
        <f>IF(Aggregate[[#This Row],[Under 30]] ="Yes","Under 30",IF(Aggregate[[#This Row],[Senior]] ="Yes", "Senior","Other"))</f>
        <v>Other</v>
      </c>
      <c r="W4316" t="str">
        <f>IF(Aggregate[[#This Row],[Avg Monthly GB Download]]&lt;5, "Less than 5GB", IF(Aggregate[[#This Row],[Avg Monthly GB Download]]&lt;10, "Between 5 and 10GB", "10 or more GB"))</f>
        <v>Between 5 and 10GB</v>
      </c>
    </row>
    <row r="4317" spans="1:23" x14ac:dyDescent="0.3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O4317">
        <v>1</v>
      </c>
      <c r="Q4317">
        <v>17</v>
      </c>
      <c r="R4317">
        <v>0</v>
      </c>
      <c r="S4317">
        <v>76.099999999999994</v>
      </c>
      <c r="T4317">
        <v>0</v>
      </c>
      <c r="U4317">
        <v>16</v>
      </c>
      <c r="V4317" t="str">
        <f>IF(Aggregate[[#This Row],[Under 30]] ="Yes","Under 30",IF(Aggregate[[#This Row],[Senior]] ="Yes", "Senior","Other"))</f>
        <v>Other</v>
      </c>
      <c r="W4317" t="str">
        <f>IF(Aggregate[[#This Row],[Avg Monthly GB Download]]&lt;5, "Less than 5GB", IF(Aggregate[[#This Row],[Avg Monthly GB Download]]&lt;10, "Between 5 and 10GB", "10 or more GB"))</f>
        <v>10 or more GB</v>
      </c>
    </row>
    <row r="4318" spans="1:23" x14ac:dyDescent="0.3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O4318">
        <v>1</v>
      </c>
      <c r="P4318">
        <v>1</v>
      </c>
      <c r="Q4318">
        <v>62</v>
      </c>
      <c r="R4318">
        <v>5</v>
      </c>
      <c r="S4318">
        <v>1.8</v>
      </c>
      <c r="T4318">
        <v>0</v>
      </c>
      <c r="U4318">
        <v>12</v>
      </c>
      <c r="V4318" t="str">
        <f>IF(Aggregate[[#This Row],[Under 30]] ="Yes","Under 30",IF(Aggregate[[#This Row],[Senior]] ="Yes", "Senior","Other"))</f>
        <v>Other</v>
      </c>
      <c r="W4318" t="str">
        <f>IF(Aggregate[[#This Row],[Avg Monthly GB Download]]&lt;5, "Less than 5GB", IF(Aggregate[[#This Row],[Avg Monthly GB Download]]&lt;10, "Between 5 and 10GB", "10 or more GB"))</f>
        <v>10 or more GB</v>
      </c>
    </row>
    <row r="4319" spans="1:23" x14ac:dyDescent="0.3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O4319">
        <v>1</v>
      </c>
      <c r="Q4319">
        <v>51</v>
      </c>
      <c r="R4319">
        <v>1</v>
      </c>
      <c r="S4319">
        <v>35.1</v>
      </c>
      <c r="T4319">
        <v>0</v>
      </c>
      <c r="U4319">
        <v>7</v>
      </c>
      <c r="V4319" t="str">
        <f>IF(Aggregate[[#This Row],[Under 30]] ="Yes","Under 30",IF(Aggregate[[#This Row],[Senior]] ="Yes", "Senior","Other"))</f>
        <v>Other</v>
      </c>
      <c r="W4319" t="str">
        <f>IF(Aggregate[[#This Row],[Avg Monthly GB Download]]&lt;5, "Less than 5GB", IF(Aggregate[[#This Row],[Avg Monthly GB Download]]&lt;10, "Between 5 and 10GB", "10 or more GB"))</f>
        <v>Between 5 and 10GB</v>
      </c>
    </row>
    <row r="4320" spans="1:23" x14ac:dyDescent="0.3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">
        <v>32</v>
      </c>
      <c r="L4320" t="s">
        <v>38</v>
      </c>
      <c r="M4320" t="s">
        <v>56</v>
      </c>
      <c r="N4320" t="s">
        <v>96</v>
      </c>
      <c r="O4320">
        <v>1</v>
      </c>
      <c r="P4320">
        <v>1</v>
      </c>
      <c r="Q4320">
        <v>52</v>
      </c>
      <c r="R4320">
        <v>3</v>
      </c>
      <c r="S4320">
        <v>167.4</v>
      </c>
      <c r="T4320">
        <v>0</v>
      </c>
      <c r="U4320">
        <v>13</v>
      </c>
      <c r="V4320" t="str">
        <f>IF(Aggregate[[#This Row],[Under 30]] ="Yes","Under 30",IF(Aggregate[[#This Row],[Senior]] ="Yes", "Senior","Other"))</f>
        <v>Senior</v>
      </c>
      <c r="W4320" t="str">
        <f>IF(Aggregate[[#This Row],[Avg Monthly GB Download]]&lt;5, "Less than 5GB", IF(Aggregate[[#This Row],[Avg Monthly GB Download]]&lt;10, "Between 5 and 10GB", "10 or more GB"))</f>
        <v>10 or more GB</v>
      </c>
    </row>
    <row r="4321" spans="1:23" x14ac:dyDescent="0.3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O4321">
        <v>1</v>
      </c>
      <c r="Q4321">
        <v>31</v>
      </c>
      <c r="R4321">
        <v>2</v>
      </c>
      <c r="S4321">
        <v>99.9</v>
      </c>
      <c r="T4321">
        <v>0</v>
      </c>
      <c r="U4321">
        <v>1</v>
      </c>
      <c r="V4321" t="str">
        <f>IF(Aggregate[[#This Row],[Under 30]] ="Yes","Under 30",IF(Aggregate[[#This Row],[Senior]] ="Yes", "Senior","Other"))</f>
        <v>Other</v>
      </c>
      <c r="W4321" t="str">
        <f>IF(Aggregate[[#This Row],[Avg Monthly GB Download]]&lt;5, "Less than 5GB", IF(Aggregate[[#This Row],[Avg Monthly GB Download]]&lt;10, "Between 5 and 10GB", "10 or more GB"))</f>
        <v>Less than 5GB</v>
      </c>
    </row>
    <row r="4322" spans="1:23" x14ac:dyDescent="0.3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O4322">
        <v>1</v>
      </c>
      <c r="Q4322">
        <v>22</v>
      </c>
      <c r="R4322">
        <v>0</v>
      </c>
      <c r="S4322">
        <v>147.19999999999999</v>
      </c>
      <c r="T4322">
        <v>0</v>
      </c>
      <c r="U4322">
        <v>14</v>
      </c>
      <c r="V4322" t="str">
        <f>IF(Aggregate[[#This Row],[Under 30]] ="Yes","Under 30",IF(Aggregate[[#This Row],[Senior]] ="Yes", "Senior","Other"))</f>
        <v>Other</v>
      </c>
      <c r="W4322" t="str">
        <f>IF(Aggregate[[#This Row],[Avg Monthly GB Download]]&lt;5, "Less than 5GB", IF(Aggregate[[#This Row],[Avg Monthly GB Download]]&lt;10, "Between 5 and 10GB", "10 or more GB"))</f>
        <v>10 or more GB</v>
      </c>
    </row>
    <row r="4323" spans="1:23" x14ac:dyDescent="0.3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O4323">
        <v>1</v>
      </c>
      <c r="P4323">
        <v>1</v>
      </c>
      <c r="Q4323">
        <v>33</v>
      </c>
      <c r="R4323">
        <v>2</v>
      </c>
      <c r="S4323">
        <v>50.8</v>
      </c>
      <c r="T4323">
        <v>0</v>
      </c>
      <c r="U4323">
        <v>10</v>
      </c>
      <c r="V4323" t="str">
        <f>IF(Aggregate[[#This Row],[Under 30]] ="Yes","Under 30",IF(Aggregate[[#This Row],[Senior]] ="Yes", "Senior","Other"))</f>
        <v>Other</v>
      </c>
      <c r="W4323" t="str">
        <f>IF(Aggregate[[#This Row],[Avg Monthly GB Download]]&lt;5, "Less than 5GB", IF(Aggregate[[#This Row],[Avg Monthly GB Download]]&lt;10, "Between 5 and 10GB", "10 or more GB"))</f>
        <v>10 or more GB</v>
      </c>
    </row>
    <row r="4324" spans="1:23" x14ac:dyDescent="0.3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O4324">
        <v>1</v>
      </c>
      <c r="Q4324">
        <v>41</v>
      </c>
      <c r="R4324">
        <v>0</v>
      </c>
      <c r="S4324">
        <v>107.1</v>
      </c>
      <c r="T4324">
        <v>0</v>
      </c>
      <c r="U4324">
        <v>21</v>
      </c>
      <c r="V4324" t="str">
        <f>IF(Aggregate[[#This Row],[Under 30]] ="Yes","Under 30",IF(Aggregate[[#This Row],[Senior]] ="Yes", "Senior","Other"))</f>
        <v>Under 30</v>
      </c>
      <c r="W4324" t="str">
        <f>IF(Aggregate[[#This Row],[Avg Monthly GB Download]]&lt;5, "Less than 5GB", IF(Aggregate[[#This Row],[Avg Monthly GB Download]]&lt;10, "Between 5 and 10GB", "10 or more GB"))</f>
        <v>10 or more GB</v>
      </c>
    </row>
    <row r="4325" spans="1:23" x14ac:dyDescent="0.3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O4325">
        <v>1</v>
      </c>
      <c r="Q4325">
        <v>30</v>
      </c>
      <c r="R4325">
        <v>1</v>
      </c>
      <c r="S4325">
        <v>0</v>
      </c>
      <c r="T4325">
        <v>0</v>
      </c>
      <c r="U4325">
        <v>4</v>
      </c>
      <c r="V4325" t="str">
        <f>IF(Aggregate[[#This Row],[Under 30]] ="Yes","Under 30",IF(Aggregate[[#This Row],[Senior]] ="Yes", "Senior","Other"))</f>
        <v>Other</v>
      </c>
      <c r="W4325" t="str">
        <f>IF(Aggregate[[#This Row],[Avg Monthly GB Download]]&lt;5, "Less than 5GB", IF(Aggregate[[#This Row],[Avg Monthly GB Download]]&lt;10, "Between 5 and 10GB", "10 or more GB"))</f>
        <v>Less than 5GB</v>
      </c>
    </row>
    <row r="4326" spans="1:23" x14ac:dyDescent="0.3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O4326">
        <v>1</v>
      </c>
      <c r="Q4326">
        <v>21</v>
      </c>
      <c r="R4326">
        <v>0</v>
      </c>
      <c r="S4326">
        <v>0</v>
      </c>
      <c r="T4326">
        <v>0</v>
      </c>
      <c r="U4326">
        <v>13</v>
      </c>
      <c r="V4326" t="str">
        <f>IF(Aggregate[[#This Row],[Under 30]] ="Yes","Under 30",IF(Aggregate[[#This Row],[Senior]] ="Yes", "Senior","Other"))</f>
        <v>Other</v>
      </c>
      <c r="W4326" t="str">
        <f>IF(Aggregate[[#This Row],[Avg Monthly GB Download]]&lt;5, "Less than 5GB", IF(Aggregate[[#This Row],[Avg Monthly GB Download]]&lt;10, "Between 5 and 10GB", "10 or more GB"))</f>
        <v>10 or more GB</v>
      </c>
    </row>
    <row r="4327" spans="1:23" x14ac:dyDescent="0.3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O4327">
        <v>1</v>
      </c>
      <c r="Q4327">
        <v>34</v>
      </c>
      <c r="R4327">
        <v>1</v>
      </c>
      <c r="S4327">
        <v>0</v>
      </c>
      <c r="T4327">
        <v>0</v>
      </c>
      <c r="U4327">
        <v>1</v>
      </c>
      <c r="V4327" t="str">
        <f>IF(Aggregate[[#This Row],[Under 30]] ="Yes","Under 30",IF(Aggregate[[#This Row],[Senior]] ="Yes", "Senior","Other"))</f>
        <v>Other</v>
      </c>
      <c r="W4327" t="str">
        <f>IF(Aggregate[[#This Row],[Avg Monthly GB Download]]&lt;5, "Less than 5GB", IF(Aggregate[[#This Row],[Avg Monthly GB Download]]&lt;10, "Between 5 and 10GB", "10 or more GB"))</f>
        <v>Less than 5GB</v>
      </c>
    </row>
    <row r="4328" spans="1:23" x14ac:dyDescent="0.3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O4328">
        <v>1</v>
      </c>
      <c r="Q4328">
        <v>33</v>
      </c>
      <c r="R4328">
        <v>0</v>
      </c>
      <c r="S4328">
        <v>0</v>
      </c>
      <c r="T4328">
        <v>0</v>
      </c>
      <c r="U4328">
        <v>5</v>
      </c>
      <c r="V4328" t="str">
        <f>IF(Aggregate[[#This Row],[Under 30]] ="Yes","Under 30",IF(Aggregate[[#This Row],[Senior]] ="Yes", "Senior","Other"))</f>
        <v>Other</v>
      </c>
      <c r="W4328" t="str">
        <f>IF(Aggregate[[#This Row],[Avg Monthly GB Download]]&lt;5, "Less than 5GB", IF(Aggregate[[#This Row],[Avg Monthly GB Download]]&lt;10, "Between 5 and 10GB", "10 or more GB"))</f>
        <v>Between 5 and 10GB</v>
      </c>
    </row>
    <row r="4329" spans="1:23" x14ac:dyDescent="0.3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O4329">
        <v>1</v>
      </c>
      <c r="Q4329">
        <v>33</v>
      </c>
      <c r="R4329">
        <v>0</v>
      </c>
      <c r="S4329">
        <v>0</v>
      </c>
      <c r="T4329">
        <v>0</v>
      </c>
      <c r="U4329">
        <v>13</v>
      </c>
      <c r="V4329" t="str">
        <f>IF(Aggregate[[#This Row],[Under 30]] ="Yes","Under 30",IF(Aggregate[[#This Row],[Senior]] ="Yes", "Senior","Other"))</f>
        <v>Under 30</v>
      </c>
      <c r="W4329" t="str">
        <f>IF(Aggregate[[#This Row],[Avg Monthly GB Download]]&lt;5, "Less than 5GB", IF(Aggregate[[#This Row],[Avg Monthly GB Download]]&lt;10, "Between 5 and 10GB", "10 or more GB"))</f>
        <v>10 or more GB</v>
      </c>
    </row>
    <row r="4330" spans="1:23" x14ac:dyDescent="0.3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O4330">
        <v>1</v>
      </c>
      <c r="Q4330">
        <v>32</v>
      </c>
      <c r="R4330">
        <v>0</v>
      </c>
      <c r="S4330">
        <v>0</v>
      </c>
      <c r="T4330">
        <v>0</v>
      </c>
      <c r="U4330">
        <v>6</v>
      </c>
      <c r="V4330" t="str">
        <f>IF(Aggregate[[#This Row],[Under 30]] ="Yes","Under 30",IF(Aggregate[[#This Row],[Senior]] ="Yes", "Senior","Other"))</f>
        <v>Other</v>
      </c>
      <c r="W4330" t="str">
        <f>IF(Aggregate[[#This Row],[Avg Monthly GB Download]]&lt;5, "Less than 5GB", IF(Aggregate[[#This Row],[Avg Monthly GB Download]]&lt;10, "Between 5 and 10GB", "10 or more GB"))</f>
        <v>Between 5 and 10GB</v>
      </c>
    </row>
    <row r="4331" spans="1:23" x14ac:dyDescent="0.3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">
        <v>32</v>
      </c>
      <c r="L4331" t="s">
        <v>38</v>
      </c>
      <c r="M4331" t="s">
        <v>34</v>
      </c>
      <c r="N4331" t="s">
        <v>34</v>
      </c>
      <c r="O4331">
        <v>1</v>
      </c>
      <c r="Q4331">
        <v>39</v>
      </c>
      <c r="R4331">
        <v>0</v>
      </c>
      <c r="S4331">
        <v>0</v>
      </c>
      <c r="T4331">
        <v>0</v>
      </c>
      <c r="U4331">
        <v>11</v>
      </c>
      <c r="V4331" t="str">
        <f>IF(Aggregate[[#This Row],[Under 30]] ="Yes","Under 30",IF(Aggregate[[#This Row],[Senior]] ="Yes", "Senior","Other"))</f>
        <v>Senior</v>
      </c>
      <c r="W4331" t="str">
        <f>IF(Aggregate[[#This Row],[Avg Monthly GB Download]]&lt;5, "Less than 5GB", IF(Aggregate[[#This Row],[Avg Monthly GB Download]]&lt;10, "Between 5 and 10GB", "10 or more GB"))</f>
        <v>10 or more GB</v>
      </c>
    </row>
    <row r="4332" spans="1:23" x14ac:dyDescent="0.3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O4332">
        <v>1</v>
      </c>
      <c r="Q4332">
        <v>40</v>
      </c>
      <c r="R4332">
        <v>0</v>
      </c>
      <c r="S4332">
        <v>0</v>
      </c>
      <c r="T4332">
        <v>0</v>
      </c>
      <c r="U4332">
        <v>4</v>
      </c>
      <c r="V4332" t="str">
        <f>IF(Aggregate[[#This Row],[Under 30]] ="Yes","Under 30",IF(Aggregate[[#This Row],[Senior]] ="Yes", "Senior","Other"))</f>
        <v>Other</v>
      </c>
      <c r="W4332" t="str">
        <f>IF(Aggregate[[#This Row],[Avg Monthly GB Download]]&lt;5, "Less than 5GB", IF(Aggregate[[#This Row],[Avg Monthly GB Download]]&lt;10, "Between 5 and 10GB", "10 or more GB"))</f>
        <v>Less than 5GB</v>
      </c>
    </row>
    <row r="4333" spans="1:23" x14ac:dyDescent="0.3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O4333">
        <v>1</v>
      </c>
      <c r="Q4333">
        <v>36</v>
      </c>
      <c r="R4333">
        <v>0</v>
      </c>
      <c r="S4333">
        <v>0</v>
      </c>
      <c r="T4333">
        <v>0</v>
      </c>
      <c r="U4333">
        <v>2</v>
      </c>
      <c r="V4333" t="str">
        <f>IF(Aggregate[[#This Row],[Under 30]] ="Yes","Under 30",IF(Aggregate[[#This Row],[Senior]] ="Yes", "Senior","Other"))</f>
        <v>Other</v>
      </c>
      <c r="W4333" t="str">
        <f>IF(Aggregate[[#This Row],[Avg Monthly GB Download]]&lt;5, "Less than 5GB", IF(Aggregate[[#This Row],[Avg Monthly GB Download]]&lt;10, "Between 5 and 10GB", "10 or more GB"))</f>
        <v>Less than 5GB</v>
      </c>
    </row>
    <row r="4334" spans="1:23" x14ac:dyDescent="0.3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">
        <v>32</v>
      </c>
      <c r="L4334" t="s">
        <v>38</v>
      </c>
      <c r="M4334" t="s">
        <v>34</v>
      </c>
      <c r="N4334" t="s">
        <v>34</v>
      </c>
      <c r="O4334">
        <v>1</v>
      </c>
      <c r="Q4334">
        <v>51</v>
      </c>
      <c r="R4334">
        <v>0</v>
      </c>
      <c r="S4334">
        <v>0</v>
      </c>
      <c r="T4334">
        <v>0</v>
      </c>
      <c r="U4334">
        <v>1</v>
      </c>
      <c r="V4334" t="str">
        <f>IF(Aggregate[[#This Row],[Under 30]] ="Yes","Under 30",IF(Aggregate[[#This Row],[Senior]] ="Yes", "Senior","Other"))</f>
        <v>Senior</v>
      </c>
      <c r="W4334" t="str">
        <f>IF(Aggregate[[#This Row],[Avg Monthly GB Download]]&lt;5, "Less than 5GB", IF(Aggregate[[#This Row],[Avg Monthly GB Download]]&lt;10, "Between 5 and 10GB", "10 or more GB"))</f>
        <v>Less than 5GB</v>
      </c>
    </row>
    <row r="4335" spans="1:23" x14ac:dyDescent="0.3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">
        <v>98</v>
      </c>
      <c r="L4335" t="s">
        <v>38</v>
      </c>
      <c r="M4335" t="s">
        <v>34</v>
      </c>
      <c r="N4335" t="s">
        <v>34</v>
      </c>
      <c r="O4335">
        <v>1</v>
      </c>
      <c r="Q4335">
        <v>28</v>
      </c>
      <c r="R4335">
        <v>0</v>
      </c>
      <c r="S4335">
        <v>0</v>
      </c>
      <c r="T4335">
        <v>0</v>
      </c>
      <c r="U4335">
        <v>1</v>
      </c>
      <c r="V4335" t="str">
        <f>IF(Aggregate[[#This Row],[Under 30]] ="Yes","Under 30",IF(Aggregate[[#This Row],[Senior]] ="Yes", "Senior","Other"))</f>
        <v>Senior</v>
      </c>
      <c r="W4335" t="str">
        <f>IF(Aggregate[[#This Row],[Avg Monthly GB Download]]&lt;5, "Less than 5GB", IF(Aggregate[[#This Row],[Avg Monthly GB Download]]&lt;10, "Between 5 and 10GB", "10 or more GB"))</f>
        <v>Less than 5GB</v>
      </c>
    </row>
    <row r="4336" spans="1:23" x14ac:dyDescent="0.3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O4336">
        <v>1</v>
      </c>
      <c r="Q4336">
        <v>22</v>
      </c>
      <c r="R4336">
        <v>0</v>
      </c>
      <c r="S4336">
        <v>0</v>
      </c>
      <c r="T4336">
        <v>0</v>
      </c>
      <c r="U4336">
        <v>7</v>
      </c>
      <c r="V4336" t="str">
        <f>IF(Aggregate[[#This Row],[Under 30]] ="Yes","Under 30",IF(Aggregate[[#This Row],[Senior]] ="Yes", "Senior","Other"))</f>
        <v>Under 30</v>
      </c>
      <c r="W4336" t="str">
        <f>IF(Aggregate[[#This Row],[Avg Monthly GB Download]]&lt;5, "Less than 5GB", IF(Aggregate[[#This Row],[Avg Monthly GB Download]]&lt;10, "Between 5 and 10GB", "10 or more GB"))</f>
        <v>Between 5 and 10GB</v>
      </c>
    </row>
    <row r="4337" spans="1:23" x14ac:dyDescent="0.3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O4337">
        <v>1</v>
      </c>
      <c r="Q4337">
        <v>18</v>
      </c>
      <c r="R4337">
        <v>1</v>
      </c>
      <c r="S4337">
        <v>0</v>
      </c>
      <c r="T4337">
        <v>0</v>
      </c>
      <c r="U4337">
        <v>6</v>
      </c>
      <c r="V4337" t="str">
        <f>IF(Aggregate[[#This Row],[Under 30]] ="Yes","Under 30",IF(Aggregate[[#This Row],[Senior]] ="Yes", "Senior","Other"))</f>
        <v>Other</v>
      </c>
      <c r="W4337" t="str">
        <f>IF(Aggregate[[#This Row],[Avg Monthly GB Download]]&lt;5, "Less than 5GB", IF(Aggregate[[#This Row],[Avg Monthly GB Download]]&lt;10, "Between 5 and 10GB", "10 or more GB"))</f>
        <v>Between 5 and 10GB</v>
      </c>
    </row>
    <row r="4338" spans="1:23" x14ac:dyDescent="0.3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O4338">
        <v>1</v>
      </c>
      <c r="P4338">
        <v>1</v>
      </c>
      <c r="Q4338">
        <v>59</v>
      </c>
      <c r="R4338">
        <v>4</v>
      </c>
      <c r="S4338">
        <v>0</v>
      </c>
      <c r="T4338">
        <v>0</v>
      </c>
      <c r="U4338">
        <v>10</v>
      </c>
      <c r="V4338" t="str">
        <f>IF(Aggregate[[#This Row],[Under 30]] ="Yes","Under 30",IF(Aggregate[[#This Row],[Senior]] ="Yes", "Senior","Other"))</f>
        <v>Other</v>
      </c>
      <c r="W4338" t="str">
        <f>IF(Aggregate[[#This Row],[Avg Monthly GB Download]]&lt;5, "Less than 5GB", IF(Aggregate[[#This Row],[Avg Monthly GB Download]]&lt;10, "Between 5 and 10GB", "10 or more GB"))</f>
        <v>10 or more GB</v>
      </c>
    </row>
    <row r="4339" spans="1:23" x14ac:dyDescent="0.3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">
        <v>32</v>
      </c>
      <c r="L4339" t="s">
        <v>38</v>
      </c>
      <c r="M4339" t="s">
        <v>56</v>
      </c>
      <c r="N4339" t="s">
        <v>96</v>
      </c>
      <c r="O4339">
        <v>1</v>
      </c>
      <c r="P4339">
        <v>1</v>
      </c>
      <c r="Q4339">
        <v>56</v>
      </c>
      <c r="R4339">
        <v>1</v>
      </c>
      <c r="S4339">
        <v>0</v>
      </c>
      <c r="T4339">
        <v>0</v>
      </c>
      <c r="U4339">
        <v>7</v>
      </c>
      <c r="V4339" t="str">
        <f>IF(Aggregate[[#This Row],[Under 30]] ="Yes","Under 30",IF(Aggregate[[#This Row],[Senior]] ="Yes", "Senior","Other"))</f>
        <v>Senior</v>
      </c>
      <c r="W4339" t="str">
        <f>IF(Aggregate[[#This Row],[Avg Monthly GB Download]]&lt;5, "Less than 5GB", IF(Aggregate[[#This Row],[Avg Monthly GB Download]]&lt;10, "Between 5 and 10GB", "10 or more GB"))</f>
        <v>Between 5 and 10GB</v>
      </c>
    </row>
    <row r="4340" spans="1:23" x14ac:dyDescent="0.3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O4340">
        <v>1</v>
      </c>
      <c r="Q4340">
        <v>49</v>
      </c>
      <c r="R4340">
        <v>1</v>
      </c>
      <c r="S4340">
        <v>0</v>
      </c>
      <c r="T4340">
        <v>0</v>
      </c>
      <c r="U4340">
        <v>4</v>
      </c>
      <c r="V4340" t="str">
        <f>IF(Aggregate[[#This Row],[Under 30]] ="Yes","Under 30",IF(Aggregate[[#This Row],[Senior]] ="Yes", "Senior","Other"))</f>
        <v>Other</v>
      </c>
      <c r="W4340" t="str">
        <f>IF(Aggregate[[#This Row],[Avg Monthly GB Download]]&lt;5, "Less than 5GB", IF(Aggregate[[#This Row],[Avg Monthly GB Download]]&lt;10, "Between 5 and 10GB", "10 or more GB"))</f>
        <v>Less than 5GB</v>
      </c>
    </row>
    <row r="4341" spans="1:23" x14ac:dyDescent="0.3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">
        <v>53</v>
      </c>
      <c r="L4341" t="s">
        <v>38</v>
      </c>
      <c r="M4341" t="s">
        <v>34</v>
      </c>
      <c r="N4341" t="s">
        <v>34</v>
      </c>
      <c r="O4341">
        <v>1</v>
      </c>
      <c r="Q4341">
        <v>28</v>
      </c>
      <c r="R4341">
        <v>0</v>
      </c>
      <c r="S4341">
        <v>0</v>
      </c>
      <c r="T4341">
        <v>0</v>
      </c>
      <c r="U4341">
        <v>5</v>
      </c>
      <c r="V4341" t="str">
        <f>IF(Aggregate[[#This Row],[Under 30]] ="Yes","Under 30",IF(Aggregate[[#This Row],[Senior]] ="Yes", "Senior","Other"))</f>
        <v>Senior</v>
      </c>
      <c r="W4341" t="str">
        <f>IF(Aggregate[[#This Row],[Avg Monthly GB Download]]&lt;5, "Less than 5GB", IF(Aggregate[[#This Row],[Avg Monthly GB Download]]&lt;10, "Between 5 and 10GB", "10 or more GB"))</f>
        <v>Between 5 and 10GB</v>
      </c>
    </row>
    <row r="4342" spans="1:23" x14ac:dyDescent="0.3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O4342">
        <v>1</v>
      </c>
      <c r="Q4342">
        <v>23</v>
      </c>
      <c r="R4342">
        <v>1</v>
      </c>
      <c r="S4342">
        <v>0</v>
      </c>
      <c r="T4342">
        <v>0</v>
      </c>
      <c r="U4342">
        <v>1</v>
      </c>
      <c r="V4342" t="str">
        <f>IF(Aggregate[[#This Row],[Under 30]] ="Yes","Under 30",IF(Aggregate[[#This Row],[Senior]] ="Yes", "Senior","Other"))</f>
        <v>Other</v>
      </c>
      <c r="W4342" t="str">
        <f>IF(Aggregate[[#This Row],[Avg Monthly GB Download]]&lt;5, "Less than 5GB", IF(Aggregate[[#This Row],[Avg Monthly GB Download]]&lt;10, "Between 5 and 10GB", "10 or more GB"))</f>
        <v>Less than 5GB</v>
      </c>
    </row>
    <row r="4343" spans="1:23" x14ac:dyDescent="0.3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O4343">
        <v>1</v>
      </c>
      <c r="Q4343">
        <v>27</v>
      </c>
      <c r="R4343">
        <v>1</v>
      </c>
      <c r="S4343">
        <v>0</v>
      </c>
      <c r="T4343">
        <v>0</v>
      </c>
      <c r="U4343">
        <v>11</v>
      </c>
      <c r="V4343" t="str">
        <f>IF(Aggregate[[#This Row],[Under 30]] ="Yes","Under 30",IF(Aggregate[[#This Row],[Senior]] ="Yes", "Senior","Other"))</f>
        <v>Other</v>
      </c>
      <c r="W4343" t="str">
        <f>IF(Aggregate[[#This Row],[Avg Monthly GB Download]]&lt;5, "Less than 5GB", IF(Aggregate[[#This Row],[Avg Monthly GB Download]]&lt;10, "Between 5 and 10GB", "10 or more GB"))</f>
        <v>10 or more GB</v>
      </c>
    </row>
    <row r="4344" spans="1:23" x14ac:dyDescent="0.3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">
        <v>53</v>
      </c>
      <c r="L4344" t="s">
        <v>38</v>
      </c>
      <c r="M4344" t="s">
        <v>34</v>
      </c>
      <c r="N4344" t="s">
        <v>34</v>
      </c>
      <c r="O4344">
        <v>1</v>
      </c>
      <c r="Q4344">
        <v>52</v>
      </c>
      <c r="R4344">
        <v>0</v>
      </c>
      <c r="S4344">
        <v>0</v>
      </c>
      <c r="T4344">
        <v>0</v>
      </c>
      <c r="U4344">
        <v>6</v>
      </c>
      <c r="V4344" t="str">
        <f>IF(Aggregate[[#This Row],[Under 30]] ="Yes","Under 30",IF(Aggregate[[#This Row],[Senior]] ="Yes", "Senior","Other"))</f>
        <v>Senior</v>
      </c>
      <c r="W4344" t="str">
        <f>IF(Aggregate[[#This Row],[Avg Monthly GB Download]]&lt;5, "Less than 5GB", IF(Aggregate[[#This Row],[Avg Monthly GB Download]]&lt;10, "Between 5 and 10GB", "10 or more GB"))</f>
        <v>Between 5 and 10GB</v>
      </c>
    </row>
    <row r="4345" spans="1:23" x14ac:dyDescent="0.3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O4345">
        <v>1</v>
      </c>
      <c r="Q4345">
        <v>62</v>
      </c>
      <c r="R4345">
        <v>0</v>
      </c>
      <c r="S4345">
        <v>0</v>
      </c>
      <c r="T4345">
        <v>0</v>
      </c>
      <c r="U4345">
        <v>10</v>
      </c>
      <c r="V4345" t="str">
        <f>IF(Aggregate[[#This Row],[Under 30]] ="Yes","Under 30",IF(Aggregate[[#This Row],[Senior]] ="Yes", "Senior","Other"))</f>
        <v>Other</v>
      </c>
      <c r="W4345" t="str">
        <f>IF(Aggregate[[#This Row],[Avg Monthly GB Download]]&lt;5, "Less than 5GB", IF(Aggregate[[#This Row],[Avg Monthly GB Download]]&lt;10, "Between 5 and 10GB", "10 or more GB"))</f>
        <v>10 or more GB</v>
      </c>
    </row>
    <row r="4346" spans="1:23" x14ac:dyDescent="0.3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O4346">
        <v>1</v>
      </c>
      <c r="Q4346">
        <v>47</v>
      </c>
      <c r="R4346">
        <v>0</v>
      </c>
      <c r="S4346">
        <v>0</v>
      </c>
      <c r="T4346">
        <v>0</v>
      </c>
      <c r="U4346">
        <v>17</v>
      </c>
      <c r="V4346" t="str">
        <f>IF(Aggregate[[#This Row],[Under 30]] ="Yes","Under 30",IF(Aggregate[[#This Row],[Senior]] ="Yes", "Senior","Other"))</f>
        <v>Under 30</v>
      </c>
      <c r="W4346" t="str">
        <f>IF(Aggregate[[#This Row],[Avg Monthly GB Download]]&lt;5, "Less than 5GB", IF(Aggregate[[#This Row],[Avg Monthly GB Download]]&lt;10, "Between 5 and 10GB", "10 or more GB"))</f>
        <v>10 or more GB</v>
      </c>
    </row>
    <row r="4347" spans="1:23" x14ac:dyDescent="0.3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O4347">
        <v>1</v>
      </c>
      <c r="P4347">
        <v>1</v>
      </c>
      <c r="Q4347">
        <v>47</v>
      </c>
      <c r="R4347">
        <v>5</v>
      </c>
      <c r="S4347">
        <v>0</v>
      </c>
      <c r="T4347">
        <v>0</v>
      </c>
      <c r="U4347">
        <v>24</v>
      </c>
      <c r="V4347" t="str">
        <f>IF(Aggregate[[#This Row],[Under 30]] ="Yes","Under 30",IF(Aggregate[[#This Row],[Senior]] ="Yes", "Senior","Other"))</f>
        <v>Under 30</v>
      </c>
      <c r="W4347" t="str">
        <f>IF(Aggregate[[#This Row],[Avg Monthly GB Download]]&lt;5, "Less than 5GB", IF(Aggregate[[#This Row],[Avg Monthly GB Download]]&lt;10, "Between 5 and 10GB", "10 or more GB"))</f>
        <v>10 or more GB</v>
      </c>
    </row>
    <row r="4348" spans="1:23" x14ac:dyDescent="0.3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O4348">
        <v>1</v>
      </c>
      <c r="P4348">
        <v>1</v>
      </c>
      <c r="Q4348">
        <v>11</v>
      </c>
      <c r="R4348">
        <v>5</v>
      </c>
      <c r="S4348">
        <v>0</v>
      </c>
      <c r="T4348">
        <v>0</v>
      </c>
      <c r="U4348">
        <v>11</v>
      </c>
      <c r="V4348" t="str">
        <f>IF(Aggregate[[#This Row],[Under 30]] ="Yes","Under 30",IF(Aggregate[[#This Row],[Senior]] ="Yes", "Senior","Other"))</f>
        <v>Other</v>
      </c>
      <c r="W4348" t="str">
        <f>IF(Aggregate[[#This Row],[Avg Monthly GB Download]]&lt;5, "Less than 5GB", IF(Aggregate[[#This Row],[Avg Monthly GB Download]]&lt;10, "Between 5 and 10GB", "10 or more GB"))</f>
        <v>10 or more GB</v>
      </c>
    </row>
    <row r="4349" spans="1:23" x14ac:dyDescent="0.3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">
        <v>53</v>
      </c>
      <c r="L4349" t="s">
        <v>38</v>
      </c>
      <c r="M4349" t="s">
        <v>34</v>
      </c>
      <c r="N4349" t="s">
        <v>34</v>
      </c>
      <c r="O4349">
        <v>1</v>
      </c>
      <c r="Q4349">
        <v>45</v>
      </c>
      <c r="R4349">
        <v>0</v>
      </c>
      <c r="S4349">
        <v>61.6</v>
      </c>
      <c r="T4349">
        <v>0</v>
      </c>
      <c r="U4349">
        <v>1</v>
      </c>
      <c r="V4349" t="str">
        <f>IF(Aggregate[[#This Row],[Under 30]] ="Yes","Under 30",IF(Aggregate[[#This Row],[Senior]] ="Yes", "Senior","Other"))</f>
        <v>Senior</v>
      </c>
      <c r="W4349" t="str">
        <f>IF(Aggregate[[#This Row],[Avg Monthly GB Download]]&lt;5, "Less than 5GB", IF(Aggregate[[#This Row],[Avg Monthly GB Download]]&lt;10, "Between 5 and 10GB", "10 or more GB"))</f>
        <v>Less than 5GB</v>
      </c>
    </row>
    <row r="4350" spans="1:23" x14ac:dyDescent="0.3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">
        <v>98</v>
      </c>
      <c r="L4350" t="s">
        <v>38</v>
      </c>
      <c r="M4350" t="s">
        <v>34</v>
      </c>
      <c r="N4350" t="s">
        <v>34</v>
      </c>
      <c r="O4350">
        <v>1</v>
      </c>
      <c r="Q4350">
        <v>49</v>
      </c>
      <c r="R4350">
        <v>0</v>
      </c>
      <c r="S4350">
        <v>70.900000000000006</v>
      </c>
      <c r="T4350">
        <v>0</v>
      </c>
      <c r="U4350">
        <v>6</v>
      </c>
      <c r="V4350" t="str">
        <f>IF(Aggregate[[#This Row],[Under 30]] ="Yes","Under 30",IF(Aggregate[[#This Row],[Senior]] ="Yes", "Senior","Other"))</f>
        <v>Senior</v>
      </c>
      <c r="W4350" t="str">
        <f>IF(Aggregate[[#This Row],[Avg Monthly GB Download]]&lt;5, "Less than 5GB", IF(Aggregate[[#This Row],[Avg Monthly GB Download]]&lt;10, "Between 5 and 10GB", "10 or more GB"))</f>
        <v>Between 5 and 10GB</v>
      </c>
    </row>
    <row r="4351" spans="1:23" x14ac:dyDescent="0.3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O4351">
        <v>1</v>
      </c>
      <c r="Q4351">
        <v>39</v>
      </c>
      <c r="R4351">
        <v>0</v>
      </c>
      <c r="S4351">
        <v>67.900000000000006</v>
      </c>
      <c r="T4351">
        <v>0</v>
      </c>
      <c r="U4351">
        <v>7</v>
      </c>
      <c r="V4351" t="str">
        <f>IF(Aggregate[[#This Row],[Under 30]] ="Yes","Under 30",IF(Aggregate[[#This Row],[Senior]] ="Yes", "Senior","Other"))</f>
        <v>Other</v>
      </c>
      <c r="W4351" t="str">
        <f>IF(Aggregate[[#This Row],[Avg Monthly GB Download]]&lt;5, "Less than 5GB", IF(Aggregate[[#This Row],[Avg Monthly GB Download]]&lt;10, "Between 5 and 10GB", "10 or more GB"))</f>
        <v>Between 5 and 10GB</v>
      </c>
    </row>
    <row r="4352" spans="1:23" x14ac:dyDescent="0.3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O4352">
        <v>1</v>
      </c>
      <c r="Q4352">
        <v>26</v>
      </c>
      <c r="R4352">
        <v>0</v>
      </c>
      <c r="S4352">
        <v>121.8</v>
      </c>
      <c r="T4352">
        <v>0</v>
      </c>
      <c r="U4352">
        <v>13</v>
      </c>
      <c r="V4352" t="str">
        <f>IF(Aggregate[[#This Row],[Under 30]] ="Yes","Under 30",IF(Aggregate[[#This Row],[Senior]] ="Yes", "Senior","Other"))</f>
        <v>Other</v>
      </c>
      <c r="W4352" t="str">
        <f>IF(Aggregate[[#This Row],[Avg Monthly GB Download]]&lt;5, "Less than 5GB", IF(Aggregate[[#This Row],[Avg Monthly GB Download]]&lt;10, "Between 5 and 10GB", "10 or more GB"))</f>
        <v>10 or more GB</v>
      </c>
    </row>
    <row r="4353" spans="1:23" x14ac:dyDescent="0.3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O4353">
        <v>1</v>
      </c>
      <c r="Q4353">
        <v>25</v>
      </c>
      <c r="R4353">
        <v>0</v>
      </c>
      <c r="S4353">
        <v>65.3</v>
      </c>
      <c r="T4353">
        <v>0</v>
      </c>
      <c r="U4353">
        <v>14</v>
      </c>
      <c r="V4353" t="str">
        <f>IF(Aggregate[[#This Row],[Under 30]] ="Yes","Under 30",IF(Aggregate[[#This Row],[Senior]] ="Yes", "Senior","Other"))</f>
        <v>Other</v>
      </c>
      <c r="W4353" t="str">
        <f>IF(Aggregate[[#This Row],[Avg Monthly GB Download]]&lt;5, "Less than 5GB", IF(Aggregate[[#This Row],[Avg Monthly GB Download]]&lt;10, "Between 5 and 10GB", "10 or more GB"))</f>
        <v>10 or more GB</v>
      </c>
    </row>
    <row r="4354" spans="1:23" x14ac:dyDescent="0.3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">
        <v>32</v>
      </c>
      <c r="L4354" t="s">
        <v>38</v>
      </c>
      <c r="M4354" t="s">
        <v>56</v>
      </c>
      <c r="N4354" t="s">
        <v>57</v>
      </c>
      <c r="O4354">
        <v>1</v>
      </c>
      <c r="P4354">
        <v>1</v>
      </c>
      <c r="Q4354">
        <v>40</v>
      </c>
      <c r="R4354">
        <v>3</v>
      </c>
      <c r="S4354">
        <v>100.8</v>
      </c>
      <c r="T4354">
        <v>0</v>
      </c>
      <c r="U4354">
        <v>3</v>
      </c>
      <c r="V4354" t="str">
        <f>IF(Aggregate[[#This Row],[Under 30]] ="Yes","Under 30",IF(Aggregate[[#This Row],[Senior]] ="Yes", "Senior","Other"))</f>
        <v>Senior</v>
      </c>
      <c r="W4354" t="str">
        <f>IF(Aggregate[[#This Row],[Avg Monthly GB Download]]&lt;5, "Less than 5GB", IF(Aggregate[[#This Row],[Avg Monthly GB Download]]&lt;10, "Between 5 and 10GB", "10 or more GB"))</f>
        <v>Less than 5GB</v>
      </c>
    </row>
    <row r="4355" spans="1:23" x14ac:dyDescent="0.3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O4355">
        <v>1</v>
      </c>
      <c r="P4355">
        <v>1</v>
      </c>
      <c r="Q4355">
        <v>39</v>
      </c>
      <c r="R4355">
        <v>3</v>
      </c>
      <c r="S4355">
        <v>154</v>
      </c>
      <c r="T4355">
        <v>0</v>
      </c>
      <c r="U4355">
        <v>8</v>
      </c>
      <c r="V4355" t="str">
        <f>IF(Aggregate[[#This Row],[Under 30]] ="Yes","Under 30",IF(Aggregate[[#This Row],[Senior]] ="Yes", "Senior","Other"))</f>
        <v>Other</v>
      </c>
      <c r="W4355" t="str">
        <f>IF(Aggregate[[#This Row],[Avg Monthly GB Download]]&lt;5, "Less than 5GB", IF(Aggregate[[#This Row],[Avg Monthly GB Download]]&lt;10, "Between 5 and 10GB", "10 or more GB"))</f>
        <v>Between 5 and 10GB</v>
      </c>
    </row>
    <row r="4356" spans="1:23" x14ac:dyDescent="0.3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O4356">
        <v>1</v>
      </c>
      <c r="Q4356">
        <v>18</v>
      </c>
      <c r="R4356">
        <v>0</v>
      </c>
      <c r="S4356">
        <v>148.4</v>
      </c>
      <c r="T4356">
        <v>0</v>
      </c>
      <c r="U4356">
        <v>6</v>
      </c>
      <c r="V4356" t="str">
        <f>IF(Aggregate[[#This Row],[Under 30]] ="Yes","Under 30",IF(Aggregate[[#This Row],[Senior]] ="Yes", "Senior","Other"))</f>
        <v>Other</v>
      </c>
      <c r="W4356" t="str">
        <f>IF(Aggregate[[#This Row],[Avg Monthly GB Download]]&lt;5, "Less than 5GB", IF(Aggregate[[#This Row],[Avg Monthly GB Download]]&lt;10, "Between 5 and 10GB", "10 or more GB"))</f>
        <v>Between 5 and 10GB</v>
      </c>
    </row>
    <row r="4357" spans="1:23" x14ac:dyDescent="0.3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">
        <v>32</v>
      </c>
      <c r="L4357" t="s">
        <v>33</v>
      </c>
      <c r="M4357" t="s">
        <v>39</v>
      </c>
      <c r="N4357" t="s">
        <v>104</v>
      </c>
      <c r="O4357">
        <v>1</v>
      </c>
      <c r="P4357">
        <v>1</v>
      </c>
      <c r="Q4357">
        <v>53</v>
      </c>
      <c r="R4357">
        <v>0</v>
      </c>
      <c r="S4357">
        <v>46.2</v>
      </c>
      <c r="T4357">
        <v>0</v>
      </c>
      <c r="U4357">
        <v>4</v>
      </c>
      <c r="V4357" t="str">
        <f>IF(Aggregate[[#This Row],[Under 30]] ="Yes","Under 30",IF(Aggregate[[#This Row],[Senior]] ="Yes", "Senior","Other"))</f>
        <v>Senior</v>
      </c>
      <c r="W4357" t="str">
        <f>IF(Aggregate[[#This Row],[Avg Monthly GB Download]]&lt;5, "Less than 5GB", IF(Aggregate[[#This Row],[Avg Monthly GB Download]]&lt;10, "Between 5 and 10GB", "10 or more GB"))</f>
        <v>Less than 5GB</v>
      </c>
    </row>
    <row r="4358" spans="1:23" x14ac:dyDescent="0.3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O4358">
        <v>1</v>
      </c>
      <c r="Q4358">
        <v>34</v>
      </c>
      <c r="R4358">
        <v>0</v>
      </c>
      <c r="S4358">
        <v>119</v>
      </c>
      <c r="T4358">
        <v>0</v>
      </c>
      <c r="U4358">
        <v>9</v>
      </c>
      <c r="V4358" t="str">
        <f>IF(Aggregate[[#This Row],[Under 30]] ="Yes","Under 30",IF(Aggregate[[#This Row],[Senior]] ="Yes", "Senior","Other"))</f>
        <v>Other</v>
      </c>
      <c r="W4358" t="str">
        <f>IF(Aggregate[[#This Row],[Avg Monthly GB Download]]&lt;5, "Less than 5GB", IF(Aggregate[[#This Row],[Avg Monthly GB Download]]&lt;10, "Between 5 and 10GB", "10 or more GB"))</f>
        <v>Between 5 and 10GB</v>
      </c>
    </row>
    <row r="4359" spans="1:23" x14ac:dyDescent="0.3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O4359">
        <v>1</v>
      </c>
      <c r="Q4359">
        <v>29</v>
      </c>
      <c r="R4359">
        <v>0</v>
      </c>
      <c r="S4359">
        <v>75.599999999999994</v>
      </c>
      <c r="T4359">
        <v>0</v>
      </c>
      <c r="U4359">
        <v>10</v>
      </c>
      <c r="V4359" t="str">
        <f>IF(Aggregate[[#This Row],[Under 30]] ="Yes","Under 30",IF(Aggregate[[#This Row],[Senior]] ="Yes", "Senior","Other"))</f>
        <v>Other</v>
      </c>
      <c r="W4359" t="str">
        <f>IF(Aggregate[[#This Row],[Avg Monthly GB Download]]&lt;5, "Less than 5GB", IF(Aggregate[[#This Row],[Avg Monthly GB Download]]&lt;10, "Between 5 and 10GB", "10 or more GB"))</f>
        <v>10 or more GB</v>
      </c>
    </row>
    <row r="4360" spans="1:23" x14ac:dyDescent="0.3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O4360">
        <v>1</v>
      </c>
      <c r="P4360">
        <v>1</v>
      </c>
      <c r="Q4360">
        <v>11</v>
      </c>
      <c r="R4360">
        <v>0</v>
      </c>
      <c r="S4360">
        <v>65.5</v>
      </c>
      <c r="T4360">
        <v>0</v>
      </c>
      <c r="U4360">
        <v>1</v>
      </c>
      <c r="V4360" t="str">
        <f>IF(Aggregate[[#This Row],[Under 30]] ="Yes","Under 30",IF(Aggregate[[#This Row],[Senior]] ="Yes", "Senior","Other"))</f>
        <v>Other</v>
      </c>
      <c r="W4360" t="str">
        <f>IF(Aggregate[[#This Row],[Avg Monthly GB Download]]&lt;5, "Less than 5GB", IF(Aggregate[[#This Row],[Avg Monthly GB Download]]&lt;10, "Between 5 and 10GB", "10 or more GB"))</f>
        <v>Less than 5GB</v>
      </c>
    </row>
    <row r="4361" spans="1:23" x14ac:dyDescent="0.3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">
        <v>98</v>
      </c>
      <c r="L4361" t="s">
        <v>38</v>
      </c>
      <c r="M4361" t="s">
        <v>34</v>
      </c>
      <c r="N4361" t="s">
        <v>34</v>
      </c>
      <c r="O4361">
        <v>1</v>
      </c>
      <c r="Q4361">
        <v>17</v>
      </c>
      <c r="R4361">
        <v>1</v>
      </c>
      <c r="S4361">
        <v>74.7</v>
      </c>
      <c r="T4361">
        <v>0</v>
      </c>
      <c r="U4361">
        <v>11</v>
      </c>
      <c r="V4361" t="str">
        <f>IF(Aggregate[[#This Row],[Under 30]] ="Yes","Under 30",IF(Aggregate[[#This Row],[Senior]] ="Yes", "Senior","Other"))</f>
        <v>Senior</v>
      </c>
      <c r="W4361" t="str">
        <f>IF(Aggregate[[#This Row],[Avg Monthly GB Download]]&lt;5, "Less than 5GB", IF(Aggregate[[#This Row],[Avg Monthly GB Download]]&lt;10, "Between 5 and 10GB", "10 or more GB"))</f>
        <v>10 or more GB</v>
      </c>
    </row>
    <row r="4362" spans="1:23" x14ac:dyDescent="0.3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O4362">
        <v>1</v>
      </c>
      <c r="Q4362">
        <v>30</v>
      </c>
      <c r="R4362">
        <v>0</v>
      </c>
      <c r="S4362">
        <v>158.19999999999999</v>
      </c>
      <c r="T4362">
        <v>0</v>
      </c>
      <c r="U4362">
        <v>6</v>
      </c>
      <c r="V4362" t="str">
        <f>IF(Aggregate[[#This Row],[Under 30]] ="Yes","Under 30",IF(Aggregate[[#This Row],[Senior]] ="Yes", "Senior","Other"))</f>
        <v>Other</v>
      </c>
      <c r="W4362" t="str">
        <f>IF(Aggregate[[#This Row],[Avg Monthly GB Download]]&lt;5, "Less than 5GB", IF(Aggregate[[#This Row],[Avg Monthly GB Download]]&lt;10, "Between 5 and 10GB", "10 or more GB"))</f>
        <v>Between 5 and 10GB</v>
      </c>
    </row>
    <row r="4363" spans="1:23" x14ac:dyDescent="0.3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O4363">
        <v>1</v>
      </c>
      <c r="P4363">
        <v>1</v>
      </c>
      <c r="Q4363">
        <v>47</v>
      </c>
      <c r="R4363">
        <v>1</v>
      </c>
      <c r="S4363">
        <v>124.1</v>
      </c>
      <c r="T4363">
        <v>0</v>
      </c>
      <c r="U4363">
        <v>1</v>
      </c>
      <c r="V4363" t="str">
        <f>IF(Aggregate[[#This Row],[Under 30]] ="Yes","Under 30",IF(Aggregate[[#This Row],[Senior]] ="Yes", "Senior","Other"))</f>
        <v>Other</v>
      </c>
      <c r="W4363" t="str">
        <f>IF(Aggregate[[#This Row],[Avg Monthly GB Download]]&lt;5, "Less than 5GB", IF(Aggregate[[#This Row],[Avg Monthly GB Download]]&lt;10, "Between 5 and 10GB", "10 or more GB"))</f>
        <v>Less than 5GB</v>
      </c>
    </row>
    <row r="4364" spans="1:23" x14ac:dyDescent="0.3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">
        <v>53</v>
      </c>
      <c r="L4364" t="s">
        <v>33</v>
      </c>
      <c r="M4364" t="s">
        <v>34</v>
      </c>
      <c r="N4364" t="s">
        <v>34</v>
      </c>
      <c r="O4364">
        <v>1</v>
      </c>
      <c r="Q4364">
        <v>45</v>
      </c>
      <c r="R4364">
        <v>0</v>
      </c>
      <c r="S4364">
        <v>74.5</v>
      </c>
      <c r="T4364">
        <v>0</v>
      </c>
      <c r="U4364">
        <v>4</v>
      </c>
      <c r="V4364" t="str">
        <f>IF(Aggregate[[#This Row],[Under 30]] ="Yes","Under 30",IF(Aggregate[[#This Row],[Senior]] ="Yes", "Senior","Other"))</f>
        <v>Senior</v>
      </c>
      <c r="W4364" t="str">
        <f>IF(Aggregate[[#This Row],[Avg Monthly GB Download]]&lt;5, "Less than 5GB", IF(Aggregate[[#This Row],[Avg Monthly GB Download]]&lt;10, "Between 5 and 10GB", "10 or more GB"))</f>
        <v>Less than 5GB</v>
      </c>
    </row>
    <row r="4365" spans="1:23" x14ac:dyDescent="0.3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O4365">
        <v>1</v>
      </c>
      <c r="Q4365">
        <v>34</v>
      </c>
      <c r="R4365">
        <v>0</v>
      </c>
      <c r="S4365">
        <v>70.7</v>
      </c>
      <c r="T4365">
        <v>0</v>
      </c>
      <c r="U4365">
        <v>35</v>
      </c>
      <c r="V4365" t="str">
        <f>IF(Aggregate[[#This Row],[Under 30]] ="Yes","Under 30",IF(Aggregate[[#This Row],[Senior]] ="Yes", "Senior","Other"))</f>
        <v>Other</v>
      </c>
      <c r="W4365" t="str">
        <f>IF(Aggregate[[#This Row],[Avg Monthly GB Download]]&lt;5, "Less than 5GB", IF(Aggregate[[#This Row],[Avg Monthly GB Download]]&lt;10, "Between 5 and 10GB", "10 or more GB"))</f>
        <v>10 or more GB</v>
      </c>
    </row>
    <row r="4366" spans="1:23" x14ac:dyDescent="0.3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O4366">
        <v>1</v>
      </c>
      <c r="P4366">
        <v>1</v>
      </c>
      <c r="Q4366">
        <v>37</v>
      </c>
      <c r="R4366">
        <v>4</v>
      </c>
      <c r="S4366">
        <v>95.2</v>
      </c>
      <c r="T4366">
        <v>0</v>
      </c>
      <c r="U4366">
        <v>7</v>
      </c>
      <c r="V4366" t="str">
        <f>IF(Aggregate[[#This Row],[Under 30]] ="Yes","Under 30",IF(Aggregate[[#This Row],[Senior]] ="Yes", "Senior","Other"))</f>
        <v>Other</v>
      </c>
      <c r="W4366" t="str">
        <f>IF(Aggregate[[#This Row],[Avg Monthly GB Download]]&lt;5, "Less than 5GB", IF(Aggregate[[#This Row],[Avg Monthly GB Download]]&lt;10, "Between 5 and 10GB", "10 or more GB"))</f>
        <v>Between 5 and 10GB</v>
      </c>
    </row>
    <row r="4367" spans="1:23" x14ac:dyDescent="0.3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O4367">
        <v>1</v>
      </c>
      <c r="Q4367">
        <v>40</v>
      </c>
      <c r="R4367">
        <v>0</v>
      </c>
      <c r="S4367">
        <v>137.19999999999999</v>
      </c>
      <c r="T4367">
        <v>0</v>
      </c>
      <c r="U4367">
        <v>5</v>
      </c>
      <c r="V4367" t="str">
        <f>IF(Aggregate[[#This Row],[Under 30]] ="Yes","Under 30",IF(Aggregate[[#This Row],[Senior]] ="Yes", "Senior","Other"))</f>
        <v>Other</v>
      </c>
      <c r="W4367" t="str">
        <f>IF(Aggregate[[#This Row],[Avg Monthly GB Download]]&lt;5, "Less than 5GB", IF(Aggregate[[#This Row],[Avg Monthly GB Download]]&lt;10, "Between 5 and 10GB", "10 or more GB"))</f>
        <v>Between 5 and 10GB</v>
      </c>
    </row>
    <row r="4368" spans="1:23" x14ac:dyDescent="0.3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O4368">
        <v>1</v>
      </c>
      <c r="Q4368">
        <v>13</v>
      </c>
      <c r="R4368">
        <v>0</v>
      </c>
      <c r="S4368">
        <v>201.6</v>
      </c>
      <c r="T4368">
        <v>0</v>
      </c>
      <c r="U4368">
        <v>26</v>
      </c>
      <c r="V4368" t="str">
        <f>IF(Aggregate[[#This Row],[Under 30]] ="Yes","Under 30",IF(Aggregate[[#This Row],[Senior]] ="Yes", "Senior","Other"))</f>
        <v>Under 30</v>
      </c>
      <c r="W4368" t="str">
        <f>IF(Aggregate[[#This Row],[Avg Monthly GB Download]]&lt;5, "Less than 5GB", IF(Aggregate[[#This Row],[Avg Monthly GB Download]]&lt;10, "Between 5 and 10GB", "10 or more GB"))</f>
        <v>10 or more GB</v>
      </c>
    </row>
    <row r="4369" spans="1:23" x14ac:dyDescent="0.3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O4369">
        <v>1</v>
      </c>
      <c r="Q4369">
        <v>31</v>
      </c>
      <c r="R4369">
        <v>1</v>
      </c>
      <c r="S4369">
        <v>92.4</v>
      </c>
      <c r="T4369">
        <v>0</v>
      </c>
      <c r="U4369">
        <v>7</v>
      </c>
      <c r="V4369" t="str">
        <f>IF(Aggregate[[#This Row],[Under 30]] ="Yes","Under 30",IF(Aggregate[[#This Row],[Senior]] ="Yes", "Senior","Other"))</f>
        <v>Other</v>
      </c>
      <c r="W4369" t="str">
        <f>IF(Aggregate[[#This Row],[Avg Monthly GB Download]]&lt;5, "Less than 5GB", IF(Aggregate[[#This Row],[Avg Monthly GB Download]]&lt;10, "Between 5 and 10GB", "10 or more GB"))</f>
        <v>Between 5 and 10GB</v>
      </c>
    </row>
    <row r="4370" spans="1:23" x14ac:dyDescent="0.3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">
        <v>98</v>
      </c>
      <c r="L4370" t="s">
        <v>38</v>
      </c>
      <c r="M4370" t="s">
        <v>34</v>
      </c>
      <c r="N4370" t="s">
        <v>34</v>
      </c>
      <c r="O4370">
        <v>1</v>
      </c>
      <c r="Q4370">
        <v>27</v>
      </c>
      <c r="R4370">
        <v>0</v>
      </c>
      <c r="S4370">
        <v>114.8</v>
      </c>
      <c r="T4370">
        <v>0</v>
      </c>
      <c r="U4370">
        <v>2</v>
      </c>
      <c r="V4370" t="str">
        <f>IF(Aggregate[[#This Row],[Under 30]] ="Yes","Under 30",IF(Aggregate[[#This Row],[Senior]] ="Yes", "Senior","Other"))</f>
        <v>Senior</v>
      </c>
      <c r="W4370" t="str">
        <f>IF(Aggregate[[#This Row],[Avg Monthly GB Download]]&lt;5, "Less than 5GB", IF(Aggregate[[#This Row],[Avg Monthly GB Download]]&lt;10, "Between 5 and 10GB", "10 or more GB"))</f>
        <v>Less than 5GB</v>
      </c>
    </row>
    <row r="4371" spans="1:23" x14ac:dyDescent="0.3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O4371">
        <v>1</v>
      </c>
      <c r="P4371">
        <v>1</v>
      </c>
      <c r="Q4371">
        <v>46</v>
      </c>
      <c r="R4371">
        <v>5</v>
      </c>
      <c r="S4371">
        <v>65.3</v>
      </c>
      <c r="T4371">
        <v>0</v>
      </c>
      <c r="U4371">
        <v>9</v>
      </c>
      <c r="V4371" t="str">
        <f>IF(Aggregate[[#This Row],[Under 30]] ="Yes","Under 30",IF(Aggregate[[#This Row],[Senior]] ="Yes", "Senior","Other"))</f>
        <v>Other</v>
      </c>
      <c r="W4371" t="str">
        <f>IF(Aggregate[[#This Row],[Avg Monthly GB Download]]&lt;5, "Less than 5GB", IF(Aggregate[[#This Row],[Avg Monthly GB Download]]&lt;10, "Between 5 and 10GB", "10 or more GB"))</f>
        <v>Between 5 and 10GB</v>
      </c>
    </row>
    <row r="4372" spans="1:23" x14ac:dyDescent="0.3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O4372">
        <v>1</v>
      </c>
      <c r="Q4372">
        <v>41</v>
      </c>
      <c r="R4372">
        <v>0</v>
      </c>
      <c r="S4372">
        <v>93.1</v>
      </c>
      <c r="T4372">
        <v>0</v>
      </c>
      <c r="U4372">
        <v>12</v>
      </c>
      <c r="V4372" t="str">
        <f>IF(Aggregate[[#This Row],[Under 30]] ="Yes","Under 30",IF(Aggregate[[#This Row],[Senior]] ="Yes", "Senior","Other"))</f>
        <v>Under 30</v>
      </c>
      <c r="W4372" t="str">
        <f>IF(Aggregate[[#This Row],[Avg Monthly GB Download]]&lt;5, "Less than 5GB", IF(Aggregate[[#This Row],[Avg Monthly GB Download]]&lt;10, "Between 5 and 10GB", "10 or more GB"))</f>
        <v>10 or more GB</v>
      </c>
    </row>
    <row r="4373" spans="1:23" x14ac:dyDescent="0.3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O4373">
        <v>1</v>
      </c>
      <c r="Q4373">
        <v>21</v>
      </c>
      <c r="R4373">
        <v>0</v>
      </c>
      <c r="S4373">
        <v>52.6</v>
      </c>
      <c r="T4373">
        <v>0</v>
      </c>
      <c r="U4373">
        <v>11</v>
      </c>
      <c r="V4373" t="str">
        <f>IF(Aggregate[[#This Row],[Under 30]] ="Yes","Under 30",IF(Aggregate[[#This Row],[Senior]] ="Yes", "Senior","Other"))</f>
        <v>Other</v>
      </c>
      <c r="W4373" t="str">
        <f>IF(Aggregate[[#This Row],[Avg Monthly GB Download]]&lt;5, "Less than 5GB", IF(Aggregate[[#This Row],[Avg Monthly GB Download]]&lt;10, "Between 5 and 10GB", "10 or more GB"))</f>
        <v>10 or more GB</v>
      </c>
    </row>
    <row r="4374" spans="1:23" x14ac:dyDescent="0.3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">
        <v>32</v>
      </c>
      <c r="L4374" t="s">
        <v>38</v>
      </c>
      <c r="M4374" t="s">
        <v>34</v>
      </c>
      <c r="N4374" t="s">
        <v>34</v>
      </c>
      <c r="O4374">
        <v>1</v>
      </c>
      <c r="Q4374">
        <v>49</v>
      </c>
      <c r="R4374">
        <v>0</v>
      </c>
      <c r="S4374">
        <v>0</v>
      </c>
      <c r="T4374">
        <v>0</v>
      </c>
      <c r="U4374">
        <v>5</v>
      </c>
      <c r="V4374" t="str">
        <f>IF(Aggregate[[#This Row],[Under 30]] ="Yes","Under 30",IF(Aggregate[[#This Row],[Senior]] ="Yes", "Senior","Other"))</f>
        <v>Senior</v>
      </c>
      <c r="W4374" t="str">
        <f>IF(Aggregate[[#This Row],[Avg Monthly GB Download]]&lt;5, "Less than 5GB", IF(Aggregate[[#This Row],[Avg Monthly GB Download]]&lt;10, "Between 5 and 10GB", "10 or more GB"))</f>
        <v>Between 5 and 10GB</v>
      </c>
    </row>
    <row r="4375" spans="1:23" x14ac:dyDescent="0.3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O4375">
        <v>1</v>
      </c>
      <c r="P4375">
        <v>1</v>
      </c>
      <c r="Q4375">
        <v>49</v>
      </c>
      <c r="R4375">
        <v>1</v>
      </c>
      <c r="S4375">
        <v>0</v>
      </c>
      <c r="T4375">
        <v>0</v>
      </c>
      <c r="U4375">
        <v>5</v>
      </c>
      <c r="V4375" t="str">
        <f>IF(Aggregate[[#This Row],[Under 30]] ="Yes","Under 30",IF(Aggregate[[#This Row],[Senior]] ="Yes", "Senior","Other"))</f>
        <v>Other</v>
      </c>
      <c r="W4375" t="str">
        <f>IF(Aggregate[[#This Row],[Avg Monthly GB Download]]&lt;5, "Less than 5GB", IF(Aggregate[[#This Row],[Avg Monthly GB Download]]&lt;10, "Between 5 and 10GB", "10 or more GB"))</f>
        <v>Between 5 and 10GB</v>
      </c>
    </row>
    <row r="4376" spans="1:23" x14ac:dyDescent="0.3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O4376">
        <v>1</v>
      </c>
      <c r="Q4376">
        <v>20</v>
      </c>
      <c r="R4376">
        <v>0</v>
      </c>
      <c r="S4376">
        <v>0</v>
      </c>
      <c r="T4376">
        <v>0</v>
      </c>
      <c r="U4376">
        <v>8</v>
      </c>
      <c r="V4376" t="str">
        <f>IF(Aggregate[[#This Row],[Under 30]] ="Yes","Under 30",IF(Aggregate[[#This Row],[Senior]] ="Yes", "Senior","Other"))</f>
        <v>Under 30</v>
      </c>
      <c r="W4376" t="str">
        <f>IF(Aggregate[[#This Row],[Avg Monthly GB Download]]&lt;5, "Less than 5GB", IF(Aggregate[[#This Row],[Avg Monthly GB Download]]&lt;10, "Between 5 and 10GB", "10 or more GB"))</f>
        <v>Between 5 and 10GB</v>
      </c>
    </row>
    <row r="4377" spans="1:23" x14ac:dyDescent="0.3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O4377">
        <v>1</v>
      </c>
      <c r="Q4377">
        <v>26</v>
      </c>
      <c r="R4377">
        <v>0</v>
      </c>
      <c r="S4377">
        <v>0</v>
      </c>
      <c r="T4377">
        <v>0</v>
      </c>
      <c r="U4377">
        <v>4</v>
      </c>
      <c r="V4377" t="str">
        <f>IF(Aggregate[[#This Row],[Under 30]] ="Yes","Under 30",IF(Aggregate[[#This Row],[Senior]] ="Yes", "Senior","Other"))</f>
        <v>Other</v>
      </c>
      <c r="W4377" t="str">
        <f>IF(Aggregate[[#This Row],[Avg Monthly GB Download]]&lt;5, "Less than 5GB", IF(Aggregate[[#This Row],[Avg Monthly GB Download]]&lt;10, "Between 5 and 10GB", "10 or more GB"))</f>
        <v>Less than 5GB</v>
      </c>
    </row>
    <row r="4378" spans="1:23" x14ac:dyDescent="0.3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O4378">
        <v>1</v>
      </c>
      <c r="Q4378">
        <v>29</v>
      </c>
      <c r="R4378">
        <v>0</v>
      </c>
      <c r="S4378">
        <v>0</v>
      </c>
      <c r="T4378">
        <v>0</v>
      </c>
      <c r="U4378">
        <v>11</v>
      </c>
      <c r="V4378" t="str">
        <f>IF(Aggregate[[#This Row],[Under 30]] ="Yes","Under 30",IF(Aggregate[[#This Row],[Senior]] ="Yes", "Senior","Other"))</f>
        <v>Other</v>
      </c>
      <c r="W4378" t="str">
        <f>IF(Aggregate[[#This Row],[Avg Monthly GB Download]]&lt;5, "Less than 5GB", IF(Aggregate[[#This Row],[Avg Monthly GB Download]]&lt;10, "Between 5 and 10GB", "10 or more GB"))</f>
        <v>10 or more GB</v>
      </c>
    </row>
    <row r="4379" spans="1:23" x14ac:dyDescent="0.3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O4379">
        <v>1</v>
      </c>
      <c r="Q4379">
        <v>41</v>
      </c>
      <c r="R4379">
        <v>0</v>
      </c>
      <c r="S4379">
        <v>0</v>
      </c>
      <c r="T4379">
        <v>0</v>
      </c>
      <c r="U4379">
        <v>6</v>
      </c>
      <c r="V4379" t="str">
        <f>IF(Aggregate[[#This Row],[Under 30]] ="Yes","Under 30",IF(Aggregate[[#This Row],[Senior]] ="Yes", "Senior","Other"))</f>
        <v>Other</v>
      </c>
      <c r="W4379" t="str">
        <f>IF(Aggregate[[#This Row],[Avg Monthly GB Download]]&lt;5, "Less than 5GB", IF(Aggregate[[#This Row],[Avg Monthly GB Download]]&lt;10, "Between 5 and 10GB", "10 or more GB"))</f>
        <v>Between 5 and 10GB</v>
      </c>
    </row>
    <row r="4380" spans="1:23" x14ac:dyDescent="0.3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O4380">
        <v>1</v>
      </c>
      <c r="P4380">
        <v>1</v>
      </c>
      <c r="Q4380">
        <v>49</v>
      </c>
      <c r="R4380">
        <v>0</v>
      </c>
      <c r="S4380">
        <v>0</v>
      </c>
      <c r="T4380">
        <v>0</v>
      </c>
      <c r="U4380">
        <v>9</v>
      </c>
      <c r="V4380" t="str">
        <f>IF(Aggregate[[#This Row],[Under 30]] ="Yes","Under 30",IF(Aggregate[[#This Row],[Senior]] ="Yes", "Senior","Other"))</f>
        <v>Under 30</v>
      </c>
      <c r="W4380" t="str">
        <f>IF(Aggregate[[#This Row],[Avg Monthly GB Download]]&lt;5, "Less than 5GB", IF(Aggregate[[#This Row],[Avg Monthly GB Download]]&lt;10, "Between 5 and 10GB", "10 or more GB"))</f>
        <v>Between 5 and 10GB</v>
      </c>
    </row>
    <row r="4381" spans="1:23" x14ac:dyDescent="0.3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">
        <v>53</v>
      </c>
      <c r="L4381" t="s">
        <v>38</v>
      </c>
      <c r="M4381" t="s">
        <v>34</v>
      </c>
      <c r="N4381" t="s">
        <v>34</v>
      </c>
      <c r="O4381">
        <v>1</v>
      </c>
      <c r="Q4381">
        <v>27</v>
      </c>
      <c r="R4381">
        <v>0</v>
      </c>
      <c r="S4381">
        <v>0</v>
      </c>
      <c r="T4381">
        <v>0</v>
      </c>
      <c r="U4381">
        <v>4</v>
      </c>
      <c r="V4381" t="str">
        <f>IF(Aggregate[[#This Row],[Under 30]] ="Yes","Under 30",IF(Aggregate[[#This Row],[Senior]] ="Yes", "Senior","Other"))</f>
        <v>Senior</v>
      </c>
      <c r="W4381" t="str">
        <f>IF(Aggregate[[#This Row],[Avg Monthly GB Download]]&lt;5, "Less than 5GB", IF(Aggregate[[#This Row],[Avg Monthly GB Download]]&lt;10, "Between 5 and 10GB", "10 or more GB"))</f>
        <v>Less than 5GB</v>
      </c>
    </row>
    <row r="4382" spans="1:23" x14ac:dyDescent="0.3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O4382">
        <v>1</v>
      </c>
      <c r="Q4382">
        <v>13</v>
      </c>
      <c r="R4382">
        <v>2</v>
      </c>
      <c r="S4382">
        <v>0</v>
      </c>
      <c r="T4382">
        <v>0</v>
      </c>
      <c r="U4382">
        <v>9</v>
      </c>
      <c r="V4382" t="str">
        <f>IF(Aggregate[[#This Row],[Under 30]] ="Yes","Under 30",IF(Aggregate[[#This Row],[Senior]] ="Yes", "Senior","Other"))</f>
        <v>Other</v>
      </c>
      <c r="W4382" t="str">
        <f>IF(Aggregate[[#This Row],[Avg Monthly GB Download]]&lt;5, "Less than 5GB", IF(Aggregate[[#This Row],[Avg Monthly GB Download]]&lt;10, "Between 5 and 10GB", "10 or more GB"))</f>
        <v>Between 5 and 10GB</v>
      </c>
    </row>
    <row r="4383" spans="1:23" x14ac:dyDescent="0.3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O4383">
        <v>1</v>
      </c>
      <c r="Q4383">
        <v>27</v>
      </c>
      <c r="R4383">
        <v>0</v>
      </c>
      <c r="S4383">
        <v>0</v>
      </c>
      <c r="T4383">
        <v>0</v>
      </c>
      <c r="U4383">
        <v>3</v>
      </c>
      <c r="V4383" t="str">
        <f>IF(Aggregate[[#This Row],[Under 30]] ="Yes","Under 30",IF(Aggregate[[#This Row],[Senior]] ="Yes", "Senior","Other"))</f>
        <v>Other</v>
      </c>
      <c r="W4383" t="str">
        <f>IF(Aggregate[[#This Row],[Avg Monthly GB Download]]&lt;5, "Less than 5GB", IF(Aggregate[[#This Row],[Avg Monthly GB Download]]&lt;10, "Between 5 and 10GB", "10 or more GB"))</f>
        <v>Less than 5GB</v>
      </c>
    </row>
    <row r="4384" spans="1:23" x14ac:dyDescent="0.3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">
        <v>53</v>
      </c>
      <c r="L4384" t="s">
        <v>38</v>
      </c>
      <c r="M4384" t="s">
        <v>34</v>
      </c>
      <c r="N4384" t="s">
        <v>34</v>
      </c>
      <c r="O4384">
        <v>1</v>
      </c>
      <c r="Q4384">
        <v>24</v>
      </c>
      <c r="R4384">
        <v>1</v>
      </c>
      <c r="S4384">
        <v>0</v>
      </c>
      <c r="T4384">
        <v>0</v>
      </c>
      <c r="U4384">
        <v>12</v>
      </c>
      <c r="V4384" t="str">
        <f>IF(Aggregate[[#This Row],[Under 30]] ="Yes","Under 30",IF(Aggregate[[#This Row],[Senior]] ="Yes", "Senior","Other"))</f>
        <v>Senior</v>
      </c>
      <c r="W4384" t="str">
        <f>IF(Aggregate[[#This Row],[Avg Monthly GB Download]]&lt;5, "Less than 5GB", IF(Aggregate[[#This Row],[Avg Monthly GB Download]]&lt;10, "Between 5 and 10GB", "10 or more GB"))</f>
        <v>10 or more GB</v>
      </c>
    </row>
    <row r="4385" spans="1:23" x14ac:dyDescent="0.3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O4385">
        <v>1</v>
      </c>
      <c r="Q4385">
        <v>48</v>
      </c>
      <c r="R4385">
        <v>0</v>
      </c>
      <c r="S4385">
        <v>0</v>
      </c>
      <c r="T4385">
        <v>0</v>
      </c>
      <c r="U4385">
        <v>8</v>
      </c>
      <c r="V4385" t="str">
        <f>IF(Aggregate[[#This Row],[Under 30]] ="Yes","Under 30",IF(Aggregate[[#This Row],[Senior]] ="Yes", "Senior","Other"))</f>
        <v>Under 30</v>
      </c>
      <c r="W4385" t="str">
        <f>IF(Aggregate[[#This Row],[Avg Monthly GB Download]]&lt;5, "Less than 5GB", IF(Aggregate[[#This Row],[Avg Monthly GB Download]]&lt;10, "Between 5 and 10GB", "10 or more GB"))</f>
        <v>Between 5 and 10GB</v>
      </c>
    </row>
    <row r="4386" spans="1:23" x14ac:dyDescent="0.3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O4386">
        <v>1</v>
      </c>
      <c r="Q4386">
        <v>45</v>
      </c>
      <c r="R4386">
        <v>0</v>
      </c>
      <c r="S4386">
        <v>0</v>
      </c>
      <c r="T4386">
        <v>0</v>
      </c>
      <c r="U4386">
        <v>9</v>
      </c>
      <c r="V4386" t="str">
        <f>IF(Aggregate[[#This Row],[Under 30]] ="Yes","Under 30",IF(Aggregate[[#This Row],[Senior]] ="Yes", "Senior","Other"))</f>
        <v>Other</v>
      </c>
      <c r="W4386" t="str">
        <f>IF(Aggregate[[#This Row],[Avg Monthly GB Download]]&lt;5, "Less than 5GB", IF(Aggregate[[#This Row],[Avg Monthly GB Download]]&lt;10, "Between 5 and 10GB", "10 or more GB"))</f>
        <v>Between 5 and 10GB</v>
      </c>
    </row>
    <row r="4387" spans="1:23" x14ac:dyDescent="0.3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">
        <v>53</v>
      </c>
      <c r="L4387" t="s">
        <v>38</v>
      </c>
      <c r="M4387" t="s">
        <v>34</v>
      </c>
      <c r="N4387" t="s">
        <v>34</v>
      </c>
      <c r="O4387">
        <v>1</v>
      </c>
      <c r="Q4387">
        <v>36</v>
      </c>
      <c r="R4387">
        <v>0</v>
      </c>
      <c r="S4387">
        <v>0</v>
      </c>
      <c r="T4387">
        <v>0</v>
      </c>
      <c r="U4387">
        <v>4</v>
      </c>
      <c r="V4387" t="str">
        <f>IF(Aggregate[[#This Row],[Under 30]] ="Yes","Under 30",IF(Aggregate[[#This Row],[Senior]] ="Yes", "Senior","Other"))</f>
        <v>Senior</v>
      </c>
      <c r="W4387" t="str">
        <f>IF(Aggregate[[#This Row],[Avg Monthly GB Download]]&lt;5, "Less than 5GB", IF(Aggregate[[#This Row],[Avg Monthly GB Download]]&lt;10, "Between 5 and 10GB", "10 or more GB"))</f>
        <v>Less than 5GB</v>
      </c>
    </row>
    <row r="4388" spans="1:23" x14ac:dyDescent="0.3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O4388">
        <v>1</v>
      </c>
      <c r="Q4388">
        <v>39</v>
      </c>
      <c r="R4388">
        <v>0</v>
      </c>
      <c r="S4388">
        <v>0</v>
      </c>
      <c r="T4388">
        <v>0</v>
      </c>
      <c r="U4388">
        <v>5</v>
      </c>
      <c r="V4388" t="str">
        <f>IF(Aggregate[[#This Row],[Under 30]] ="Yes","Under 30",IF(Aggregate[[#This Row],[Senior]] ="Yes", "Senior","Other"))</f>
        <v>Other</v>
      </c>
      <c r="W4388" t="str">
        <f>IF(Aggregate[[#This Row],[Avg Monthly GB Download]]&lt;5, "Less than 5GB", IF(Aggregate[[#This Row],[Avg Monthly GB Download]]&lt;10, "Between 5 and 10GB", "10 or more GB"))</f>
        <v>Between 5 and 10GB</v>
      </c>
    </row>
    <row r="4389" spans="1:23" x14ac:dyDescent="0.3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O4389">
        <v>1</v>
      </c>
      <c r="Q4389">
        <v>22</v>
      </c>
      <c r="R4389">
        <v>1</v>
      </c>
      <c r="S4389">
        <v>0</v>
      </c>
      <c r="T4389">
        <v>0</v>
      </c>
      <c r="U4389">
        <v>14</v>
      </c>
      <c r="V4389" t="str">
        <f>IF(Aggregate[[#This Row],[Under 30]] ="Yes","Under 30",IF(Aggregate[[#This Row],[Senior]] ="Yes", "Senior","Other"))</f>
        <v>Other</v>
      </c>
      <c r="W4389" t="str">
        <f>IF(Aggregate[[#This Row],[Avg Monthly GB Download]]&lt;5, "Less than 5GB", IF(Aggregate[[#This Row],[Avg Monthly GB Download]]&lt;10, "Between 5 and 10GB", "10 or more GB"))</f>
        <v>10 or more GB</v>
      </c>
    </row>
    <row r="4390" spans="1:23" x14ac:dyDescent="0.3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">
        <v>53</v>
      </c>
      <c r="L4390" t="s">
        <v>33</v>
      </c>
      <c r="M4390" t="s">
        <v>34</v>
      </c>
      <c r="N4390" t="s">
        <v>34</v>
      </c>
      <c r="O4390">
        <v>1</v>
      </c>
      <c r="Q4390">
        <v>16</v>
      </c>
      <c r="R4390">
        <v>0</v>
      </c>
      <c r="S4390">
        <v>0</v>
      </c>
      <c r="T4390">
        <v>0</v>
      </c>
      <c r="U4390">
        <v>4</v>
      </c>
      <c r="V4390" t="str">
        <f>IF(Aggregate[[#This Row],[Under 30]] ="Yes","Under 30",IF(Aggregate[[#This Row],[Senior]] ="Yes", "Senior","Other"))</f>
        <v>Senior</v>
      </c>
      <c r="W4390" t="str">
        <f>IF(Aggregate[[#This Row],[Avg Monthly GB Download]]&lt;5, "Less than 5GB", IF(Aggregate[[#This Row],[Avg Monthly GB Download]]&lt;10, "Between 5 and 10GB", "10 or more GB"))</f>
        <v>Less than 5GB</v>
      </c>
    </row>
    <row r="4391" spans="1:23" x14ac:dyDescent="0.3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O4391">
        <v>1</v>
      </c>
      <c r="P4391">
        <v>1</v>
      </c>
      <c r="Q4391">
        <v>39</v>
      </c>
      <c r="R4391">
        <v>0</v>
      </c>
      <c r="S4391">
        <v>0</v>
      </c>
      <c r="T4391">
        <v>0</v>
      </c>
      <c r="U4391">
        <v>1</v>
      </c>
      <c r="V4391" t="str">
        <f>IF(Aggregate[[#This Row],[Under 30]] ="Yes","Under 30",IF(Aggregate[[#This Row],[Senior]] ="Yes", "Senior","Other"))</f>
        <v>Other</v>
      </c>
      <c r="W4391" t="str">
        <f>IF(Aggregate[[#This Row],[Avg Monthly GB Download]]&lt;5, "Less than 5GB", IF(Aggregate[[#This Row],[Avg Monthly GB Download]]&lt;10, "Between 5 and 10GB", "10 or more GB"))</f>
        <v>Less than 5GB</v>
      </c>
    </row>
    <row r="4392" spans="1:23" x14ac:dyDescent="0.3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O4392">
        <v>1</v>
      </c>
      <c r="Q4392">
        <v>21</v>
      </c>
      <c r="R4392">
        <v>0</v>
      </c>
      <c r="S4392">
        <v>0</v>
      </c>
      <c r="T4392">
        <v>0</v>
      </c>
      <c r="U4392">
        <v>6</v>
      </c>
      <c r="V4392" t="str">
        <f>IF(Aggregate[[#This Row],[Under 30]] ="Yes","Under 30",IF(Aggregate[[#This Row],[Senior]] ="Yes", "Senior","Other"))</f>
        <v>Other</v>
      </c>
      <c r="W4392" t="str">
        <f>IF(Aggregate[[#This Row],[Avg Monthly GB Download]]&lt;5, "Less than 5GB", IF(Aggregate[[#This Row],[Avg Monthly GB Download]]&lt;10, "Between 5 and 10GB", "10 or more GB"))</f>
        <v>Between 5 and 10GB</v>
      </c>
    </row>
    <row r="4393" spans="1:23" x14ac:dyDescent="0.3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">
        <v>53</v>
      </c>
      <c r="L4393" t="s">
        <v>38</v>
      </c>
      <c r="M4393" t="s">
        <v>34</v>
      </c>
      <c r="N4393" t="s">
        <v>34</v>
      </c>
      <c r="O4393">
        <v>1</v>
      </c>
      <c r="Q4393">
        <v>53</v>
      </c>
      <c r="R4393">
        <v>0</v>
      </c>
      <c r="S4393">
        <v>0</v>
      </c>
      <c r="T4393">
        <v>0</v>
      </c>
      <c r="U4393">
        <v>14</v>
      </c>
      <c r="V4393" t="str">
        <f>IF(Aggregate[[#This Row],[Under 30]] ="Yes","Under 30",IF(Aggregate[[#This Row],[Senior]] ="Yes", "Senior","Other"))</f>
        <v>Senior</v>
      </c>
      <c r="W4393" t="str">
        <f>IF(Aggregate[[#This Row],[Avg Monthly GB Download]]&lt;5, "Less than 5GB", IF(Aggregate[[#This Row],[Avg Monthly GB Download]]&lt;10, "Between 5 and 10GB", "10 or more GB"))</f>
        <v>10 or more GB</v>
      </c>
    </row>
    <row r="4394" spans="1:23" x14ac:dyDescent="0.3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">
        <v>53</v>
      </c>
      <c r="L4394" t="s">
        <v>33</v>
      </c>
      <c r="M4394" t="s">
        <v>34</v>
      </c>
      <c r="N4394" t="s">
        <v>34</v>
      </c>
      <c r="O4394">
        <v>1</v>
      </c>
      <c r="Q4394">
        <v>57</v>
      </c>
      <c r="R4394">
        <v>0</v>
      </c>
      <c r="S4394">
        <v>0</v>
      </c>
      <c r="T4394">
        <v>0</v>
      </c>
      <c r="U4394">
        <v>7</v>
      </c>
      <c r="V4394" t="str">
        <f>IF(Aggregate[[#This Row],[Under 30]] ="Yes","Under 30",IF(Aggregate[[#This Row],[Senior]] ="Yes", "Senior","Other"))</f>
        <v>Senior</v>
      </c>
      <c r="W4394" t="str">
        <f>IF(Aggregate[[#This Row],[Avg Monthly GB Download]]&lt;5, "Less than 5GB", IF(Aggregate[[#This Row],[Avg Monthly GB Download]]&lt;10, "Between 5 and 10GB", "10 or more GB"))</f>
        <v>Between 5 and 10GB</v>
      </c>
    </row>
    <row r="4395" spans="1:23" x14ac:dyDescent="0.3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O4395">
        <v>1</v>
      </c>
      <c r="Q4395">
        <v>37</v>
      </c>
      <c r="R4395">
        <v>2</v>
      </c>
      <c r="S4395">
        <v>59.5</v>
      </c>
      <c r="T4395">
        <v>0</v>
      </c>
      <c r="U4395">
        <v>3</v>
      </c>
      <c r="V4395" t="str">
        <f>IF(Aggregate[[#This Row],[Under 30]] ="Yes","Under 30",IF(Aggregate[[#This Row],[Senior]] ="Yes", "Senior","Other"))</f>
        <v>Other</v>
      </c>
      <c r="W4395" t="str">
        <f>IF(Aggregate[[#This Row],[Avg Monthly GB Download]]&lt;5, "Less than 5GB", IF(Aggregate[[#This Row],[Avg Monthly GB Download]]&lt;10, "Between 5 and 10GB", "10 or more GB"))</f>
        <v>Less than 5GB</v>
      </c>
    </row>
    <row r="4396" spans="1:23" x14ac:dyDescent="0.3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O4396">
        <v>1</v>
      </c>
      <c r="P4396">
        <v>1</v>
      </c>
      <c r="Q4396">
        <v>30</v>
      </c>
      <c r="R4396">
        <v>0</v>
      </c>
      <c r="S4396">
        <v>116</v>
      </c>
      <c r="T4396">
        <v>0</v>
      </c>
      <c r="U4396">
        <v>8</v>
      </c>
      <c r="V4396" t="str">
        <f>IF(Aggregate[[#This Row],[Under 30]] ="Yes","Under 30",IF(Aggregate[[#This Row],[Senior]] ="Yes", "Senior","Other"))</f>
        <v>Other</v>
      </c>
      <c r="W4396" t="str">
        <f>IF(Aggregate[[#This Row],[Avg Monthly GB Download]]&lt;5, "Less than 5GB", IF(Aggregate[[#This Row],[Avg Monthly GB Download]]&lt;10, "Between 5 and 10GB", "10 or more GB"))</f>
        <v>Between 5 and 10GB</v>
      </c>
    </row>
    <row r="4397" spans="1:23" x14ac:dyDescent="0.3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O4397">
        <v>1</v>
      </c>
      <c r="Q4397">
        <v>27</v>
      </c>
      <c r="R4397">
        <v>0</v>
      </c>
      <c r="S4397">
        <v>86</v>
      </c>
      <c r="T4397">
        <v>0</v>
      </c>
      <c r="U4397">
        <v>9</v>
      </c>
      <c r="V4397" t="str">
        <f>IF(Aggregate[[#This Row],[Under 30]] ="Yes","Under 30",IF(Aggregate[[#This Row],[Senior]] ="Yes", "Senior","Other"))</f>
        <v>Other</v>
      </c>
      <c r="W4397" t="str">
        <f>IF(Aggregate[[#This Row],[Avg Monthly GB Download]]&lt;5, "Less than 5GB", IF(Aggregate[[#This Row],[Avg Monthly GB Download]]&lt;10, "Between 5 and 10GB", "10 or more GB"))</f>
        <v>Between 5 and 10GB</v>
      </c>
    </row>
    <row r="4398" spans="1:23" x14ac:dyDescent="0.3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O4398">
        <v>1</v>
      </c>
      <c r="Q4398">
        <v>41</v>
      </c>
      <c r="R4398">
        <v>0</v>
      </c>
      <c r="S4398">
        <v>155.19999999999999</v>
      </c>
      <c r="T4398">
        <v>0</v>
      </c>
      <c r="U4398">
        <v>30</v>
      </c>
      <c r="V4398" t="str">
        <f>IF(Aggregate[[#This Row],[Under 30]] ="Yes","Under 30",IF(Aggregate[[#This Row],[Senior]] ="Yes", "Senior","Other"))</f>
        <v>Under 30</v>
      </c>
      <c r="W4398" t="str">
        <f>IF(Aggregate[[#This Row],[Avg Monthly GB Download]]&lt;5, "Less than 5GB", IF(Aggregate[[#This Row],[Avg Monthly GB Download]]&lt;10, "Between 5 and 10GB", "10 or more GB"))</f>
        <v>10 or more GB</v>
      </c>
    </row>
    <row r="4399" spans="1:23" x14ac:dyDescent="0.3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">
        <v>32</v>
      </c>
      <c r="L4399" t="s">
        <v>38</v>
      </c>
      <c r="M4399" t="s">
        <v>39</v>
      </c>
      <c r="N4399" t="s">
        <v>104</v>
      </c>
      <c r="O4399">
        <v>1</v>
      </c>
      <c r="P4399">
        <v>1</v>
      </c>
      <c r="Q4399">
        <v>40</v>
      </c>
      <c r="R4399">
        <v>5</v>
      </c>
      <c r="S4399">
        <v>171.1</v>
      </c>
      <c r="T4399">
        <v>0</v>
      </c>
      <c r="U4399">
        <v>11</v>
      </c>
      <c r="V4399" t="str">
        <f>IF(Aggregate[[#This Row],[Under 30]] ="Yes","Under 30",IF(Aggregate[[#This Row],[Senior]] ="Yes", "Senior","Other"))</f>
        <v>Senior</v>
      </c>
      <c r="W4399" t="str">
        <f>IF(Aggregate[[#This Row],[Avg Monthly GB Download]]&lt;5, "Less than 5GB", IF(Aggregate[[#This Row],[Avg Monthly GB Download]]&lt;10, "Between 5 and 10GB", "10 or more GB"))</f>
        <v>10 or more GB</v>
      </c>
    </row>
    <row r="4400" spans="1:23" x14ac:dyDescent="0.3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">
        <v>53</v>
      </c>
      <c r="L4400" t="s">
        <v>38</v>
      </c>
      <c r="M4400" t="s">
        <v>34</v>
      </c>
      <c r="N4400" t="s">
        <v>34</v>
      </c>
      <c r="O4400">
        <v>1</v>
      </c>
      <c r="Q4400">
        <v>36</v>
      </c>
      <c r="R4400">
        <v>0</v>
      </c>
      <c r="S4400">
        <v>49.9</v>
      </c>
      <c r="T4400">
        <v>0</v>
      </c>
      <c r="U4400">
        <v>6</v>
      </c>
      <c r="V4400" t="str">
        <f>IF(Aggregate[[#This Row],[Under 30]] ="Yes","Under 30",IF(Aggregate[[#This Row],[Senior]] ="Yes", "Senior","Other"))</f>
        <v>Senior</v>
      </c>
      <c r="W4400" t="str">
        <f>IF(Aggregate[[#This Row],[Avg Monthly GB Download]]&lt;5, "Less than 5GB", IF(Aggregate[[#This Row],[Avg Monthly GB Download]]&lt;10, "Between 5 and 10GB", "10 or more GB"))</f>
        <v>Between 5 and 10GB</v>
      </c>
    </row>
    <row r="4401" spans="1:23" x14ac:dyDescent="0.3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O4401">
        <v>1</v>
      </c>
      <c r="Q4401">
        <v>44</v>
      </c>
      <c r="R4401">
        <v>2</v>
      </c>
      <c r="S4401">
        <v>47.9</v>
      </c>
      <c r="T4401">
        <v>0</v>
      </c>
      <c r="U4401">
        <v>19</v>
      </c>
      <c r="V4401" t="str">
        <f>IF(Aggregate[[#This Row],[Under 30]] ="Yes","Under 30",IF(Aggregate[[#This Row],[Senior]] ="Yes", "Senior","Other"))</f>
        <v>Other</v>
      </c>
      <c r="W4401" t="str">
        <f>IF(Aggregate[[#This Row],[Avg Monthly GB Download]]&lt;5, "Less than 5GB", IF(Aggregate[[#This Row],[Avg Monthly GB Download]]&lt;10, "Between 5 and 10GB", "10 or more GB"))</f>
        <v>10 or more GB</v>
      </c>
    </row>
    <row r="4402" spans="1:23" x14ac:dyDescent="0.3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O4402">
        <v>1</v>
      </c>
      <c r="P4402">
        <v>1</v>
      </c>
      <c r="Q4402">
        <v>50</v>
      </c>
      <c r="R4402">
        <v>5</v>
      </c>
      <c r="S4402">
        <v>120</v>
      </c>
      <c r="T4402">
        <v>0</v>
      </c>
      <c r="U4402">
        <v>6</v>
      </c>
      <c r="V4402" t="str">
        <f>IF(Aggregate[[#This Row],[Under 30]] ="Yes","Under 30",IF(Aggregate[[#This Row],[Senior]] ="Yes", "Senior","Other"))</f>
        <v>Other</v>
      </c>
      <c r="W4402" t="str">
        <f>IF(Aggregate[[#This Row],[Avg Monthly GB Download]]&lt;5, "Less than 5GB", IF(Aggregate[[#This Row],[Avg Monthly GB Download]]&lt;10, "Between 5 and 10GB", "10 or more GB"))</f>
        <v>Between 5 and 10GB</v>
      </c>
    </row>
    <row r="4403" spans="1:23" x14ac:dyDescent="0.3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">
        <v>32</v>
      </c>
      <c r="L4403" t="s">
        <v>38</v>
      </c>
      <c r="M4403" t="s">
        <v>90</v>
      </c>
      <c r="N4403" t="s">
        <v>91</v>
      </c>
      <c r="O4403">
        <v>1</v>
      </c>
      <c r="P4403">
        <v>1</v>
      </c>
      <c r="Q4403">
        <v>52</v>
      </c>
      <c r="R4403">
        <v>5</v>
      </c>
      <c r="S4403">
        <v>98.6</v>
      </c>
      <c r="T4403">
        <v>0</v>
      </c>
      <c r="U4403">
        <v>4</v>
      </c>
      <c r="V4403" t="str">
        <f>IF(Aggregate[[#This Row],[Under 30]] ="Yes","Under 30",IF(Aggregate[[#This Row],[Senior]] ="Yes", "Senior","Other"))</f>
        <v>Senior</v>
      </c>
      <c r="W4403" t="str">
        <f>IF(Aggregate[[#This Row],[Avg Monthly GB Download]]&lt;5, "Less than 5GB", IF(Aggregate[[#This Row],[Avg Monthly GB Download]]&lt;10, "Between 5 and 10GB", "10 or more GB"))</f>
        <v>Less than 5GB</v>
      </c>
    </row>
    <row r="4404" spans="1:23" x14ac:dyDescent="0.3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O4404">
        <v>1</v>
      </c>
      <c r="Q4404">
        <v>40</v>
      </c>
      <c r="R4404">
        <v>0</v>
      </c>
      <c r="S4404">
        <v>70.3</v>
      </c>
      <c r="T4404">
        <v>0</v>
      </c>
      <c r="U4404">
        <v>11</v>
      </c>
      <c r="V4404" t="str">
        <f>IF(Aggregate[[#This Row],[Under 30]] ="Yes","Under 30",IF(Aggregate[[#This Row],[Senior]] ="Yes", "Senior","Other"))</f>
        <v>Under 30</v>
      </c>
      <c r="W4404" t="str">
        <f>IF(Aggregate[[#This Row],[Avg Monthly GB Download]]&lt;5, "Less than 5GB", IF(Aggregate[[#This Row],[Avg Monthly GB Download]]&lt;10, "Between 5 and 10GB", "10 or more GB"))</f>
        <v>10 or more GB</v>
      </c>
    </row>
    <row r="4405" spans="1:23" x14ac:dyDescent="0.3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O4405">
        <v>1</v>
      </c>
      <c r="Q4405">
        <v>56</v>
      </c>
      <c r="R4405">
        <v>0</v>
      </c>
      <c r="S4405">
        <v>153.69999999999999</v>
      </c>
      <c r="T4405">
        <v>0</v>
      </c>
      <c r="U4405">
        <v>2</v>
      </c>
      <c r="V4405" t="str">
        <f>IF(Aggregate[[#This Row],[Under 30]] ="Yes","Under 30",IF(Aggregate[[#This Row],[Senior]] ="Yes", "Senior","Other"))</f>
        <v>Other</v>
      </c>
      <c r="W4405" t="str">
        <f>IF(Aggregate[[#This Row],[Avg Monthly GB Download]]&lt;5, "Less than 5GB", IF(Aggregate[[#This Row],[Avg Monthly GB Download]]&lt;10, "Between 5 and 10GB", "10 or more GB"))</f>
        <v>Less than 5GB</v>
      </c>
    </row>
    <row r="4406" spans="1:23" x14ac:dyDescent="0.3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O4406">
        <v>1</v>
      </c>
      <c r="P4406">
        <v>1</v>
      </c>
      <c r="Q4406">
        <v>35</v>
      </c>
      <c r="R4406">
        <v>4</v>
      </c>
      <c r="S4406">
        <v>159.30000000000001</v>
      </c>
      <c r="T4406">
        <v>0</v>
      </c>
      <c r="U4406">
        <v>10</v>
      </c>
      <c r="V4406" t="str">
        <f>IF(Aggregate[[#This Row],[Under 30]] ="Yes","Under 30",IF(Aggregate[[#This Row],[Senior]] ="Yes", "Senior","Other"))</f>
        <v>Other</v>
      </c>
      <c r="W4406" t="str">
        <f>IF(Aggregate[[#This Row],[Avg Monthly GB Download]]&lt;5, "Less than 5GB", IF(Aggregate[[#This Row],[Avg Monthly GB Download]]&lt;10, "Between 5 and 10GB", "10 or more GB"))</f>
        <v>10 or more GB</v>
      </c>
    </row>
    <row r="4407" spans="1:23" x14ac:dyDescent="0.3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O4407">
        <v>1</v>
      </c>
      <c r="P4407">
        <v>1</v>
      </c>
      <c r="Q4407">
        <v>30</v>
      </c>
      <c r="R4407">
        <v>1</v>
      </c>
      <c r="S4407">
        <v>58</v>
      </c>
      <c r="T4407">
        <v>0</v>
      </c>
      <c r="U4407">
        <v>7</v>
      </c>
      <c r="V4407" t="str">
        <f>IF(Aggregate[[#This Row],[Under 30]] ="Yes","Under 30",IF(Aggregate[[#This Row],[Senior]] ="Yes", "Senior","Other"))</f>
        <v>Other</v>
      </c>
      <c r="W4407" t="str">
        <f>IF(Aggregate[[#This Row],[Avg Monthly GB Download]]&lt;5, "Less than 5GB", IF(Aggregate[[#This Row],[Avg Monthly GB Download]]&lt;10, "Between 5 and 10GB", "10 or more GB"))</f>
        <v>Between 5 and 10GB</v>
      </c>
    </row>
    <row r="4408" spans="1:23" x14ac:dyDescent="0.3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">
        <v>32</v>
      </c>
      <c r="L4408" t="s">
        <v>38</v>
      </c>
      <c r="M4408" t="s">
        <v>34</v>
      </c>
      <c r="N4408" t="s">
        <v>34</v>
      </c>
      <c r="O4408">
        <v>1</v>
      </c>
      <c r="Q4408">
        <v>51</v>
      </c>
      <c r="R4408">
        <v>0</v>
      </c>
      <c r="S4408">
        <v>190</v>
      </c>
      <c r="T4408">
        <v>0</v>
      </c>
      <c r="U4408">
        <v>10</v>
      </c>
      <c r="V4408" t="str">
        <f>IF(Aggregate[[#This Row],[Under 30]] ="Yes","Under 30",IF(Aggregate[[#This Row],[Senior]] ="Yes", "Senior","Other"))</f>
        <v>Senior</v>
      </c>
      <c r="W4408" t="str">
        <f>IF(Aggregate[[#This Row],[Avg Monthly GB Download]]&lt;5, "Less than 5GB", IF(Aggregate[[#This Row],[Avg Monthly GB Download]]&lt;10, "Between 5 and 10GB", "10 or more GB"))</f>
        <v>10 or more GB</v>
      </c>
    </row>
    <row r="4409" spans="1:23" x14ac:dyDescent="0.3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">
        <v>98</v>
      </c>
      <c r="L4409" t="s">
        <v>38</v>
      </c>
      <c r="M4409" t="s">
        <v>34</v>
      </c>
      <c r="N4409" t="s">
        <v>34</v>
      </c>
      <c r="O4409">
        <v>1</v>
      </c>
      <c r="Q4409">
        <v>48</v>
      </c>
      <c r="R4409">
        <v>0</v>
      </c>
      <c r="S4409">
        <v>69.599999999999994</v>
      </c>
      <c r="T4409">
        <v>0</v>
      </c>
      <c r="U4409">
        <v>8</v>
      </c>
      <c r="V4409" t="str">
        <f>IF(Aggregate[[#This Row],[Under 30]] ="Yes","Under 30",IF(Aggregate[[#This Row],[Senior]] ="Yes", "Senior","Other"))</f>
        <v>Senior</v>
      </c>
      <c r="W4409" t="str">
        <f>IF(Aggregate[[#This Row],[Avg Monthly GB Download]]&lt;5, "Less than 5GB", IF(Aggregate[[#This Row],[Avg Monthly GB Download]]&lt;10, "Between 5 and 10GB", "10 or more GB"))</f>
        <v>Between 5 and 10GB</v>
      </c>
    </row>
    <row r="4410" spans="1:23" x14ac:dyDescent="0.3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O4410">
        <v>1</v>
      </c>
      <c r="P4410">
        <v>1</v>
      </c>
      <c r="Q4410">
        <v>35</v>
      </c>
      <c r="R4410">
        <v>1</v>
      </c>
      <c r="S4410">
        <v>31.3</v>
      </c>
      <c r="T4410">
        <v>0</v>
      </c>
      <c r="U4410">
        <v>4</v>
      </c>
      <c r="V4410" t="str">
        <f>IF(Aggregate[[#This Row],[Under 30]] ="Yes","Under 30",IF(Aggregate[[#This Row],[Senior]] ="Yes", "Senior","Other"))</f>
        <v>Other</v>
      </c>
      <c r="W4410" t="str">
        <f>IF(Aggregate[[#This Row],[Avg Monthly GB Download]]&lt;5, "Less than 5GB", IF(Aggregate[[#This Row],[Avg Monthly GB Download]]&lt;10, "Between 5 and 10GB", "10 or more GB"))</f>
        <v>Less than 5GB</v>
      </c>
    </row>
    <row r="4411" spans="1:23" x14ac:dyDescent="0.3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">
        <v>32</v>
      </c>
      <c r="L4411" t="s">
        <v>38</v>
      </c>
      <c r="M4411" t="s">
        <v>34</v>
      </c>
      <c r="N4411" t="s">
        <v>34</v>
      </c>
      <c r="O4411">
        <v>1</v>
      </c>
      <c r="Q4411">
        <v>37</v>
      </c>
      <c r="R4411">
        <v>0</v>
      </c>
      <c r="S4411">
        <v>69</v>
      </c>
      <c r="T4411">
        <v>0</v>
      </c>
      <c r="U4411">
        <v>5</v>
      </c>
      <c r="V4411" t="str">
        <f>IF(Aggregate[[#This Row],[Under 30]] ="Yes","Under 30",IF(Aggregate[[#This Row],[Senior]] ="Yes", "Senior","Other"))</f>
        <v>Senior</v>
      </c>
      <c r="W4411" t="str">
        <f>IF(Aggregate[[#This Row],[Avg Monthly GB Download]]&lt;5, "Less than 5GB", IF(Aggregate[[#This Row],[Avg Monthly GB Download]]&lt;10, "Between 5 and 10GB", "10 or more GB"))</f>
        <v>Between 5 and 10GB</v>
      </c>
    </row>
    <row r="4412" spans="1:23" x14ac:dyDescent="0.3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O4412">
        <v>1</v>
      </c>
      <c r="Q4412">
        <v>27</v>
      </c>
      <c r="R4412">
        <v>1</v>
      </c>
      <c r="S4412">
        <v>50.3</v>
      </c>
      <c r="T4412">
        <v>0</v>
      </c>
      <c r="U4412">
        <v>1</v>
      </c>
      <c r="V4412" t="str">
        <f>IF(Aggregate[[#This Row],[Under 30]] ="Yes","Under 30",IF(Aggregate[[#This Row],[Senior]] ="Yes", "Senior","Other"))</f>
        <v>Other</v>
      </c>
      <c r="W4412" t="str">
        <f>IF(Aggregate[[#This Row],[Avg Monthly GB Download]]&lt;5, "Less than 5GB", IF(Aggregate[[#This Row],[Avg Monthly GB Download]]&lt;10, "Between 5 and 10GB", "10 or more GB"))</f>
        <v>Less than 5GB</v>
      </c>
    </row>
    <row r="4413" spans="1:23" x14ac:dyDescent="0.3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">
        <v>98</v>
      </c>
      <c r="L4413" t="s">
        <v>38</v>
      </c>
      <c r="M4413" t="s">
        <v>34</v>
      </c>
      <c r="N4413" t="s">
        <v>34</v>
      </c>
      <c r="O4413">
        <v>1</v>
      </c>
      <c r="Q4413">
        <v>38</v>
      </c>
      <c r="R4413">
        <v>0</v>
      </c>
      <c r="S4413">
        <v>71.8</v>
      </c>
      <c r="T4413">
        <v>0</v>
      </c>
      <c r="U4413">
        <v>2</v>
      </c>
      <c r="V4413" t="str">
        <f>IF(Aggregate[[#This Row],[Under 30]] ="Yes","Under 30",IF(Aggregate[[#This Row],[Senior]] ="Yes", "Senior","Other"))</f>
        <v>Senior</v>
      </c>
      <c r="W4413" t="str">
        <f>IF(Aggregate[[#This Row],[Avg Monthly GB Download]]&lt;5, "Less than 5GB", IF(Aggregate[[#This Row],[Avg Monthly GB Download]]&lt;10, "Between 5 and 10GB", "10 or more GB"))</f>
        <v>Less than 5GB</v>
      </c>
    </row>
    <row r="4414" spans="1:23" x14ac:dyDescent="0.3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O4414">
        <v>1</v>
      </c>
      <c r="Q4414">
        <v>31</v>
      </c>
      <c r="R4414">
        <v>0</v>
      </c>
      <c r="S4414">
        <v>0</v>
      </c>
      <c r="T4414">
        <v>0</v>
      </c>
      <c r="U4414">
        <v>30</v>
      </c>
      <c r="V4414" t="str">
        <f>IF(Aggregate[[#This Row],[Under 30]] ="Yes","Under 30",IF(Aggregate[[#This Row],[Senior]] ="Yes", "Senior","Other"))</f>
        <v>Under 30</v>
      </c>
      <c r="W4414" t="str">
        <f>IF(Aggregate[[#This Row],[Avg Monthly GB Download]]&lt;5, "Less than 5GB", IF(Aggregate[[#This Row],[Avg Monthly GB Download]]&lt;10, "Between 5 and 10GB", "10 or more GB"))</f>
        <v>10 or more GB</v>
      </c>
    </row>
    <row r="4415" spans="1:23" x14ac:dyDescent="0.3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O4415">
        <v>1</v>
      </c>
      <c r="Q4415">
        <v>29</v>
      </c>
      <c r="R4415">
        <v>0</v>
      </c>
      <c r="S4415">
        <v>0</v>
      </c>
      <c r="T4415">
        <v>0</v>
      </c>
      <c r="U4415">
        <v>3</v>
      </c>
      <c r="V4415" t="str">
        <f>IF(Aggregate[[#This Row],[Under 30]] ="Yes","Under 30",IF(Aggregate[[#This Row],[Senior]] ="Yes", "Senior","Other"))</f>
        <v>Other</v>
      </c>
      <c r="W4415" t="str">
        <f>IF(Aggregate[[#This Row],[Avg Monthly GB Download]]&lt;5, "Less than 5GB", IF(Aggregate[[#This Row],[Avg Monthly GB Download]]&lt;10, "Between 5 and 10GB", "10 or more GB"))</f>
        <v>Less than 5GB</v>
      </c>
    </row>
    <row r="4416" spans="1:23" x14ac:dyDescent="0.3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O4416">
        <v>1</v>
      </c>
      <c r="Q4416">
        <v>24</v>
      </c>
      <c r="R4416">
        <v>0</v>
      </c>
      <c r="S4416">
        <v>0</v>
      </c>
      <c r="T4416">
        <v>0</v>
      </c>
      <c r="U4416">
        <v>6</v>
      </c>
      <c r="V4416" t="str">
        <f>IF(Aggregate[[#This Row],[Under 30]] ="Yes","Under 30",IF(Aggregate[[#This Row],[Senior]] ="Yes", "Senior","Other"))</f>
        <v>Other</v>
      </c>
      <c r="W4416" t="str">
        <f>IF(Aggregate[[#This Row],[Avg Monthly GB Download]]&lt;5, "Less than 5GB", IF(Aggregate[[#This Row],[Avg Monthly GB Download]]&lt;10, "Between 5 and 10GB", "10 or more GB"))</f>
        <v>Between 5 and 10GB</v>
      </c>
    </row>
    <row r="4417" spans="1:23" x14ac:dyDescent="0.3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">
        <v>98</v>
      </c>
      <c r="L4417" t="s">
        <v>95</v>
      </c>
      <c r="M4417" t="s">
        <v>34</v>
      </c>
      <c r="N4417" t="s">
        <v>34</v>
      </c>
      <c r="O4417">
        <v>1</v>
      </c>
      <c r="Q4417">
        <v>31</v>
      </c>
      <c r="R4417">
        <v>0</v>
      </c>
      <c r="S4417">
        <v>0</v>
      </c>
      <c r="T4417">
        <v>0</v>
      </c>
      <c r="U4417">
        <v>8</v>
      </c>
      <c r="V4417" t="str">
        <f>IF(Aggregate[[#This Row],[Under 30]] ="Yes","Under 30",IF(Aggregate[[#This Row],[Senior]] ="Yes", "Senior","Other"))</f>
        <v>Senior</v>
      </c>
      <c r="W4417" t="str">
        <f>IF(Aggregate[[#This Row],[Avg Monthly GB Download]]&lt;5, "Less than 5GB", IF(Aggregate[[#This Row],[Avg Monthly GB Download]]&lt;10, "Between 5 and 10GB", "10 or more GB"))</f>
        <v>Between 5 and 10GB</v>
      </c>
    </row>
    <row r="4418" spans="1:23" x14ac:dyDescent="0.3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O4418">
        <v>1</v>
      </c>
      <c r="P4418">
        <v>1</v>
      </c>
      <c r="Q4418">
        <v>44</v>
      </c>
      <c r="R4418">
        <v>4</v>
      </c>
      <c r="S4418">
        <v>0</v>
      </c>
      <c r="T4418">
        <v>0</v>
      </c>
      <c r="U4418">
        <v>1</v>
      </c>
      <c r="V4418" t="str">
        <f>IF(Aggregate[[#This Row],[Under 30]] ="Yes","Under 30",IF(Aggregate[[#This Row],[Senior]] ="Yes", "Senior","Other"))</f>
        <v>Other</v>
      </c>
      <c r="W4418" t="str">
        <f>IF(Aggregate[[#This Row],[Avg Monthly GB Download]]&lt;5, "Less than 5GB", IF(Aggregate[[#This Row],[Avg Monthly GB Download]]&lt;10, "Between 5 and 10GB", "10 or more GB"))</f>
        <v>Less than 5GB</v>
      </c>
    </row>
    <row r="4419" spans="1:23" x14ac:dyDescent="0.3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O4419">
        <v>1</v>
      </c>
      <c r="Q4419">
        <v>29</v>
      </c>
      <c r="R4419">
        <v>0</v>
      </c>
      <c r="S4419">
        <v>0</v>
      </c>
      <c r="T4419">
        <v>0</v>
      </c>
      <c r="U4419">
        <v>6</v>
      </c>
      <c r="V4419" t="str">
        <f>IF(Aggregate[[#This Row],[Under 30]] ="Yes","Under 30",IF(Aggregate[[#This Row],[Senior]] ="Yes", "Senior","Other"))</f>
        <v>Other</v>
      </c>
      <c r="W4419" t="str">
        <f>IF(Aggregate[[#This Row],[Avg Monthly GB Download]]&lt;5, "Less than 5GB", IF(Aggregate[[#This Row],[Avg Monthly GB Download]]&lt;10, "Between 5 and 10GB", "10 or more GB"))</f>
        <v>Between 5 and 10GB</v>
      </c>
    </row>
    <row r="4420" spans="1:23" x14ac:dyDescent="0.3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O4420">
        <v>1</v>
      </c>
      <c r="P4420">
        <v>1</v>
      </c>
      <c r="Q4420">
        <v>54</v>
      </c>
      <c r="R4420">
        <v>2</v>
      </c>
      <c r="S4420">
        <v>0</v>
      </c>
      <c r="T4420">
        <v>0</v>
      </c>
      <c r="U4420">
        <v>1</v>
      </c>
      <c r="V4420" t="str">
        <f>IF(Aggregate[[#This Row],[Under 30]] ="Yes","Under 30",IF(Aggregate[[#This Row],[Senior]] ="Yes", "Senior","Other"))</f>
        <v>Other</v>
      </c>
      <c r="W4420" t="str">
        <f>IF(Aggregate[[#This Row],[Avg Monthly GB Download]]&lt;5, "Less than 5GB", IF(Aggregate[[#This Row],[Avg Monthly GB Download]]&lt;10, "Between 5 and 10GB", "10 or more GB"))</f>
        <v>Less than 5GB</v>
      </c>
    </row>
    <row r="4421" spans="1:23" x14ac:dyDescent="0.3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O4421">
        <v>1</v>
      </c>
      <c r="P4421">
        <v>1</v>
      </c>
      <c r="Q4421">
        <v>54</v>
      </c>
      <c r="R4421">
        <v>4</v>
      </c>
      <c r="S4421">
        <v>0</v>
      </c>
      <c r="T4421">
        <v>0</v>
      </c>
      <c r="U4421">
        <v>24</v>
      </c>
      <c r="V4421" t="str">
        <f>IF(Aggregate[[#This Row],[Under 30]] ="Yes","Under 30",IF(Aggregate[[#This Row],[Senior]] ="Yes", "Senior","Other"))</f>
        <v>Under 30</v>
      </c>
      <c r="W4421" t="str">
        <f>IF(Aggregate[[#This Row],[Avg Monthly GB Download]]&lt;5, "Less than 5GB", IF(Aggregate[[#This Row],[Avg Monthly GB Download]]&lt;10, "Between 5 and 10GB", "10 or more GB"))</f>
        <v>10 or more GB</v>
      </c>
    </row>
    <row r="4422" spans="1:23" x14ac:dyDescent="0.3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O4422">
        <v>1</v>
      </c>
      <c r="Q4422">
        <v>43</v>
      </c>
      <c r="R4422">
        <v>2</v>
      </c>
      <c r="S4422">
        <v>0</v>
      </c>
      <c r="T4422">
        <v>0</v>
      </c>
      <c r="U4422">
        <v>7</v>
      </c>
      <c r="V4422" t="str">
        <f>IF(Aggregate[[#This Row],[Under 30]] ="Yes","Under 30",IF(Aggregate[[#This Row],[Senior]] ="Yes", "Senior","Other"))</f>
        <v>Other</v>
      </c>
      <c r="W4422" t="str">
        <f>IF(Aggregate[[#This Row],[Avg Monthly GB Download]]&lt;5, "Less than 5GB", IF(Aggregate[[#This Row],[Avg Monthly GB Download]]&lt;10, "Between 5 and 10GB", "10 or more GB"))</f>
        <v>Between 5 and 10GB</v>
      </c>
    </row>
    <row r="4423" spans="1:23" x14ac:dyDescent="0.3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">
        <v>32</v>
      </c>
      <c r="L4423" t="s">
        <v>33</v>
      </c>
      <c r="M4423" t="s">
        <v>56</v>
      </c>
      <c r="N4423" t="s">
        <v>57</v>
      </c>
      <c r="O4423">
        <v>1</v>
      </c>
      <c r="P4423">
        <v>1</v>
      </c>
      <c r="Q4423">
        <v>60</v>
      </c>
      <c r="R4423">
        <v>4</v>
      </c>
      <c r="S4423">
        <v>0</v>
      </c>
      <c r="T4423">
        <v>0</v>
      </c>
      <c r="U4423">
        <v>10</v>
      </c>
      <c r="V4423" t="str">
        <f>IF(Aggregate[[#This Row],[Under 30]] ="Yes","Under 30",IF(Aggregate[[#This Row],[Senior]] ="Yes", "Senior","Other"))</f>
        <v>Senior</v>
      </c>
      <c r="W4423" t="str">
        <f>IF(Aggregate[[#This Row],[Avg Monthly GB Download]]&lt;5, "Less than 5GB", IF(Aggregate[[#This Row],[Avg Monthly GB Download]]&lt;10, "Between 5 and 10GB", "10 or more GB"))</f>
        <v>10 or more GB</v>
      </c>
    </row>
    <row r="4424" spans="1:23" x14ac:dyDescent="0.3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O4424">
        <v>1</v>
      </c>
      <c r="Q4424">
        <v>19</v>
      </c>
      <c r="R4424">
        <v>0</v>
      </c>
      <c r="S4424">
        <v>0</v>
      </c>
      <c r="T4424">
        <v>0</v>
      </c>
      <c r="U4424">
        <v>4</v>
      </c>
      <c r="V4424" t="str">
        <f>IF(Aggregate[[#This Row],[Under 30]] ="Yes","Under 30",IF(Aggregate[[#This Row],[Senior]] ="Yes", "Senior","Other"))</f>
        <v>Other</v>
      </c>
      <c r="W4424" t="str">
        <f>IF(Aggregate[[#This Row],[Avg Monthly GB Download]]&lt;5, "Less than 5GB", IF(Aggregate[[#This Row],[Avg Monthly GB Download]]&lt;10, "Between 5 and 10GB", "10 or more GB"))</f>
        <v>Less than 5GB</v>
      </c>
    </row>
    <row r="4425" spans="1:23" x14ac:dyDescent="0.3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">
        <v>53</v>
      </c>
      <c r="L4425" t="s">
        <v>33</v>
      </c>
      <c r="M4425" t="s">
        <v>34</v>
      </c>
      <c r="N4425" t="s">
        <v>34</v>
      </c>
      <c r="O4425">
        <v>1</v>
      </c>
      <c r="Q4425">
        <v>35</v>
      </c>
      <c r="R4425">
        <v>0</v>
      </c>
      <c r="S4425">
        <v>0</v>
      </c>
      <c r="T4425">
        <v>0</v>
      </c>
      <c r="U4425">
        <v>8</v>
      </c>
      <c r="V4425" t="str">
        <f>IF(Aggregate[[#This Row],[Under 30]] ="Yes","Under 30",IF(Aggregate[[#This Row],[Senior]] ="Yes", "Senior","Other"))</f>
        <v>Senior</v>
      </c>
      <c r="W4425" t="str">
        <f>IF(Aggregate[[#This Row],[Avg Monthly GB Download]]&lt;5, "Less than 5GB", IF(Aggregate[[#This Row],[Avg Monthly GB Download]]&lt;10, "Between 5 and 10GB", "10 or more GB"))</f>
        <v>Between 5 and 10GB</v>
      </c>
    </row>
    <row r="4426" spans="1:23" x14ac:dyDescent="0.3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O4426">
        <v>1</v>
      </c>
      <c r="Q4426">
        <v>30</v>
      </c>
      <c r="R4426">
        <v>0</v>
      </c>
      <c r="S4426">
        <v>0</v>
      </c>
      <c r="T4426">
        <v>0</v>
      </c>
      <c r="U4426">
        <v>3</v>
      </c>
      <c r="V4426" t="str">
        <f>IF(Aggregate[[#This Row],[Under 30]] ="Yes","Under 30",IF(Aggregate[[#This Row],[Senior]] ="Yes", "Senior","Other"))</f>
        <v>Other</v>
      </c>
      <c r="W4426" t="str">
        <f>IF(Aggregate[[#This Row],[Avg Monthly GB Download]]&lt;5, "Less than 5GB", IF(Aggregate[[#This Row],[Avg Monthly GB Download]]&lt;10, "Between 5 and 10GB", "10 or more GB"))</f>
        <v>Less than 5GB</v>
      </c>
    </row>
    <row r="4427" spans="1:23" x14ac:dyDescent="0.3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O4427">
        <v>1</v>
      </c>
      <c r="Q4427">
        <v>51</v>
      </c>
      <c r="R4427">
        <v>0</v>
      </c>
      <c r="S4427">
        <v>0</v>
      </c>
      <c r="T4427">
        <v>0</v>
      </c>
      <c r="U4427">
        <v>9</v>
      </c>
      <c r="V4427" t="str">
        <f>IF(Aggregate[[#This Row],[Under 30]] ="Yes","Under 30",IF(Aggregate[[#This Row],[Senior]] ="Yes", "Senior","Other"))</f>
        <v>Other</v>
      </c>
      <c r="W4427" t="str">
        <f>IF(Aggregate[[#This Row],[Avg Monthly GB Download]]&lt;5, "Less than 5GB", IF(Aggregate[[#This Row],[Avg Monthly GB Download]]&lt;10, "Between 5 and 10GB", "10 or more GB"))</f>
        <v>Between 5 and 10GB</v>
      </c>
    </row>
    <row r="4428" spans="1:23" x14ac:dyDescent="0.3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O4428">
        <v>1</v>
      </c>
      <c r="Q4428">
        <v>30</v>
      </c>
      <c r="R4428">
        <v>3</v>
      </c>
      <c r="S4428">
        <v>0</v>
      </c>
      <c r="T4428">
        <v>0</v>
      </c>
      <c r="U4428">
        <v>6</v>
      </c>
      <c r="V4428" t="str">
        <f>IF(Aggregate[[#This Row],[Under 30]] ="Yes","Under 30",IF(Aggregate[[#This Row],[Senior]] ="Yes", "Senior","Other"))</f>
        <v>Other</v>
      </c>
      <c r="W4428" t="str">
        <f>IF(Aggregate[[#This Row],[Avg Monthly GB Download]]&lt;5, "Less than 5GB", IF(Aggregate[[#This Row],[Avg Monthly GB Download]]&lt;10, "Between 5 and 10GB", "10 or more GB"))</f>
        <v>Between 5 and 10GB</v>
      </c>
    </row>
    <row r="4429" spans="1:23" x14ac:dyDescent="0.3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O4429">
        <v>1</v>
      </c>
      <c r="Q4429">
        <v>41</v>
      </c>
      <c r="R4429">
        <v>0</v>
      </c>
      <c r="S4429">
        <v>0</v>
      </c>
      <c r="T4429">
        <v>0</v>
      </c>
      <c r="U4429">
        <v>2</v>
      </c>
      <c r="V4429" t="str">
        <f>IF(Aggregate[[#This Row],[Under 30]] ="Yes","Under 30",IF(Aggregate[[#This Row],[Senior]] ="Yes", "Senior","Other"))</f>
        <v>Other</v>
      </c>
      <c r="W4429" t="str">
        <f>IF(Aggregate[[#This Row],[Avg Monthly GB Download]]&lt;5, "Less than 5GB", IF(Aggregate[[#This Row],[Avg Monthly GB Download]]&lt;10, "Between 5 and 10GB", "10 or more GB"))</f>
        <v>Less than 5GB</v>
      </c>
    </row>
    <row r="4430" spans="1:23" x14ac:dyDescent="0.3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">
        <v>32</v>
      </c>
      <c r="L4430" t="s">
        <v>38</v>
      </c>
      <c r="M4430" t="s">
        <v>90</v>
      </c>
      <c r="N4430" t="s">
        <v>91</v>
      </c>
      <c r="O4430">
        <v>1</v>
      </c>
      <c r="P4430">
        <v>1</v>
      </c>
      <c r="Q4430">
        <v>20</v>
      </c>
      <c r="R4430">
        <v>1</v>
      </c>
      <c r="S4430">
        <v>0</v>
      </c>
      <c r="T4430">
        <v>0</v>
      </c>
      <c r="U4430">
        <v>6</v>
      </c>
      <c r="V4430" t="str">
        <f>IF(Aggregate[[#This Row],[Under 30]] ="Yes","Under 30",IF(Aggregate[[#This Row],[Senior]] ="Yes", "Senior","Other"))</f>
        <v>Senior</v>
      </c>
      <c r="W4430" t="str">
        <f>IF(Aggregate[[#This Row],[Avg Monthly GB Download]]&lt;5, "Less than 5GB", IF(Aggregate[[#This Row],[Avg Monthly GB Download]]&lt;10, "Between 5 and 10GB", "10 or more GB"))</f>
        <v>Between 5 and 10GB</v>
      </c>
    </row>
    <row r="4431" spans="1:23" x14ac:dyDescent="0.3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O4431">
        <v>1</v>
      </c>
      <c r="P4431">
        <v>1</v>
      </c>
      <c r="Q4431">
        <v>30</v>
      </c>
      <c r="R4431">
        <v>1</v>
      </c>
      <c r="S4431">
        <v>0</v>
      </c>
      <c r="T4431">
        <v>0</v>
      </c>
      <c r="U4431">
        <v>4</v>
      </c>
      <c r="V4431" t="str">
        <f>IF(Aggregate[[#This Row],[Under 30]] ="Yes","Under 30",IF(Aggregate[[#This Row],[Senior]] ="Yes", "Senior","Other"))</f>
        <v>Other</v>
      </c>
      <c r="W4431" t="str">
        <f>IF(Aggregate[[#This Row],[Avg Monthly GB Download]]&lt;5, "Less than 5GB", IF(Aggregate[[#This Row],[Avg Monthly GB Download]]&lt;10, "Between 5 and 10GB", "10 or more GB"))</f>
        <v>Less than 5GB</v>
      </c>
    </row>
    <row r="4432" spans="1:23" x14ac:dyDescent="0.3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">
        <v>98</v>
      </c>
      <c r="L4432" t="s">
        <v>33</v>
      </c>
      <c r="M4432" t="s">
        <v>34</v>
      </c>
      <c r="N4432" t="s">
        <v>34</v>
      </c>
      <c r="O4432">
        <v>1</v>
      </c>
      <c r="Q4432">
        <v>29</v>
      </c>
      <c r="R4432">
        <v>0</v>
      </c>
      <c r="S4432">
        <v>0</v>
      </c>
      <c r="T4432">
        <v>0</v>
      </c>
      <c r="U4432">
        <v>29</v>
      </c>
      <c r="V4432" t="str">
        <f>IF(Aggregate[[#This Row],[Under 30]] ="Yes","Under 30",IF(Aggregate[[#This Row],[Senior]] ="Yes", "Senior","Other"))</f>
        <v>Senior</v>
      </c>
      <c r="W4432" t="str">
        <f>IF(Aggregate[[#This Row],[Avg Monthly GB Download]]&lt;5, "Less than 5GB", IF(Aggregate[[#This Row],[Avg Monthly GB Download]]&lt;10, "Between 5 and 10GB", "10 or more GB"))</f>
        <v>10 or more GB</v>
      </c>
    </row>
    <row r="4433" spans="1:23" x14ac:dyDescent="0.3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O4433">
        <v>1</v>
      </c>
      <c r="Q4433">
        <v>32</v>
      </c>
      <c r="R4433">
        <v>0</v>
      </c>
      <c r="S4433">
        <v>0</v>
      </c>
      <c r="T4433">
        <v>0</v>
      </c>
      <c r="U4433">
        <v>3</v>
      </c>
      <c r="V4433" t="str">
        <f>IF(Aggregate[[#This Row],[Under 30]] ="Yes","Under 30",IF(Aggregate[[#This Row],[Senior]] ="Yes", "Senior","Other"))</f>
        <v>Other</v>
      </c>
      <c r="W4433" t="str">
        <f>IF(Aggregate[[#This Row],[Avg Monthly GB Download]]&lt;5, "Less than 5GB", IF(Aggregate[[#This Row],[Avg Monthly GB Download]]&lt;10, "Between 5 and 10GB", "10 or more GB"))</f>
        <v>Less than 5GB</v>
      </c>
    </row>
    <row r="4434" spans="1:23" x14ac:dyDescent="0.3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">
        <v>53</v>
      </c>
      <c r="L4434" t="s">
        <v>38</v>
      </c>
      <c r="M4434" t="s">
        <v>34</v>
      </c>
      <c r="N4434" t="s">
        <v>34</v>
      </c>
      <c r="O4434">
        <v>1</v>
      </c>
      <c r="Q4434">
        <v>41</v>
      </c>
      <c r="R4434">
        <v>0</v>
      </c>
      <c r="S4434">
        <v>0</v>
      </c>
      <c r="T4434">
        <v>0</v>
      </c>
      <c r="U4434">
        <v>7</v>
      </c>
      <c r="V4434" t="str">
        <f>IF(Aggregate[[#This Row],[Under 30]] ="Yes","Under 30",IF(Aggregate[[#This Row],[Senior]] ="Yes", "Senior","Other"))</f>
        <v>Senior</v>
      </c>
      <c r="W4434" t="str">
        <f>IF(Aggregate[[#This Row],[Avg Monthly GB Download]]&lt;5, "Less than 5GB", IF(Aggregate[[#This Row],[Avg Monthly GB Download]]&lt;10, "Between 5 and 10GB", "10 or more GB"))</f>
        <v>Between 5 and 10GB</v>
      </c>
    </row>
    <row r="4435" spans="1:23" x14ac:dyDescent="0.3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O4435">
        <v>1</v>
      </c>
      <c r="Q4435">
        <v>11</v>
      </c>
      <c r="R4435">
        <v>0</v>
      </c>
      <c r="S4435">
        <v>0</v>
      </c>
      <c r="T4435">
        <v>0</v>
      </c>
      <c r="U4435">
        <v>30</v>
      </c>
      <c r="V4435" t="str">
        <f>IF(Aggregate[[#This Row],[Under 30]] ="Yes","Under 30",IF(Aggregate[[#This Row],[Senior]] ="Yes", "Senior","Other"))</f>
        <v>Under 30</v>
      </c>
      <c r="W4435" t="str">
        <f>IF(Aggregate[[#This Row],[Avg Monthly GB Download]]&lt;5, "Less than 5GB", IF(Aggregate[[#This Row],[Avg Monthly GB Download]]&lt;10, "Between 5 and 10GB", "10 or more GB"))</f>
        <v>10 or more GB</v>
      </c>
    </row>
    <row r="4436" spans="1:23" x14ac:dyDescent="0.3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">
        <v>32</v>
      </c>
      <c r="L4436" t="s">
        <v>33</v>
      </c>
      <c r="M4436" t="s">
        <v>34</v>
      </c>
      <c r="N4436" t="s">
        <v>34</v>
      </c>
      <c r="O4436">
        <v>1</v>
      </c>
      <c r="Q4436">
        <v>41</v>
      </c>
      <c r="R4436">
        <v>0</v>
      </c>
      <c r="S4436">
        <v>0</v>
      </c>
      <c r="T4436">
        <v>0</v>
      </c>
      <c r="U4436">
        <v>1</v>
      </c>
      <c r="V4436" t="str">
        <f>IF(Aggregate[[#This Row],[Under 30]] ="Yes","Under 30",IF(Aggregate[[#This Row],[Senior]] ="Yes", "Senior","Other"))</f>
        <v>Senior</v>
      </c>
      <c r="W4436" t="str">
        <f>IF(Aggregate[[#This Row],[Avg Monthly GB Download]]&lt;5, "Less than 5GB", IF(Aggregate[[#This Row],[Avg Monthly GB Download]]&lt;10, "Between 5 and 10GB", "10 or more GB"))</f>
        <v>Less than 5GB</v>
      </c>
    </row>
    <row r="4437" spans="1:23" x14ac:dyDescent="0.3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">
        <v>53</v>
      </c>
      <c r="L4437" t="s">
        <v>38</v>
      </c>
      <c r="M4437" t="s">
        <v>34</v>
      </c>
      <c r="N4437" t="s">
        <v>34</v>
      </c>
      <c r="O4437">
        <v>1</v>
      </c>
      <c r="Q4437">
        <v>60</v>
      </c>
      <c r="R4437">
        <v>1</v>
      </c>
      <c r="S4437">
        <v>0</v>
      </c>
      <c r="T4437">
        <v>0</v>
      </c>
      <c r="U4437">
        <v>5</v>
      </c>
      <c r="V4437" t="str">
        <f>IF(Aggregate[[#This Row],[Under 30]] ="Yes","Under 30",IF(Aggregate[[#This Row],[Senior]] ="Yes", "Senior","Other"))</f>
        <v>Senior</v>
      </c>
      <c r="W4437" t="str">
        <f>IF(Aggregate[[#This Row],[Avg Monthly GB Download]]&lt;5, "Less than 5GB", IF(Aggregate[[#This Row],[Avg Monthly GB Download]]&lt;10, "Between 5 and 10GB", "10 or more GB"))</f>
        <v>Between 5 and 10GB</v>
      </c>
    </row>
    <row r="4438" spans="1:23" x14ac:dyDescent="0.3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O4438">
        <v>1</v>
      </c>
      <c r="Q4438">
        <v>21</v>
      </c>
      <c r="R4438">
        <v>0</v>
      </c>
      <c r="S4438">
        <v>0</v>
      </c>
      <c r="T4438">
        <v>0</v>
      </c>
      <c r="U4438">
        <v>3</v>
      </c>
      <c r="V4438" t="str">
        <f>IF(Aggregate[[#This Row],[Under 30]] ="Yes","Under 30",IF(Aggregate[[#This Row],[Senior]] ="Yes", "Senior","Other"))</f>
        <v>Other</v>
      </c>
      <c r="W4438" t="str">
        <f>IF(Aggregate[[#This Row],[Avg Monthly GB Download]]&lt;5, "Less than 5GB", IF(Aggregate[[#This Row],[Avg Monthly GB Download]]&lt;10, "Between 5 and 10GB", "10 or more GB"))</f>
        <v>Less than 5GB</v>
      </c>
    </row>
    <row r="4439" spans="1:23" x14ac:dyDescent="0.3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O4439">
        <v>1</v>
      </c>
      <c r="Q4439">
        <v>30</v>
      </c>
      <c r="R4439">
        <v>0</v>
      </c>
      <c r="S4439">
        <v>0</v>
      </c>
      <c r="T4439">
        <v>0</v>
      </c>
      <c r="U4439">
        <v>3</v>
      </c>
      <c r="V4439" t="str">
        <f>IF(Aggregate[[#This Row],[Under 30]] ="Yes","Under 30",IF(Aggregate[[#This Row],[Senior]] ="Yes", "Senior","Other"))</f>
        <v>Other</v>
      </c>
      <c r="W4439" t="str">
        <f>IF(Aggregate[[#This Row],[Avg Monthly GB Download]]&lt;5, "Less than 5GB", IF(Aggregate[[#This Row],[Avg Monthly GB Download]]&lt;10, "Between 5 and 10GB", "10 or more GB"))</f>
        <v>Less than 5GB</v>
      </c>
    </row>
    <row r="4440" spans="1:23" x14ac:dyDescent="0.3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O4440">
        <v>1</v>
      </c>
      <c r="P4440">
        <v>1</v>
      </c>
      <c r="Q4440">
        <v>47</v>
      </c>
      <c r="R4440">
        <v>2</v>
      </c>
      <c r="S4440">
        <v>0</v>
      </c>
      <c r="T4440">
        <v>0</v>
      </c>
      <c r="U4440">
        <v>4</v>
      </c>
      <c r="V4440" t="str">
        <f>IF(Aggregate[[#This Row],[Under 30]] ="Yes","Under 30",IF(Aggregate[[#This Row],[Senior]] ="Yes", "Senior","Other"))</f>
        <v>Other</v>
      </c>
      <c r="W4440" t="str">
        <f>IF(Aggregate[[#This Row],[Avg Monthly GB Download]]&lt;5, "Less than 5GB", IF(Aggregate[[#This Row],[Avg Monthly GB Download]]&lt;10, "Between 5 and 10GB", "10 or more GB"))</f>
        <v>Less than 5GB</v>
      </c>
    </row>
    <row r="4441" spans="1:23" x14ac:dyDescent="0.3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O4441">
        <v>1</v>
      </c>
      <c r="Q4441">
        <v>16</v>
      </c>
      <c r="R4441">
        <v>0</v>
      </c>
      <c r="S4441">
        <v>0</v>
      </c>
      <c r="T4441">
        <v>0</v>
      </c>
      <c r="U4441">
        <v>24</v>
      </c>
      <c r="V4441" t="str">
        <f>IF(Aggregate[[#This Row],[Under 30]] ="Yes","Under 30",IF(Aggregate[[#This Row],[Senior]] ="Yes", "Senior","Other"))</f>
        <v>Under 30</v>
      </c>
      <c r="W4441" t="str">
        <f>IF(Aggregate[[#This Row],[Avg Monthly GB Download]]&lt;5, "Less than 5GB", IF(Aggregate[[#This Row],[Avg Monthly GB Download]]&lt;10, "Between 5 and 10GB", "10 or more GB"))</f>
        <v>10 or more GB</v>
      </c>
    </row>
    <row r="4442" spans="1:23" x14ac:dyDescent="0.3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O4442">
        <v>1</v>
      </c>
      <c r="Q4442">
        <v>20</v>
      </c>
      <c r="R4442">
        <v>0</v>
      </c>
      <c r="S4442">
        <v>0</v>
      </c>
      <c r="T4442">
        <v>0</v>
      </c>
      <c r="U4442">
        <v>1</v>
      </c>
      <c r="V4442" t="str">
        <f>IF(Aggregate[[#This Row],[Under 30]] ="Yes","Under 30",IF(Aggregate[[#This Row],[Senior]] ="Yes", "Senior","Other"))</f>
        <v>Other</v>
      </c>
      <c r="W4442" t="str">
        <f>IF(Aggregate[[#This Row],[Avg Monthly GB Download]]&lt;5, "Less than 5GB", IF(Aggregate[[#This Row],[Avg Monthly GB Download]]&lt;10, "Between 5 and 10GB", "10 or more GB"))</f>
        <v>Less than 5GB</v>
      </c>
    </row>
    <row r="4443" spans="1:23" x14ac:dyDescent="0.3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O4443">
        <v>1</v>
      </c>
      <c r="Q4443">
        <v>34</v>
      </c>
      <c r="R4443">
        <v>2</v>
      </c>
      <c r="S4443">
        <v>0</v>
      </c>
      <c r="T4443">
        <v>0</v>
      </c>
      <c r="U4443">
        <v>12</v>
      </c>
      <c r="V4443" t="str">
        <f>IF(Aggregate[[#This Row],[Under 30]] ="Yes","Under 30",IF(Aggregate[[#This Row],[Senior]] ="Yes", "Senior","Other"))</f>
        <v>Under 30</v>
      </c>
      <c r="W4443" t="str">
        <f>IF(Aggregate[[#This Row],[Avg Monthly GB Download]]&lt;5, "Less than 5GB", IF(Aggregate[[#This Row],[Avg Monthly GB Download]]&lt;10, "Between 5 and 10GB", "10 or more GB"))</f>
        <v>10 or more GB</v>
      </c>
    </row>
    <row r="4444" spans="1:23" x14ac:dyDescent="0.3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O4444">
        <v>1</v>
      </c>
      <c r="P4444">
        <v>1</v>
      </c>
      <c r="Q4444">
        <v>42</v>
      </c>
      <c r="R4444">
        <v>5</v>
      </c>
      <c r="S4444">
        <v>0</v>
      </c>
      <c r="T4444">
        <v>0</v>
      </c>
      <c r="U4444">
        <v>6</v>
      </c>
      <c r="V4444" t="str">
        <f>IF(Aggregate[[#This Row],[Under 30]] ="Yes","Under 30",IF(Aggregate[[#This Row],[Senior]] ="Yes", "Senior","Other"))</f>
        <v>Other</v>
      </c>
      <c r="W4444" t="str">
        <f>IF(Aggregate[[#This Row],[Avg Monthly GB Download]]&lt;5, "Less than 5GB", IF(Aggregate[[#This Row],[Avg Monthly GB Download]]&lt;10, "Between 5 and 10GB", "10 or more GB"))</f>
        <v>Between 5 and 10GB</v>
      </c>
    </row>
    <row r="4445" spans="1:23" x14ac:dyDescent="0.3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O4445">
        <v>1</v>
      </c>
      <c r="P4445">
        <v>1</v>
      </c>
      <c r="Q4445">
        <v>18</v>
      </c>
      <c r="R4445">
        <v>5</v>
      </c>
      <c r="S4445">
        <v>60.8</v>
      </c>
      <c r="T4445">
        <v>0</v>
      </c>
      <c r="U4445">
        <v>5</v>
      </c>
      <c r="V4445" t="str">
        <f>IF(Aggregate[[#This Row],[Under 30]] ="Yes","Under 30",IF(Aggregate[[#This Row],[Senior]] ="Yes", "Senior","Other"))</f>
        <v>Other</v>
      </c>
      <c r="W4445" t="str">
        <f>IF(Aggregate[[#This Row],[Avg Monthly GB Download]]&lt;5, "Less than 5GB", IF(Aggregate[[#This Row],[Avg Monthly GB Download]]&lt;10, "Between 5 and 10GB", "10 or more GB"))</f>
        <v>Between 5 and 10GB</v>
      </c>
    </row>
    <row r="4446" spans="1:23" x14ac:dyDescent="0.3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">
        <v>32</v>
      </c>
      <c r="L4446" t="s">
        <v>38</v>
      </c>
      <c r="M4446" t="s">
        <v>34</v>
      </c>
      <c r="N4446" t="s">
        <v>34</v>
      </c>
      <c r="O4446">
        <v>1</v>
      </c>
      <c r="Q4446">
        <v>49</v>
      </c>
      <c r="R4446">
        <v>0</v>
      </c>
      <c r="S4446">
        <v>57</v>
      </c>
      <c r="T4446">
        <v>0</v>
      </c>
      <c r="U4446">
        <v>1</v>
      </c>
      <c r="V4446" t="str">
        <f>IF(Aggregate[[#This Row],[Under 30]] ="Yes","Under 30",IF(Aggregate[[#This Row],[Senior]] ="Yes", "Senior","Other"))</f>
        <v>Senior</v>
      </c>
      <c r="W4446" t="str">
        <f>IF(Aggregate[[#This Row],[Avg Monthly GB Download]]&lt;5, "Less than 5GB", IF(Aggregate[[#This Row],[Avg Monthly GB Download]]&lt;10, "Between 5 and 10GB", "10 or more GB"))</f>
        <v>Less than 5GB</v>
      </c>
    </row>
    <row r="4447" spans="1:23" x14ac:dyDescent="0.3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O4447">
        <v>1</v>
      </c>
      <c r="P4447">
        <v>1</v>
      </c>
      <c r="Q4447">
        <v>39</v>
      </c>
      <c r="R4447">
        <v>5</v>
      </c>
      <c r="S4447">
        <v>46.2</v>
      </c>
      <c r="T4447">
        <v>0</v>
      </c>
      <c r="U4447">
        <v>27</v>
      </c>
      <c r="V4447" t="str">
        <f>IF(Aggregate[[#This Row],[Under 30]] ="Yes","Under 30",IF(Aggregate[[#This Row],[Senior]] ="Yes", "Senior","Other"))</f>
        <v>Under 30</v>
      </c>
      <c r="W4447" t="str">
        <f>IF(Aggregate[[#This Row],[Avg Monthly GB Download]]&lt;5, "Less than 5GB", IF(Aggregate[[#This Row],[Avg Monthly GB Download]]&lt;10, "Between 5 and 10GB", "10 or more GB"))</f>
        <v>10 or more GB</v>
      </c>
    </row>
    <row r="4448" spans="1:23" x14ac:dyDescent="0.3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O4448">
        <v>1</v>
      </c>
      <c r="P4448">
        <v>1</v>
      </c>
      <c r="Q4448">
        <v>18</v>
      </c>
      <c r="R4448">
        <v>4</v>
      </c>
      <c r="S4448">
        <v>232.5</v>
      </c>
      <c r="T4448">
        <v>0</v>
      </c>
      <c r="U4448">
        <v>4</v>
      </c>
      <c r="V4448" t="str">
        <f>IF(Aggregate[[#This Row],[Under 30]] ="Yes","Under 30",IF(Aggregate[[#This Row],[Senior]] ="Yes", "Senior","Other"))</f>
        <v>Other</v>
      </c>
      <c r="W4448" t="str">
        <f>IF(Aggregate[[#This Row],[Avg Monthly GB Download]]&lt;5, "Less than 5GB", IF(Aggregate[[#This Row],[Avg Monthly GB Download]]&lt;10, "Between 5 and 10GB", "10 or more GB"))</f>
        <v>Less than 5GB</v>
      </c>
    </row>
    <row r="4449" spans="1:23" x14ac:dyDescent="0.3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O4449">
        <v>1</v>
      </c>
      <c r="Q4449">
        <v>61</v>
      </c>
      <c r="R4449">
        <v>0</v>
      </c>
      <c r="S4449">
        <v>69.8</v>
      </c>
      <c r="T4449">
        <v>0</v>
      </c>
      <c r="U4449">
        <v>8</v>
      </c>
      <c r="V4449" t="str">
        <f>IF(Aggregate[[#This Row],[Under 30]] ="Yes","Under 30",IF(Aggregate[[#This Row],[Senior]] ="Yes", "Senior","Other"))</f>
        <v>Other</v>
      </c>
      <c r="W4449" t="str">
        <f>IF(Aggregate[[#This Row],[Avg Monthly GB Download]]&lt;5, "Less than 5GB", IF(Aggregate[[#This Row],[Avg Monthly GB Download]]&lt;10, "Between 5 and 10GB", "10 or more GB"))</f>
        <v>Between 5 and 10GB</v>
      </c>
    </row>
    <row r="4450" spans="1:23" x14ac:dyDescent="0.3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O4450">
        <v>1</v>
      </c>
      <c r="P4450">
        <v>1</v>
      </c>
      <c r="Q4450">
        <v>47</v>
      </c>
      <c r="R4450">
        <v>2</v>
      </c>
      <c r="S4450">
        <v>99</v>
      </c>
      <c r="T4450">
        <v>0</v>
      </c>
      <c r="U4450">
        <v>2</v>
      </c>
      <c r="V4450" t="str">
        <f>IF(Aggregate[[#This Row],[Under 30]] ="Yes","Under 30",IF(Aggregate[[#This Row],[Senior]] ="Yes", "Senior","Other"))</f>
        <v>Other</v>
      </c>
      <c r="W4450" t="str">
        <f>IF(Aggregate[[#This Row],[Avg Monthly GB Download]]&lt;5, "Less than 5GB", IF(Aggregate[[#This Row],[Avg Monthly GB Download]]&lt;10, "Between 5 and 10GB", "10 or more GB"))</f>
        <v>Less than 5GB</v>
      </c>
    </row>
    <row r="4451" spans="1:23" x14ac:dyDescent="0.3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">
        <v>32</v>
      </c>
      <c r="L4451" t="s">
        <v>38</v>
      </c>
      <c r="M4451" t="s">
        <v>90</v>
      </c>
      <c r="N4451" t="s">
        <v>91</v>
      </c>
      <c r="O4451">
        <v>1</v>
      </c>
      <c r="P4451">
        <v>1</v>
      </c>
      <c r="Q4451">
        <v>28</v>
      </c>
      <c r="R4451">
        <v>1</v>
      </c>
      <c r="S4451">
        <v>207</v>
      </c>
      <c r="T4451">
        <v>0</v>
      </c>
      <c r="U4451">
        <v>1</v>
      </c>
      <c r="V4451" t="str">
        <f>IF(Aggregate[[#This Row],[Under 30]] ="Yes","Under 30",IF(Aggregate[[#This Row],[Senior]] ="Yes", "Senior","Other"))</f>
        <v>Senior</v>
      </c>
      <c r="W4451" t="str">
        <f>IF(Aggregate[[#This Row],[Avg Monthly GB Download]]&lt;5, "Less than 5GB", IF(Aggregate[[#This Row],[Avg Monthly GB Download]]&lt;10, "Between 5 and 10GB", "10 or more GB"))</f>
        <v>Less than 5GB</v>
      </c>
    </row>
    <row r="4452" spans="1:23" x14ac:dyDescent="0.3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">
        <v>32</v>
      </c>
      <c r="L4452" t="s">
        <v>33</v>
      </c>
      <c r="M4452" t="s">
        <v>90</v>
      </c>
      <c r="N4452" t="s">
        <v>91</v>
      </c>
      <c r="O4452">
        <v>1</v>
      </c>
      <c r="P4452">
        <v>1</v>
      </c>
      <c r="Q4452">
        <v>34</v>
      </c>
      <c r="R4452">
        <v>1</v>
      </c>
      <c r="S4452">
        <v>120</v>
      </c>
      <c r="T4452">
        <v>0</v>
      </c>
      <c r="U4452">
        <v>1</v>
      </c>
      <c r="V4452" t="str">
        <f>IF(Aggregate[[#This Row],[Under 30]] ="Yes","Under 30",IF(Aggregate[[#This Row],[Senior]] ="Yes", "Senior","Other"))</f>
        <v>Senior</v>
      </c>
      <c r="W4452" t="str">
        <f>IF(Aggregate[[#This Row],[Avg Monthly GB Download]]&lt;5, "Less than 5GB", IF(Aggregate[[#This Row],[Avg Monthly GB Download]]&lt;10, "Between 5 and 10GB", "10 or more GB"))</f>
        <v>Less than 5GB</v>
      </c>
    </row>
    <row r="4453" spans="1:23" x14ac:dyDescent="0.3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O4453">
        <v>1</v>
      </c>
      <c r="P4453">
        <v>1</v>
      </c>
      <c r="Q4453">
        <v>34</v>
      </c>
      <c r="R4453">
        <v>2</v>
      </c>
      <c r="S4453">
        <v>51</v>
      </c>
      <c r="T4453">
        <v>0</v>
      </c>
      <c r="U4453">
        <v>6</v>
      </c>
      <c r="V4453" t="str">
        <f>IF(Aggregate[[#This Row],[Under 30]] ="Yes","Under 30",IF(Aggregate[[#This Row],[Senior]] ="Yes", "Senior","Other"))</f>
        <v>Other</v>
      </c>
      <c r="W4453" t="str">
        <f>IF(Aggregate[[#This Row],[Avg Monthly GB Download]]&lt;5, "Less than 5GB", IF(Aggregate[[#This Row],[Avg Monthly GB Download]]&lt;10, "Between 5 and 10GB", "10 or more GB"))</f>
        <v>Between 5 and 10GB</v>
      </c>
    </row>
    <row r="4454" spans="1:23" x14ac:dyDescent="0.3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O4454">
        <v>1</v>
      </c>
      <c r="Q4454">
        <v>19</v>
      </c>
      <c r="R4454">
        <v>2</v>
      </c>
      <c r="S4454">
        <v>70.8</v>
      </c>
      <c r="T4454">
        <v>0</v>
      </c>
      <c r="U4454">
        <v>2</v>
      </c>
      <c r="V4454" t="str">
        <f>IF(Aggregate[[#This Row],[Under 30]] ="Yes","Under 30",IF(Aggregate[[#This Row],[Senior]] ="Yes", "Senior","Other"))</f>
        <v>Other</v>
      </c>
      <c r="W4454" t="str">
        <f>IF(Aggregate[[#This Row],[Avg Monthly GB Download]]&lt;5, "Less than 5GB", IF(Aggregate[[#This Row],[Avg Monthly GB Download]]&lt;10, "Between 5 and 10GB", "10 or more GB"))</f>
        <v>Less than 5GB</v>
      </c>
    </row>
    <row r="4455" spans="1:23" x14ac:dyDescent="0.3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O4455">
        <v>1</v>
      </c>
      <c r="Q4455">
        <v>50</v>
      </c>
      <c r="R4455">
        <v>0</v>
      </c>
      <c r="S4455">
        <v>211.5</v>
      </c>
      <c r="T4455">
        <v>0</v>
      </c>
      <c r="U4455">
        <v>5</v>
      </c>
      <c r="V4455" t="str">
        <f>IF(Aggregate[[#This Row],[Under 30]] ="Yes","Under 30",IF(Aggregate[[#This Row],[Senior]] ="Yes", "Senior","Other"))</f>
        <v>Other</v>
      </c>
      <c r="W4455" t="str">
        <f>IF(Aggregate[[#This Row],[Avg Monthly GB Download]]&lt;5, "Less than 5GB", IF(Aggregate[[#This Row],[Avg Monthly GB Download]]&lt;10, "Between 5 and 10GB", "10 or more GB"))</f>
        <v>Between 5 and 10GB</v>
      </c>
    </row>
    <row r="4456" spans="1:23" x14ac:dyDescent="0.3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">
        <v>32</v>
      </c>
      <c r="L4456" t="s">
        <v>38</v>
      </c>
      <c r="M4456" t="s">
        <v>34</v>
      </c>
      <c r="N4456" t="s">
        <v>34</v>
      </c>
      <c r="O4456">
        <v>1</v>
      </c>
      <c r="Q4456">
        <v>67</v>
      </c>
      <c r="R4456">
        <v>2</v>
      </c>
      <c r="S4456">
        <v>110</v>
      </c>
      <c r="T4456">
        <v>0</v>
      </c>
      <c r="U4456">
        <v>6</v>
      </c>
      <c r="V4456" t="str">
        <f>IF(Aggregate[[#This Row],[Under 30]] ="Yes","Under 30",IF(Aggregate[[#This Row],[Senior]] ="Yes", "Senior","Other"))</f>
        <v>Senior</v>
      </c>
      <c r="W4456" t="str">
        <f>IF(Aggregate[[#This Row],[Avg Monthly GB Download]]&lt;5, "Less than 5GB", IF(Aggregate[[#This Row],[Avg Monthly GB Download]]&lt;10, "Between 5 and 10GB", "10 or more GB"))</f>
        <v>Between 5 and 10GB</v>
      </c>
    </row>
    <row r="4457" spans="1:23" x14ac:dyDescent="0.3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O4457">
        <v>1</v>
      </c>
      <c r="Q4457">
        <v>23</v>
      </c>
      <c r="R4457">
        <v>0</v>
      </c>
      <c r="S4457">
        <v>156</v>
      </c>
      <c r="T4457">
        <v>0</v>
      </c>
      <c r="U4457">
        <v>6</v>
      </c>
      <c r="V4457" t="str">
        <f>IF(Aggregate[[#This Row],[Under 30]] ="Yes","Under 30",IF(Aggregate[[#This Row],[Senior]] ="Yes", "Senior","Other"))</f>
        <v>Other</v>
      </c>
      <c r="W4457" t="str">
        <f>IF(Aggregate[[#This Row],[Avg Monthly GB Download]]&lt;5, "Less than 5GB", IF(Aggregate[[#This Row],[Avg Monthly GB Download]]&lt;10, "Between 5 and 10GB", "10 or more GB"))</f>
        <v>Between 5 and 10GB</v>
      </c>
    </row>
    <row r="4458" spans="1:23" x14ac:dyDescent="0.3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">
        <v>32</v>
      </c>
      <c r="L4458" t="s">
        <v>95</v>
      </c>
      <c r="M4458" t="s">
        <v>34</v>
      </c>
      <c r="N4458" t="s">
        <v>34</v>
      </c>
      <c r="O4458">
        <v>1</v>
      </c>
      <c r="Q4458">
        <v>35</v>
      </c>
      <c r="R4458">
        <v>0</v>
      </c>
      <c r="S4458">
        <v>81</v>
      </c>
      <c r="T4458">
        <v>0</v>
      </c>
      <c r="U4458">
        <v>10</v>
      </c>
      <c r="V4458" t="str">
        <f>IF(Aggregate[[#This Row],[Under 30]] ="Yes","Under 30",IF(Aggregate[[#This Row],[Senior]] ="Yes", "Senior","Other"))</f>
        <v>Senior</v>
      </c>
      <c r="W4458" t="str">
        <f>IF(Aggregate[[#This Row],[Avg Monthly GB Download]]&lt;5, "Less than 5GB", IF(Aggregate[[#This Row],[Avg Monthly GB Download]]&lt;10, "Between 5 and 10GB", "10 or more GB"))</f>
        <v>10 or more GB</v>
      </c>
    </row>
    <row r="4459" spans="1:23" x14ac:dyDescent="0.3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O4459">
        <v>1</v>
      </c>
      <c r="P4459">
        <v>1</v>
      </c>
      <c r="Q4459">
        <v>64</v>
      </c>
      <c r="R4459">
        <v>1</v>
      </c>
      <c r="S4459">
        <v>204</v>
      </c>
      <c r="T4459">
        <v>0</v>
      </c>
      <c r="U4459">
        <v>4</v>
      </c>
      <c r="V4459" t="str">
        <f>IF(Aggregate[[#This Row],[Under 30]] ="Yes","Under 30",IF(Aggregate[[#This Row],[Senior]] ="Yes", "Senior","Other"))</f>
        <v>Other</v>
      </c>
      <c r="W4459" t="str">
        <f>IF(Aggregate[[#This Row],[Avg Monthly GB Download]]&lt;5, "Less than 5GB", IF(Aggregate[[#This Row],[Avg Monthly GB Download]]&lt;10, "Between 5 and 10GB", "10 or more GB"))</f>
        <v>Less than 5GB</v>
      </c>
    </row>
    <row r="4460" spans="1:23" x14ac:dyDescent="0.3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">
        <v>32</v>
      </c>
      <c r="L4460" t="s">
        <v>38</v>
      </c>
      <c r="M4460" t="s">
        <v>56</v>
      </c>
      <c r="N4460" t="s">
        <v>100</v>
      </c>
      <c r="O4460">
        <v>1</v>
      </c>
      <c r="P4460">
        <v>1</v>
      </c>
      <c r="Q4460">
        <v>41</v>
      </c>
      <c r="R4460">
        <v>0</v>
      </c>
      <c r="S4460">
        <v>57</v>
      </c>
      <c r="T4460">
        <v>0</v>
      </c>
      <c r="U4460">
        <v>14</v>
      </c>
      <c r="V4460" t="str">
        <f>IF(Aggregate[[#This Row],[Under 30]] ="Yes","Under 30",IF(Aggregate[[#This Row],[Senior]] ="Yes", "Senior","Other"))</f>
        <v>Senior</v>
      </c>
      <c r="W4460" t="str">
        <f>IF(Aggregate[[#This Row],[Avg Monthly GB Download]]&lt;5, "Less than 5GB", IF(Aggregate[[#This Row],[Avg Monthly GB Download]]&lt;10, "Between 5 and 10GB", "10 or more GB"))</f>
        <v>10 or more GB</v>
      </c>
    </row>
    <row r="4461" spans="1:23" x14ac:dyDescent="0.3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O4461">
        <v>1</v>
      </c>
      <c r="Q4461">
        <v>34</v>
      </c>
      <c r="R4461">
        <v>0</v>
      </c>
      <c r="S4461">
        <v>223.5</v>
      </c>
      <c r="T4461">
        <v>0</v>
      </c>
      <c r="U4461">
        <v>6</v>
      </c>
      <c r="V4461" t="str">
        <f>IF(Aggregate[[#This Row],[Under 30]] ="Yes","Under 30",IF(Aggregate[[#This Row],[Senior]] ="Yes", "Senior","Other"))</f>
        <v>Other</v>
      </c>
      <c r="W4461" t="str">
        <f>IF(Aggregate[[#This Row],[Avg Monthly GB Download]]&lt;5, "Less than 5GB", IF(Aggregate[[#This Row],[Avg Monthly GB Download]]&lt;10, "Between 5 and 10GB", "10 or more GB"))</f>
        <v>Between 5 and 10GB</v>
      </c>
    </row>
    <row r="4462" spans="1:23" x14ac:dyDescent="0.3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O4462">
        <v>1</v>
      </c>
      <c r="Q4462">
        <v>40</v>
      </c>
      <c r="R4462">
        <v>0</v>
      </c>
      <c r="S4462">
        <v>66</v>
      </c>
      <c r="T4462">
        <v>0</v>
      </c>
      <c r="U4462">
        <v>14</v>
      </c>
      <c r="V4462" t="str">
        <f>IF(Aggregate[[#This Row],[Under 30]] ="Yes","Under 30",IF(Aggregate[[#This Row],[Senior]] ="Yes", "Senior","Other"))</f>
        <v>Under 30</v>
      </c>
      <c r="W4462" t="str">
        <f>IF(Aggregate[[#This Row],[Avg Monthly GB Download]]&lt;5, "Less than 5GB", IF(Aggregate[[#This Row],[Avg Monthly GB Download]]&lt;10, "Between 5 and 10GB", "10 or more GB"))</f>
        <v>10 or more GB</v>
      </c>
    </row>
    <row r="4463" spans="1:23" x14ac:dyDescent="0.3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O4463">
        <v>1</v>
      </c>
      <c r="Q4463">
        <v>48</v>
      </c>
      <c r="R4463">
        <v>0</v>
      </c>
      <c r="S4463">
        <v>0</v>
      </c>
      <c r="T4463">
        <v>0</v>
      </c>
      <c r="U4463">
        <v>7</v>
      </c>
      <c r="V4463" t="str">
        <f>IF(Aggregate[[#This Row],[Under 30]] ="Yes","Under 30",IF(Aggregate[[#This Row],[Senior]] ="Yes", "Senior","Other"))</f>
        <v>Other</v>
      </c>
      <c r="W4463" t="str">
        <f>IF(Aggregate[[#This Row],[Avg Monthly GB Download]]&lt;5, "Less than 5GB", IF(Aggregate[[#This Row],[Avg Monthly GB Download]]&lt;10, "Between 5 and 10GB", "10 or more GB"))</f>
        <v>Between 5 and 10GB</v>
      </c>
    </row>
    <row r="4464" spans="1:23" x14ac:dyDescent="0.3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O4464">
        <v>1</v>
      </c>
      <c r="Q4464">
        <v>27</v>
      </c>
      <c r="R4464">
        <v>0</v>
      </c>
      <c r="S4464">
        <v>0</v>
      </c>
      <c r="T4464">
        <v>0</v>
      </c>
      <c r="U4464">
        <v>15</v>
      </c>
      <c r="V4464" t="str">
        <f>IF(Aggregate[[#This Row],[Under 30]] ="Yes","Under 30",IF(Aggregate[[#This Row],[Senior]] ="Yes", "Senior","Other"))</f>
        <v>Other</v>
      </c>
      <c r="W4464" t="str">
        <f>IF(Aggregate[[#This Row],[Avg Monthly GB Download]]&lt;5, "Less than 5GB", IF(Aggregate[[#This Row],[Avg Monthly GB Download]]&lt;10, "Between 5 and 10GB", "10 or more GB"))</f>
        <v>10 or more GB</v>
      </c>
    </row>
    <row r="4465" spans="1:23" x14ac:dyDescent="0.3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O4465">
        <v>1</v>
      </c>
      <c r="Q4465">
        <v>37</v>
      </c>
      <c r="R4465">
        <v>0</v>
      </c>
      <c r="S4465">
        <v>0</v>
      </c>
      <c r="T4465">
        <v>0</v>
      </c>
      <c r="U4465">
        <v>8</v>
      </c>
      <c r="V4465" t="str">
        <f>IF(Aggregate[[#This Row],[Under 30]] ="Yes","Under 30",IF(Aggregate[[#This Row],[Senior]] ="Yes", "Senior","Other"))</f>
        <v>Other</v>
      </c>
      <c r="W4465" t="str">
        <f>IF(Aggregate[[#This Row],[Avg Monthly GB Download]]&lt;5, "Less than 5GB", IF(Aggregate[[#This Row],[Avg Monthly GB Download]]&lt;10, "Between 5 and 10GB", "10 or more GB"))</f>
        <v>Between 5 and 10GB</v>
      </c>
    </row>
    <row r="4466" spans="1:23" x14ac:dyDescent="0.3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O4466">
        <v>1</v>
      </c>
      <c r="Q4466">
        <v>30</v>
      </c>
      <c r="R4466">
        <v>1</v>
      </c>
      <c r="S4466">
        <v>0</v>
      </c>
      <c r="T4466">
        <v>0</v>
      </c>
      <c r="U4466">
        <v>14</v>
      </c>
      <c r="V4466" t="str">
        <f>IF(Aggregate[[#This Row],[Under 30]] ="Yes","Under 30",IF(Aggregate[[#This Row],[Senior]] ="Yes", "Senior","Other"))</f>
        <v>Other</v>
      </c>
      <c r="W4466" t="str">
        <f>IF(Aggregate[[#This Row],[Avg Monthly GB Download]]&lt;5, "Less than 5GB", IF(Aggregate[[#This Row],[Avg Monthly GB Download]]&lt;10, "Between 5 and 10GB", "10 or more GB"))</f>
        <v>10 or more GB</v>
      </c>
    </row>
    <row r="4467" spans="1:23" x14ac:dyDescent="0.3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O4467">
        <v>1</v>
      </c>
      <c r="P4467">
        <v>1</v>
      </c>
      <c r="Q4467">
        <v>35</v>
      </c>
      <c r="R4467">
        <v>0</v>
      </c>
      <c r="S4467">
        <v>0</v>
      </c>
      <c r="T4467">
        <v>0</v>
      </c>
      <c r="U4467">
        <v>10</v>
      </c>
      <c r="V4467" t="str">
        <f>IF(Aggregate[[#This Row],[Under 30]] ="Yes","Under 30",IF(Aggregate[[#This Row],[Senior]] ="Yes", "Senior","Other"))</f>
        <v>Under 30</v>
      </c>
      <c r="W4467" t="str">
        <f>IF(Aggregate[[#This Row],[Avg Monthly GB Download]]&lt;5, "Less than 5GB", IF(Aggregate[[#This Row],[Avg Monthly GB Download]]&lt;10, "Between 5 and 10GB", "10 or more GB"))</f>
        <v>10 or more GB</v>
      </c>
    </row>
    <row r="4468" spans="1:23" x14ac:dyDescent="0.3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O4468">
        <v>1</v>
      </c>
      <c r="Q4468">
        <v>59</v>
      </c>
      <c r="R4468">
        <v>0</v>
      </c>
      <c r="S4468">
        <v>0</v>
      </c>
      <c r="T4468">
        <v>0</v>
      </c>
      <c r="U4468">
        <v>13</v>
      </c>
      <c r="V4468" t="str">
        <f>IF(Aggregate[[#This Row],[Under 30]] ="Yes","Under 30",IF(Aggregate[[#This Row],[Senior]] ="Yes", "Senior","Other"))</f>
        <v>Under 30</v>
      </c>
      <c r="W4468" t="str">
        <f>IF(Aggregate[[#This Row],[Avg Monthly GB Download]]&lt;5, "Less than 5GB", IF(Aggregate[[#This Row],[Avg Monthly GB Download]]&lt;10, "Between 5 and 10GB", "10 or more GB"))</f>
        <v>10 or more GB</v>
      </c>
    </row>
    <row r="4469" spans="1:23" x14ac:dyDescent="0.3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O4469">
        <v>1</v>
      </c>
      <c r="Q4469">
        <v>26</v>
      </c>
      <c r="R4469">
        <v>0</v>
      </c>
      <c r="S4469">
        <v>0</v>
      </c>
      <c r="T4469">
        <v>0</v>
      </c>
      <c r="U4469">
        <v>30</v>
      </c>
      <c r="V4469" t="str">
        <f>IF(Aggregate[[#This Row],[Under 30]] ="Yes","Under 30",IF(Aggregate[[#This Row],[Senior]] ="Yes", "Senior","Other"))</f>
        <v>Under 30</v>
      </c>
      <c r="W4469" t="str">
        <f>IF(Aggregate[[#This Row],[Avg Monthly GB Download]]&lt;5, "Less than 5GB", IF(Aggregate[[#This Row],[Avg Monthly GB Download]]&lt;10, "Between 5 and 10GB", "10 or more GB"))</f>
        <v>10 or more GB</v>
      </c>
    </row>
    <row r="4470" spans="1:23" x14ac:dyDescent="0.3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O4470">
        <v>1</v>
      </c>
      <c r="Q4470">
        <v>53</v>
      </c>
      <c r="R4470">
        <v>0</v>
      </c>
      <c r="S4470">
        <v>0</v>
      </c>
      <c r="T4470">
        <v>0</v>
      </c>
      <c r="U4470">
        <v>3</v>
      </c>
      <c r="V4470" t="str">
        <f>IF(Aggregate[[#This Row],[Under 30]] ="Yes","Under 30",IF(Aggregate[[#This Row],[Senior]] ="Yes", "Senior","Other"))</f>
        <v>Other</v>
      </c>
      <c r="W4470" t="str">
        <f>IF(Aggregate[[#This Row],[Avg Monthly GB Download]]&lt;5, "Less than 5GB", IF(Aggregate[[#This Row],[Avg Monthly GB Download]]&lt;10, "Between 5 and 10GB", "10 or more GB"))</f>
        <v>Less than 5GB</v>
      </c>
    </row>
    <row r="4471" spans="1:23" x14ac:dyDescent="0.3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">
        <v>53</v>
      </c>
      <c r="L4471" t="s">
        <v>38</v>
      </c>
      <c r="M4471" t="s">
        <v>34</v>
      </c>
      <c r="N4471" t="s">
        <v>34</v>
      </c>
      <c r="O4471">
        <v>1</v>
      </c>
      <c r="Q4471">
        <v>50</v>
      </c>
      <c r="R4471">
        <v>2</v>
      </c>
      <c r="S4471">
        <v>0</v>
      </c>
      <c r="T4471">
        <v>0</v>
      </c>
      <c r="U4471">
        <v>2</v>
      </c>
      <c r="V4471" t="str">
        <f>IF(Aggregate[[#This Row],[Under 30]] ="Yes","Under 30",IF(Aggregate[[#This Row],[Senior]] ="Yes", "Senior","Other"))</f>
        <v>Senior</v>
      </c>
      <c r="W4471" t="str">
        <f>IF(Aggregate[[#This Row],[Avg Monthly GB Download]]&lt;5, "Less than 5GB", IF(Aggregate[[#This Row],[Avg Monthly GB Download]]&lt;10, "Between 5 and 10GB", "10 or more GB"))</f>
        <v>Less than 5GB</v>
      </c>
    </row>
    <row r="4472" spans="1:23" x14ac:dyDescent="0.3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">
        <v>32</v>
      </c>
      <c r="L4472" t="s">
        <v>38</v>
      </c>
      <c r="M4472" t="s">
        <v>56</v>
      </c>
      <c r="N4472" t="s">
        <v>57</v>
      </c>
      <c r="O4472">
        <v>1</v>
      </c>
      <c r="P4472">
        <v>1</v>
      </c>
      <c r="Q4472">
        <v>31</v>
      </c>
      <c r="R4472">
        <v>0</v>
      </c>
      <c r="S4472">
        <v>0</v>
      </c>
      <c r="T4472">
        <v>0</v>
      </c>
      <c r="U4472">
        <v>3</v>
      </c>
      <c r="V4472" t="str">
        <f>IF(Aggregate[[#This Row],[Under 30]] ="Yes","Under 30",IF(Aggregate[[#This Row],[Senior]] ="Yes", "Senior","Other"))</f>
        <v>Senior</v>
      </c>
      <c r="W4472" t="str">
        <f>IF(Aggregate[[#This Row],[Avg Monthly GB Download]]&lt;5, "Less than 5GB", IF(Aggregate[[#This Row],[Avg Monthly GB Download]]&lt;10, "Between 5 and 10GB", "10 or more GB"))</f>
        <v>Less than 5GB</v>
      </c>
    </row>
    <row r="4473" spans="1:23" x14ac:dyDescent="0.3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O4473">
        <v>1</v>
      </c>
      <c r="Q4473">
        <v>49</v>
      </c>
      <c r="R4473">
        <v>0</v>
      </c>
      <c r="S4473">
        <v>0</v>
      </c>
      <c r="T4473">
        <v>0</v>
      </c>
      <c r="U4473">
        <v>12</v>
      </c>
      <c r="V4473" t="str">
        <f>IF(Aggregate[[#This Row],[Under 30]] ="Yes","Under 30",IF(Aggregate[[#This Row],[Senior]] ="Yes", "Senior","Other"))</f>
        <v>Under 30</v>
      </c>
      <c r="W4473" t="str">
        <f>IF(Aggregate[[#This Row],[Avg Monthly GB Download]]&lt;5, "Less than 5GB", IF(Aggregate[[#This Row],[Avg Monthly GB Download]]&lt;10, "Between 5 and 10GB", "10 or more GB"))</f>
        <v>10 or more GB</v>
      </c>
    </row>
    <row r="4474" spans="1:23" x14ac:dyDescent="0.3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">
        <v>98</v>
      </c>
      <c r="L4474" t="s">
        <v>33</v>
      </c>
      <c r="M4474" t="s">
        <v>34</v>
      </c>
      <c r="N4474" t="s">
        <v>34</v>
      </c>
      <c r="O4474">
        <v>1</v>
      </c>
      <c r="Q4474">
        <v>26</v>
      </c>
      <c r="R4474">
        <v>0</v>
      </c>
      <c r="S4474">
        <v>0</v>
      </c>
      <c r="T4474">
        <v>0</v>
      </c>
      <c r="U4474">
        <v>11</v>
      </c>
      <c r="V4474" t="str">
        <f>IF(Aggregate[[#This Row],[Under 30]] ="Yes","Under 30",IF(Aggregate[[#This Row],[Senior]] ="Yes", "Senior","Other"))</f>
        <v>Senior</v>
      </c>
      <c r="W4474" t="str">
        <f>IF(Aggregate[[#This Row],[Avg Monthly GB Download]]&lt;5, "Less than 5GB", IF(Aggregate[[#This Row],[Avg Monthly GB Download]]&lt;10, "Between 5 and 10GB", "10 or more GB"))</f>
        <v>10 or more GB</v>
      </c>
    </row>
    <row r="4475" spans="1:23" x14ac:dyDescent="0.3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O4475">
        <v>1</v>
      </c>
      <c r="Q4475">
        <v>31</v>
      </c>
      <c r="R4475">
        <v>2</v>
      </c>
      <c r="S4475">
        <v>0</v>
      </c>
      <c r="T4475">
        <v>0</v>
      </c>
      <c r="U4475">
        <v>3</v>
      </c>
      <c r="V4475" t="str">
        <f>IF(Aggregate[[#This Row],[Under 30]] ="Yes","Under 30",IF(Aggregate[[#This Row],[Senior]] ="Yes", "Senior","Other"))</f>
        <v>Other</v>
      </c>
      <c r="W4475" t="str">
        <f>IF(Aggregate[[#This Row],[Avg Monthly GB Download]]&lt;5, "Less than 5GB", IF(Aggregate[[#This Row],[Avg Monthly GB Download]]&lt;10, "Between 5 and 10GB", "10 or more GB"))</f>
        <v>Less than 5GB</v>
      </c>
    </row>
    <row r="4476" spans="1:23" x14ac:dyDescent="0.3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O4476">
        <v>1</v>
      </c>
      <c r="Q4476">
        <v>31</v>
      </c>
      <c r="R4476">
        <v>0</v>
      </c>
      <c r="S4476">
        <v>0</v>
      </c>
      <c r="T4476">
        <v>0</v>
      </c>
      <c r="U4476">
        <v>4</v>
      </c>
      <c r="V4476" t="str">
        <f>IF(Aggregate[[#This Row],[Under 30]] ="Yes","Under 30",IF(Aggregate[[#This Row],[Senior]] ="Yes", "Senior","Other"))</f>
        <v>Other</v>
      </c>
      <c r="W4476" t="str">
        <f>IF(Aggregate[[#This Row],[Avg Monthly GB Download]]&lt;5, "Less than 5GB", IF(Aggregate[[#This Row],[Avg Monthly GB Download]]&lt;10, "Between 5 and 10GB", "10 or more GB"))</f>
        <v>Less than 5GB</v>
      </c>
    </row>
    <row r="4477" spans="1:23" x14ac:dyDescent="0.3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O4477">
        <v>1</v>
      </c>
      <c r="Q4477">
        <v>35</v>
      </c>
      <c r="R4477">
        <v>2</v>
      </c>
      <c r="S4477">
        <v>0</v>
      </c>
      <c r="T4477">
        <v>0</v>
      </c>
      <c r="U4477">
        <v>19</v>
      </c>
      <c r="V4477" t="str">
        <f>IF(Aggregate[[#This Row],[Under 30]] ="Yes","Under 30",IF(Aggregate[[#This Row],[Senior]] ="Yes", "Senior","Other"))</f>
        <v>Under 30</v>
      </c>
      <c r="W4477" t="str">
        <f>IF(Aggregate[[#This Row],[Avg Monthly GB Download]]&lt;5, "Less than 5GB", IF(Aggregate[[#This Row],[Avg Monthly GB Download]]&lt;10, "Between 5 and 10GB", "10 or more GB"))</f>
        <v>10 or more GB</v>
      </c>
    </row>
    <row r="4478" spans="1:23" x14ac:dyDescent="0.3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O4478">
        <v>1</v>
      </c>
      <c r="Q4478">
        <v>39</v>
      </c>
      <c r="R4478">
        <v>0</v>
      </c>
      <c r="S4478">
        <v>0</v>
      </c>
      <c r="T4478">
        <v>0</v>
      </c>
      <c r="U4478">
        <v>3</v>
      </c>
      <c r="V4478" t="str">
        <f>IF(Aggregate[[#This Row],[Under 30]] ="Yes","Under 30",IF(Aggregate[[#This Row],[Senior]] ="Yes", "Senior","Other"))</f>
        <v>Other</v>
      </c>
      <c r="W4478" t="str">
        <f>IF(Aggregate[[#This Row],[Avg Monthly GB Download]]&lt;5, "Less than 5GB", IF(Aggregate[[#This Row],[Avg Monthly GB Download]]&lt;10, "Between 5 and 10GB", "10 or more GB"))</f>
        <v>Less than 5GB</v>
      </c>
    </row>
    <row r="4479" spans="1:23" x14ac:dyDescent="0.3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O4479">
        <v>1</v>
      </c>
      <c r="Q4479">
        <v>32</v>
      </c>
      <c r="R4479">
        <v>0</v>
      </c>
      <c r="S4479">
        <v>0</v>
      </c>
      <c r="T4479">
        <v>0</v>
      </c>
      <c r="U4479">
        <v>3</v>
      </c>
      <c r="V4479" t="str">
        <f>IF(Aggregate[[#This Row],[Under 30]] ="Yes","Under 30",IF(Aggregate[[#This Row],[Senior]] ="Yes", "Senior","Other"))</f>
        <v>Other</v>
      </c>
      <c r="W4479" t="str">
        <f>IF(Aggregate[[#This Row],[Avg Monthly GB Download]]&lt;5, "Less than 5GB", IF(Aggregate[[#This Row],[Avg Monthly GB Download]]&lt;10, "Between 5 and 10GB", "10 or more GB"))</f>
        <v>Less than 5GB</v>
      </c>
    </row>
    <row r="4480" spans="1:23" x14ac:dyDescent="0.3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">
        <v>32</v>
      </c>
      <c r="L4480" t="s">
        <v>38</v>
      </c>
      <c r="M4480" t="s">
        <v>90</v>
      </c>
      <c r="N4480" t="s">
        <v>91</v>
      </c>
      <c r="O4480">
        <v>1</v>
      </c>
      <c r="P4480">
        <v>1</v>
      </c>
      <c r="Q4480">
        <v>30</v>
      </c>
      <c r="R4480">
        <v>3</v>
      </c>
      <c r="S4480">
        <v>0</v>
      </c>
      <c r="T4480">
        <v>0</v>
      </c>
      <c r="U4480">
        <v>6</v>
      </c>
      <c r="V4480" t="str">
        <f>IF(Aggregate[[#This Row],[Under 30]] ="Yes","Under 30",IF(Aggregate[[#This Row],[Senior]] ="Yes", "Senior","Other"))</f>
        <v>Senior</v>
      </c>
      <c r="W4480" t="str">
        <f>IF(Aggregate[[#This Row],[Avg Monthly GB Download]]&lt;5, "Less than 5GB", IF(Aggregate[[#This Row],[Avg Monthly GB Download]]&lt;10, "Between 5 and 10GB", "10 or more GB"))</f>
        <v>Between 5 and 10GB</v>
      </c>
    </row>
    <row r="4481" spans="1:23" x14ac:dyDescent="0.3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O4481">
        <v>1</v>
      </c>
      <c r="Q4481">
        <v>32</v>
      </c>
      <c r="R4481">
        <v>0</v>
      </c>
      <c r="S4481">
        <v>0</v>
      </c>
      <c r="T4481">
        <v>0</v>
      </c>
      <c r="U4481">
        <v>14</v>
      </c>
      <c r="V4481" t="str">
        <f>IF(Aggregate[[#This Row],[Under 30]] ="Yes","Under 30",IF(Aggregate[[#This Row],[Senior]] ="Yes", "Senior","Other"))</f>
        <v>Under 30</v>
      </c>
      <c r="W4481" t="str">
        <f>IF(Aggregate[[#This Row],[Avg Monthly GB Download]]&lt;5, "Less than 5GB", IF(Aggregate[[#This Row],[Avg Monthly GB Download]]&lt;10, "Between 5 and 10GB", "10 or more GB"))</f>
        <v>10 or more GB</v>
      </c>
    </row>
    <row r="4482" spans="1:23" x14ac:dyDescent="0.3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O4482">
        <v>1</v>
      </c>
      <c r="Q4482">
        <v>47</v>
      </c>
      <c r="R4482">
        <v>2</v>
      </c>
      <c r="S4482">
        <v>0</v>
      </c>
      <c r="T4482">
        <v>0</v>
      </c>
      <c r="U4482">
        <v>12</v>
      </c>
      <c r="V4482" t="str">
        <f>IF(Aggregate[[#This Row],[Under 30]] ="Yes","Under 30",IF(Aggregate[[#This Row],[Senior]] ="Yes", "Senior","Other"))</f>
        <v>Other</v>
      </c>
      <c r="W4482" t="str">
        <f>IF(Aggregate[[#This Row],[Avg Monthly GB Download]]&lt;5, "Less than 5GB", IF(Aggregate[[#This Row],[Avg Monthly GB Download]]&lt;10, "Between 5 and 10GB", "10 or more GB"))</f>
        <v>10 or more GB</v>
      </c>
    </row>
    <row r="4483" spans="1:23" x14ac:dyDescent="0.3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O4483">
        <v>1</v>
      </c>
      <c r="Q4483">
        <v>38</v>
      </c>
      <c r="R4483">
        <v>0</v>
      </c>
      <c r="S4483">
        <v>0</v>
      </c>
      <c r="T4483">
        <v>0</v>
      </c>
      <c r="U4483">
        <v>3</v>
      </c>
      <c r="V4483" t="str">
        <f>IF(Aggregate[[#This Row],[Under 30]] ="Yes","Under 30",IF(Aggregate[[#This Row],[Senior]] ="Yes", "Senior","Other"))</f>
        <v>Other</v>
      </c>
      <c r="W4483" t="str">
        <f>IF(Aggregate[[#This Row],[Avg Monthly GB Download]]&lt;5, "Less than 5GB", IF(Aggregate[[#This Row],[Avg Monthly GB Download]]&lt;10, "Between 5 and 10GB", "10 or more GB"))</f>
        <v>Less than 5GB</v>
      </c>
    </row>
    <row r="4484" spans="1:23" x14ac:dyDescent="0.3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O4484">
        <v>1</v>
      </c>
      <c r="Q4484">
        <v>13</v>
      </c>
      <c r="R4484">
        <v>0</v>
      </c>
      <c r="S4484">
        <v>0</v>
      </c>
      <c r="T4484">
        <v>0</v>
      </c>
      <c r="U4484">
        <v>4</v>
      </c>
      <c r="V4484" t="str">
        <f>IF(Aggregate[[#This Row],[Under 30]] ="Yes","Under 30",IF(Aggregate[[#This Row],[Senior]] ="Yes", "Senior","Other"))</f>
        <v>Other</v>
      </c>
      <c r="W4484" t="str">
        <f>IF(Aggregate[[#This Row],[Avg Monthly GB Download]]&lt;5, "Less than 5GB", IF(Aggregate[[#This Row],[Avg Monthly GB Download]]&lt;10, "Between 5 and 10GB", "10 or more GB"))</f>
        <v>Less than 5GB</v>
      </c>
    </row>
    <row r="4485" spans="1:23" x14ac:dyDescent="0.3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O4485">
        <v>1</v>
      </c>
      <c r="P4485">
        <v>1</v>
      </c>
      <c r="Q4485">
        <v>47</v>
      </c>
      <c r="R4485">
        <v>5</v>
      </c>
      <c r="S4485">
        <v>0</v>
      </c>
      <c r="T4485">
        <v>0</v>
      </c>
      <c r="U4485">
        <v>9</v>
      </c>
      <c r="V4485" t="str">
        <f>IF(Aggregate[[#This Row],[Under 30]] ="Yes","Under 30",IF(Aggregate[[#This Row],[Senior]] ="Yes", "Senior","Other"))</f>
        <v>Other</v>
      </c>
      <c r="W4485" t="str">
        <f>IF(Aggregate[[#This Row],[Avg Monthly GB Download]]&lt;5, "Less than 5GB", IF(Aggregate[[#This Row],[Avg Monthly GB Download]]&lt;10, "Between 5 and 10GB", "10 or more GB"))</f>
        <v>Between 5 and 10GB</v>
      </c>
    </row>
    <row r="4486" spans="1:23" x14ac:dyDescent="0.3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O4486">
        <v>1</v>
      </c>
      <c r="Q4486">
        <v>43</v>
      </c>
      <c r="R4486">
        <v>0</v>
      </c>
      <c r="S4486">
        <v>0</v>
      </c>
      <c r="T4486">
        <v>0</v>
      </c>
      <c r="U4486">
        <v>11</v>
      </c>
      <c r="V4486" t="str">
        <f>IF(Aggregate[[#This Row],[Under 30]] ="Yes","Under 30",IF(Aggregate[[#This Row],[Senior]] ="Yes", "Senior","Other"))</f>
        <v>Other</v>
      </c>
      <c r="W4486" t="str">
        <f>IF(Aggregate[[#This Row],[Avg Monthly GB Download]]&lt;5, "Less than 5GB", IF(Aggregate[[#This Row],[Avg Monthly GB Download]]&lt;10, "Between 5 and 10GB", "10 or more GB"))</f>
        <v>10 or more GB</v>
      </c>
    </row>
    <row r="4487" spans="1:23" x14ac:dyDescent="0.3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">
        <v>32</v>
      </c>
      <c r="L4487" t="s">
        <v>38</v>
      </c>
      <c r="M4487" t="s">
        <v>56</v>
      </c>
      <c r="N4487" t="s">
        <v>57</v>
      </c>
      <c r="O4487">
        <v>1</v>
      </c>
      <c r="P4487">
        <v>1</v>
      </c>
      <c r="Q4487">
        <v>32</v>
      </c>
      <c r="R4487">
        <v>3</v>
      </c>
      <c r="S4487">
        <v>0</v>
      </c>
      <c r="T4487">
        <v>0</v>
      </c>
      <c r="U4487">
        <v>3</v>
      </c>
      <c r="V4487" t="str">
        <f>IF(Aggregate[[#This Row],[Under 30]] ="Yes","Under 30",IF(Aggregate[[#This Row],[Senior]] ="Yes", "Senior","Other"))</f>
        <v>Senior</v>
      </c>
      <c r="W4487" t="str">
        <f>IF(Aggregate[[#This Row],[Avg Monthly GB Download]]&lt;5, "Less than 5GB", IF(Aggregate[[#This Row],[Avg Monthly GB Download]]&lt;10, "Between 5 and 10GB", "10 or more GB"))</f>
        <v>Less than 5GB</v>
      </c>
    </row>
    <row r="4488" spans="1:23" x14ac:dyDescent="0.3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">
        <v>32</v>
      </c>
      <c r="L4488" t="s">
        <v>38</v>
      </c>
      <c r="M4488" t="s">
        <v>56</v>
      </c>
      <c r="N4488" t="s">
        <v>96</v>
      </c>
      <c r="O4488">
        <v>1</v>
      </c>
      <c r="P4488">
        <v>1</v>
      </c>
      <c r="Q4488">
        <v>36</v>
      </c>
      <c r="R4488">
        <v>0</v>
      </c>
      <c r="S4488">
        <v>0</v>
      </c>
      <c r="T4488">
        <v>0</v>
      </c>
      <c r="U4488">
        <v>2</v>
      </c>
      <c r="V4488" t="str">
        <f>IF(Aggregate[[#This Row],[Under 30]] ="Yes","Under 30",IF(Aggregate[[#This Row],[Senior]] ="Yes", "Senior","Other"))</f>
        <v>Senior</v>
      </c>
      <c r="W4488" t="str">
        <f>IF(Aggregate[[#This Row],[Avg Monthly GB Download]]&lt;5, "Less than 5GB", IF(Aggregate[[#This Row],[Avg Monthly GB Download]]&lt;10, "Between 5 and 10GB", "10 or more GB"))</f>
        <v>Less than 5GB</v>
      </c>
    </row>
    <row r="4489" spans="1:23" x14ac:dyDescent="0.3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O4489">
        <v>1</v>
      </c>
      <c r="Q4489">
        <v>32</v>
      </c>
      <c r="R4489">
        <v>0</v>
      </c>
      <c r="S4489">
        <v>0</v>
      </c>
      <c r="T4489">
        <v>0</v>
      </c>
      <c r="U4489">
        <v>1</v>
      </c>
      <c r="V4489" t="str">
        <f>IF(Aggregate[[#This Row],[Under 30]] ="Yes","Under 30",IF(Aggregate[[#This Row],[Senior]] ="Yes", "Senior","Other"))</f>
        <v>Other</v>
      </c>
      <c r="W4489" t="str">
        <f>IF(Aggregate[[#This Row],[Avg Monthly GB Download]]&lt;5, "Less than 5GB", IF(Aggregate[[#This Row],[Avg Monthly GB Download]]&lt;10, "Between 5 and 10GB", "10 or more GB"))</f>
        <v>Less than 5GB</v>
      </c>
    </row>
    <row r="4490" spans="1:23" x14ac:dyDescent="0.3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O4490">
        <v>1</v>
      </c>
      <c r="P4490">
        <v>1</v>
      </c>
      <c r="Q4490">
        <v>50</v>
      </c>
      <c r="R4490">
        <v>3</v>
      </c>
      <c r="S4490">
        <v>0</v>
      </c>
      <c r="T4490">
        <v>0</v>
      </c>
      <c r="U4490">
        <v>4</v>
      </c>
      <c r="V4490" t="str">
        <f>IF(Aggregate[[#This Row],[Under 30]] ="Yes","Under 30",IF(Aggregate[[#This Row],[Senior]] ="Yes", "Senior","Other"))</f>
        <v>Other</v>
      </c>
      <c r="W4490" t="str">
        <f>IF(Aggregate[[#This Row],[Avg Monthly GB Download]]&lt;5, "Less than 5GB", IF(Aggregate[[#This Row],[Avg Monthly GB Download]]&lt;10, "Between 5 and 10GB", "10 or more GB"))</f>
        <v>Less than 5GB</v>
      </c>
    </row>
    <row r="4491" spans="1:23" x14ac:dyDescent="0.3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">
        <v>53</v>
      </c>
      <c r="L4491" t="s">
        <v>38</v>
      </c>
      <c r="M4491" t="s">
        <v>34</v>
      </c>
      <c r="N4491" t="s">
        <v>34</v>
      </c>
      <c r="O4491">
        <v>1</v>
      </c>
      <c r="Q4491">
        <v>28</v>
      </c>
      <c r="R4491">
        <v>2</v>
      </c>
      <c r="S4491">
        <v>0</v>
      </c>
      <c r="T4491">
        <v>0</v>
      </c>
      <c r="U4491">
        <v>14</v>
      </c>
      <c r="V4491" t="str">
        <f>IF(Aggregate[[#This Row],[Under 30]] ="Yes","Under 30",IF(Aggregate[[#This Row],[Senior]] ="Yes", "Senior","Other"))</f>
        <v>Senior</v>
      </c>
      <c r="W4491" t="str">
        <f>IF(Aggregate[[#This Row],[Avg Monthly GB Download]]&lt;5, "Less than 5GB", IF(Aggregate[[#This Row],[Avg Monthly GB Download]]&lt;10, "Between 5 and 10GB", "10 or more GB"))</f>
        <v>10 or more GB</v>
      </c>
    </row>
    <row r="4492" spans="1:23" x14ac:dyDescent="0.3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">
        <v>32</v>
      </c>
      <c r="L4492" t="s">
        <v>38</v>
      </c>
      <c r="M4492" t="s">
        <v>90</v>
      </c>
      <c r="N4492" t="s">
        <v>91</v>
      </c>
      <c r="O4492">
        <v>1</v>
      </c>
      <c r="P4492">
        <v>1</v>
      </c>
      <c r="Q4492">
        <v>48</v>
      </c>
      <c r="R4492">
        <v>4</v>
      </c>
      <c r="S4492">
        <v>13.5</v>
      </c>
      <c r="T4492">
        <v>0</v>
      </c>
      <c r="U4492">
        <v>5</v>
      </c>
      <c r="V4492" t="str">
        <f>IF(Aggregate[[#This Row],[Under 30]] ="Yes","Under 30",IF(Aggregate[[#This Row],[Senior]] ="Yes", "Senior","Other"))</f>
        <v>Senior</v>
      </c>
      <c r="W4492" t="str">
        <f>IF(Aggregate[[#This Row],[Avg Monthly GB Download]]&lt;5, "Less than 5GB", IF(Aggregate[[#This Row],[Avg Monthly GB Download]]&lt;10, "Between 5 and 10GB", "10 or more GB"))</f>
        <v>Between 5 and 10GB</v>
      </c>
    </row>
    <row r="4493" spans="1:23" x14ac:dyDescent="0.3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O4493">
        <v>1</v>
      </c>
      <c r="P4493">
        <v>1</v>
      </c>
      <c r="Q4493">
        <v>47</v>
      </c>
      <c r="R4493">
        <v>3</v>
      </c>
      <c r="S4493">
        <v>0</v>
      </c>
      <c r="T4493">
        <v>0</v>
      </c>
      <c r="U4493">
        <v>3</v>
      </c>
      <c r="V4493" t="str">
        <f>IF(Aggregate[[#This Row],[Under 30]] ="Yes","Under 30",IF(Aggregate[[#This Row],[Senior]] ="Yes", "Senior","Other"))</f>
        <v>Other</v>
      </c>
      <c r="W4493" t="str">
        <f>IF(Aggregate[[#This Row],[Avg Monthly GB Download]]&lt;5, "Less than 5GB", IF(Aggregate[[#This Row],[Avg Monthly GB Download]]&lt;10, "Between 5 and 10GB", "10 or more GB"))</f>
        <v>Less than 5GB</v>
      </c>
    </row>
    <row r="4494" spans="1:23" x14ac:dyDescent="0.3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O4494">
        <v>1</v>
      </c>
      <c r="Q4494">
        <v>38</v>
      </c>
      <c r="R4494">
        <v>1</v>
      </c>
      <c r="S4494">
        <v>0</v>
      </c>
      <c r="T4494">
        <v>0</v>
      </c>
      <c r="U4494">
        <v>2</v>
      </c>
      <c r="V4494" t="str">
        <f>IF(Aggregate[[#This Row],[Under 30]] ="Yes","Under 30",IF(Aggregate[[#This Row],[Senior]] ="Yes", "Senior","Other"))</f>
        <v>Other</v>
      </c>
      <c r="W4494" t="str">
        <f>IF(Aggregate[[#This Row],[Avg Monthly GB Download]]&lt;5, "Less than 5GB", IF(Aggregate[[#This Row],[Avg Monthly GB Download]]&lt;10, "Between 5 and 10GB", "10 or more GB"))</f>
        <v>Less than 5GB</v>
      </c>
    </row>
    <row r="4495" spans="1:23" x14ac:dyDescent="0.3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O4495">
        <v>1</v>
      </c>
      <c r="P4495">
        <v>1</v>
      </c>
      <c r="Q4495">
        <v>34</v>
      </c>
      <c r="R4495">
        <v>4</v>
      </c>
      <c r="S4495">
        <v>0</v>
      </c>
      <c r="T4495">
        <v>0</v>
      </c>
      <c r="U4495">
        <v>6</v>
      </c>
      <c r="V4495" t="str">
        <f>IF(Aggregate[[#This Row],[Under 30]] ="Yes","Under 30",IF(Aggregate[[#This Row],[Senior]] ="Yes", "Senior","Other"))</f>
        <v>Other</v>
      </c>
      <c r="W4495" t="str">
        <f>IF(Aggregate[[#This Row],[Avg Monthly GB Download]]&lt;5, "Less than 5GB", IF(Aggregate[[#This Row],[Avg Monthly GB Download]]&lt;10, "Between 5 and 10GB", "10 or more GB"))</f>
        <v>Between 5 and 10GB</v>
      </c>
    </row>
    <row r="4496" spans="1:23" x14ac:dyDescent="0.3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O4496">
        <v>1</v>
      </c>
      <c r="P4496">
        <v>1</v>
      </c>
      <c r="Q4496">
        <v>35</v>
      </c>
      <c r="R4496">
        <v>5</v>
      </c>
      <c r="S4496">
        <v>0</v>
      </c>
      <c r="T4496">
        <v>0</v>
      </c>
      <c r="U4496">
        <v>6</v>
      </c>
      <c r="V4496" t="str">
        <f>IF(Aggregate[[#This Row],[Under 30]] ="Yes","Under 30",IF(Aggregate[[#This Row],[Senior]] ="Yes", "Senior","Other"))</f>
        <v>Other</v>
      </c>
      <c r="W4496" t="str">
        <f>IF(Aggregate[[#This Row],[Avg Monthly GB Download]]&lt;5, "Less than 5GB", IF(Aggregate[[#This Row],[Avg Monthly GB Download]]&lt;10, "Between 5 and 10GB", "10 or more GB"))</f>
        <v>Between 5 and 10GB</v>
      </c>
    </row>
    <row r="4497" spans="1:23" x14ac:dyDescent="0.3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O4497">
        <v>1</v>
      </c>
      <c r="Q4497">
        <v>62</v>
      </c>
      <c r="R4497">
        <v>0</v>
      </c>
      <c r="S4497">
        <v>249.6</v>
      </c>
      <c r="T4497">
        <v>0</v>
      </c>
      <c r="U4497">
        <v>19</v>
      </c>
      <c r="V4497" t="str">
        <f>IF(Aggregate[[#This Row],[Under 30]] ="Yes","Under 30",IF(Aggregate[[#This Row],[Senior]] ="Yes", "Senior","Other"))</f>
        <v>Under 30</v>
      </c>
      <c r="W4497" t="str">
        <f>IF(Aggregate[[#This Row],[Avg Monthly GB Download]]&lt;5, "Less than 5GB", IF(Aggregate[[#This Row],[Avg Monthly GB Download]]&lt;10, "Between 5 and 10GB", "10 or more GB"))</f>
        <v>10 or more GB</v>
      </c>
    </row>
    <row r="4498" spans="1:23" x14ac:dyDescent="0.3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O4498">
        <v>1</v>
      </c>
      <c r="P4498">
        <v>1</v>
      </c>
      <c r="Q4498">
        <v>40</v>
      </c>
      <c r="R4498">
        <v>2</v>
      </c>
      <c r="S4498">
        <v>198.4</v>
      </c>
      <c r="T4498">
        <v>0</v>
      </c>
      <c r="U4498">
        <v>3</v>
      </c>
      <c r="V4498" t="str">
        <f>IF(Aggregate[[#This Row],[Under 30]] ="Yes","Under 30",IF(Aggregate[[#This Row],[Senior]] ="Yes", "Senior","Other"))</f>
        <v>Other</v>
      </c>
      <c r="W4498" t="str">
        <f>IF(Aggregate[[#This Row],[Avg Monthly GB Download]]&lt;5, "Less than 5GB", IF(Aggregate[[#This Row],[Avg Monthly GB Download]]&lt;10, "Between 5 and 10GB", "10 or more GB"))</f>
        <v>Less than 5GB</v>
      </c>
    </row>
    <row r="4499" spans="1:23" x14ac:dyDescent="0.3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O4499">
        <v>1</v>
      </c>
      <c r="Q4499">
        <v>38</v>
      </c>
      <c r="R4499">
        <v>3</v>
      </c>
      <c r="S4499">
        <v>65.099999999999994</v>
      </c>
      <c r="T4499">
        <v>0</v>
      </c>
      <c r="U4499">
        <v>38</v>
      </c>
      <c r="V4499" t="str">
        <f>IF(Aggregate[[#This Row],[Under 30]] ="Yes","Under 30",IF(Aggregate[[#This Row],[Senior]] ="Yes", "Senior","Other"))</f>
        <v>Under 30</v>
      </c>
      <c r="W4499" t="str">
        <f>IF(Aggregate[[#This Row],[Avg Monthly GB Download]]&lt;5, "Less than 5GB", IF(Aggregate[[#This Row],[Avg Monthly GB Download]]&lt;10, "Between 5 and 10GB", "10 or more GB"))</f>
        <v>10 or more GB</v>
      </c>
    </row>
    <row r="4500" spans="1:23" x14ac:dyDescent="0.3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O4500">
        <v>1</v>
      </c>
      <c r="Q4500">
        <v>30</v>
      </c>
      <c r="R4500">
        <v>1</v>
      </c>
      <c r="S4500">
        <v>111.6</v>
      </c>
      <c r="T4500">
        <v>0</v>
      </c>
      <c r="U4500">
        <v>14</v>
      </c>
      <c r="V4500" t="str">
        <f>IF(Aggregate[[#This Row],[Under 30]] ="Yes","Under 30",IF(Aggregate[[#This Row],[Senior]] ="Yes", "Senior","Other"))</f>
        <v>Other</v>
      </c>
      <c r="W4500" t="str">
        <f>IF(Aggregate[[#This Row],[Avg Monthly GB Download]]&lt;5, "Less than 5GB", IF(Aggregate[[#This Row],[Avg Monthly GB Download]]&lt;10, "Between 5 and 10GB", "10 or more GB"))</f>
        <v>10 or more GB</v>
      </c>
    </row>
    <row r="4501" spans="1:23" x14ac:dyDescent="0.3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O4501">
        <v>1</v>
      </c>
      <c r="Q4501">
        <v>51</v>
      </c>
      <c r="R4501">
        <v>0</v>
      </c>
      <c r="S4501">
        <v>110.8</v>
      </c>
      <c r="T4501">
        <v>0</v>
      </c>
      <c r="U4501">
        <v>11</v>
      </c>
      <c r="V4501" t="str">
        <f>IF(Aggregate[[#This Row],[Under 30]] ="Yes","Under 30",IF(Aggregate[[#This Row],[Senior]] ="Yes", "Senior","Other"))</f>
        <v>Other</v>
      </c>
      <c r="W4501" t="str">
        <f>IF(Aggregate[[#This Row],[Avg Monthly GB Download]]&lt;5, "Less than 5GB", IF(Aggregate[[#This Row],[Avg Monthly GB Download]]&lt;10, "Between 5 and 10GB", "10 or more GB"))</f>
        <v>10 or more GB</v>
      </c>
    </row>
    <row r="4502" spans="1:23" x14ac:dyDescent="0.3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O4502">
        <v>1</v>
      </c>
      <c r="Q4502">
        <v>40</v>
      </c>
      <c r="R4502">
        <v>0</v>
      </c>
      <c r="S4502">
        <v>212.4</v>
      </c>
      <c r="T4502">
        <v>0</v>
      </c>
      <c r="U4502">
        <v>30</v>
      </c>
      <c r="V4502" t="str">
        <f>IF(Aggregate[[#This Row],[Under 30]] ="Yes","Under 30",IF(Aggregate[[#This Row],[Senior]] ="Yes", "Senior","Other"))</f>
        <v>Under 30</v>
      </c>
      <c r="W4502" t="str">
        <f>IF(Aggregate[[#This Row],[Avg Monthly GB Download]]&lt;5, "Less than 5GB", IF(Aggregate[[#This Row],[Avg Monthly GB Download]]&lt;10, "Between 5 and 10GB", "10 or more GB"))</f>
        <v>10 or more GB</v>
      </c>
    </row>
    <row r="4503" spans="1:23" x14ac:dyDescent="0.3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O4503">
        <v>1</v>
      </c>
      <c r="Q4503">
        <v>45</v>
      </c>
      <c r="R4503">
        <v>2</v>
      </c>
      <c r="S4503">
        <v>142.6</v>
      </c>
      <c r="T4503">
        <v>0</v>
      </c>
      <c r="U4503">
        <v>3</v>
      </c>
      <c r="V4503" t="str">
        <f>IF(Aggregate[[#This Row],[Under 30]] ="Yes","Under 30",IF(Aggregate[[#This Row],[Senior]] ="Yes", "Senior","Other"))</f>
        <v>Other</v>
      </c>
      <c r="W4503" t="str">
        <f>IF(Aggregate[[#This Row],[Avg Monthly GB Download]]&lt;5, "Less than 5GB", IF(Aggregate[[#This Row],[Avg Monthly GB Download]]&lt;10, "Between 5 and 10GB", "10 or more GB"))</f>
        <v>Less than 5GB</v>
      </c>
    </row>
    <row r="4504" spans="1:23" x14ac:dyDescent="0.3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">
        <v>32</v>
      </c>
      <c r="L4504" t="s">
        <v>38</v>
      </c>
      <c r="M4504" t="s">
        <v>56</v>
      </c>
      <c r="N4504" t="s">
        <v>96</v>
      </c>
      <c r="O4504">
        <v>1</v>
      </c>
      <c r="P4504">
        <v>1</v>
      </c>
      <c r="Q4504">
        <v>38</v>
      </c>
      <c r="R4504">
        <v>0</v>
      </c>
      <c r="S4504">
        <v>109.3</v>
      </c>
      <c r="T4504">
        <v>0</v>
      </c>
      <c r="U4504">
        <v>2</v>
      </c>
      <c r="V4504" t="str">
        <f>IF(Aggregate[[#This Row],[Under 30]] ="Yes","Under 30",IF(Aggregate[[#This Row],[Senior]] ="Yes", "Senior","Other"))</f>
        <v>Senior</v>
      </c>
      <c r="W4504" t="str">
        <f>IF(Aggregate[[#This Row],[Avg Monthly GB Download]]&lt;5, "Less than 5GB", IF(Aggregate[[#This Row],[Avg Monthly GB Download]]&lt;10, "Between 5 and 10GB", "10 or more GB"))</f>
        <v>Less than 5GB</v>
      </c>
    </row>
    <row r="4505" spans="1:23" x14ac:dyDescent="0.3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">
        <v>32</v>
      </c>
      <c r="L4505" t="s">
        <v>33</v>
      </c>
      <c r="M4505" t="s">
        <v>48</v>
      </c>
      <c r="N4505" t="s">
        <v>99</v>
      </c>
      <c r="O4505">
        <v>1</v>
      </c>
      <c r="P4505">
        <v>1</v>
      </c>
      <c r="Q4505">
        <v>40</v>
      </c>
      <c r="R4505">
        <v>3</v>
      </c>
      <c r="S4505">
        <v>88.4</v>
      </c>
      <c r="T4505">
        <v>0</v>
      </c>
      <c r="U4505">
        <v>3</v>
      </c>
      <c r="V4505" t="str">
        <f>IF(Aggregate[[#This Row],[Under 30]] ="Yes","Under 30",IF(Aggregate[[#This Row],[Senior]] ="Yes", "Senior","Other"))</f>
        <v>Senior</v>
      </c>
      <c r="W4505" t="str">
        <f>IF(Aggregate[[#This Row],[Avg Monthly GB Download]]&lt;5, "Less than 5GB", IF(Aggregate[[#This Row],[Avg Monthly GB Download]]&lt;10, "Between 5 and 10GB", "10 or more GB"))</f>
        <v>Less than 5GB</v>
      </c>
    </row>
    <row r="4506" spans="1:23" x14ac:dyDescent="0.3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O4506">
        <v>1</v>
      </c>
      <c r="Q4506">
        <v>30</v>
      </c>
      <c r="R4506">
        <v>2</v>
      </c>
      <c r="S4506">
        <v>79.099999999999994</v>
      </c>
      <c r="T4506">
        <v>0</v>
      </c>
      <c r="U4506">
        <v>6</v>
      </c>
      <c r="V4506" t="str">
        <f>IF(Aggregate[[#This Row],[Under 30]] ="Yes","Under 30",IF(Aggregate[[#This Row],[Senior]] ="Yes", "Senior","Other"))</f>
        <v>Other</v>
      </c>
      <c r="W4506" t="str">
        <f>IF(Aggregate[[#This Row],[Avg Monthly GB Download]]&lt;5, "Less than 5GB", IF(Aggregate[[#This Row],[Avg Monthly GB Download]]&lt;10, "Between 5 and 10GB", "10 or more GB"))</f>
        <v>Between 5 and 10GB</v>
      </c>
    </row>
    <row r="4507" spans="1:23" x14ac:dyDescent="0.3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O4507">
        <v>1</v>
      </c>
      <c r="Q4507">
        <v>33</v>
      </c>
      <c r="R4507">
        <v>0</v>
      </c>
      <c r="S4507">
        <v>142.6</v>
      </c>
      <c r="T4507">
        <v>0</v>
      </c>
      <c r="U4507">
        <v>20</v>
      </c>
      <c r="V4507" t="str">
        <f>IF(Aggregate[[#This Row],[Under 30]] ="Yes","Under 30",IF(Aggregate[[#This Row],[Senior]] ="Yes", "Senior","Other"))</f>
        <v>Under 30</v>
      </c>
      <c r="W4507" t="str">
        <f>IF(Aggregate[[#This Row],[Avg Monthly GB Download]]&lt;5, "Less than 5GB", IF(Aggregate[[#This Row],[Avg Monthly GB Download]]&lt;10, "Between 5 and 10GB", "10 or more GB"))</f>
        <v>10 or more GB</v>
      </c>
    </row>
    <row r="4508" spans="1:23" x14ac:dyDescent="0.3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O4508">
        <v>1</v>
      </c>
      <c r="Q4508">
        <v>25</v>
      </c>
      <c r="R4508">
        <v>1</v>
      </c>
      <c r="S4508">
        <v>54.6</v>
      </c>
      <c r="T4508">
        <v>0</v>
      </c>
      <c r="U4508">
        <v>5</v>
      </c>
      <c r="V4508" t="str">
        <f>IF(Aggregate[[#This Row],[Under 30]] ="Yes","Under 30",IF(Aggregate[[#This Row],[Senior]] ="Yes", "Senior","Other"))</f>
        <v>Other</v>
      </c>
      <c r="W4508" t="str">
        <f>IF(Aggregate[[#This Row],[Avg Monthly GB Download]]&lt;5, "Less than 5GB", IF(Aggregate[[#This Row],[Avg Monthly GB Download]]&lt;10, "Between 5 and 10GB", "10 or more GB"))</f>
        <v>Between 5 and 10GB</v>
      </c>
    </row>
    <row r="4509" spans="1:23" x14ac:dyDescent="0.3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O4509">
        <v>1</v>
      </c>
      <c r="Q4509">
        <v>41</v>
      </c>
      <c r="R4509">
        <v>0</v>
      </c>
      <c r="S4509">
        <v>124</v>
      </c>
      <c r="T4509">
        <v>0</v>
      </c>
      <c r="U4509">
        <v>12</v>
      </c>
      <c r="V4509" t="str">
        <f>IF(Aggregate[[#This Row],[Under 30]] ="Yes","Under 30",IF(Aggregate[[#This Row],[Senior]] ="Yes", "Senior","Other"))</f>
        <v>Under 30</v>
      </c>
      <c r="W4509" t="str">
        <f>IF(Aggregate[[#This Row],[Avg Monthly GB Download]]&lt;5, "Less than 5GB", IF(Aggregate[[#This Row],[Avg Monthly GB Download]]&lt;10, "Between 5 and 10GB", "10 or more GB"))</f>
        <v>10 or more GB</v>
      </c>
    </row>
    <row r="4510" spans="1:23" x14ac:dyDescent="0.3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O4510">
        <v>1</v>
      </c>
      <c r="Q4510">
        <v>14</v>
      </c>
      <c r="R4510">
        <v>2</v>
      </c>
      <c r="S4510">
        <v>118.6</v>
      </c>
      <c r="T4510">
        <v>0</v>
      </c>
      <c r="U4510">
        <v>8</v>
      </c>
      <c r="V4510" t="str">
        <f>IF(Aggregate[[#This Row],[Under 30]] ="Yes","Under 30",IF(Aggregate[[#This Row],[Senior]] ="Yes", "Senior","Other"))</f>
        <v>Under 30</v>
      </c>
      <c r="W4510" t="str">
        <f>IF(Aggregate[[#This Row],[Avg Monthly GB Download]]&lt;5, "Less than 5GB", IF(Aggregate[[#This Row],[Avg Monthly GB Download]]&lt;10, "Between 5 and 10GB", "10 or more GB"))</f>
        <v>Between 5 and 10GB</v>
      </c>
    </row>
    <row r="4511" spans="1:23" x14ac:dyDescent="0.3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O4511">
        <v>1</v>
      </c>
      <c r="Q4511">
        <v>39</v>
      </c>
      <c r="R4511">
        <v>0</v>
      </c>
      <c r="S4511">
        <v>0</v>
      </c>
      <c r="T4511">
        <v>0</v>
      </c>
      <c r="U4511">
        <v>1</v>
      </c>
      <c r="V4511" t="str">
        <f>IF(Aggregate[[#This Row],[Under 30]] ="Yes","Under 30",IF(Aggregate[[#This Row],[Senior]] ="Yes", "Senior","Other"))</f>
        <v>Other</v>
      </c>
      <c r="W4511" t="str">
        <f>IF(Aggregate[[#This Row],[Avg Monthly GB Download]]&lt;5, "Less than 5GB", IF(Aggregate[[#This Row],[Avg Monthly GB Download]]&lt;10, "Between 5 and 10GB", "10 or more GB"))</f>
        <v>Less than 5GB</v>
      </c>
    </row>
    <row r="4512" spans="1:23" x14ac:dyDescent="0.3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O4512">
        <v>1</v>
      </c>
      <c r="Q4512">
        <v>31</v>
      </c>
      <c r="R4512">
        <v>0</v>
      </c>
      <c r="S4512">
        <v>0</v>
      </c>
      <c r="T4512">
        <v>0</v>
      </c>
      <c r="U4512">
        <v>2</v>
      </c>
      <c r="V4512" t="str">
        <f>IF(Aggregate[[#This Row],[Under 30]] ="Yes","Under 30",IF(Aggregate[[#This Row],[Senior]] ="Yes", "Senior","Other"))</f>
        <v>Other</v>
      </c>
      <c r="W4512" t="str">
        <f>IF(Aggregate[[#This Row],[Avg Monthly GB Download]]&lt;5, "Less than 5GB", IF(Aggregate[[#This Row],[Avg Monthly GB Download]]&lt;10, "Between 5 and 10GB", "10 or more GB"))</f>
        <v>Less than 5GB</v>
      </c>
    </row>
    <row r="4513" spans="1:23" x14ac:dyDescent="0.3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O4513">
        <v>1</v>
      </c>
      <c r="Q4513">
        <v>24</v>
      </c>
      <c r="R4513">
        <v>0</v>
      </c>
      <c r="S4513">
        <v>0</v>
      </c>
      <c r="T4513">
        <v>0</v>
      </c>
      <c r="U4513">
        <v>5</v>
      </c>
      <c r="V4513" t="str">
        <f>IF(Aggregate[[#This Row],[Under 30]] ="Yes","Under 30",IF(Aggregate[[#This Row],[Senior]] ="Yes", "Senior","Other"))</f>
        <v>Other</v>
      </c>
      <c r="W4513" t="str">
        <f>IF(Aggregate[[#This Row],[Avg Monthly GB Download]]&lt;5, "Less than 5GB", IF(Aggregate[[#This Row],[Avg Monthly GB Download]]&lt;10, "Between 5 and 10GB", "10 or more GB"))</f>
        <v>Between 5 and 10GB</v>
      </c>
    </row>
    <row r="4514" spans="1:23" x14ac:dyDescent="0.3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">
        <v>53</v>
      </c>
      <c r="L4514" t="s">
        <v>38</v>
      </c>
      <c r="M4514" t="s">
        <v>34</v>
      </c>
      <c r="N4514" t="s">
        <v>34</v>
      </c>
      <c r="O4514">
        <v>1</v>
      </c>
      <c r="Q4514">
        <v>35</v>
      </c>
      <c r="R4514">
        <v>0</v>
      </c>
      <c r="S4514">
        <v>0</v>
      </c>
      <c r="T4514">
        <v>0</v>
      </c>
      <c r="U4514">
        <v>5</v>
      </c>
      <c r="V4514" t="str">
        <f>IF(Aggregate[[#This Row],[Under 30]] ="Yes","Under 30",IF(Aggregate[[#This Row],[Senior]] ="Yes", "Senior","Other"))</f>
        <v>Senior</v>
      </c>
      <c r="W4514" t="str">
        <f>IF(Aggregate[[#This Row],[Avg Monthly GB Download]]&lt;5, "Less than 5GB", IF(Aggregate[[#This Row],[Avg Monthly GB Download]]&lt;10, "Between 5 and 10GB", "10 or more GB"))</f>
        <v>Between 5 and 10GB</v>
      </c>
    </row>
    <row r="4515" spans="1:23" x14ac:dyDescent="0.3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O4515">
        <v>1</v>
      </c>
      <c r="P4515">
        <v>1</v>
      </c>
      <c r="Q4515">
        <v>30</v>
      </c>
      <c r="R4515">
        <v>0</v>
      </c>
      <c r="S4515">
        <v>0</v>
      </c>
      <c r="T4515">
        <v>0</v>
      </c>
      <c r="U4515">
        <v>5</v>
      </c>
      <c r="V4515" t="str">
        <f>IF(Aggregate[[#This Row],[Under 30]] ="Yes","Under 30",IF(Aggregate[[#This Row],[Senior]] ="Yes", "Senior","Other"))</f>
        <v>Other</v>
      </c>
      <c r="W4515" t="str">
        <f>IF(Aggregate[[#This Row],[Avg Monthly GB Download]]&lt;5, "Less than 5GB", IF(Aggregate[[#This Row],[Avg Monthly GB Download]]&lt;10, "Between 5 and 10GB", "10 or more GB"))</f>
        <v>Between 5 and 10GB</v>
      </c>
    </row>
    <row r="4516" spans="1:23" x14ac:dyDescent="0.3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O4516">
        <v>1</v>
      </c>
      <c r="Q4516">
        <v>28</v>
      </c>
      <c r="R4516">
        <v>0</v>
      </c>
      <c r="S4516">
        <v>0</v>
      </c>
      <c r="T4516">
        <v>0</v>
      </c>
      <c r="U4516">
        <v>2</v>
      </c>
      <c r="V4516" t="str">
        <f>IF(Aggregate[[#This Row],[Under 30]] ="Yes","Under 30",IF(Aggregate[[#This Row],[Senior]] ="Yes", "Senior","Other"))</f>
        <v>Other</v>
      </c>
      <c r="W4516" t="str">
        <f>IF(Aggregate[[#This Row],[Avg Monthly GB Download]]&lt;5, "Less than 5GB", IF(Aggregate[[#This Row],[Avg Monthly GB Download]]&lt;10, "Between 5 and 10GB", "10 or more GB"))</f>
        <v>Less than 5GB</v>
      </c>
    </row>
    <row r="4517" spans="1:23" x14ac:dyDescent="0.3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">
        <v>98</v>
      </c>
      <c r="L4517" t="s">
        <v>38</v>
      </c>
      <c r="M4517" t="s">
        <v>34</v>
      </c>
      <c r="N4517" t="s">
        <v>34</v>
      </c>
      <c r="O4517">
        <v>1</v>
      </c>
      <c r="Q4517">
        <v>34</v>
      </c>
      <c r="R4517">
        <v>0</v>
      </c>
      <c r="S4517">
        <v>0</v>
      </c>
      <c r="T4517">
        <v>0</v>
      </c>
      <c r="U4517">
        <v>10</v>
      </c>
      <c r="V4517" t="str">
        <f>IF(Aggregate[[#This Row],[Under 30]] ="Yes","Under 30",IF(Aggregate[[#This Row],[Senior]] ="Yes", "Senior","Other"))</f>
        <v>Senior</v>
      </c>
      <c r="W4517" t="str">
        <f>IF(Aggregate[[#This Row],[Avg Monthly GB Download]]&lt;5, "Less than 5GB", IF(Aggregate[[#This Row],[Avg Monthly GB Download]]&lt;10, "Between 5 and 10GB", "10 or more GB"))</f>
        <v>10 or more GB</v>
      </c>
    </row>
    <row r="4518" spans="1:23" x14ac:dyDescent="0.3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O4518">
        <v>1</v>
      </c>
      <c r="Q4518">
        <v>46</v>
      </c>
      <c r="R4518">
        <v>0</v>
      </c>
      <c r="S4518">
        <v>0</v>
      </c>
      <c r="T4518">
        <v>0</v>
      </c>
      <c r="U4518">
        <v>11</v>
      </c>
      <c r="V4518" t="str">
        <f>IF(Aggregate[[#This Row],[Under 30]] ="Yes","Under 30",IF(Aggregate[[#This Row],[Senior]] ="Yes", "Senior","Other"))</f>
        <v>Other</v>
      </c>
      <c r="W4518" t="str">
        <f>IF(Aggregate[[#This Row],[Avg Monthly GB Download]]&lt;5, "Less than 5GB", IF(Aggregate[[#This Row],[Avg Monthly GB Download]]&lt;10, "Between 5 and 10GB", "10 or more GB"))</f>
        <v>10 or more GB</v>
      </c>
    </row>
    <row r="4519" spans="1:23" x14ac:dyDescent="0.3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O4519">
        <v>1</v>
      </c>
      <c r="P4519">
        <v>1</v>
      </c>
      <c r="Q4519">
        <v>45</v>
      </c>
      <c r="R4519">
        <v>0</v>
      </c>
      <c r="S4519">
        <v>0</v>
      </c>
      <c r="T4519">
        <v>0</v>
      </c>
      <c r="U4519">
        <v>11</v>
      </c>
      <c r="V4519" t="str">
        <f>IF(Aggregate[[#This Row],[Under 30]] ="Yes","Under 30",IF(Aggregate[[#This Row],[Senior]] ="Yes", "Senior","Other"))</f>
        <v>Other</v>
      </c>
      <c r="W4519" t="str">
        <f>IF(Aggregate[[#This Row],[Avg Monthly GB Download]]&lt;5, "Less than 5GB", IF(Aggregate[[#This Row],[Avg Monthly GB Download]]&lt;10, "Between 5 and 10GB", "10 or more GB"))</f>
        <v>10 or more GB</v>
      </c>
    </row>
    <row r="4520" spans="1:23" x14ac:dyDescent="0.3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O4520">
        <v>1</v>
      </c>
      <c r="Q4520">
        <v>15</v>
      </c>
      <c r="R4520">
        <v>0</v>
      </c>
      <c r="S4520">
        <v>0</v>
      </c>
      <c r="T4520">
        <v>0</v>
      </c>
      <c r="U4520">
        <v>12</v>
      </c>
      <c r="V4520" t="str">
        <f>IF(Aggregate[[#This Row],[Under 30]] ="Yes","Under 30",IF(Aggregate[[#This Row],[Senior]] ="Yes", "Senior","Other"))</f>
        <v>Under 30</v>
      </c>
      <c r="W4520" t="str">
        <f>IF(Aggregate[[#This Row],[Avg Monthly GB Download]]&lt;5, "Less than 5GB", IF(Aggregate[[#This Row],[Avg Monthly GB Download]]&lt;10, "Between 5 and 10GB", "10 or more GB"))</f>
        <v>10 or more GB</v>
      </c>
    </row>
    <row r="4521" spans="1:23" x14ac:dyDescent="0.3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O4521">
        <v>1</v>
      </c>
      <c r="Q4521">
        <v>35</v>
      </c>
      <c r="R4521">
        <v>1</v>
      </c>
      <c r="S4521">
        <v>0</v>
      </c>
      <c r="T4521">
        <v>0</v>
      </c>
      <c r="U4521">
        <v>5</v>
      </c>
      <c r="V4521" t="str">
        <f>IF(Aggregate[[#This Row],[Under 30]] ="Yes","Under 30",IF(Aggregate[[#This Row],[Senior]] ="Yes", "Senior","Other"))</f>
        <v>Other</v>
      </c>
      <c r="W4521" t="str">
        <f>IF(Aggregate[[#This Row],[Avg Monthly GB Download]]&lt;5, "Less than 5GB", IF(Aggregate[[#This Row],[Avg Monthly GB Download]]&lt;10, "Between 5 and 10GB", "10 or more GB"))</f>
        <v>Between 5 and 10GB</v>
      </c>
    </row>
    <row r="4522" spans="1:23" x14ac:dyDescent="0.3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O4522">
        <v>1</v>
      </c>
      <c r="Q4522">
        <v>30</v>
      </c>
      <c r="R4522">
        <v>0</v>
      </c>
      <c r="S4522">
        <v>0</v>
      </c>
      <c r="T4522">
        <v>0</v>
      </c>
      <c r="U4522">
        <v>27</v>
      </c>
      <c r="V4522" t="str">
        <f>IF(Aggregate[[#This Row],[Under 30]] ="Yes","Under 30",IF(Aggregate[[#This Row],[Senior]] ="Yes", "Senior","Other"))</f>
        <v>Under 30</v>
      </c>
      <c r="W4522" t="str">
        <f>IF(Aggregate[[#This Row],[Avg Monthly GB Download]]&lt;5, "Less than 5GB", IF(Aggregate[[#This Row],[Avg Monthly GB Download]]&lt;10, "Between 5 and 10GB", "10 or more GB"))</f>
        <v>10 or more GB</v>
      </c>
    </row>
    <row r="4523" spans="1:23" x14ac:dyDescent="0.3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">
        <v>53</v>
      </c>
      <c r="L4523" t="s">
        <v>38</v>
      </c>
      <c r="M4523" t="s">
        <v>34</v>
      </c>
      <c r="N4523" t="s">
        <v>34</v>
      </c>
      <c r="O4523">
        <v>1</v>
      </c>
      <c r="Q4523">
        <v>35</v>
      </c>
      <c r="R4523">
        <v>0</v>
      </c>
      <c r="S4523">
        <v>0</v>
      </c>
      <c r="T4523">
        <v>0</v>
      </c>
      <c r="U4523">
        <v>8</v>
      </c>
      <c r="V4523" t="str">
        <f>IF(Aggregate[[#This Row],[Under 30]] ="Yes","Under 30",IF(Aggregate[[#This Row],[Senior]] ="Yes", "Senior","Other"))</f>
        <v>Senior</v>
      </c>
      <c r="W4523" t="str">
        <f>IF(Aggregate[[#This Row],[Avg Monthly GB Download]]&lt;5, "Less than 5GB", IF(Aggregate[[#This Row],[Avg Monthly GB Download]]&lt;10, "Between 5 and 10GB", "10 or more GB"))</f>
        <v>Between 5 and 10GB</v>
      </c>
    </row>
    <row r="4524" spans="1:23" x14ac:dyDescent="0.3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O4524">
        <v>1</v>
      </c>
      <c r="Q4524">
        <v>30</v>
      </c>
      <c r="R4524">
        <v>0</v>
      </c>
      <c r="S4524">
        <v>0</v>
      </c>
      <c r="T4524">
        <v>0</v>
      </c>
      <c r="U4524">
        <v>15</v>
      </c>
      <c r="V4524" t="str">
        <f>IF(Aggregate[[#This Row],[Under 30]] ="Yes","Under 30",IF(Aggregate[[#This Row],[Senior]] ="Yes", "Senior","Other"))</f>
        <v>Other</v>
      </c>
      <c r="W4524" t="str">
        <f>IF(Aggregate[[#This Row],[Avg Monthly GB Download]]&lt;5, "Less than 5GB", IF(Aggregate[[#This Row],[Avg Monthly GB Download]]&lt;10, "Between 5 and 10GB", "10 or more GB"))</f>
        <v>10 or more GB</v>
      </c>
    </row>
    <row r="4525" spans="1:23" x14ac:dyDescent="0.3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O4525">
        <v>1</v>
      </c>
      <c r="Q4525">
        <v>36</v>
      </c>
      <c r="R4525">
        <v>0</v>
      </c>
      <c r="S4525">
        <v>0</v>
      </c>
      <c r="T4525">
        <v>0</v>
      </c>
      <c r="U4525">
        <v>3</v>
      </c>
      <c r="V4525" t="str">
        <f>IF(Aggregate[[#This Row],[Under 30]] ="Yes","Under 30",IF(Aggregate[[#This Row],[Senior]] ="Yes", "Senior","Other"))</f>
        <v>Other</v>
      </c>
      <c r="W4525" t="str">
        <f>IF(Aggregate[[#This Row],[Avg Monthly GB Download]]&lt;5, "Less than 5GB", IF(Aggregate[[#This Row],[Avg Monthly GB Download]]&lt;10, "Between 5 and 10GB", "10 or more GB"))</f>
        <v>Less than 5GB</v>
      </c>
    </row>
    <row r="4526" spans="1:23" x14ac:dyDescent="0.3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O4526">
        <v>1</v>
      </c>
      <c r="Q4526">
        <v>35</v>
      </c>
      <c r="R4526">
        <v>0</v>
      </c>
      <c r="S4526">
        <v>0</v>
      </c>
      <c r="T4526">
        <v>0</v>
      </c>
      <c r="U4526">
        <v>1</v>
      </c>
      <c r="V4526" t="str">
        <f>IF(Aggregate[[#This Row],[Under 30]] ="Yes","Under 30",IF(Aggregate[[#This Row],[Senior]] ="Yes", "Senior","Other"))</f>
        <v>Other</v>
      </c>
      <c r="W4526" t="str">
        <f>IF(Aggregate[[#This Row],[Avg Monthly GB Download]]&lt;5, "Less than 5GB", IF(Aggregate[[#This Row],[Avg Monthly GB Download]]&lt;10, "Between 5 and 10GB", "10 or more GB"))</f>
        <v>Less than 5GB</v>
      </c>
    </row>
    <row r="4527" spans="1:23" x14ac:dyDescent="0.3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O4527">
        <v>1</v>
      </c>
      <c r="Q4527">
        <v>41</v>
      </c>
      <c r="R4527">
        <v>0</v>
      </c>
      <c r="S4527">
        <v>0</v>
      </c>
      <c r="T4527">
        <v>0</v>
      </c>
      <c r="U4527">
        <v>6</v>
      </c>
      <c r="V4527" t="str">
        <f>IF(Aggregate[[#This Row],[Under 30]] ="Yes","Under 30",IF(Aggregate[[#This Row],[Senior]] ="Yes", "Senior","Other"))</f>
        <v>Other</v>
      </c>
      <c r="W4527" t="str">
        <f>IF(Aggregate[[#This Row],[Avg Monthly GB Download]]&lt;5, "Less than 5GB", IF(Aggregate[[#This Row],[Avg Monthly GB Download]]&lt;10, "Between 5 and 10GB", "10 or more GB"))</f>
        <v>Between 5 and 10GB</v>
      </c>
    </row>
    <row r="4528" spans="1:23" x14ac:dyDescent="0.3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O4528">
        <v>1</v>
      </c>
      <c r="P4528">
        <v>1</v>
      </c>
      <c r="Q4528">
        <v>44</v>
      </c>
      <c r="R4528">
        <v>1</v>
      </c>
      <c r="S4528">
        <v>0</v>
      </c>
      <c r="T4528">
        <v>0</v>
      </c>
      <c r="U4528">
        <v>24</v>
      </c>
      <c r="V4528" t="str">
        <f>IF(Aggregate[[#This Row],[Under 30]] ="Yes","Under 30",IF(Aggregate[[#This Row],[Senior]] ="Yes", "Senior","Other"))</f>
        <v>Under 30</v>
      </c>
      <c r="W4528" t="str">
        <f>IF(Aggregate[[#This Row],[Avg Monthly GB Download]]&lt;5, "Less than 5GB", IF(Aggregate[[#This Row],[Avg Monthly GB Download]]&lt;10, "Between 5 and 10GB", "10 or more GB"))</f>
        <v>10 or more GB</v>
      </c>
    </row>
    <row r="4529" spans="1:23" x14ac:dyDescent="0.3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O4529">
        <v>1</v>
      </c>
      <c r="P4529">
        <v>1</v>
      </c>
      <c r="Q4529">
        <v>33</v>
      </c>
      <c r="R4529">
        <v>0</v>
      </c>
      <c r="S4529">
        <v>0</v>
      </c>
      <c r="T4529">
        <v>0</v>
      </c>
      <c r="U4529">
        <v>14</v>
      </c>
      <c r="V4529" t="str">
        <f>IF(Aggregate[[#This Row],[Under 30]] ="Yes","Under 30",IF(Aggregate[[#This Row],[Senior]] ="Yes", "Senior","Other"))</f>
        <v>Other</v>
      </c>
      <c r="W4529" t="str">
        <f>IF(Aggregate[[#This Row],[Avg Monthly GB Download]]&lt;5, "Less than 5GB", IF(Aggregate[[#This Row],[Avg Monthly GB Download]]&lt;10, "Between 5 and 10GB", "10 or more GB"))</f>
        <v>10 or more GB</v>
      </c>
    </row>
    <row r="4530" spans="1:23" x14ac:dyDescent="0.3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">
        <v>53</v>
      </c>
      <c r="L4530" t="s">
        <v>38</v>
      </c>
      <c r="M4530" t="s">
        <v>34</v>
      </c>
      <c r="N4530" t="s">
        <v>34</v>
      </c>
      <c r="O4530">
        <v>1</v>
      </c>
      <c r="Q4530">
        <v>49</v>
      </c>
      <c r="R4530">
        <v>0</v>
      </c>
      <c r="S4530">
        <v>0</v>
      </c>
      <c r="T4530">
        <v>0</v>
      </c>
      <c r="U4530">
        <v>1</v>
      </c>
      <c r="V4530" t="str">
        <f>IF(Aggregate[[#This Row],[Under 30]] ="Yes","Under 30",IF(Aggregate[[#This Row],[Senior]] ="Yes", "Senior","Other"))</f>
        <v>Senior</v>
      </c>
      <c r="W4530" t="str">
        <f>IF(Aggregate[[#This Row],[Avg Monthly GB Download]]&lt;5, "Less than 5GB", IF(Aggregate[[#This Row],[Avg Monthly GB Download]]&lt;10, "Between 5 and 10GB", "10 or more GB"))</f>
        <v>Less than 5GB</v>
      </c>
    </row>
    <row r="4531" spans="1:23" x14ac:dyDescent="0.3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O4531">
        <v>1</v>
      </c>
      <c r="Q4531">
        <v>39</v>
      </c>
      <c r="R4531">
        <v>0</v>
      </c>
      <c r="S4531">
        <v>0</v>
      </c>
      <c r="T4531">
        <v>0</v>
      </c>
      <c r="U4531">
        <v>6</v>
      </c>
      <c r="V4531" t="str">
        <f>IF(Aggregate[[#This Row],[Under 30]] ="Yes","Under 30",IF(Aggregate[[#This Row],[Senior]] ="Yes", "Senior","Other"))</f>
        <v>Other</v>
      </c>
      <c r="W4531" t="str">
        <f>IF(Aggregate[[#This Row],[Avg Monthly GB Download]]&lt;5, "Less than 5GB", IF(Aggregate[[#This Row],[Avg Monthly GB Download]]&lt;10, "Between 5 and 10GB", "10 or more GB"))</f>
        <v>Between 5 and 10GB</v>
      </c>
    </row>
    <row r="4532" spans="1:23" x14ac:dyDescent="0.3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">
        <v>53</v>
      </c>
      <c r="L4532" t="s">
        <v>38</v>
      </c>
      <c r="M4532" t="s">
        <v>34</v>
      </c>
      <c r="N4532" t="s">
        <v>34</v>
      </c>
      <c r="O4532">
        <v>1</v>
      </c>
      <c r="Q4532">
        <v>52</v>
      </c>
      <c r="R4532">
        <v>0</v>
      </c>
      <c r="S4532">
        <v>0</v>
      </c>
      <c r="T4532">
        <v>0</v>
      </c>
      <c r="U4532">
        <v>1</v>
      </c>
      <c r="V4532" t="str">
        <f>IF(Aggregate[[#This Row],[Under 30]] ="Yes","Under 30",IF(Aggregate[[#This Row],[Senior]] ="Yes", "Senior","Other"))</f>
        <v>Senior</v>
      </c>
      <c r="W4532" t="str">
        <f>IF(Aggregate[[#This Row],[Avg Monthly GB Download]]&lt;5, "Less than 5GB", IF(Aggregate[[#This Row],[Avg Monthly GB Download]]&lt;10, "Between 5 and 10GB", "10 or more GB"))</f>
        <v>Less than 5GB</v>
      </c>
    </row>
    <row r="4533" spans="1:23" x14ac:dyDescent="0.3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">
        <v>32</v>
      </c>
      <c r="L4533" t="s">
        <v>33</v>
      </c>
      <c r="M4533" t="s">
        <v>56</v>
      </c>
      <c r="N4533" t="s">
        <v>57</v>
      </c>
      <c r="O4533">
        <v>1</v>
      </c>
      <c r="P4533">
        <v>1</v>
      </c>
      <c r="Q4533">
        <v>29</v>
      </c>
      <c r="R4533">
        <v>1</v>
      </c>
      <c r="S4533">
        <v>0</v>
      </c>
      <c r="T4533">
        <v>0</v>
      </c>
      <c r="U4533">
        <v>1</v>
      </c>
      <c r="V4533" t="str">
        <f>IF(Aggregate[[#This Row],[Under 30]] ="Yes","Under 30",IF(Aggregate[[#This Row],[Senior]] ="Yes", "Senior","Other"))</f>
        <v>Senior</v>
      </c>
      <c r="W4533" t="str">
        <f>IF(Aggregate[[#This Row],[Avg Monthly GB Download]]&lt;5, "Less than 5GB", IF(Aggregate[[#This Row],[Avg Monthly GB Download]]&lt;10, "Between 5 and 10GB", "10 or more GB"))</f>
        <v>Less than 5GB</v>
      </c>
    </row>
    <row r="4534" spans="1:23" x14ac:dyDescent="0.3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O4534">
        <v>1</v>
      </c>
      <c r="Q4534">
        <v>44</v>
      </c>
      <c r="R4534">
        <v>0</v>
      </c>
      <c r="S4534">
        <v>0</v>
      </c>
      <c r="T4534">
        <v>0</v>
      </c>
      <c r="U4534">
        <v>17</v>
      </c>
      <c r="V4534" t="str">
        <f>IF(Aggregate[[#This Row],[Under 30]] ="Yes","Under 30",IF(Aggregate[[#This Row],[Senior]] ="Yes", "Senior","Other"))</f>
        <v>Under 30</v>
      </c>
      <c r="W4534" t="str">
        <f>IF(Aggregate[[#This Row],[Avg Monthly GB Download]]&lt;5, "Less than 5GB", IF(Aggregate[[#This Row],[Avg Monthly GB Download]]&lt;10, "Between 5 and 10GB", "10 or more GB"))</f>
        <v>10 or more GB</v>
      </c>
    </row>
    <row r="4535" spans="1:23" x14ac:dyDescent="0.3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O4535">
        <v>1</v>
      </c>
      <c r="P4535">
        <v>1</v>
      </c>
      <c r="Q4535">
        <v>29</v>
      </c>
      <c r="R4535">
        <v>2</v>
      </c>
      <c r="S4535">
        <v>117.6</v>
      </c>
      <c r="T4535">
        <v>0</v>
      </c>
      <c r="U4535">
        <v>12</v>
      </c>
      <c r="V4535" t="str">
        <f>IF(Aggregate[[#This Row],[Under 30]] ="Yes","Under 30",IF(Aggregate[[#This Row],[Senior]] ="Yes", "Senior","Other"))</f>
        <v>Other</v>
      </c>
      <c r="W4535" t="str">
        <f>IF(Aggregate[[#This Row],[Avg Monthly GB Download]]&lt;5, "Less than 5GB", IF(Aggregate[[#This Row],[Avg Monthly GB Download]]&lt;10, "Between 5 and 10GB", "10 or more GB"))</f>
        <v>10 or more GB</v>
      </c>
    </row>
    <row r="4536" spans="1:23" x14ac:dyDescent="0.3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O4536">
        <v>1</v>
      </c>
      <c r="P4536">
        <v>1</v>
      </c>
      <c r="Q4536">
        <v>26</v>
      </c>
      <c r="R4536">
        <v>0</v>
      </c>
      <c r="S4536">
        <v>161.9</v>
      </c>
      <c r="T4536">
        <v>0</v>
      </c>
      <c r="U4536">
        <v>1</v>
      </c>
      <c r="V4536" t="str">
        <f>IF(Aggregate[[#This Row],[Under 30]] ="Yes","Under 30",IF(Aggregate[[#This Row],[Senior]] ="Yes", "Senior","Other"))</f>
        <v>Other</v>
      </c>
      <c r="W4536" t="str">
        <f>IF(Aggregate[[#This Row],[Avg Monthly GB Download]]&lt;5, "Less than 5GB", IF(Aggregate[[#This Row],[Avg Monthly GB Download]]&lt;10, "Between 5 and 10GB", "10 or more GB"))</f>
        <v>Less than 5GB</v>
      </c>
    </row>
    <row r="4537" spans="1:23" x14ac:dyDescent="0.3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">
        <v>98</v>
      </c>
      <c r="L4537" t="s">
        <v>33</v>
      </c>
      <c r="M4537" t="s">
        <v>34</v>
      </c>
      <c r="N4537" t="s">
        <v>34</v>
      </c>
      <c r="O4537">
        <v>1</v>
      </c>
      <c r="Q4537">
        <v>28</v>
      </c>
      <c r="R4537">
        <v>0</v>
      </c>
      <c r="S4537">
        <v>78.7</v>
      </c>
      <c r="T4537">
        <v>0</v>
      </c>
      <c r="U4537">
        <v>2</v>
      </c>
      <c r="V4537" t="str">
        <f>IF(Aggregate[[#This Row],[Under 30]] ="Yes","Under 30",IF(Aggregate[[#This Row],[Senior]] ="Yes", "Senior","Other"))</f>
        <v>Senior</v>
      </c>
      <c r="W4537" t="str">
        <f>IF(Aggregate[[#This Row],[Avg Monthly GB Download]]&lt;5, "Less than 5GB", IF(Aggregate[[#This Row],[Avg Monthly GB Download]]&lt;10, "Between 5 and 10GB", "10 or more GB"))</f>
        <v>Less than 5GB</v>
      </c>
    </row>
    <row r="4538" spans="1:23" x14ac:dyDescent="0.3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O4538">
        <v>1</v>
      </c>
      <c r="Q4538">
        <v>13</v>
      </c>
      <c r="R4538">
        <v>1</v>
      </c>
      <c r="S4538">
        <v>63.4</v>
      </c>
      <c r="T4538">
        <v>0</v>
      </c>
      <c r="U4538">
        <v>38</v>
      </c>
      <c r="V4538" t="str">
        <f>IF(Aggregate[[#This Row],[Under 30]] ="Yes","Under 30",IF(Aggregate[[#This Row],[Senior]] ="Yes", "Senior","Other"))</f>
        <v>Other</v>
      </c>
      <c r="W4538" t="str">
        <f>IF(Aggregate[[#This Row],[Avg Monthly GB Download]]&lt;5, "Less than 5GB", IF(Aggregate[[#This Row],[Avg Monthly GB Download]]&lt;10, "Between 5 and 10GB", "10 or more GB"))</f>
        <v>10 or more GB</v>
      </c>
    </row>
    <row r="4539" spans="1:23" x14ac:dyDescent="0.3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O4539">
        <v>1</v>
      </c>
      <c r="Q4539">
        <v>43</v>
      </c>
      <c r="R4539">
        <v>3</v>
      </c>
      <c r="S4539">
        <v>176</v>
      </c>
      <c r="T4539">
        <v>0</v>
      </c>
      <c r="U4539">
        <v>15</v>
      </c>
      <c r="V4539" t="str">
        <f>IF(Aggregate[[#This Row],[Under 30]] ="Yes","Under 30",IF(Aggregate[[#This Row],[Senior]] ="Yes", "Senior","Other"))</f>
        <v>Other</v>
      </c>
      <c r="W4539" t="str">
        <f>IF(Aggregate[[#This Row],[Avg Monthly GB Download]]&lt;5, "Less than 5GB", IF(Aggregate[[#This Row],[Avg Monthly GB Download]]&lt;10, "Between 5 and 10GB", "10 or more GB"))</f>
        <v>10 or more GB</v>
      </c>
    </row>
    <row r="4540" spans="1:23" x14ac:dyDescent="0.3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">
        <v>32</v>
      </c>
      <c r="L4540" t="s">
        <v>38</v>
      </c>
      <c r="M4540" t="s">
        <v>90</v>
      </c>
      <c r="N4540" t="s">
        <v>91</v>
      </c>
      <c r="O4540">
        <v>1</v>
      </c>
      <c r="P4540">
        <v>1</v>
      </c>
      <c r="Q4540">
        <v>49</v>
      </c>
      <c r="R4540">
        <v>2</v>
      </c>
      <c r="S4540">
        <v>230.4</v>
      </c>
      <c r="T4540">
        <v>0</v>
      </c>
      <c r="U4540">
        <v>7</v>
      </c>
      <c r="V4540" t="str">
        <f>IF(Aggregate[[#This Row],[Under 30]] ="Yes","Under 30",IF(Aggregate[[#This Row],[Senior]] ="Yes", "Senior","Other"))</f>
        <v>Senior</v>
      </c>
      <c r="W4540" t="str">
        <f>IF(Aggregate[[#This Row],[Avg Monthly GB Download]]&lt;5, "Less than 5GB", IF(Aggregate[[#This Row],[Avg Monthly GB Download]]&lt;10, "Between 5 and 10GB", "10 or more GB"))</f>
        <v>Between 5 and 10GB</v>
      </c>
    </row>
    <row r="4541" spans="1:23" x14ac:dyDescent="0.3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O4541">
        <v>1</v>
      </c>
      <c r="Q4541">
        <v>21</v>
      </c>
      <c r="R4541">
        <v>0</v>
      </c>
      <c r="S4541">
        <v>69.099999999999994</v>
      </c>
      <c r="T4541">
        <v>0</v>
      </c>
      <c r="U4541">
        <v>4</v>
      </c>
      <c r="V4541" t="str">
        <f>IF(Aggregate[[#This Row],[Under 30]] ="Yes","Under 30",IF(Aggregate[[#This Row],[Senior]] ="Yes", "Senior","Other"))</f>
        <v>Other</v>
      </c>
      <c r="W4541" t="str">
        <f>IF(Aggregate[[#This Row],[Avg Monthly GB Download]]&lt;5, "Less than 5GB", IF(Aggregate[[#This Row],[Avg Monthly GB Download]]&lt;10, "Between 5 and 10GB", "10 or more GB"))</f>
        <v>Less than 5GB</v>
      </c>
    </row>
    <row r="4542" spans="1:23" x14ac:dyDescent="0.3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">
        <v>32</v>
      </c>
      <c r="L4542" t="s">
        <v>38</v>
      </c>
      <c r="M4542" t="s">
        <v>56</v>
      </c>
      <c r="N4542" t="s">
        <v>57</v>
      </c>
      <c r="O4542">
        <v>1</v>
      </c>
      <c r="P4542">
        <v>1</v>
      </c>
      <c r="Q4542">
        <v>53</v>
      </c>
      <c r="R4542">
        <v>4</v>
      </c>
      <c r="S4542">
        <v>160.5</v>
      </c>
      <c r="T4542">
        <v>0</v>
      </c>
      <c r="U4542">
        <v>1</v>
      </c>
      <c r="V4542" t="str">
        <f>IF(Aggregate[[#This Row],[Under 30]] ="Yes","Under 30",IF(Aggregate[[#This Row],[Senior]] ="Yes", "Senior","Other"))</f>
        <v>Senior</v>
      </c>
      <c r="W4542" t="str">
        <f>IF(Aggregate[[#This Row],[Avg Monthly GB Download]]&lt;5, "Less than 5GB", IF(Aggregate[[#This Row],[Avg Monthly GB Download]]&lt;10, "Between 5 and 10GB", "10 or more GB"))</f>
        <v>Less than 5GB</v>
      </c>
    </row>
    <row r="4543" spans="1:23" x14ac:dyDescent="0.3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O4543">
        <v>1</v>
      </c>
      <c r="Q4543">
        <v>37</v>
      </c>
      <c r="R4543">
        <v>0</v>
      </c>
      <c r="S4543">
        <v>192</v>
      </c>
      <c r="T4543">
        <v>0</v>
      </c>
      <c r="U4543">
        <v>19</v>
      </c>
      <c r="V4543" t="str">
        <f>IF(Aggregate[[#This Row],[Under 30]] ="Yes","Under 30",IF(Aggregate[[#This Row],[Senior]] ="Yes", "Senior","Other"))</f>
        <v>Other</v>
      </c>
      <c r="W4543" t="str">
        <f>IF(Aggregate[[#This Row],[Avg Monthly GB Download]]&lt;5, "Less than 5GB", IF(Aggregate[[#This Row],[Avg Monthly GB Download]]&lt;10, "Between 5 and 10GB", "10 or more GB"))</f>
        <v>10 or more GB</v>
      </c>
    </row>
    <row r="4544" spans="1:23" x14ac:dyDescent="0.3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">
        <v>53</v>
      </c>
      <c r="L4544" t="s">
        <v>95</v>
      </c>
      <c r="M4544" t="s">
        <v>34</v>
      </c>
      <c r="N4544" t="s">
        <v>34</v>
      </c>
      <c r="O4544">
        <v>1</v>
      </c>
      <c r="Q4544">
        <v>50</v>
      </c>
      <c r="R4544">
        <v>0</v>
      </c>
      <c r="S4544">
        <v>0</v>
      </c>
      <c r="T4544">
        <v>0</v>
      </c>
      <c r="U4544">
        <v>2</v>
      </c>
      <c r="V4544" t="str">
        <f>IF(Aggregate[[#This Row],[Under 30]] ="Yes","Under 30",IF(Aggregate[[#This Row],[Senior]] ="Yes", "Senior","Other"))</f>
        <v>Senior</v>
      </c>
      <c r="W4544" t="str">
        <f>IF(Aggregate[[#This Row],[Avg Monthly GB Download]]&lt;5, "Less than 5GB", IF(Aggregate[[#This Row],[Avg Monthly GB Download]]&lt;10, "Between 5 and 10GB", "10 or more GB"))</f>
        <v>Less than 5GB</v>
      </c>
    </row>
    <row r="4545" spans="1:23" x14ac:dyDescent="0.3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O4545">
        <v>1</v>
      </c>
      <c r="Q4545">
        <v>40</v>
      </c>
      <c r="R4545">
        <v>2</v>
      </c>
      <c r="S4545">
        <v>0</v>
      </c>
      <c r="T4545">
        <v>0</v>
      </c>
      <c r="U4545">
        <v>23</v>
      </c>
      <c r="V4545" t="str">
        <f>IF(Aggregate[[#This Row],[Under 30]] ="Yes","Under 30",IF(Aggregate[[#This Row],[Senior]] ="Yes", "Senior","Other"))</f>
        <v>Under 30</v>
      </c>
      <c r="W4545" t="str">
        <f>IF(Aggregate[[#This Row],[Avg Monthly GB Download]]&lt;5, "Less than 5GB", IF(Aggregate[[#This Row],[Avg Monthly GB Download]]&lt;10, "Between 5 and 10GB", "10 or more GB"))</f>
        <v>10 or more GB</v>
      </c>
    </row>
    <row r="4546" spans="1:23" x14ac:dyDescent="0.3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O4546">
        <v>1</v>
      </c>
      <c r="Q4546">
        <v>33</v>
      </c>
      <c r="R4546">
        <v>0</v>
      </c>
      <c r="S4546">
        <v>0</v>
      </c>
      <c r="T4546">
        <v>0</v>
      </c>
      <c r="U4546">
        <v>4</v>
      </c>
      <c r="V4546" t="str">
        <f>IF(Aggregate[[#This Row],[Under 30]] ="Yes","Under 30",IF(Aggregate[[#This Row],[Senior]] ="Yes", "Senior","Other"))</f>
        <v>Other</v>
      </c>
      <c r="W4546" t="str">
        <f>IF(Aggregate[[#This Row],[Avg Monthly GB Download]]&lt;5, "Less than 5GB", IF(Aggregate[[#This Row],[Avg Monthly GB Download]]&lt;10, "Between 5 and 10GB", "10 or more GB"))</f>
        <v>Less than 5GB</v>
      </c>
    </row>
    <row r="4547" spans="1:23" x14ac:dyDescent="0.3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O4547">
        <v>1</v>
      </c>
      <c r="Q4547">
        <v>33</v>
      </c>
      <c r="R4547">
        <v>2</v>
      </c>
      <c r="S4547">
        <v>0</v>
      </c>
      <c r="T4547">
        <v>0</v>
      </c>
      <c r="U4547">
        <v>5</v>
      </c>
      <c r="V4547" t="str">
        <f>IF(Aggregate[[#This Row],[Under 30]] ="Yes","Under 30",IF(Aggregate[[#This Row],[Senior]] ="Yes", "Senior","Other"))</f>
        <v>Other</v>
      </c>
      <c r="W4547" t="str">
        <f>IF(Aggregate[[#This Row],[Avg Monthly GB Download]]&lt;5, "Less than 5GB", IF(Aggregate[[#This Row],[Avg Monthly GB Download]]&lt;10, "Between 5 and 10GB", "10 or more GB"))</f>
        <v>Between 5 and 10GB</v>
      </c>
    </row>
    <row r="4548" spans="1:23" x14ac:dyDescent="0.3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O4548">
        <v>1</v>
      </c>
      <c r="Q4548">
        <v>24</v>
      </c>
      <c r="R4548">
        <v>0</v>
      </c>
      <c r="S4548">
        <v>0</v>
      </c>
      <c r="T4548">
        <v>0</v>
      </c>
      <c r="U4548">
        <v>14</v>
      </c>
      <c r="V4548" t="str">
        <f>IF(Aggregate[[#This Row],[Under 30]] ="Yes","Under 30",IF(Aggregate[[#This Row],[Senior]] ="Yes", "Senior","Other"))</f>
        <v>Other</v>
      </c>
      <c r="W4548" t="str">
        <f>IF(Aggregate[[#This Row],[Avg Monthly GB Download]]&lt;5, "Less than 5GB", IF(Aggregate[[#This Row],[Avg Monthly GB Download]]&lt;10, "Between 5 and 10GB", "10 or more GB"))</f>
        <v>10 or more GB</v>
      </c>
    </row>
    <row r="4549" spans="1:23" x14ac:dyDescent="0.3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">
        <v>32</v>
      </c>
      <c r="L4549" t="s">
        <v>38</v>
      </c>
      <c r="M4549" t="s">
        <v>34</v>
      </c>
      <c r="N4549" t="s">
        <v>34</v>
      </c>
      <c r="O4549">
        <v>1</v>
      </c>
      <c r="Q4549">
        <v>53</v>
      </c>
      <c r="R4549">
        <v>0</v>
      </c>
      <c r="S4549">
        <v>0</v>
      </c>
      <c r="T4549">
        <v>0</v>
      </c>
      <c r="U4549">
        <v>6</v>
      </c>
      <c r="V4549" t="str">
        <f>IF(Aggregate[[#This Row],[Under 30]] ="Yes","Under 30",IF(Aggregate[[#This Row],[Senior]] ="Yes", "Senior","Other"))</f>
        <v>Senior</v>
      </c>
      <c r="W4549" t="str">
        <f>IF(Aggregate[[#This Row],[Avg Monthly GB Download]]&lt;5, "Less than 5GB", IF(Aggregate[[#This Row],[Avg Monthly GB Download]]&lt;10, "Between 5 and 10GB", "10 or more GB"))</f>
        <v>Between 5 and 10GB</v>
      </c>
    </row>
    <row r="4550" spans="1:23" x14ac:dyDescent="0.3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O4550">
        <v>1</v>
      </c>
      <c r="Q4550">
        <v>65</v>
      </c>
      <c r="R4550">
        <v>0</v>
      </c>
      <c r="S4550">
        <v>0</v>
      </c>
      <c r="T4550">
        <v>0</v>
      </c>
      <c r="U4550">
        <v>6</v>
      </c>
      <c r="V4550" t="str">
        <f>IF(Aggregate[[#This Row],[Under 30]] ="Yes","Under 30",IF(Aggregate[[#This Row],[Senior]] ="Yes", "Senior","Other"))</f>
        <v>Other</v>
      </c>
      <c r="W4550" t="str">
        <f>IF(Aggregate[[#This Row],[Avg Monthly GB Download]]&lt;5, "Less than 5GB", IF(Aggregate[[#This Row],[Avg Monthly GB Download]]&lt;10, "Between 5 and 10GB", "10 or more GB"))</f>
        <v>Between 5 and 10GB</v>
      </c>
    </row>
    <row r="4551" spans="1:23" x14ac:dyDescent="0.3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O4551">
        <v>1</v>
      </c>
      <c r="Q4551">
        <v>25</v>
      </c>
      <c r="R4551">
        <v>0</v>
      </c>
      <c r="S4551">
        <v>0</v>
      </c>
      <c r="T4551">
        <v>0</v>
      </c>
      <c r="U4551">
        <v>13</v>
      </c>
      <c r="V4551" t="str">
        <f>IF(Aggregate[[#This Row],[Under 30]] ="Yes","Under 30",IF(Aggregate[[#This Row],[Senior]] ="Yes", "Senior","Other"))</f>
        <v>Under 30</v>
      </c>
      <c r="W4551" t="str">
        <f>IF(Aggregate[[#This Row],[Avg Monthly GB Download]]&lt;5, "Less than 5GB", IF(Aggregate[[#This Row],[Avg Monthly GB Download]]&lt;10, "Between 5 and 10GB", "10 or more GB"))</f>
        <v>10 or more GB</v>
      </c>
    </row>
    <row r="4552" spans="1:23" x14ac:dyDescent="0.3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O4552">
        <v>1</v>
      </c>
      <c r="P4552">
        <v>1</v>
      </c>
      <c r="Q4552">
        <v>39</v>
      </c>
      <c r="R4552">
        <v>0</v>
      </c>
      <c r="S4552">
        <v>0</v>
      </c>
      <c r="T4552">
        <v>0</v>
      </c>
      <c r="U4552">
        <v>1</v>
      </c>
      <c r="V4552" t="str">
        <f>IF(Aggregate[[#This Row],[Under 30]] ="Yes","Under 30",IF(Aggregate[[#This Row],[Senior]] ="Yes", "Senior","Other"))</f>
        <v>Other</v>
      </c>
      <c r="W4552" t="str">
        <f>IF(Aggregate[[#This Row],[Avg Monthly GB Download]]&lt;5, "Less than 5GB", IF(Aggregate[[#This Row],[Avg Monthly GB Download]]&lt;10, "Between 5 and 10GB", "10 or more GB"))</f>
        <v>Less than 5GB</v>
      </c>
    </row>
    <row r="4553" spans="1:23" x14ac:dyDescent="0.3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">
        <v>98</v>
      </c>
      <c r="L4553" t="s">
        <v>38</v>
      </c>
      <c r="M4553" t="s">
        <v>34</v>
      </c>
      <c r="N4553" t="s">
        <v>34</v>
      </c>
      <c r="O4553">
        <v>1</v>
      </c>
      <c r="Q4553">
        <v>35</v>
      </c>
      <c r="R4553">
        <v>0</v>
      </c>
      <c r="S4553">
        <v>0</v>
      </c>
      <c r="T4553">
        <v>0</v>
      </c>
      <c r="U4553">
        <v>2</v>
      </c>
      <c r="V4553" t="str">
        <f>IF(Aggregate[[#This Row],[Under 30]] ="Yes","Under 30",IF(Aggregate[[#This Row],[Senior]] ="Yes", "Senior","Other"))</f>
        <v>Senior</v>
      </c>
      <c r="W4553" t="str">
        <f>IF(Aggregate[[#This Row],[Avg Monthly GB Download]]&lt;5, "Less than 5GB", IF(Aggregate[[#This Row],[Avg Monthly GB Download]]&lt;10, "Between 5 and 10GB", "10 or more GB"))</f>
        <v>Less than 5GB</v>
      </c>
    </row>
    <row r="4554" spans="1:23" x14ac:dyDescent="0.3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O4554">
        <v>1</v>
      </c>
      <c r="Q4554">
        <v>53</v>
      </c>
      <c r="R4554">
        <v>0</v>
      </c>
      <c r="S4554">
        <v>0</v>
      </c>
      <c r="T4554">
        <v>0</v>
      </c>
      <c r="U4554">
        <v>6</v>
      </c>
      <c r="V4554" t="str">
        <f>IF(Aggregate[[#This Row],[Under 30]] ="Yes","Under 30",IF(Aggregate[[#This Row],[Senior]] ="Yes", "Senior","Other"))</f>
        <v>Other</v>
      </c>
      <c r="W4554" t="str">
        <f>IF(Aggregate[[#This Row],[Avg Monthly GB Download]]&lt;5, "Less than 5GB", IF(Aggregate[[#This Row],[Avg Monthly GB Download]]&lt;10, "Between 5 and 10GB", "10 or more GB"))</f>
        <v>Between 5 and 10GB</v>
      </c>
    </row>
    <row r="4555" spans="1:23" x14ac:dyDescent="0.3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">
        <v>98</v>
      </c>
      <c r="L4555" t="s">
        <v>38</v>
      </c>
      <c r="M4555" t="s">
        <v>34</v>
      </c>
      <c r="N4555" t="s">
        <v>34</v>
      </c>
      <c r="O4555">
        <v>1</v>
      </c>
      <c r="Q4555">
        <v>52</v>
      </c>
      <c r="R4555">
        <v>2</v>
      </c>
      <c r="S4555">
        <v>0</v>
      </c>
      <c r="T4555">
        <v>0</v>
      </c>
      <c r="U4555">
        <v>3</v>
      </c>
      <c r="V4555" t="str">
        <f>IF(Aggregate[[#This Row],[Under 30]] ="Yes","Under 30",IF(Aggregate[[#This Row],[Senior]] ="Yes", "Senior","Other"))</f>
        <v>Senior</v>
      </c>
      <c r="W4555" t="str">
        <f>IF(Aggregate[[#This Row],[Avg Monthly GB Download]]&lt;5, "Less than 5GB", IF(Aggregate[[#This Row],[Avg Monthly GB Download]]&lt;10, "Between 5 and 10GB", "10 or more GB"))</f>
        <v>Less than 5GB</v>
      </c>
    </row>
    <row r="4556" spans="1:23" x14ac:dyDescent="0.3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">
        <v>53</v>
      </c>
      <c r="L4556" t="s">
        <v>38</v>
      </c>
      <c r="M4556" t="s">
        <v>34</v>
      </c>
      <c r="N4556" t="s">
        <v>34</v>
      </c>
      <c r="O4556">
        <v>1</v>
      </c>
      <c r="Q4556">
        <v>52</v>
      </c>
      <c r="R4556">
        <v>1</v>
      </c>
      <c r="S4556">
        <v>0</v>
      </c>
      <c r="T4556">
        <v>0</v>
      </c>
      <c r="U4556">
        <v>5</v>
      </c>
      <c r="V4556" t="str">
        <f>IF(Aggregate[[#This Row],[Under 30]] ="Yes","Under 30",IF(Aggregate[[#This Row],[Senior]] ="Yes", "Senior","Other"))</f>
        <v>Senior</v>
      </c>
      <c r="W4556" t="str">
        <f>IF(Aggregate[[#This Row],[Avg Monthly GB Download]]&lt;5, "Less than 5GB", IF(Aggregate[[#This Row],[Avg Monthly GB Download]]&lt;10, "Between 5 and 10GB", "10 or more GB"))</f>
        <v>Between 5 and 10GB</v>
      </c>
    </row>
    <row r="4557" spans="1:23" x14ac:dyDescent="0.3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O4557">
        <v>1</v>
      </c>
      <c r="P4557">
        <v>1</v>
      </c>
      <c r="Q4557">
        <v>39</v>
      </c>
      <c r="R4557">
        <v>2</v>
      </c>
      <c r="S4557">
        <v>0</v>
      </c>
      <c r="T4557">
        <v>0</v>
      </c>
      <c r="U4557">
        <v>2</v>
      </c>
      <c r="V4557" t="str">
        <f>IF(Aggregate[[#This Row],[Under 30]] ="Yes","Under 30",IF(Aggregate[[#This Row],[Senior]] ="Yes", "Senior","Other"))</f>
        <v>Other</v>
      </c>
      <c r="W4557" t="str">
        <f>IF(Aggregate[[#This Row],[Avg Monthly GB Download]]&lt;5, "Less than 5GB", IF(Aggregate[[#This Row],[Avg Monthly GB Download]]&lt;10, "Between 5 and 10GB", "10 or more GB"))</f>
        <v>Less than 5GB</v>
      </c>
    </row>
    <row r="4558" spans="1:23" x14ac:dyDescent="0.3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O4558">
        <v>1</v>
      </c>
      <c r="Q4558">
        <v>26</v>
      </c>
      <c r="R4558">
        <v>1</v>
      </c>
      <c r="S4558">
        <v>0</v>
      </c>
      <c r="T4558">
        <v>0</v>
      </c>
      <c r="U4558">
        <v>2</v>
      </c>
      <c r="V4558" t="str">
        <f>IF(Aggregate[[#This Row],[Under 30]] ="Yes","Under 30",IF(Aggregate[[#This Row],[Senior]] ="Yes", "Senior","Other"))</f>
        <v>Other</v>
      </c>
      <c r="W4558" t="str">
        <f>IF(Aggregate[[#This Row],[Avg Monthly GB Download]]&lt;5, "Less than 5GB", IF(Aggregate[[#This Row],[Avg Monthly GB Download]]&lt;10, "Between 5 and 10GB", "10 or more GB"))</f>
        <v>Less than 5GB</v>
      </c>
    </row>
    <row r="4559" spans="1:23" x14ac:dyDescent="0.3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O4559">
        <v>1</v>
      </c>
      <c r="Q4559">
        <v>32</v>
      </c>
      <c r="R4559">
        <v>0</v>
      </c>
      <c r="S4559">
        <v>0</v>
      </c>
      <c r="T4559">
        <v>0</v>
      </c>
      <c r="U4559">
        <v>13</v>
      </c>
      <c r="V4559" t="str">
        <f>IF(Aggregate[[#This Row],[Under 30]] ="Yes","Under 30",IF(Aggregate[[#This Row],[Senior]] ="Yes", "Senior","Other"))</f>
        <v>Under 30</v>
      </c>
      <c r="W4559" t="str">
        <f>IF(Aggregate[[#This Row],[Avg Monthly GB Download]]&lt;5, "Less than 5GB", IF(Aggregate[[#This Row],[Avg Monthly GB Download]]&lt;10, "Between 5 and 10GB", "10 or more GB"))</f>
        <v>10 or more GB</v>
      </c>
    </row>
    <row r="4560" spans="1:23" x14ac:dyDescent="0.3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O4560">
        <v>1</v>
      </c>
      <c r="Q4560">
        <v>26</v>
      </c>
      <c r="R4560">
        <v>0</v>
      </c>
      <c r="S4560">
        <v>0</v>
      </c>
      <c r="T4560">
        <v>0</v>
      </c>
      <c r="U4560">
        <v>35</v>
      </c>
      <c r="V4560" t="str">
        <f>IF(Aggregate[[#This Row],[Under 30]] ="Yes","Under 30",IF(Aggregate[[#This Row],[Senior]] ="Yes", "Senior","Other"))</f>
        <v>Under 30</v>
      </c>
      <c r="W4560" t="str">
        <f>IF(Aggregate[[#This Row],[Avg Monthly GB Download]]&lt;5, "Less than 5GB", IF(Aggregate[[#This Row],[Avg Monthly GB Download]]&lt;10, "Between 5 and 10GB", "10 or more GB"))</f>
        <v>10 or more GB</v>
      </c>
    </row>
    <row r="4561" spans="1:23" x14ac:dyDescent="0.3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O4561">
        <v>1</v>
      </c>
      <c r="Q4561">
        <v>20</v>
      </c>
      <c r="R4561">
        <v>0</v>
      </c>
      <c r="S4561">
        <v>0</v>
      </c>
      <c r="T4561">
        <v>0</v>
      </c>
      <c r="U4561">
        <v>13</v>
      </c>
      <c r="V4561" t="str">
        <f>IF(Aggregate[[#This Row],[Under 30]] ="Yes","Under 30",IF(Aggregate[[#This Row],[Senior]] ="Yes", "Senior","Other"))</f>
        <v>Other</v>
      </c>
      <c r="W4561" t="str">
        <f>IF(Aggregate[[#This Row],[Avg Monthly GB Download]]&lt;5, "Less than 5GB", IF(Aggregate[[#This Row],[Avg Monthly GB Download]]&lt;10, "Between 5 and 10GB", "10 or more GB"))</f>
        <v>10 or more GB</v>
      </c>
    </row>
    <row r="4562" spans="1:23" x14ac:dyDescent="0.3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O4562">
        <v>1</v>
      </c>
      <c r="Q4562">
        <v>51</v>
      </c>
      <c r="R4562">
        <v>0</v>
      </c>
      <c r="S4562">
        <v>0</v>
      </c>
      <c r="T4562">
        <v>0</v>
      </c>
      <c r="U4562">
        <v>1</v>
      </c>
      <c r="V4562" t="str">
        <f>IF(Aggregate[[#This Row],[Under 30]] ="Yes","Under 30",IF(Aggregate[[#This Row],[Senior]] ="Yes", "Senior","Other"))</f>
        <v>Other</v>
      </c>
      <c r="W4562" t="str">
        <f>IF(Aggregate[[#This Row],[Avg Monthly GB Download]]&lt;5, "Less than 5GB", IF(Aggregate[[#This Row],[Avg Monthly GB Download]]&lt;10, "Between 5 and 10GB", "10 or more GB"))</f>
        <v>Less than 5GB</v>
      </c>
    </row>
    <row r="4563" spans="1:23" x14ac:dyDescent="0.3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O4563">
        <v>1</v>
      </c>
      <c r="Q4563">
        <v>41</v>
      </c>
      <c r="R4563">
        <v>0</v>
      </c>
      <c r="S4563">
        <v>0</v>
      </c>
      <c r="T4563">
        <v>0</v>
      </c>
      <c r="U4563">
        <v>2</v>
      </c>
      <c r="V4563" t="str">
        <f>IF(Aggregate[[#This Row],[Under 30]] ="Yes","Under 30",IF(Aggregate[[#This Row],[Senior]] ="Yes", "Senior","Other"))</f>
        <v>Other</v>
      </c>
      <c r="W4563" t="str">
        <f>IF(Aggregate[[#This Row],[Avg Monthly GB Download]]&lt;5, "Less than 5GB", IF(Aggregate[[#This Row],[Avg Monthly GB Download]]&lt;10, "Between 5 and 10GB", "10 or more GB"))</f>
        <v>Less than 5GB</v>
      </c>
    </row>
    <row r="4564" spans="1:23" x14ac:dyDescent="0.3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O4564">
        <v>1</v>
      </c>
      <c r="Q4564">
        <v>38</v>
      </c>
      <c r="R4564">
        <v>0</v>
      </c>
      <c r="S4564">
        <v>0</v>
      </c>
      <c r="T4564">
        <v>0</v>
      </c>
      <c r="U4564">
        <v>21</v>
      </c>
      <c r="V4564" t="str">
        <f>IF(Aggregate[[#This Row],[Under 30]] ="Yes","Under 30",IF(Aggregate[[#This Row],[Senior]] ="Yes", "Senior","Other"))</f>
        <v>Under 30</v>
      </c>
      <c r="W4564" t="str">
        <f>IF(Aggregate[[#This Row],[Avg Monthly GB Download]]&lt;5, "Less than 5GB", IF(Aggregate[[#This Row],[Avg Monthly GB Download]]&lt;10, "Between 5 and 10GB", "10 or more GB"))</f>
        <v>10 or more GB</v>
      </c>
    </row>
    <row r="4565" spans="1:23" x14ac:dyDescent="0.3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O4565">
        <v>1</v>
      </c>
      <c r="Q4565">
        <v>43</v>
      </c>
      <c r="R4565">
        <v>0</v>
      </c>
      <c r="S4565">
        <v>0</v>
      </c>
      <c r="T4565">
        <v>0</v>
      </c>
      <c r="U4565">
        <v>8</v>
      </c>
      <c r="V4565" t="str">
        <f>IF(Aggregate[[#This Row],[Under 30]] ="Yes","Under 30",IF(Aggregate[[#This Row],[Senior]] ="Yes", "Senior","Other"))</f>
        <v>Other</v>
      </c>
      <c r="W4565" t="str">
        <f>IF(Aggregate[[#This Row],[Avg Monthly GB Download]]&lt;5, "Less than 5GB", IF(Aggregate[[#This Row],[Avg Monthly GB Download]]&lt;10, "Between 5 and 10GB", "10 or more GB"))</f>
        <v>Between 5 and 10GB</v>
      </c>
    </row>
    <row r="4566" spans="1:23" x14ac:dyDescent="0.3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">
        <v>98</v>
      </c>
      <c r="L4566" t="s">
        <v>38</v>
      </c>
      <c r="M4566" t="s">
        <v>34</v>
      </c>
      <c r="N4566" t="s">
        <v>34</v>
      </c>
      <c r="O4566">
        <v>1</v>
      </c>
      <c r="Q4566">
        <v>24</v>
      </c>
      <c r="R4566">
        <v>0</v>
      </c>
      <c r="S4566">
        <v>0</v>
      </c>
      <c r="T4566">
        <v>0</v>
      </c>
      <c r="U4566">
        <v>15</v>
      </c>
      <c r="V4566" t="str">
        <f>IF(Aggregate[[#This Row],[Under 30]] ="Yes","Under 30",IF(Aggregate[[#This Row],[Senior]] ="Yes", "Senior","Other"))</f>
        <v>Senior</v>
      </c>
      <c r="W4566" t="str">
        <f>IF(Aggregate[[#This Row],[Avg Monthly GB Download]]&lt;5, "Less than 5GB", IF(Aggregate[[#This Row],[Avg Monthly GB Download]]&lt;10, "Between 5 and 10GB", "10 or more GB"))</f>
        <v>10 or more GB</v>
      </c>
    </row>
    <row r="4567" spans="1:23" x14ac:dyDescent="0.3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O4567">
        <v>1</v>
      </c>
      <c r="Q4567">
        <v>21</v>
      </c>
      <c r="R4567">
        <v>0</v>
      </c>
      <c r="S4567">
        <v>0</v>
      </c>
      <c r="T4567">
        <v>0</v>
      </c>
      <c r="U4567">
        <v>3</v>
      </c>
      <c r="V4567" t="str">
        <f>IF(Aggregate[[#This Row],[Under 30]] ="Yes","Under 30",IF(Aggregate[[#This Row],[Senior]] ="Yes", "Senior","Other"))</f>
        <v>Other</v>
      </c>
      <c r="W4567" t="str">
        <f>IF(Aggregate[[#This Row],[Avg Monthly GB Download]]&lt;5, "Less than 5GB", IF(Aggregate[[#This Row],[Avg Monthly GB Download]]&lt;10, "Between 5 and 10GB", "10 or more GB"))</f>
        <v>Less than 5GB</v>
      </c>
    </row>
    <row r="4568" spans="1:23" x14ac:dyDescent="0.3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">
        <v>32</v>
      </c>
      <c r="L4568" t="s">
        <v>38</v>
      </c>
      <c r="M4568" t="s">
        <v>39</v>
      </c>
      <c r="N4568" t="s">
        <v>106</v>
      </c>
      <c r="O4568">
        <v>1</v>
      </c>
      <c r="P4568">
        <v>1</v>
      </c>
      <c r="Q4568">
        <v>48</v>
      </c>
      <c r="R4568">
        <v>2</v>
      </c>
      <c r="S4568">
        <v>246.1</v>
      </c>
      <c r="T4568">
        <v>0</v>
      </c>
      <c r="U4568">
        <v>3</v>
      </c>
      <c r="V4568" t="str">
        <f>IF(Aggregate[[#This Row],[Under 30]] ="Yes","Under 30",IF(Aggregate[[#This Row],[Senior]] ="Yes", "Senior","Other"))</f>
        <v>Senior</v>
      </c>
      <c r="W4568" t="str">
        <f>IF(Aggregate[[#This Row],[Avg Monthly GB Download]]&lt;5, "Less than 5GB", IF(Aggregate[[#This Row],[Avg Monthly GB Download]]&lt;10, "Between 5 and 10GB", "10 or more GB"))</f>
        <v>Less than 5GB</v>
      </c>
    </row>
    <row r="4569" spans="1:23" x14ac:dyDescent="0.3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O4569">
        <v>1</v>
      </c>
      <c r="Q4569">
        <v>28</v>
      </c>
      <c r="R4569">
        <v>0</v>
      </c>
      <c r="S4569">
        <v>0</v>
      </c>
      <c r="T4569">
        <v>0</v>
      </c>
      <c r="U4569">
        <v>35</v>
      </c>
      <c r="V4569" t="str">
        <f>IF(Aggregate[[#This Row],[Under 30]] ="Yes","Under 30",IF(Aggregate[[#This Row],[Senior]] ="Yes", "Senior","Other"))</f>
        <v>Under 30</v>
      </c>
      <c r="W4569" t="str">
        <f>IF(Aggregate[[#This Row],[Avg Monthly GB Download]]&lt;5, "Less than 5GB", IF(Aggregate[[#This Row],[Avg Monthly GB Download]]&lt;10, "Between 5 and 10GB", "10 or more GB"))</f>
        <v>10 or more GB</v>
      </c>
    </row>
    <row r="4570" spans="1:23" x14ac:dyDescent="0.3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O4570">
        <v>1</v>
      </c>
      <c r="Q4570">
        <v>35</v>
      </c>
      <c r="R4570">
        <v>0</v>
      </c>
      <c r="S4570">
        <v>0</v>
      </c>
      <c r="T4570">
        <v>0</v>
      </c>
      <c r="U4570">
        <v>6</v>
      </c>
      <c r="V4570" t="str">
        <f>IF(Aggregate[[#This Row],[Under 30]] ="Yes","Under 30",IF(Aggregate[[#This Row],[Senior]] ="Yes", "Senior","Other"))</f>
        <v>Other</v>
      </c>
      <c r="W4570" t="str">
        <f>IF(Aggregate[[#This Row],[Avg Monthly GB Download]]&lt;5, "Less than 5GB", IF(Aggregate[[#This Row],[Avg Monthly GB Download]]&lt;10, "Between 5 and 10GB", "10 or more GB"))</f>
        <v>Between 5 and 10GB</v>
      </c>
    </row>
    <row r="4571" spans="1:23" x14ac:dyDescent="0.3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O4571">
        <v>1</v>
      </c>
      <c r="Q4571">
        <v>40</v>
      </c>
      <c r="R4571">
        <v>0</v>
      </c>
      <c r="S4571">
        <v>0</v>
      </c>
      <c r="T4571">
        <v>0</v>
      </c>
      <c r="U4571">
        <v>5</v>
      </c>
      <c r="V4571" t="str">
        <f>IF(Aggregate[[#This Row],[Under 30]] ="Yes","Under 30",IF(Aggregate[[#This Row],[Senior]] ="Yes", "Senior","Other"))</f>
        <v>Other</v>
      </c>
      <c r="W4571" t="str">
        <f>IF(Aggregate[[#This Row],[Avg Monthly GB Download]]&lt;5, "Less than 5GB", IF(Aggregate[[#This Row],[Avg Monthly GB Download]]&lt;10, "Between 5 and 10GB", "10 or more GB"))</f>
        <v>Between 5 and 10GB</v>
      </c>
    </row>
    <row r="4572" spans="1:23" x14ac:dyDescent="0.3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O4572">
        <v>1</v>
      </c>
      <c r="Q4572">
        <v>31</v>
      </c>
      <c r="R4572">
        <v>2</v>
      </c>
      <c r="S4572">
        <v>0</v>
      </c>
      <c r="T4572">
        <v>0</v>
      </c>
      <c r="U4572">
        <v>15</v>
      </c>
      <c r="V4572" t="str">
        <f>IF(Aggregate[[#This Row],[Under 30]] ="Yes","Under 30",IF(Aggregate[[#This Row],[Senior]] ="Yes", "Senior","Other"))</f>
        <v>Under 30</v>
      </c>
      <c r="W4572" t="str">
        <f>IF(Aggregate[[#This Row],[Avg Monthly GB Download]]&lt;5, "Less than 5GB", IF(Aggregate[[#This Row],[Avg Monthly GB Download]]&lt;10, "Between 5 and 10GB", "10 or more GB"))</f>
        <v>10 or more GB</v>
      </c>
    </row>
    <row r="4573" spans="1:23" x14ac:dyDescent="0.3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O4573">
        <v>1</v>
      </c>
      <c r="P4573">
        <v>1</v>
      </c>
      <c r="Q4573">
        <v>49</v>
      </c>
      <c r="R4573">
        <v>4</v>
      </c>
      <c r="S4573">
        <v>0</v>
      </c>
      <c r="T4573">
        <v>0</v>
      </c>
      <c r="U4573">
        <v>15</v>
      </c>
      <c r="V4573" t="str">
        <f>IF(Aggregate[[#This Row],[Under 30]] ="Yes","Under 30",IF(Aggregate[[#This Row],[Senior]] ="Yes", "Senior","Other"))</f>
        <v>Under 30</v>
      </c>
      <c r="W4573" t="str">
        <f>IF(Aggregate[[#This Row],[Avg Monthly GB Download]]&lt;5, "Less than 5GB", IF(Aggregate[[#This Row],[Avg Monthly GB Download]]&lt;10, "Between 5 and 10GB", "10 or more GB"))</f>
        <v>10 or more GB</v>
      </c>
    </row>
    <row r="4574" spans="1:23" x14ac:dyDescent="0.3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">
        <v>53</v>
      </c>
      <c r="L4574" t="s">
        <v>33</v>
      </c>
      <c r="M4574" t="s">
        <v>34</v>
      </c>
      <c r="N4574" t="s">
        <v>34</v>
      </c>
      <c r="O4574">
        <v>1</v>
      </c>
      <c r="Q4574">
        <v>34</v>
      </c>
      <c r="R4574">
        <v>0</v>
      </c>
      <c r="S4574">
        <v>0</v>
      </c>
      <c r="T4574">
        <v>0</v>
      </c>
      <c r="U4574">
        <v>15</v>
      </c>
      <c r="V4574" t="str">
        <f>IF(Aggregate[[#This Row],[Under 30]] ="Yes","Under 30",IF(Aggregate[[#This Row],[Senior]] ="Yes", "Senior","Other"))</f>
        <v>Senior</v>
      </c>
      <c r="W4574" t="str">
        <f>IF(Aggregate[[#This Row],[Avg Monthly GB Download]]&lt;5, "Less than 5GB", IF(Aggregate[[#This Row],[Avg Monthly GB Download]]&lt;10, "Between 5 and 10GB", "10 or more GB"))</f>
        <v>10 or more GB</v>
      </c>
    </row>
    <row r="4575" spans="1:23" x14ac:dyDescent="0.3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O4575">
        <v>1</v>
      </c>
      <c r="P4575">
        <v>1</v>
      </c>
      <c r="Q4575">
        <v>29</v>
      </c>
      <c r="R4575">
        <v>0</v>
      </c>
      <c r="S4575">
        <v>0</v>
      </c>
      <c r="T4575">
        <v>0</v>
      </c>
      <c r="U4575">
        <v>14</v>
      </c>
      <c r="V4575" t="str">
        <f>IF(Aggregate[[#This Row],[Under 30]] ="Yes","Under 30",IF(Aggregate[[#This Row],[Senior]] ="Yes", "Senior","Other"))</f>
        <v>Other</v>
      </c>
      <c r="W4575" t="str">
        <f>IF(Aggregate[[#This Row],[Avg Monthly GB Download]]&lt;5, "Less than 5GB", IF(Aggregate[[#This Row],[Avg Monthly GB Download]]&lt;10, "Between 5 and 10GB", "10 or more GB"))</f>
        <v>10 or more GB</v>
      </c>
    </row>
    <row r="4576" spans="1:23" x14ac:dyDescent="0.3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O4576">
        <v>1</v>
      </c>
      <c r="Q4576">
        <v>15</v>
      </c>
      <c r="R4576">
        <v>1</v>
      </c>
      <c r="S4576">
        <v>0</v>
      </c>
      <c r="T4576">
        <v>0</v>
      </c>
      <c r="U4576">
        <v>4</v>
      </c>
      <c r="V4576" t="str">
        <f>IF(Aggregate[[#This Row],[Under 30]] ="Yes","Under 30",IF(Aggregate[[#This Row],[Senior]] ="Yes", "Senior","Other"))</f>
        <v>Other</v>
      </c>
      <c r="W4576" t="str">
        <f>IF(Aggregate[[#This Row],[Avg Monthly GB Download]]&lt;5, "Less than 5GB", IF(Aggregate[[#This Row],[Avg Monthly GB Download]]&lt;10, "Between 5 and 10GB", "10 or more GB"))</f>
        <v>Less than 5GB</v>
      </c>
    </row>
    <row r="4577" spans="1:23" x14ac:dyDescent="0.3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">
        <v>32</v>
      </c>
      <c r="L4577" t="s">
        <v>38</v>
      </c>
      <c r="M4577" t="s">
        <v>56</v>
      </c>
      <c r="N4577" t="s">
        <v>100</v>
      </c>
      <c r="O4577">
        <v>1</v>
      </c>
      <c r="P4577">
        <v>1</v>
      </c>
      <c r="Q4577">
        <v>38</v>
      </c>
      <c r="R4577">
        <v>0</v>
      </c>
      <c r="S4577">
        <v>0</v>
      </c>
      <c r="T4577">
        <v>0</v>
      </c>
      <c r="U4577">
        <v>4</v>
      </c>
      <c r="V4577" t="str">
        <f>IF(Aggregate[[#This Row],[Under 30]] ="Yes","Under 30",IF(Aggregate[[#This Row],[Senior]] ="Yes", "Senior","Other"))</f>
        <v>Senior</v>
      </c>
      <c r="W4577" t="str">
        <f>IF(Aggregate[[#This Row],[Avg Monthly GB Download]]&lt;5, "Less than 5GB", IF(Aggregate[[#This Row],[Avg Monthly GB Download]]&lt;10, "Between 5 and 10GB", "10 or more GB"))</f>
        <v>Less than 5GB</v>
      </c>
    </row>
    <row r="4578" spans="1:23" x14ac:dyDescent="0.3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">
        <v>98</v>
      </c>
      <c r="L4578" t="s">
        <v>38</v>
      </c>
      <c r="M4578" t="s">
        <v>34</v>
      </c>
      <c r="N4578" t="s">
        <v>34</v>
      </c>
      <c r="O4578">
        <v>1</v>
      </c>
      <c r="Q4578">
        <v>28</v>
      </c>
      <c r="R4578">
        <v>1</v>
      </c>
      <c r="S4578">
        <v>135.30000000000001</v>
      </c>
      <c r="T4578">
        <v>0</v>
      </c>
      <c r="U4578">
        <v>5</v>
      </c>
      <c r="V4578" t="str">
        <f>IF(Aggregate[[#This Row],[Under 30]] ="Yes","Under 30",IF(Aggregate[[#This Row],[Senior]] ="Yes", "Senior","Other"))</f>
        <v>Senior</v>
      </c>
      <c r="W4578" t="str">
        <f>IF(Aggregate[[#This Row],[Avg Monthly GB Download]]&lt;5, "Less than 5GB", IF(Aggregate[[#This Row],[Avg Monthly GB Download]]&lt;10, "Between 5 and 10GB", "10 or more GB"))</f>
        <v>Between 5 and 10GB</v>
      </c>
    </row>
    <row r="4579" spans="1:23" x14ac:dyDescent="0.3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">
        <v>53</v>
      </c>
      <c r="L4579" t="s">
        <v>38</v>
      </c>
      <c r="M4579" t="s">
        <v>34</v>
      </c>
      <c r="N4579" t="s">
        <v>34</v>
      </c>
      <c r="O4579">
        <v>1</v>
      </c>
      <c r="Q4579">
        <v>40</v>
      </c>
      <c r="R4579">
        <v>0</v>
      </c>
      <c r="S4579">
        <v>191.4</v>
      </c>
      <c r="T4579">
        <v>0</v>
      </c>
      <c r="U4579">
        <v>4</v>
      </c>
      <c r="V4579" t="str">
        <f>IF(Aggregate[[#This Row],[Under 30]] ="Yes","Under 30",IF(Aggregate[[#This Row],[Senior]] ="Yes", "Senior","Other"))</f>
        <v>Senior</v>
      </c>
      <c r="W4579" t="str">
        <f>IF(Aggregate[[#This Row],[Avg Monthly GB Download]]&lt;5, "Less than 5GB", IF(Aggregate[[#This Row],[Avg Monthly GB Download]]&lt;10, "Between 5 and 10GB", "10 or more GB"))</f>
        <v>Less than 5GB</v>
      </c>
    </row>
    <row r="4580" spans="1:23" x14ac:dyDescent="0.3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O4580">
        <v>1</v>
      </c>
      <c r="P4580">
        <v>1</v>
      </c>
      <c r="Q4580">
        <v>48</v>
      </c>
      <c r="R4580">
        <v>2</v>
      </c>
      <c r="S4580">
        <v>62.7</v>
      </c>
      <c r="T4580">
        <v>0</v>
      </c>
      <c r="U4580">
        <v>13</v>
      </c>
      <c r="V4580" t="str">
        <f>IF(Aggregate[[#This Row],[Under 30]] ="Yes","Under 30",IF(Aggregate[[#This Row],[Senior]] ="Yes", "Senior","Other"))</f>
        <v>Other</v>
      </c>
      <c r="W4580" t="str">
        <f>IF(Aggregate[[#This Row],[Avg Monthly GB Download]]&lt;5, "Less than 5GB", IF(Aggregate[[#This Row],[Avg Monthly GB Download]]&lt;10, "Between 5 and 10GB", "10 or more GB"))</f>
        <v>10 or more GB</v>
      </c>
    </row>
    <row r="4581" spans="1:23" x14ac:dyDescent="0.3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O4581">
        <v>1</v>
      </c>
      <c r="Q4581">
        <v>56</v>
      </c>
      <c r="R4581">
        <v>0</v>
      </c>
      <c r="S4581">
        <v>111.1</v>
      </c>
      <c r="T4581">
        <v>0</v>
      </c>
      <c r="U4581">
        <v>7</v>
      </c>
      <c r="V4581" t="str">
        <f>IF(Aggregate[[#This Row],[Under 30]] ="Yes","Under 30",IF(Aggregate[[#This Row],[Senior]] ="Yes", "Senior","Other"))</f>
        <v>Other</v>
      </c>
      <c r="W4581" t="str">
        <f>IF(Aggregate[[#This Row],[Avg Monthly GB Download]]&lt;5, "Less than 5GB", IF(Aggregate[[#This Row],[Avg Monthly GB Download]]&lt;10, "Between 5 and 10GB", "10 or more GB"))</f>
        <v>Between 5 and 10GB</v>
      </c>
    </row>
    <row r="4582" spans="1:23" x14ac:dyDescent="0.3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O4582">
        <v>1</v>
      </c>
      <c r="P4582">
        <v>1</v>
      </c>
      <c r="Q4582">
        <v>48</v>
      </c>
      <c r="R4582">
        <v>0</v>
      </c>
      <c r="S4582">
        <v>9.9</v>
      </c>
      <c r="T4582">
        <v>0</v>
      </c>
      <c r="U4582">
        <v>9</v>
      </c>
      <c r="V4582" t="str">
        <f>IF(Aggregate[[#This Row],[Under 30]] ="Yes","Under 30",IF(Aggregate[[#This Row],[Senior]] ="Yes", "Senior","Other"))</f>
        <v>Other</v>
      </c>
      <c r="W4582" t="str">
        <f>IF(Aggregate[[#This Row],[Avg Monthly GB Download]]&lt;5, "Less than 5GB", IF(Aggregate[[#This Row],[Avg Monthly GB Download]]&lt;10, "Between 5 and 10GB", "10 or more GB"))</f>
        <v>Between 5 and 10GB</v>
      </c>
    </row>
    <row r="4583" spans="1:23" x14ac:dyDescent="0.3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">
        <v>98</v>
      </c>
      <c r="L4583" t="s">
        <v>33</v>
      </c>
      <c r="M4583" t="s">
        <v>34</v>
      </c>
      <c r="N4583" t="s">
        <v>34</v>
      </c>
      <c r="O4583">
        <v>1</v>
      </c>
      <c r="Q4583">
        <v>16</v>
      </c>
      <c r="R4583">
        <v>0</v>
      </c>
      <c r="S4583">
        <v>64.7</v>
      </c>
      <c r="T4583">
        <v>0</v>
      </c>
      <c r="U4583">
        <v>3</v>
      </c>
      <c r="V4583" t="str">
        <f>IF(Aggregate[[#This Row],[Under 30]] ="Yes","Under 30",IF(Aggregate[[#This Row],[Senior]] ="Yes", "Senior","Other"))</f>
        <v>Senior</v>
      </c>
      <c r="W4583" t="str">
        <f>IF(Aggregate[[#This Row],[Avg Monthly GB Download]]&lt;5, "Less than 5GB", IF(Aggregate[[#This Row],[Avg Monthly GB Download]]&lt;10, "Between 5 and 10GB", "10 or more GB"))</f>
        <v>Less than 5GB</v>
      </c>
    </row>
    <row r="4584" spans="1:23" x14ac:dyDescent="0.3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">
        <v>32</v>
      </c>
      <c r="L4584" t="s">
        <v>38</v>
      </c>
      <c r="M4584" t="s">
        <v>39</v>
      </c>
      <c r="N4584" t="s">
        <v>40</v>
      </c>
      <c r="O4584">
        <v>1</v>
      </c>
      <c r="P4584">
        <v>1</v>
      </c>
      <c r="Q4584">
        <v>66</v>
      </c>
      <c r="R4584">
        <v>4</v>
      </c>
      <c r="S4584">
        <v>22.4</v>
      </c>
      <c r="T4584">
        <v>0</v>
      </c>
      <c r="U4584">
        <v>2</v>
      </c>
      <c r="V4584" t="str">
        <f>IF(Aggregate[[#This Row],[Under 30]] ="Yes","Under 30",IF(Aggregate[[#This Row],[Senior]] ="Yes", "Senior","Other"))</f>
        <v>Senior</v>
      </c>
      <c r="W4584" t="str">
        <f>IF(Aggregate[[#This Row],[Avg Monthly GB Download]]&lt;5, "Less than 5GB", IF(Aggregate[[#This Row],[Avg Monthly GB Download]]&lt;10, "Between 5 and 10GB", "10 or more GB"))</f>
        <v>Less than 5GB</v>
      </c>
    </row>
    <row r="4585" spans="1:23" x14ac:dyDescent="0.3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O4585">
        <v>1</v>
      </c>
      <c r="P4585">
        <v>1</v>
      </c>
      <c r="Q4585">
        <v>56</v>
      </c>
      <c r="R4585">
        <v>5</v>
      </c>
      <c r="S4585">
        <v>132</v>
      </c>
      <c r="T4585">
        <v>0</v>
      </c>
      <c r="U4585">
        <v>18</v>
      </c>
      <c r="V4585" t="str">
        <f>IF(Aggregate[[#This Row],[Under 30]] ="Yes","Under 30",IF(Aggregate[[#This Row],[Senior]] ="Yes", "Senior","Other"))</f>
        <v>Under 30</v>
      </c>
      <c r="W4585" t="str">
        <f>IF(Aggregate[[#This Row],[Avg Monthly GB Download]]&lt;5, "Less than 5GB", IF(Aggregate[[#This Row],[Avg Monthly GB Download]]&lt;10, "Between 5 and 10GB", "10 or more GB"))</f>
        <v>10 or more GB</v>
      </c>
    </row>
    <row r="4586" spans="1:23" x14ac:dyDescent="0.3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O4586">
        <v>1</v>
      </c>
      <c r="Q4586">
        <v>30</v>
      </c>
      <c r="R4586">
        <v>2</v>
      </c>
      <c r="S4586">
        <v>73.3</v>
      </c>
      <c r="T4586">
        <v>0</v>
      </c>
      <c r="U4586">
        <v>13</v>
      </c>
      <c r="V4586" t="str">
        <f>IF(Aggregate[[#This Row],[Under 30]] ="Yes","Under 30",IF(Aggregate[[#This Row],[Senior]] ="Yes", "Senior","Other"))</f>
        <v>Other</v>
      </c>
      <c r="W4586" t="str">
        <f>IF(Aggregate[[#This Row],[Avg Monthly GB Download]]&lt;5, "Less than 5GB", IF(Aggregate[[#This Row],[Avg Monthly GB Download]]&lt;10, "Between 5 and 10GB", "10 or more GB"))</f>
        <v>10 or more GB</v>
      </c>
    </row>
    <row r="4587" spans="1:23" x14ac:dyDescent="0.3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O4587">
        <v>1</v>
      </c>
      <c r="Q4587">
        <v>59</v>
      </c>
      <c r="R4587">
        <v>1</v>
      </c>
      <c r="S4587">
        <v>75.2</v>
      </c>
      <c r="T4587">
        <v>0</v>
      </c>
      <c r="U4587">
        <v>6</v>
      </c>
      <c r="V4587" t="str">
        <f>IF(Aggregate[[#This Row],[Under 30]] ="Yes","Under 30",IF(Aggregate[[#This Row],[Senior]] ="Yes", "Senior","Other"))</f>
        <v>Other</v>
      </c>
      <c r="W4587" t="str">
        <f>IF(Aggregate[[#This Row],[Avg Monthly GB Download]]&lt;5, "Less than 5GB", IF(Aggregate[[#This Row],[Avg Monthly GB Download]]&lt;10, "Between 5 and 10GB", "10 or more GB"))</f>
        <v>Between 5 and 10GB</v>
      </c>
    </row>
    <row r="4588" spans="1:23" x14ac:dyDescent="0.3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O4588">
        <v>1</v>
      </c>
      <c r="Q4588">
        <v>24</v>
      </c>
      <c r="R4588">
        <v>0</v>
      </c>
      <c r="S4588">
        <v>66</v>
      </c>
      <c r="T4588">
        <v>0</v>
      </c>
      <c r="U4588">
        <v>4</v>
      </c>
      <c r="V4588" t="str">
        <f>IF(Aggregate[[#This Row],[Under 30]] ="Yes","Under 30",IF(Aggregate[[#This Row],[Senior]] ="Yes", "Senior","Other"))</f>
        <v>Other</v>
      </c>
      <c r="W4588" t="str">
        <f>IF(Aggregate[[#This Row],[Avg Monthly GB Download]]&lt;5, "Less than 5GB", IF(Aggregate[[#This Row],[Avg Monthly GB Download]]&lt;10, "Between 5 and 10GB", "10 or more GB"))</f>
        <v>Less than 5GB</v>
      </c>
    </row>
    <row r="4589" spans="1:23" x14ac:dyDescent="0.3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O4589">
        <v>1</v>
      </c>
      <c r="Q4589">
        <v>46</v>
      </c>
      <c r="R4589">
        <v>0</v>
      </c>
      <c r="S4589">
        <v>134.5</v>
      </c>
      <c r="T4589">
        <v>0</v>
      </c>
      <c r="U4589">
        <v>43</v>
      </c>
      <c r="V4589" t="str">
        <f>IF(Aggregate[[#This Row],[Under 30]] ="Yes","Under 30",IF(Aggregate[[#This Row],[Senior]] ="Yes", "Senior","Other"))</f>
        <v>Under 30</v>
      </c>
      <c r="W4589" t="str">
        <f>IF(Aggregate[[#This Row],[Avg Monthly GB Download]]&lt;5, "Less than 5GB", IF(Aggregate[[#This Row],[Avg Monthly GB Download]]&lt;10, "Between 5 and 10GB", "10 or more GB"))</f>
        <v>10 or more GB</v>
      </c>
    </row>
    <row r="4590" spans="1:23" x14ac:dyDescent="0.3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O4590">
        <v>1</v>
      </c>
      <c r="P4590">
        <v>1</v>
      </c>
      <c r="Q4590">
        <v>48</v>
      </c>
      <c r="R4590">
        <v>2</v>
      </c>
      <c r="S4590">
        <v>12.1</v>
      </c>
      <c r="T4590">
        <v>0</v>
      </c>
      <c r="U4590">
        <v>1</v>
      </c>
      <c r="V4590" t="str">
        <f>IF(Aggregate[[#This Row],[Under 30]] ="Yes","Under 30",IF(Aggregate[[#This Row],[Senior]] ="Yes", "Senior","Other"))</f>
        <v>Other</v>
      </c>
      <c r="W4590" t="str">
        <f>IF(Aggregate[[#This Row],[Avg Monthly GB Download]]&lt;5, "Less than 5GB", IF(Aggregate[[#This Row],[Avg Monthly GB Download]]&lt;10, "Between 5 and 10GB", "10 or more GB"))</f>
        <v>Less than 5GB</v>
      </c>
    </row>
    <row r="4591" spans="1:23" x14ac:dyDescent="0.3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O4591">
        <v>1</v>
      </c>
      <c r="P4591">
        <v>1</v>
      </c>
      <c r="Q4591">
        <v>28</v>
      </c>
      <c r="R4591">
        <v>0</v>
      </c>
      <c r="S4591">
        <v>32.299999999999997</v>
      </c>
      <c r="T4591">
        <v>0</v>
      </c>
      <c r="U4591">
        <v>4</v>
      </c>
      <c r="V4591" t="str">
        <f>IF(Aggregate[[#This Row],[Under 30]] ="Yes","Under 30",IF(Aggregate[[#This Row],[Senior]] ="Yes", "Senior","Other"))</f>
        <v>Other</v>
      </c>
      <c r="W4591" t="str">
        <f>IF(Aggregate[[#This Row],[Avg Monthly GB Download]]&lt;5, "Less than 5GB", IF(Aggregate[[#This Row],[Avg Monthly GB Download]]&lt;10, "Between 5 and 10GB", "10 or more GB"))</f>
        <v>Less than 5GB</v>
      </c>
    </row>
    <row r="4592" spans="1:23" x14ac:dyDescent="0.3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O4592">
        <v>1</v>
      </c>
      <c r="P4592">
        <v>1</v>
      </c>
      <c r="Q4592">
        <v>35</v>
      </c>
      <c r="R4592">
        <v>4</v>
      </c>
      <c r="S4592">
        <v>111.1</v>
      </c>
      <c r="T4592">
        <v>0</v>
      </c>
      <c r="U4592">
        <v>1</v>
      </c>
      <c r="V4592" t="str">
        <f>IF(Aggregate[[#This Row],[Under 30]] ="Yes","Under 30",IF(Aggregate[[#This Row],[Senior]] ="Yes", "Senior","Other"))</f>
        <v>Other</v>
      </c>
      <c r="W4592" t="str">
        <f>IF(Aggregate[[#This Row],[Avg Monthly GB Download]]&lt;5, "Less than 5GB", IF(Aggregate[[#This Row],[Avg Monthly GB Download]]&lt;10, "Between 5 and 10GB", "10 or more GB"))</f>
        <v>Less than 5GB</v>
      </c>
    </row>
    <row r="4593" spans="1:23" x14ac:dyDescent="0.3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O4593">
        <v>1</v>
      </c>
      <c r="P4593">
        <v>1</v>
      </c>
      <c r="Q4593">
        <v>41</v>
      </c>
      <c r="R4593">
        <v>0</v>
      </c>
      <c r="S4593">
        <v>122.1</v>
      </c>
      <c r="T4593">
        <v>0</v>
      </c>
      <c r="U4593">
        <v>2</v>
      </c>
      <c r="V4593" t="str">
        <f>IF(Aggregate[[#This Row],[Under 30]] ="Yes","Under 30",IF(Aggregate[[#This Row],[Senior]] ="Yes", "Senior","Other"))</f>
        <v>Other</v>
      </c>
      <c r="W4593" t="str">
        <f>IF(Aggregate[[#This Row],[Avg Monthly GB Download]]&lt;5, "Less than 5GB", IF(Aggregate[[#This Row],[Avg Monthly GB Download]]&lt;10, "Between 5 and 10GB", "10 or more GB"))</f>
        <v>Less than 5GB</v>
      </c>
    </row>
    <row r="4594" spans="1:23" x14ac:dyDescent="0.3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O4594">
        <v>1</v>
      </c>
      <c r="Q4594">
        <v>42</v>
      </c>
      <c r="R4594">
        <v>0</v>
      </c>
      <c r="S4594">
        <v>163.9</v>
      </c>
      <c r="T4594">
        <v>0</v>
      </c>
      <c r="U4594">
        <v>24</v>
      </c>
      <c r="V4594" t="str">
        <f>IF(Aggregate[[#This Row],[Under 30]] ="Yes","Under 30",IF(Aggregate[[#This Row],[Senior]] ="Yes", "Senior","Other"))</f>
        <v>Other</v>
      </c>
      <c r="W4594" t="str">
        <f>IF(Aggregate[[#This Row],[Avg Monthly GB Download]]&lt;5, "Less than 5GB", IF(Aggregate[[#This Row],[Avg Monthly GB Download]]&lt;10, "Between 5 and 10GB", "10 or more GB"))</f>
        <v>10 or more GB</v>
      </c>
    </row>
    <row r="4595" spans="1:23" x14ac:dyDescent="0.3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O4595">
        <v>1</v>
      </c>
      <c r="Q4595">
        <v>31</v>
      </c>
      <c r="R4595">
        <v>0</v>
      </c>
      <c r="S4595">
        <v>140.30000000000001</v>
      </c>
      <c r="T4595">
        <v>0</v>
      </c>
      <c r="U4595">
        <v>7</v>
      </c>
      <c r="V4595" t="str">
        <f>IF(Aggregate[[#This Row],[Under 30]] ="Yes","Under 30",IF(Aggregate[[#This Row],[Senior]] ="Yes", "Senior","Other"))</f>
        <v>Under 30</v>
      </c>
      <c r="W4595" t="str">
        <f>IF(Aggregate[[#This Row],[Avg Monthly GB Download]]&lt;5, "Less than 5GB", IF(Aggregate[[#This Row],[Avg Monthly GB Download]]&lt;10, "Between 5 and 10GB", "10 or more GB"))</f>
        <v>Between 5 and 10GB</v>
      </c>
    </row>
    <row r="4596" spans="1:23" x14ac:dyDescent="0.3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O4596">
        <v>1</v>
      </c>
      <c r="P4596">
        <v>1</v>
      </c>
      <c r="Q4596">
        <v>55</v>
      </c>
      <c r="R4596">
        <v>0</v>
      </c>
      <c r="S4596">
        <v>2.5</v>
      </c>
      <c r="T4596">
        <v>0</v>
      </c>
      <c r="U4596">
        <v>5</v>
      </c>
      <c r="V4596" t="str">
        <f>IF(Aggregate[[#This Row],[Under 30]] ="Yes","Under 30",IF(Aggregate[[#This Row],[Senior]] ="Yes", "Senior","Other"))</f>
        <v>Other</v>
      </c>
      <c r="W4596" t="str">
        <f>IF(Aggregate[[#This Row],[Avg Monthly GB Download]]&lt;5, "Less than 5GB", IF(Aggregate[[#This Row],[Avg Monthly GB Download]]&lt;10, "Between 5 and 10GB", "10 or more GB"))</f>
        <v>Between 5 and 10GB</v>
      </c>
    </row>
    <row r="4597" spans="1:23" x14ac:dyDescent="0.3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O4597">
        <v>1</v>
      </c>
      <c r="Q4597">
        <v>43</v>
      </c>
      <c r="R4597">
        <v>0</v>
      </c>
      <c r="S4597">
        <v>49.5</v>
      </c>
      <c r="T4597">
        <v>0</v>
      </c>
      <c r="U4597">
        <v>8</v>
      </c>
      <c r="V4597" t="str">
        <f>IF(Aggregate[[#This Row],[Under 30]] ="Yes","Under 30",IF(Aggregate[[#This Row],[Senior]] ="Yes", "Senior","Other"))</f>
        <v>Other</v>
      </c>
      <c r="W4597" t="str">
        <f>IF(Aggregate[[#This Row],[Avg Monthly GB Download]]&lt;5, "Less than 5GB", IF(Aggregate[[#This Row],[Avg Monthly GB Download]]&lt;10, "Between 5 and 10GB", "10 or more GB"))</f>
        <v>Between 5 and 10GB</v>
      </c>
    </row>
    <row r="4598" spans="1:23" x14ac:dyDescent="0.3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O4598">
        <v>1</v>
      </c>
      <c r="Q4598">
        <v>51</v>
      </c>
      <c r="R4598">
        <v>0</v>
      </c>
      <c r="S4598">
        <v>198</v>
      </c>
      <c r="T4598">
        <v>0</v>
      </c>
      <c r="U4598">
        <v>9</v>
      </c>
      <c r="V4598" t="str">
        <f>IF(Aggregate[[#This Row],[Under 30]] ="Yes","Under 30",IF(Aggregate[[#This Row],[Senior]] ="Yes", "Senior","Other"))</f>
        <v>Other</v>
      </c>
      <c r="W4598" t="str">
        <f>IF(Aggregate[[#This Row],[Avg Monthly GB Download]]&lt;5, "Less than 5GB", IF(Aggregate[[#This Row],[Avg Monthly GB Download]]&lt;10, "Between 5 and 10GB", "10 or more GB"))</f>
        <v>Between 5 and 10GB</v>
      </c>
    </row>
    <row r="4599" spans="1:23" x14ac:dyDescent="0.3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O4599">
        <v>1</v>
      </c>
      <c r="Q4599">
        <v>45</v>
      </c>
      <c r="R4599">
        <v>0</v>
      </c>
      <c r="S4599">
        <v>81.2</v>
      </c>
      <c r="T4599">
        <v>0</v>
      </c>
      <c r="U4599">
        <v>10</v>
      </c>
      <c r="V4599" t="str">
        <f>IF(Aggregate[[#This Row],[Under 30]] ="Yes","Under 30",IF(Aggregate[[#This Row],[Senior]] ="Yes", "Senior","Other"))</f>
        <v>Other</v>
      </c>
      <c r="W4599" t="str">
        <f>IF(Aggregate[[#This Row],[Avg Monthly GB Download]]&lt;5, "Less than 5GB", IF(Aggregate[[#This Row],[Avg Monthly GB Download]]&lt;10, "Between 5 and 10GB", "10 or more GB"))</f>
        <v>10 or more GB</v>
      </c>
    </row>
    <row r="4600" spans="1:23" x14ac:dyDescent="0.3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O4600">
        <v>1</v>
      </c>
      <c r="Q4600">
        <v>13</v>
      </c>
      <c r="R4600">
        <v>0</v>
      </c>
      <c r="S4600">
        <v>154</v>
      </c>
      <c r="T4600">
        <v>0</v>
      </c>
      <c r="U4600">
        <v>15</v>
      </c>
      <c r="V4600" t="str">
        <f>IF(Aggregate[[#This Row],[Under 30]] ="Yes","Under 30",IF(Aggregate[[#This Row],[Senior]] ="Yes", "Senior","Other"))</f>
        <v>Other</v>
      </c>
      <c r="W4600" t="str">
        <f>IF(Aggregate[[#This Row],[Avg Monthly GB Download]]&lt;5, "Less than 5GB", IF(Aggregate[[#This Row],[Avg Monthly GB Download]]&lt;10, "Between 5 and 10GB", "10 or more GB"))</f>
        <v>10 or more GB</v>
      </c>
    </row>
    <row r="4601" spans="1:23" x14ac:dyDescent="0.3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">
        <v>98</v>
      </c>
      <c r="L4601" t="s">
        <v>38</v>
      </c>
      <c r="M4601" t="s">
        <v>34</v>
      </c>
      <c r="N4601" t="s">
        <v>34</v>
      </c>
      <c r="O4601">
        <v>1</v>
      </c>
      <c r="Q4601">
        <v>41</v>
      </c>
      <c r="R4601">
        <v>0</v>
      </c>
      <c r="S4601">
        <v>0</v>
      </c>
      <c r="T4601">
        <v>0</v>
      </c>
      <c r="U4601">
        <v>9</v>
      </c>
      <c r="V4601" t="str">
        <f>IF(Aggregate[[#This Row],[Under 30]] ="Yes","Under 30",IF(Aggregate[[#This Row],[Senior]] ="Yes", "Senior","Other"))</f>
        <v>Senior</v>
      </c>
      <c r="W4601" t="str">
        <f>IF(Aggregate[[#This Row],[Avg Monthly GB Download]]&lt;5, "Less than 5GB", IF(Aggregate[[#This Row],[Avg Monthly GB Download]]&lt;10, "Between 5 and 10GB", "10 or more GB"))</f>
        <v>Between 5 and 10GB</v>
      </c>
    </row>
    <row r="4602" spans="1:23" x14ac:dyDescent="0.3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O4602">
        <v>1</v>
      </c>
      <c r="Q4602">
        <v>23</v>
      </c>
      <c r="R4602">
        <v>1</v>
      </c>
      <c r="S4602">
        <v>0</v>
      </c>
      <c r="T4602">
        <v>0</v>
      </c>
      <c r="U4602">
        <v>7</v>
      </c>
      <c r="V4602" t="str">
        <f>IF(Aggregate[[#This Row],[Under 30]] ="Yes","Under 30",IF(Aggregate[[#This Row],[Senior]] ="Yes", "Senior","Other"))</f>
        <v>Other</v>
      </c>
      <c r="W4602" t="str">
        <f>IF(Aggregate[[#This Row],[Avg Monthly GB Download]]&lt;5, "Less than 5GB", IF(Aggregate[[#This Row],[Avg Monthly GB Download]]&lt;10, "Between 5 and 10GB", "10 or more GB"))</f>
        <v>Between 5 and 10GB</v>
      </c>
    </row>
    <row r="4603" spans="1:23" x14ac:dyDescent="0.3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">
        <v>53</v>
      </c>
      <c r="L4603" t="s">
        <v>38</v>
      </c>
      <c r="M4603" t="s">
        <v>34</v>
      </c>
      <c r="N4603" t="s">
        <v>34</v>
      </c>
      <c r="O4603">
        <v>1</v>
      </c>
      <c r="Q4603">
        <v>31</v>
      </c>
      <c r="R4603">
        <v>0</v>
      </c>
      <c r="S4603">
        <v>0</v>
      </c>
      <c r="T4603">
        <v>0</v>
      </c>
      <c r="U4603">
        <v>2</v>
      </c>
      <c r="V4603" t="str">
        <f>IF(Aggregate[[#This Row],[Under 30]] ="Yes","Under 30",IF(Aggregate[[#This Row],[Senior]] ="Yes", "Senior","Other"))</f>
        <v>Senior</v>
      </c>
      <c r="W4603" t="str">
        <f>IF(Aggregate[[#This Row],[Avg Monthly GB Download]]&lt;5, "Less than 5GB", IF(Aggregate[[#This Row],[Avg Monthly GB Download]]&lt;10, "Between 5 and 10GB", "10 or more GB"))</f>
        <v>Less than 5GB</v>
      </c>
    </row>
    <row r="4604" spans="1:23" x14ac:dyDescent="0.3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">
        <v>98</v>
      </c>
      <c r="L4604" t="s">
        <v>38</v>
      </c>
      <c r="M4604" t="s">
        <v>34</v>
      </c>
      <c r="N4604" t="s">
        <v>34</v>
      </c>
      <c r="O4604">
        <v>1</v>
      </c>
      <c r="Q4604">
        <v>47</v>
      </c>
      <c r="R4604">
        <v>0</v>
      </c>
      <c r="S4604">
        <v>0</v>
      </c>
      <c r="T4604">
        <v>0</v>
      </c>
      <c r="U4604">
        <v>1</v>
      </c>
      <c r="V4604" t="str">
        <f>IF(Aggregate[[#This Row],[Under 30]] ="Yes","Under 30",IF(Aggregate[[#This Row],[Senior]] ="Yes", "Senior","Other"))</f>
        <v>Senior</v>
      </c>
      <c r="W4604" t="str">
        <f>IF(Aggregate[[#This Row],[Avg Monthly GB Download]]&lt;5, "Less than 5GB", IF(Aggregate[[#This Row],[Avg Monthly GB Download]]&lt;10, "Between 5 and 10GB", "10 or more GB"))</f>
        <v>Less than 5GB</v>
      </c>
    </row>
    <row r="4605" spans="1:23" x14ac:dyDescent="0.3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O4605">
        <v>1</v>
      </c>
      <c r="Q4605">
        <v>44</v>
      </c>
      <c r="R4605">
        <v>0</v>
      </c>
      <c r="S4605">
        <v>0</v>
      </c>
      <c r="T4605">
        <v>0</v>
      </c>
      <c r="U4605">
        <v>5</v>
      </c>
      <c r="V4605" t="str">
        <f>IF(Aggregate[[#This Row],[Under 30]] ="Yes","Under 30",IF(Aggregate[[#This Row],[Senior]] ="Yes", "Senior","Other"))</f>
        <v>Other</v>
      </c>
      <c r="W4605" t="str">
        <f>IF(Aggregate[[#This Row],[Avg Monthly GB Download]]&lt;5, "Less than 5GB", IF(Aggregate[[#This Row],[Avg Monthly GB Download]]&lt;10, "Between 5 and 10GB", "10 or more GB"))</f>
        <v>Between 5 and 10GB</v>
      </c>
    </row>
    <row r="4606" spans="1:23" x14ac:dyDescent="0.3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O4606">
        <v>1</v>
      </c>
      <c r="Q4606">
        <v>20</v>
      </c>
      <c r="R4606">
        <v>0</v>
      </c>
      <c r="S4606">
        <v>0</v>
      </c>
      <c r="T4606">
        <v>0</v>
      </c>
      <c r="U4606">
        <v>8</v>
      </c>
      <c r="V4606" t="str">
        <f>IF(Aggregate[[#This Row],[Under 30]] ="Yes","Under 30",IF(Aggregate[[#This Row],[Senior]] ="Yes", "Senior","Other"))</f>
        <v>Other</v>
      </c>
      <c r="W4606" t="str">
        <f>IF(Aggregate[[#This Row],[Avg Monthly GB Download]]&lt;5, "Less than 5GB", IF(Aggregate[[#This Row],[Avg Monthly GB Download]]&lt;10, "Between 5 and 10GB", "10 or more GB"))</f>
        <v>Between 5 and 10GB</v>
      </c>
    </row>
    <row r="4607" spans="1:23" x14ac:dyDescent="0.3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O4607">
        <v>1</v>
      </c>
      <c r="Q4607">
        <v>19</v>
      </c>
      <c r="R4607">
        <v>2</v>
      </c>
      <c r="S4607">
        <v>0</v>
      </c>
      <c r="T4607">
        <v>0</v>
      </c>
      <c r="U4607">
        <v>5</v>
      </c>
      <c r="V4607" t="str">
        <f>IF(Aggregate[[#This Row],[Under 30]] ="Yes","Under 30",IF(Aggregate[[#This Row],[Senior]] ="Yes", "Senior","Other"))</f>
        <v>Other</v>
      </c>
      <c r="W4607" t="str">
        <f>IF(Aggregate[[#This Row],[Avg Monthly GB Download]]&lt;5, "Less than 5GB", IF(Aggregate[[#This Row],[Avg Monthly GB Download]]&lt;10, "Between 5 and 10GB", "10 or more GB"))</f>
        <v>Between 5 and 10GB</v>
      </c>
    </row>
    <row r="4608" spans="1:23" x14ac:dyDescent="0.3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O4608">
        <v>1</v>
      </c>
      <c r="Q4608">
        <v>50</v>
      </c>
      <c r="R4608">
        <v>0</v>
      </c>
      <c r="S4608">
        <v>0</v>
      </c>
      <c r="T4608">
        <v>0</v>
      </c>
      <c r="U4608">
        <v>9</v>
      </c>
      <c r="V4608" t="str">
        <f>IF(Aggregate[[#This Row],[Under 30]] ="Yes","Under 30",IF(Aggregate[[#This Row],[Senior]] ="Yes", "Senior","Other"))</f>
        <v>Other</v>
      </c>
      <c r="W4608" t="str">
        <f>IF(Aggregate[[#This Row],[Avg Monthly GB Download]]&lt;5, "Less than 5GB", IF(Aggregate[[#This Row],[Avg Monthly GB Download]]&lt;10, "Between 5 and 10GB", "10 or more GB"))</f>
        <v>Between 5 and 10GB</v>
      </c>
    </row>
    <row r="4609" spans="1:23" x14ac:dyDescent="0.3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O4609">
        <v>1</v>
      </c>
      <c r="Q4609">
        <v>57</v>
      </c>
      <c r="R4609">
        <v>0</v>
      </c>
      <c r="S4609">
        <v>0</v>
      </c>
      <c r="T4609">
        <v>0</v>
      </c>
      <c r="U4609">
        <v>3</v>
      </c>
      <c r="V4609" t="str">
        <f>IF(Aggregate[[#This Row],[Under 30]] ="Yes","Under 30",IF(Aggregate[[#This Row],[Senior]] ="Yes", "Senior","Other"))</f>
        <v>Other</v>
      </c>
      <c r="W4609" t="str">
        <f>IF(Aggregate[[#This Row],[Avg Monthly GB Download]]&lt;5, "Less than 5GB", IF(Aggregate[[#This Row],[Avg Monthly GB Download]]&lt;10, "Between 5 and 10GB", "10 or more GB"))</f>
        <v>Less than 5GB</v>
      </c>
    </row>
    <row r="4610" spans="1:23" x14ac:dyDescent="0.3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O4610">
        <v>1</v>
      </c>
      <c r="Q4610">
        <v>34</v>
      </c>
      <c r="R4610">
        <v>0</v>
      </c>
      <c r="S4610">
        <v>0</v>
      </c>
      <c r="T4610">
        <v>0</v>
      </c>
      <c r="U4610">
        <v>24</v>
      </c>
      <c r="V4610" t="str">
        <f>IF(Aggregate[[#This Row],[Under 30]] ="Yes","Under 30",IF(Aggregate[[#This Row],[Senior]] ="Yes", "Senior","Other"))</f>
        <v>Other</v>
      </c>
      <c r="W4610" t="str">
        <f>IF(Aggregate[[#This Row],[Avg Monthly GB Download]]&lt;5, "Less than 5GB", IF(Aggregate[[#This Row],[Avg Monthly GB Download]]&lt;10, "Between 5 and 10GB", "10 or more GB"))</f>
        <v>10 or more GB</v>
      </c>
    </row>
    <row r="4611" spans="1:23" x14ac:dyDescent="0.3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O4611">
        <v>1</v>
      </c>
      <c r="P4611">
        <v>1</v>
      </c>
      <c r="Q4611">
        <v>35</v>
      </c>
      <c r="R4611">
        <v>5</v>
      </c>
      <c r="S4611">
        <v>0</v>
      </c>
      <c r="T4611">
        <v>0</v>
      </c>
      <c r="U4611">
        <v>2</v>
      </c>
      <c r="V4611" t="str">
        <f>IF(Aggregate[[#This Row],[Under 30]] ="Yes","Under 30",IF(Aggregate[[#This Row],[Senior]] ="Yes", "Senior","Other"))</f>
        <v>Other</v>
      </c>
      <c r="W4611" t="str">
        <f>IF(Aggregate[[#This Row],[Avg Monthly GB Download]]&lt;5, "Less than 5GB", IF(Aggregate[[#This Row],[Avg Monthly GB Download]]&lt;10, "Between 5 and 10GB", "10 or more GB"))</f>
        <v>Less than 5GB</v>
      </c>
    </row>
    <row r="4612" spans="1:23" x14ac:dyDescent="0.3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O4612">
        <v>1</v>
      </c>
      <c r="Q4612">
        <v>33</v>
      </c>
      <c r="R4612">
        <v>0</v>
      </c>
      <c r="S4612">
        <v>0</v>
      </c>
      <c r="T4612">
        <v>0</v>
      </c>
      <c r="U4612">
        <v>4</v>
      </c>
      <c r="V4612" t="str">
        <f>IF(Aggregate[[#This Row],[Under 30]] ="Yes","Under 30",IF(Aggregate[[#This Row],[Senior]] ="Yes", "Senior","Other"))</f>
        <v>Other</v>
      </c>
      <c r="W4612" t="str">
        <f>IF(Aggregate[[#This Row],[Avg Monthly GB Download]]&lt;5, "Less than 5GB", IF(Aggregate[[#This Row],[Avg Monthly GB Download]]&lt;10, "Between 5 and 10GB", "10 or more GB"))</f>
        <v>Less than 5GB</v>
      </c>
    </row>
    <row r="4613" spans="1:23" x14ac:dyDescent="0.3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O4613">
        <v>1</v>
      </c>
      <c r="Q4613">
        <v>41</v>
      </c>
      <c r="R4613">
        <v>2</v>
      </c>
      <c r="S4613">
        <v>0</v>
      </c>
      <c r="T4613">
        <v>0</v>
      </c>
      <c r="U4613">
        <v>6</v>
      </c>
      <c r="V4613" t="str">
        <f>IF(Aggregate[[#This Row],[Under 30]] ="Yes","Under 30",IF(Aggregate[[#This Row],[Senior]] ="Yes", "Senior","Other"))</f>
        <v>Other</v>
      </c>
      <c r="W4613" t="str">
        <f>IF(Aggregate[[#This Row],[Avg Monthly GB Download]]&lt;5, "Less than 5GB", IF(Aggregate[[#This Row],[Avg Monthly GB Download]]&lt;10, "Between 5 and 10GB", "10 or more GB"))</f>
        <v>Between 5 and 10GB</v>
      </c>
    </row>
    <row r="4614" spans="1:23" x14ac:dyDescent="0.3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O4614">
        <v>1</v>
      </c>
      <c r="Q4614">
        <v>37</v>
      </c>
      <c r="R4614">
        <v>0</v>
      </c>
      <c r="S4614">
        <v>0</v>
      </c>
      <c r="T4614">
        <v>0</v>
      </c>
      <c r="U4614">
        <v>4</v>
      </c>
      <c r="V4614" t="str">
        <f>IF(Aggregate[[#This Row],[Under 30]] ="Yes","Under 30",IF(Aggregate[[#This Row],[Senior]] ="Yes", "Senior","Other"))</f>
        <v>Other</v>
      </c>
      <c r="W4614" t="str">
        <f>IF(Aggregate[[#This Row],[Avg Monthly GB Download]]&lt;5, "Less than 5GB", IF(Aggregate[[#This Row],[Avg Monthly GB Download]]&lt;10, "Between 5 and 10GB", "10 or more GB"))</f>
        <v>Less than 5GB</v>
      </c>
    </row>
    <row r="4615" spans="1:23" x14ac:dyDescent="0.3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O4615">
        <v>1</v>
      </c>
      <c r="Q4615">
        <v>36</v>
      </c>
      <c r="R4615">
        <v>1</v>
      </c>
      <c r="S4615">
        <v>0</v>
      </c>
      <c r="T4615">
        <v>0</v>
      </c>
      <c r="U4615">
        <v>12</v>
      </c>
      <c r="V4615" t="str">
        <f>IF(Aggregate[[#This Row],[Under 30]] ="Yes","Under 30",IF(Aggregate[[#This Row],[Senior]] ="Yes", "Senior","Other"))</f>
        <v>Under 30</v>
      </c>
      <c r="W4615" t="str">
        <f>IF(Aggregate[[#This Row],[Avg Monthly GB Download]]&lt;5, "Less than 5GB", IF(Aggregate[[#This Row],[Avg Monthly GB Download]]&lt;10, "Between 5 and 10GB", "10 or more GB"))</f>
        <v>10 or more GB</v>
      </c>
    </row>
    <row r="4616" spans="1:23" x14ac:dyDescent="0.3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">
        <v>32</v>
      </c>
      <c r="L4616" t="s">
        <v>33</v>
      </c>
      <c r="M4616" t="s">
        <v>65</v>
      </c>
      <c r="N4616" t="s">
        <v>105</v>
      </c>
      <c r="O4616">
        <v>1</v>
      </c>
      <c r="P4616">
        <v>1</v>
      </c>
      <c r="Q4616">
        <v>41</v>
      </c>
      <c r="R4616">
        <v>3</v>
      </c>
      <c r="S4616">
        <v>0</v>
      </c>
      <c r="T4616">
        <v>0</v>
      </c>
      <c r="U4616">
        <v>5</v>
      </c>
      <c r="V4616" t="str">
        <f>IF(Aggregate[[#This Row],[Under 30]] ="Yes","Under 30",IF(Aggregate[[#This Row],[Senior]] ="Yes", "Senior","Other"))</f>
        <v>Senior</v>
      </c>
      <c r="W4616" t="str">
        <f>IF(Aggregate[[#This Row],[Avg Monthly GB Download]]&lt;5, "Less than 5GB", IF(Aggregate[[#This Row],[Avg Monthly GB Download]]&lt;10, "Between 5 and 10GB", "10 or more GB"))</f>
        <v>Between 5 and 10GB</v>
      </c>
    </row>
    <row r="4617" spans="1:23" x14ac:dyDescent="0.3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">
        <v>32</v>
      </c>
      <c r="L4617" t="s">
        <v>33</v>
      </c>
      <c r="M4617" t="s">
        <v>56</v>
      </c>
      <c r="N4617" t="s">
        <v>57</v>
      </c>
      <c r="O4617">
        <v>1</v>
      </c>
      <c r="P4617">
        <v>1</v>
      </c>
      <c r="Q4617">
        <v>31</v>
      </c>
      <c r="R4617">
        <v>1</v>
      </c>
      <c r="S4617">
        <v>40.5</v>
      </c>
      <c r="T4617">
        <v>0</v>
      </c>
      <c r="U4617">
        <v>4</v>
      </c>
      <c r="V4617" t="str">
        <f>IF(Aggregate[[#This Row],[Under 30]] ="Yes","Under 30",IF(Aggregate[[#This Row],[Senior]] ="Yes", "Senior","Other"))</f>
        <v>Senior</v>
      </c>
      <c r="W4617" t="str">
        <f>IF(Aggregate[[#This Row],[Avg Monthly GB Download]]&lt;5, "Less than 5GB", IF(Aggregate[[#This Row],[Avg Monthly GB Download]]&lt;10, "Between 5 and 10GB", "10 or more GB"))</f>
        <v>Less than 5GB</v>
      </c>
    </row>
    <row r="4618" spans="1:23" x14ac:dyDescent="0.3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O4618">
        <v>1</v>
      </c>
      <c r="Q4618">
        <v>48</v>
      </c>
      <c r="R4618">
        <v>0</v>
      </c>
      <c r="S4618">
        <v>0</v>
      </c>
      <c r="T4618">
        <v>0</v>
      </c>
      <c r="U4618">
        <v>13</v>
      </c>
      <c r="V4618" t="str">
        <f>IF(Aggregate[[#This Row],[Under 30]] ="Yes","Under 30",IF(Aggregate[[#This Row],[Senior]] ="Yes", "Senior","Other"))</f>
        <v>Under 30</v>
      </c>
      <c r="W4618" t="str">
        <f>IF(Aggregate[[#This Row],[Avg Monthly GB Download]]&lt;5, "Less than 5GB", IF(Aggregate[[#This Row],[Avg Monthly GB Download]]&lt;10, "Between 5 and 10GB", "10 or more GB"))</f>
        <v>10 or more GB</v>
      </c>
    </row>
    <row r="4619" spans="1:23" x14ac:dyDescent="0.3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">
        <v>98</v>
      </c>
      <c r="L4619" t="s">
        <v>38</v>
      </c>
      <c r="M4619" t="s">
        <v>34</v>
      </c>
      <c r="N4619" t="s">
        <v>34</v>
      </c>
      <c r="O4619">
        <v>1</v>
      </c>
      <c r="Q4619">
        <v>39</v>
      </c>
      <c r="R4619">
        <v>0</v>
      </c>
      <c r="S4619">
        <v>0</v>
      </c>
      <c r="T4619">
        <v>0</v>
      </c>
      <c r="U4619">
        <v>10</v>
      </c>
      <c r="V4619" t="str">
        <f>IF(Aggregate[[#This Row],[Under 30]] ="Yes","Under 30",IF(Aggregate[[#This Row],[Senior]] ="Yes", "Senior","Other"))</f>
        <v>Senior</v>
      </c>
      <c r="W4619" t="str">
        <f>IF(Aggregate[[#This Row],[Avg Monthly GB Download]]&lt;5, "Less than 5GB", IF(Aggregate[[#This Row],[Avg Monthly GB Download]]&lt;10, "Between 5 and 10GB", "10 or more GB"))</f>
        <v>10 or more GB</v>
      </c>
    </row>
    <row r="4620" spans="1:23" x14ac:dyDescent="0.3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O4620">
        <v>1</v>
      </c>
      <c r="Q4620">
        <v>24</v>
      </c>
      <c r="R4620">
        <v>0</v>
      </c>
      <c r="S4620">
        <v>0</v>
      </c>
      <c r="T4620">
        <v>0</v>
      </c>
      <c r="U4620">
        <v>2</v>
      </c>
      <c r="V4620" t="str">
        <f>IF(Aggregate[[#This Row],[Under 30]] ="Yes","Under 30",IF(Aggregate[[#This Row],[Senior]] ="Yes", "Senior","Other"))</f>
        <v>Other</v>
      </c>
      <c r="W4620" t="str">
        <f>IF(Aggregate[[#This Row],[Avg Monthly GB Download]]&lt;5, "Less than 5GB", IF(Aggregate[[#This Row],[Avg Monthly GB Download]]&lt;10, "Between 5 and 10GB", "10 or more GB"))</f>
        <v>Less than 5GB</v>
      </c>
    </row>
    <row r="4621" spans="1:23" x14ac:dyDescent="0.3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O4621">
        <v>1</v>
      </c>
      <c r="Q4621">
        <v>41</v>
      </c>
      <c r="R4621">
        <v>2</v>
      </c>
      <c r="S4621">
        <v>0</v>
      </c>
      <c r="T4621">
        <v>0</v>
      </c>
      <c r="U4621">
        <v>28</v>
      </c>
      <c r="V4621" t="str">
        <f>IF(Aggregate[[#This Row],[Under 30]] ="Yes","Under 30",IF(Aggregate[[#This Row],[Senior]] ="Yes", "Senior","Other"))</f>
        <v>Under 30</v>
      </c>
      <c r="W4621" t="str">
        <f>IF(Aggregate[[#This Row],[Avg Monthly GB Download]]&lt;5, "Less than 5GB", IF(Aggregate[[#This Row],[Avg Monthly GB Download]]&lt;10, "Between 5 and 10GB", "10 or more GB"))</f>
        <v>10 or more GB</v>
      </c>
    </row>
    <row r="4622" spans="1:23" x14ac:dyDescent="0.3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O4622">
        <v>1</v>
      </c>
      <c r="Q4622">
        <v>25</v>
      </c>
      <c r="R4622">
        <v>0</v>
      </c>
      <c r="S4622">
        <v>0</v>
      </c>
      <c r="T4622">
        <v>0</v>
      </c>
      <c r="U4622">
        <v>2</v>
      </c>
      <c r="V4622" t="str">
        <f>IF(Aggregate[[#This Row],[Under 30]] ="Yes","Under 30",IF(Aggregate[[#This Row],[Senior]] ="Yes", "Senior","Other"))</f>
        <v>Other</v>
      </c>
      <c r="W4622" t="str">
        <f>IF(Aggregate[[#This Row],[Avg Monthly GB Download]]&lt;5, "Less than 5GB", IF(Aggregate[[#This Row],[Avg Monthly GB Download]]&lt;10, "Between 5 and 10GB", "10 or more GB"))</f>
        <v>Less than 5GB</v>
      </c>
    </row>
    <row r="4623" spans="1:23" x14ac:dyDescent="0.3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O4623">
        <v>1</v>
      </c>
      <c r="Q4623">
        <v>39</v>
      </c>
      <c r="R4623">
        <v>0</v>
      </c>
      <c r="S4623">
        <v>53.7</v>
      </c>
      <c r="T4623">
        <v>0</v>
      </c>
      <c r="U4623">
        <v>27</v>
      </c>
      <c r="V4623" t="str">
        <f>IF(Aggregate[[#This Row],[Under 30]] ="Yes","Under 30",IF(Aggregate[[#This Row],[Senior]] ="Yes", "Senior","Other"))</f>
        <v>Other</v>
      </c>
      <c r="W4623" t="str">
        <f>IF(Aggregate[[#This Row],[Avg Monthly GB Download]]&lt;5, "Less than 5GB", IF(Aggregate[[#This Row],[Avg Monthly GB Download]]&lt;10, "Between 5 and 10GB", "10 or more GB"))</f>
        <v>10 or more GB</v>
      </c>
    </row>
    <row r="4624" spans="1:23" x14ac:dyDescent="0.3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O4624">
        <v>1</v>
      </c>
      <c r="Q4624">
        <v>33</v>
      </c>
      <c r="R4624">
        <v>0</v>
      </c>
      <c r="S4624">
        <v>103.1</v>
      </c>
      <c r="T4624">
        <v>0</v>
      </c>
      <c r="U4624">
        <v>29</v>
      </c>
      <c r="V4624" t="str">
        <f>IF(Aggregate[[#This Row],[Under 30]] ="Yes","Under 30",IF(Aggregate[[#This Row],[Senior]] ="Yes", "Senior","Other"))</f>
        <v>Other</v>
      </c>
      <c r="W4624" t="str">
        <f>IF(Aggregate[[#This Row],[Avg Monthly GB Download]]&lt;5, "Less than 5GB", IF(Aggregate[[#This Row],[Avg Monthly GB Download]]&lt;10, "Between 5 and 10GB", "10 or more GB"))</f>
        <v>10 or more GB</v>
      </c>
    </row>
    <row r="4625" spans="1:23" x14ac:dyDescent="0.3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O4625">
        <v>1</v>
      </c>
      <c r="Q4625">
        <v>16</v>
      </c>
      <c r="R4625">
        <v>0</v>
      </c>
      <c r="S4625">
        <v>104.6</v>
      </c>
      <c r="T4625">
        <v>0</v>
      </c>
      <c r="U4625">
        <v>8</v>
      </c>
      <c r="V4625" t="str">
        <f>IF(Aggregate[[#This Row],[Under 30]] ="Yes","Under 30",IF(Aggregate[[#This Row],[Senior]] ="Yes", "Senior","Other"))</f>
        <v>Other</v>
      </c>
      <c r="W4625" t="str">
        <f>IF(Aggregate[[#This Row],[Avg Monthly GB Download]]&lt;5, "Less than 5GB", IF(Aggregate[[#This Row],[Avg Monthly GB Download]]&lt;10, "Between 5 and 10GB", "10 or more GB"))</f>
        <v>Between 5 and 10GB</v>
      </c>
    </row>
    <row r="4626" spans="1:23" x14ac:dyDescent="0.3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O4626">
        <v>1</v>
      </c>
      <c r="Q4626">
        <v>24</v>
      </c>
      <c r="R4626">
        <v>0</v>
      </c>
      <c r="S4626">
        <v>66.3</v>
      </c>
      <c r="T4626">
        <v>0</v>
      </c>
      <c r="U4626">
        <v>3</v>
      </c>
      <c r="V4626" t="str">
        <f>IF(Aggregate[[#This Row],[Under 30]] ="Yes","Under 30",IF(Aggregate[[#This Row],[Senior]] ="Yes", "Senior","Other"))</f>
        <v>Other</v>
      </c>
      <c r="W4626" t="str">
        <f>IF(Aggregate[[#This Row],[Avg Monthly GB Download]]&lt;5, "Less than 5GB", IF(Aggregate[[#This Row],[Avg Monthly GB Download]]&lt;10, "Between 5 and 10GB", "10 or more GB"))</f>
        <v>Less than 5GB</v>
      </c>
    </row>
    <row r="4627" spans="1:23" x14ac:dyDescent="0.3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O4627">
        <v>1</v>
      </c>
      <c r="Q4627">
        <v>11</v>
      </c>
      <c r="R4627">
        <v>1</v>
      </c>
      <c r="S4627">
        <v>195.5</v>
      </c>
      <c r="T4627">
        <v>0</v>
      </c>
      <c r="U4627">
        <v>14</v>
      </c>
      <c r="V4627" t="str">
        <f>IF(Aggregate[[#This Row],[Under 30]] ="Yes","Under 30",IF(Aggregate[[#This Row],[Senior]] ="Yes", "Senior","Other"))</f>
        <v>Other</v>
      </c>
      <c r="W4627" t="str">
        <f>IF(Aggregate[[#This Row],[Avg Monthly GB Download]]&lt;5, "Less than 5GB", IF(Aggregate[[#This Row],[Avg Monthly GB Download]]&lt;10, "Between 5 and 10GB", "10 or more GB"))</f>
        <v>10 or more GB</v>
      </c>
    </row>
    <row r="4628" spans="1:23" x14ac:dyDescent="0.3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">
        <v>32</v>
      </c>
      <c r="L4628" t="s">
        <v>38</v>
      </c>
      <c r="M4628" t="s">
        <v>56</v>
      </c>
      <c r="N4628" t="s">
        <v>100</v>
      </c>
      <c r="O4628">
        <v>1</v>
      </c>
      <c r="P4628">
        <v>1</v>
      </c>
      <c r="Q4628">
        <v>65</v>
      </c>
      <c r="R4628">
        <v>0</v>
      </c>
      <c r="S4628">
        <v>73.400000000000006</v>
      </c>
      <c r="T4628">
        <v>0</v>
      </c>
      <c r="U4628">
        <v>8</v>
      </c>
      <c r="V4628" t="str">
        <f>IF(Aggregate[[#This Row],[Under 30]] ="Yes","Under 30",IF(Aggregate[[#This Row],[Senior]] ="Yes", "Senior","Other"))</f>
        <v>Senior</v>
      </c>
      <c r="W4628" t="str">
        <f>IF(Aggregate[[#This Row],[Avg Monthly GB Download]]&lt;5, "Less than 5GB", IF(Aggregate[[#This Row],[Avg Monthly GB Download]]&lt;10, "Between 5 and 10GB", "10 or more GB"))</f>
        <v>Between 5 and 10GB</v>
      </c>
    </row>
    <row r="4629" spans="1:23" x14ac:dyDescent="0.3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">
        <v>53</v>
      </c>
      <c r="L4629" t="s">
        <v>38</v>
      </c>
      <c r="M4629" t="s">
        <v>34</v>
      </c>
      <c r="N4629" t="s">
        <v>34</v>
      </c>
      <c r="O4629">
        <v>1</v>
      </c>
      <c r="Q4629">
        <v>65</v>
      </c>
      <c r="R4629">
        <v>0</v>
      </c>
      <c r="S4629">
        <v>95.2</v>
      </c>
      <c r="T4629">
        <v>0</v>
      </c>
      <c r="U4629">
        <v>2</v>
      </c>
      <c r="V4629" t="str">
        <f>IF(Aggregate[[#This Row],[Under 30]] ="Yes","Under 30",IF(Aggregate[[#This Row],[Senior]] ="Yes", "Senior","Other"))</f>
        <v>Senior</v>
      </c>
      <c r="W4629" t="str">
        <f>IF(Aggregate[[#This Row],[Avg Monthly GB Download]]&lt;5, "Less than 5GB", IF(Aggregate[[#This Row],[Avg Monthly GB Download]]&lt;10, "Between 5 and 10GB", "10 or more GB"))</f>
        <v>Less than 5GB</v>
      </c>
    </row>
    <row r="4630" spans="1:23" x14ac:dyDescent="0.3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O4630">
        <v>1</v>
      </c>
      <c r="Q4630">
        <v>26</v>
      </c>
      <c r="R4630">
        <v>2</v>
      </c>
      <c r="S4630">
        <v>78.2</v>
      </c>
      <c r="T4630">
        <v>0</v>
      </c>
      <c r="U4630">
        <v>5</v>
      </c>
      <c r="V4630" t="str">
        <f>IF(Aggregate[[#This Row],[Under 30]] ="Yes","Under 30",IF(Aggregate[[#This Row],[Senior]] ="Yes", "Senior","Other"))</f>
        <v>Other</v>
      </c>
      <c r="W4630" t="str">
        <f>IF(Aggregate[[#This Row],[Avg Monthly GB Download]]&lt;5, "Less than 5GB", IF(Aggregate[[#This Row],[Avg Monthly GB Download]]&lt;10, "Between 5 and 10GB", "10 or more GB"))</f>
        <v>Between 5 and 10GB</v>
      </c>
    </row>
    <row r="4631" spans="1:23" x14ac:dyDescent="0.3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O4631">
        <v>1</v>
      </c>
      <c r="Q4631">
        <v>47</v>
      </c>
      <c r="R4631">
        <v>0</v>
      </c>
      <c r="S4631">
        <v>89.1</v>
      </c>
      <c r="T4631">
        <v>0</v>
      </c>
      <c r="U4631">
        <v>11</v>
      </c>
      <c r="V4631" t="str">
        <f>IF(Aggregate[[#This Row],[Under 30]] ="Yes","Under 30",IF(Aggregate[[#This Row],[Senior]] ="Yes", "Senior","Other"))</f>
        <v>Other</v>
      </c>
      <c r="W4631" t="str">
        <f>IF(Aggregate[[#This Row],[Avg Monthly GB Download]]&lt;5, "Less than 5GB", IF(Aggregate[[#This Row],[Avg Monthly GB Download]]&lt;10, "Between 5 and 10GB", "10 or more GB"))</f>
        <v>10 or more GB</v>
      </c>
    </row>
    <row r="4632" spans="1:23" x14ac:dyDescent="0.3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">
        <v>98</v>
      </c>
      <c r="L4632" t="s">
        <v>38</v>
      </c>
      <c r="M4632" t="s">
        <v>34</v>
      </c>
      <c r="N4632" t="s">
        <v>34</v>
      </c>
      <c r="O4632">
        <v>1</v>
      </c>
      <c r="Q4632">
        <v>43</v>
      </c>
      <c r="R4632">
        <v>0</v>
      </c>
      <c r="S4632">
        <v>163.19999999999999</v>
      </c>
      <c r="T4632">
        <v>0</v>
      </c>
      <c r="U4632">
        <v>5</v>
      </c>
      <c r="V4632" t="str">
        <f>IF(Aggregate[[#This Row],[Under 30]] ="Yes","Under 30",IF(Aggregate[[#This Row],[Senior]] ="Yes", "Senior","Other"))</f>
        <v>Senior</v>
      </c>
      <c r="W4632" t="str">
        <f>IF(Aggregate[[#This Row],[Avg Monthly GB Download]]&lt;5, "Less than 5GB", IF(Aggregate[[#This Row],[Avg Monthly GB Download]]&lt;10, "Between 5 and 10GB", "10 or more GB"))</f>
        <v>Between 5 and 10GB</v>
      </c>
    </row>
    <row r="4633" spans="1:23" x14ac:dyDescent="0.3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O4633">
        <v>1</v>
      </c>
      <c r="P4633">
        <v>1</v>
      </c>
      <c r="Q4633">
        <v>12</v>
      </c>
      <c r="R4633">
        <v>0</v>
      </c>
      <c r="S4633">
        <v>96.1</v>
      </c>
      <c r="T4633">
        <v>0</v>
      </c>
      <c r="U4633">
        <v>3</v>
      </c>
      <c r="V4633" t="str">
        <f>IF(Aggregate[[#This Row],[Under 30]] ="Yes","Under 30",IF(Aggregate[[#This Row],[Senior]] ="Yes", "Senior","Other"))</f>
        <v>Other</v>
      </c>
      <c r="W4633" t="str">
        <f>IF(Aggregate[[#This Row],[Avg Monthly GB Download]]&lt;5, "Less than 5GB", IF(Aggregate[[#This Row],[Avg Monthly GB Download]]&lt;10, "Between 5 and 10GB", "10 or more GB"))</f>
        <v>Less than 5GB</v>
      </c>
    </row>
    <row r="4634" spans="1:23" x14ac:dyDescent="0.3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">
        <v>32</v>
      </c>
      <c r="L4634" t="s">
        <v>38</v>
      </c>
      <c r="M4634" t="s">
        <v>56</v>
      </c>
      <c r="N4634" t="s">
        <v>96</v>
      </c>
      <c r="O4634">
        <v>1</v>
      </c>
      <c r="P4634">
        <v>1</v>
      </c>
      <c r="Q4634">
        <v>55</v>
      </c>
      <c r="R4634">
        <v>0</v>
      </c>
      <c r="S4634">
        <v>21.8</v>
      </c>
      <c r="T4634">
        <v>0</v>
      </c>
      <c r="U4634">
        <v>2</v>
      </c>
      <c r="V4634" t="str">
        <f>IF(Aggregate[[#This Row],[Under 30]] ="Yes","Under 30",IF(Aggregate[[#This Row],[Senior]] ="Yes", "Senior","Other"))</f>
        <v>Senior</v>
      </c>
      <c r="W4634" t="str">
        <f>IF(Aggregate[[#This Row],[Avg Monthly GB Download]]&lt;5, "Less than 5GB", IF(Aggregate[[#This Row],[Avg Monthly GB Download]]&lt;10, "Between 5 and 10GB", "10 or more GB"))</f>
        <v>Less than 5GB</v>
      </c>
    </row>
    <row r="4635" spans="1:23" x14ac:dyDescent="0.3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">
        <v>32</v>
      </c>
      <c r="L4635" t="s">
        <v>38</v>
      </c>
      <c r="M4635" t="s">
        <v>34</v>
      </c>
      <c r="N4635" t="s">
        <v>34</v>
      </c>
      <c r="O4635">
        <v>1</v>
      </c>
      <c r="Q4635">
        <v>46</v>
      </c>
      <c r="R4635">
        <v>2</v>
      </c>
      <c r="S4635">
        <v>195.5</v>
      </c>
      <c r="T4635">
        <v>0</v>
      </c>
      <c r="U4635">
        <v>6</v>
      </c>
      <c r="V4635" t="str">
        <f>IF(Aggregate[[#This Row],[Under 30]] ="Yes","Under 30",IF(Aggregate[[#This Row],[Senior]] ="Yes", "Senior","Other"))</f>
        <v>Senior</v>
      </c>
      <c r="W4635" t="str">
        <f>IF(Aggregate[[#This Row],[Avg Monthly GB Download]]&lt;5, "Less than 5GB", IF(Aggregate[[#This Row],[Avg Monthly GB Download]]&lt;10, "Between 5 and 10GB", "10 or more GB"))</f>
        <v>Between 5 and 10GB</v>
      </c>
    </row>
    <row r="4636" spans="1:23" x14ac:dyDescent="0.3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O4636">
        <v>1</v>
      </c>
      <c r="Q4636">
        <v>35</v>
      </c>
      <c r="R4636">
        <v>1</v>
      </c>
      <c r="S4636">
        <v>52.4</v>
      </c>
      <c r="T4636">
        <v>0</v>
      </c>
      <c r="U4636">
        <v>1</v>
      </c>
      <c r="V4636" t="str">
        <f>IF(Aggregate[[#This Row],[Under 30]] ="Yes","Under 30",IF(Aggregate[[#This Row],[Senior]] ="Yes", "Senior","Other"))</f>
        <v>Other</v>
      </c>
      <c r="W4636" t="str">
        <f>IF(Aggregate[[#This Row],[Avg Monthly GB Download]]&lt;5, "Less than 5GB", IF(Aggregate[[#This Row],[Avg Monthly GB Download]]&lt;10, "Between 5 and 10GB", "10 or more GB"))</f>
        <v>Less than 5GB</v>
      </c>
    </row>
    <row r="4637" spans="1:23" x14ac:dyDescent="0.3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O4637">
        <v>1</v>
      </c>
      <c r="Q4637">
        <v>21</v>
      </c>
      <c r="R4637">
        <v>0</v>
      </c>
      <c r="S4637">
        <v>202.3</v>
      </c>
      <c r="T4637">
        <v>0</v>
      </c>
      <c r="U4637">
        <v>4</v>
      </c>
      <c r="V4637" t="str">
        <f>IF(Aggregate[[#This Row],[Under 30]] ="Yes","Under 30",IF(Aggregate[[#This Row],[Senior]] ="Yes", "Senior","Other"))</f>
        <v>Other</v>
      </c>
      <c r="W4637" t="str">
        <f>IF(Aggregate[[#This Row],[Avg Monthly GB Download]]&lt;5, "Less than 5GB", IF(Aggregate[[#This Row],[Avg Monthly GB Download]]&lt;10, "Between 5 and 10GB", "10 or more GB"))</f>
        <v>Less than 5GB</v>
      </c>
    </row>
    <row r="4638" spans="1:23" x14ac:dyDescent="0.3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O4638">
        <v>1</v>
      </c>
      <c r="Q4638">
        <v>49</v>
      </c>
      <c r="R4638">
        <v>0</v>
      </c>
      <c r="S4638">
        <v>85.7</v>
      </c>
      <c r="T4638">
        <v>0</v>
      </c>
      <c r="U4638">
        <v>7</v>
      </c>
      <c r="V4638" t="str">
        <f>IF(Aggregate[[#This Row],[Under 30]] ="Yes","Under 30",IF(Aggregate[[#This Row],[Senior]] ="Yes", "Senior","Other"))</f>
        <v>Other</v>
      </c>
      <c r="W4638" t="str">
        <f>IF(Aggregate[[#This Row],[Avg Monthly GB Download]]&lt;5, "Less than 5GB", IF(Aggregate[[#This Row],[Avg Monthly GB Download]]&lt;10, "Between 5 and 10GB", "10 or more GB"))</f>
        <v>Between 5 and 10GB</v>
      </c>
    </row>
    <row r="4639" spans="1:23" x14ac:dyDescent="0.3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O4639">
        <v>1</v>
      </c>
      <c r="P4639">
        <v>1</v>
      </c>
      <c r="Q4639">
        <v>38</v>
      </c>
      <c r="R4639">
        <v>2</v>
      </c>
      <c r="S4639">
        <v>184.7</v>
      </c>
      <c r="T4639">
        <v>0</v>
      </c>
      <c r="U4639">
        <v>2</v>
      </c>
      <c r="V4639" t="str">
        <f>IF(Aggregate[[#This Row],[Under 30]] ="Yes","Under 30",IF(Aggregate[[#This Row],[Senior]] ="Yes", "Senior","Other"))</f>
        <v>Other</v>
      </c>
      <c r="W4639" t="str">
        <f>IF(Aggregate[[#This Row],[Avg Monthly GB Download]]&lt;5, "Less than 5GB", IF(Aggregate[[#This Row],[Avg Monthly GB Download]]&lt;10, "Between 5 and 10GB", "10 or more GB"))</f>
        <v>Less than 5GB</v>
      </c>
    </row>
    <row r="4640" spans="1:23" x14ac:dyDescent="0.3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">
        <v>53</v>
      </c>
      <c r="L4640" t="s">
        <v>33</v>
      </c>
      <c r="M4640" t="s">
        <v>34</v>
      </c>
      <c r="N4640" t="s">
        <v>34</v>
      </c>
      <c r="O4640">
        <v>1</v>
      </c>
      <c r="Q4640">
        <v>35</v>
      </c>
      <c r="R4640">
        <v>0</v>
      </c>
      <c r="S4640">
        <v>0</v>
      </c>
      <c r="T4640">
        <v>0</v>
      </c>
      <c r="U4640">
        <v>2</v>
      </c>
      <c r="V4640" t="str">
        <f>IF(Aggregate[[#This Row],[Under 30]] ="Yes","Under 30",IF(Aggregate[[#This Row],[Senior]] ="Yes", "Senior","Other"))</f>
        <v>Senior</v>
      </c>
      <c r="W4640" t="str">
        <f>IF(Aggregate[[#This Row],[Avg Monthly GB Download]]&lt;5, "Less than 5GB", IF(Aggregate[[#This Row],[Avg Monthly GB Download]]&lt;10, "Between 5 and 10GB", "10 or more GB"))</f>
        <v>Less than 5GB</v>
      </c>
    </row>
    <row r="4641" spans="1:23" x14ac:dyDescent="0.3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O4641">
        <v>1</v>
      </c>
      <c r="Q4641">
        <v>30</v>
      </c>
      <c r="R4641">
        <v>0</v>
      </c>
      <c r="S4641">
        <v>0</v>
      </c>
      <c r="T4641">
        <v>0</v>
      </c>
      <c r="U4641">
        <v>4</v>
      </c>
      <c r="V4641" t="str">
        <f>IF(Aggregate[[#This Row],[Under 30]] ="Yes","Under 30",IF(Aggregate[[#This Row],[Senior]] ="Yes", "Senior","Other"))</f>
        <v>Other</v>
      </c>
      <c r="W4641" t="str">
        <f>IF(Aggregate[[#This Row],[Avg Monthly GB Download]]&lt;5, "Less than 5GB", IF(Aggregate[[#This Row],[Avg Monthly GB Download]]&lt;10, "Between 5 and 10GB", "10 or more GB"))</f>
        <v>Less than 5GB</v>
      </c>
    </row>
    <row r="4642" spans="1:23" x14ac:dyDescent="0.3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O4642">
        <v>1</v>
      </c>
      <c r="P4642">
        <v>1</v>
      </c>
      <c r="Q4642">
        <v>26</v>
      </c>
      <c r="R4642">
        <v>4</v>
      </c>
      <c r="S4642">
        <v>0</v>
      </c>
      <c r="T4642">
        <v>0</v>
      </c>
      <c r="U4642">
        <v>4</v>
      </c>
      <c r="V4642" t="str">
        <f>IF(Aggregate[[#This Row],[Under 30]] ="Yes","Under 30",IF(Aggregate[[#This Row],[Senior]] ="Yes", "Senior","Other"))</f>
        <v>Other</v>
      </c>
      <c r="W4642" t="str">
        <f>IF(Aggregate[[#This Row],[Avg Monthly GB Download]]&lt;5, "Less than 5GB", IF(Aggregate[[#This Row],[Avg Monthly GB Download]]&lt;10, "Between 5 and 10GB", "10 or more GB"))</f>
        <v>Less than 5GB</v>
      </c>
    </row>
    <row r="4643" spans="1:23" x14ac:dyDescent="0.3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O4643">
        <v>1</v>
      </c>
      <c r="Q4643">
        <v>27</v>
      </c>
      <c r="R4643">
        <v>0</v>
      </c>
      <c r="S4643">
        <v>0</v>
      </c>
      <c r="T4643">
        <v>0</v>
      </c>
      <c r="U4643">
        <v>8</v>
      </c>
      <c r="V4643" t="str">
        <f>IF(Aggregate[[#This Row],[Under 30]] ="Yes","Under 30",IF(Aggregate[[#This Row],[Senior]] ="Yes", "Senior","Other"))</f>
        <v>Under 30</v>
      </c>
      <c r="W4643" t="str">
        <f>IF(Aggregate[[#This Row],[Avg Monthly GB Download]]&lt;5, "Less than 5GB", IF(Aggregate[[#This Row],[Avg Monthly GB Download]]&lt;10, "Between 5 and 10GB", "10 or more GB"))</f>
        <v>Between 5 and 10GB</v>
      </c>
    </row>
    <row r="4644" spans="1:23" x14ac:dyDescent="0.3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O4644">
        <v>1</v>
      </c>
      <c r="Q4644">
        <v>37</v>
      </c>
      <c r="R4644">
        <v>1</v>
      </c>
      <c r="S4644">
        <v>0</v>
      </c>
      <c r="T4644">
        <v>0</v>
      </c>
      <c r="U4644">
        <v>7</v>
      </c>
      <c r="V4644" t="str">
        <f>IF(Aggregate[[#This Row],[Under 30]] ="Yes","Under 30",IF(Aggregate[[#This Row],[Senior]] ="Yes", "Senior","Other"))</f>
        <v>Other</v>
      </c>
      <c r="W4644" t="str">
        <f>IF(Aggregate[[#This Row],[Avg Monthly GB Download]]&lt;5, "Less than 5GB", IF(Aggregate[[#This Row],[Avg Monthly GB Download]]&lt;10, "Between 5 and 10GB", "10 or more GB"))</f>
        <v>Between 5 and 10GB</v>
      </c>
    </row>
    <row r="4645" spans="1:23" x14ac:dyDescent="0.3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O4645">
        <v>1</v>
      </c>
      <c r="P4645">
        <v>1</v>
      </c>
      <c r="Q4645">
        <v>41</v>
      </c>
      <c r="R4645">
        <v>5</v>
      </c>
      <c r="S4645">
        <v>0</v>
      </c>
      <c r="T4645">
        <v>0</v>
      </c>
      <c r="U4645">
        <v>8</v>
      </c>
      <c r="V4645" t="str">
        <f>IF(Aggregate[[#This Row],[Under 30]] ="Yes","Under 30",IF(Aggregate[[#This Row],[Senior]] ="Yes", "Senior","Other"))</f>
        <v>Other</v>
      </c>
      <c r="W4645" t="str">
        <f>IF(Aggregate[[#This Row],[Avg Monthly GB Download]]&lt;5, "Less than 5GB", IF(Aggregate[[#This Row],[Avg Monthly GB Download]]&lt;10, "Between 5 and 10GB", "10 or more GB"))</f>
        <v>Between 5 and 10GB</v>
      </c>
    </row>
    <row r="4646" spans="1:23" x14ac:dyDescent="0.3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O4646">
        <v>1</v>
      </c>
      <c r="P4646">
        <v>1</v>
      </c>
      <c r="Q4646">
        <v>27</v>
      </c>
      <c r="R4646">
        <v>5</v>
      </c>
      <c r="S4646">
        <v>0</v>
      </c>
      <c r="T4646">
        <v>0</v>
      </c>
      <c r="U4646">
        <v>7</v>
      </c>
      <c r="V4646" t="str">
        <f>IF(Aggregate[[#This Row],[Under 30]] ="Yes","Under 30",IF(Aggregate[[#This Row],[Senior]] ="Yes", "Senior","Other"))</f>
        <v>Other</v>
      </c>
      <c r="W4646" t="str">
        <f>IF(Aggregate[[#This Row],[Avg Monthly GB Download]]&lt;5, "Less than 5GB", IF(Aggregate[[#This Row],[Avg Monthly GB Download]]&lt;10, "Between 5 and 10GB", "10 or more GB"))</f>
        <v>Between 5 and 10GB</v>
      </c>
    </row>
    <row r="4647" spans="1:23" x14ac:dyDescent="0.3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O4647">
        <v>1</v>
      </c>
      <c r="Q4647">
        <v>61</v>
      </c>
      <c r="R4647">
        <v>0</v>
      </c>
      <c r="S4647">
        <v>0</v>
      </c>
      <c r="T4647">
        <v>0</v>
      </c>
      <c r="U4647">
        <v>1</v>
      </c>
      <c r="V4647" t="str">
        <f>IF(Aggregate[[#This Row],[Under 30]] ="Yes","Under 30",IF(Aggregate[[#This Row],[Senior]] ="Yes", "Senior","Other"))</f>
        <v>Other</v>
      </c>
      <c r="W4647" t="str">
        <f>IF(Aggregate[[#This Row],[Avg Monthly GB Download]]&lt;5, "Less than 5GB", IF(Aggregate[[#This Row],[Avg Monthly GB Download]]&lt;10, "Between 5 and 10GB", "10 or more GB"))</f>
        <v>Less than 5GB</v>
      </c>
    </row>
    <row r="4648" spans="1:23" x14ac:dyDescent="0.3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O4648">
        <v>1</v>
      </c>
      <c r="P4648">
        <v>1</v>
      </c>
      <c r="Q4648">
        <v>48</v>
      </c>
      <c r="R4648">
        <v>3</v>
      </c>
      <c r="S4648">
        <v>6.3</v>
      </c>
      <c r="T4648">
        <v>0</v>
      </c>
      <c r="U4648">
        <v>9</v>
      </c>
      <c r="V4648" t="str">
        <f>IF(Aggregate[[#This Row],[Under 30]] ="Yes","Under 30",IF(Aggregate[[#This Row],[Senior]] ="Yes", "Senior","Other"))</f>
        <v>Other</v>
      </c>
      <c r="W4648" t="str">
        <f>IF(Aggregate[[#This Row],[Avg Monthly GB Download]]&lt;5, "Less than 5GB", IF(Aggregate[[#This Row],[Avg Monthly GB Download]]&lt;10, "Between 5 and 10GB", "10 or more GB"))</f>
        <v>Between 5 and 10GB</v>
      </c>
    </row>
    <row r="4649" spans="1:23" x14ac:dyDescent="0.3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O4649">
        <v>1</v>
      </c>
      <c r="Q4649">
        <v>72</v>
      </c>
      <c r="R4649">
        <v>2</v>
      </c>
      <c r="S4649">
        <v>0</v>
      </c>
      <c r="T4649">
        <v>0</v>
      </c>
      <c r="U4649">
        <v>3</v>
      </c>
      <c r="V4649" t="str">
        <f>IF(Aggregate[[#This Row],[Under 30]] ="Yes","Under 30",IF(Aggregate[[#This Row],[Senior]] ="Yes", "Senior","Other"))</f>
        <v>Other</v>
      </c>
      <c r="W4649" t="str">
        <f>IF(Aggregate[[#This Row],[Avg Monthly GB Download]]&lt;5, "Less than 5GB", IF(Aggregate[[#This Row],[Avg Monthly GB Download]]&lt;10, "Between 5 and 10GB", "10 or more GB"))</f>
        <v>Less than 5GB</v>
      </c>
    </row>
    <row r="4650" spans="1:23" x14ac:dyDescent="0.3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O4650">
        <v>1</v>
      </c>
      <c r="Q4650">
        <v>45</v>
      </c>
      <c r="R4650">
        <v>0</v>
      </c>
      <c r="S4650">
        <v>0</v>
      </c>
      <c r="T4650">
        <v>0</v>
      </c>
      <c r="U4650">
        <v>13</v>
      </c>
      <c r="V4650" t="str">
        <f>IF(Aggregate[[#This Row],[Under 30]] ="Yes","Under 30",IF(Aggregate[[#This Row],[Senior]] ="Yes", "Senior","Other"))</f>
        <v>Other</v>
      </c>
      <c r="W4650" t="str">
        <f>IF(Aggregate[[#This Row],[Avg Monthly GB Download]]&lt;5, "Less than 5GB", IF(Aggregate[[#This Row],[Avg Monthly GB Download]]&lt;10, "Between 5 and 10GB", "10 or more GB"))</f>
        <v>10 or more GB</v>
      </c>
    </row>
    <row r="4651" spans="1:23" x14ac:dyDescent="0.3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">
        <v>53</v>
      </c>
      <c r="L4651" t="s">
        <v>38</v>
      </c>
      <c r="M4651" t="s">
        <v>34</v>
      </c>
      <c r="N4651" t="s">
        <v>34</v>
      </c>
      <c r="O4651">
        <v>1</v>
      </c>
      <c r="Q4651">
        <v>27</v>
      </c>
      <c r="R4651">
        <v>0</v>
      </c>
      <c r="S4651">
        <v>0</v>
      </c>
      <c r="T4651">
        <v>0</v>
      </c>
      <c r="U4651">
        <v>1</v>
      </c>
      <c r="V4651" t="str">
        <f>IF(Aggregate[[#This Row],[Under 30]] ="Yes","Under 30",IF(Aggregate[[#This Row],[Senior]] ="Yes", "Senior","Other"))</f>
        <v>Senior</v>
      </c>
      <c r="W4651" t="str">
        <f>IF(Aggregate[[#This Row],[Avg Monthly GB Download]]&lt;5, "Less than 5GB", IF(Aggregate[[#This Row],[Avg Monthly GB Download]]&lt;10, "Between 5 and 10GB", "10 or more GB"))</f>
        <v>Less than 5GB</v>
      </c>
    </row>
    <row r="4652" spans="1:23" x14ac:dyDescent="0.3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O4652">
        <v>1</v>
      </c>
      <c r="Q4652">
        <v>41</v>
      </c>
      <c r="R4652">
        <v>0</v>
      </c>
      <c r="S4652">
        <v>0</v>
      </c>
      <c r="T4652">
        <v>0</v>
      </c>
      <c r="U4652">
        <v>19</v>
      </c>
      <c r="V4652" t="str">
        <f>IF(Aggregate[[#This Row],[Under 30]] ="Yes","Under 30",IF(Aggregate[[#This Row],[Senior]] ="Yes", "Senior","Other"))</f>
        <v>Other</v>
      </c>
      <c r="W4652" t="str">
        <f>IF(Aggregate[[#This Row],[Avg Monthly GB Download]]&lt;5, "Less than 5GB", IF(Aggregate[[#This Row],[Avg Monthly GB Download]]&lt;10, "Between 5 and 10GB", "10 or more GB"))</f>
        <v>10 or more GB</v>
      </c>
    </row>
    <row r="4653" spans="1:23" x14ac:dyDescent="0.3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">
        <v>98</v>
      </c>
      <c r="L4653" t="s">
        <v>33</v>
      </c>
      <c r="M4653" t="s">
        <v>34</v>
      </c>
      <c r="N4653" t="s">
        <v>34</v>
      </c>
      <c r="O4653">
        <v>1</v>
      </c>
      <c r="Q4653">
        <v>34</v>
      </c>
      <c r="R4653">
        <v>0</v>
      </c>
      <c r="S4653">
        <v>0</v>
      </c>
      <c r="T4653">
        <v>0</v>
      </c>
      <c r="U4653">
        <v>9</v>
      </c>
      <c r="V4653" t="str">
        <f>IF(Aggregate[[#This Row],[Under 30]] ="Yes","Under 30",IF(Aggregate[[#This Row],[Senior]] ="Yes", "Senior","Other"))</f>
        <v>Senior</v>
      </c>
      <c r="W4653" t="str">
        <f>IF(Aggregate[[#This Row],[Avg Monthly GB Download]]&lt;5, "Less than 5GB", IF(Aggregate[[#This Row],[Avg Monthly GB Download]]&lt;10, "Between 5 and 10GB", "10 or more GB"))</f>
        <v>Between 5 and 10GB</v>
      </c>
    </row>
    <row r="4654" spans="1:23" x14ac:dyDescent="0.3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O4654">
        <v>1</v>
      </c>
      <c r="Q4654">
        <v>33</v>
      </c>
      <c r="R4654">
        <v>1</v>
      </c>
      <c r="S4654">
        <v>0</v>
      </c>
      <c r="T4654">
        <v>0</v>
      </c>
      <c r="U4654">
        <v>11</v>
      </c>
      <c r="V4654" t="str">
        <f>IF(Aggregate[[#This Row],[Under 30]] ="Yes","Under 30",IF(Aggregate[[#This Row],[Senior]] ="Yes", "Senior","Other"))</f>
        <v>Other</v>
      </c>
      <c r="W4654" t="str">
        <f>IF(Aggregate[[#This Row],[Avg Monthly GB Download]]&lt;5, "Less than 5GB", IF(Aggregate[[#This Row],[Avg Monthly GB Download]]&lt;10, "Between 5 and 10GB", "10 or more GB"))</f>
        <v>10 or more GB</v>
      </c>
    </row>
    <row r="4655" spans="1:23" x14ac:dyDescent="0.3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O4655">
        <v>1</v>
      </c>
      <c r="Q4655">
        <v>56</v>
      </c>
      <c r="R4655">
        <v>0</v>
      </c>
      <c r="S4655">
        <v>0</v>
      </c>
      <c r="T4655">
        <v>0</v>
      </c>
      <c r="U4655">
        <v>14</v>
      </c>
      <c r="V4655" t="str">
        <f>IF(Aggregate[[#This Row],[Under 30]] ="Yes","Under 30",IF(Aggregate[[#This Row],[Senior]] ="Yes", "Senior","Other"))</f>
        <v>Under 30</v>
      </c>
      <c r="W4655" t="str">
        <f>IF(Aggregate[[#This Row],[Avg Monthly GB Download]]&lt;5, "Less than 5GB", IF(Aggregate[[#This Row],[Avg Monthly GB Download]]&lt;10, "Between 5 and 10GB", "10 or more GB"))</f>
        <v>10 or more GB</v>
      </c>
    </row>
    <row r="4656" spans="1:23" x14ac:dyDescent="0.3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O4656">
        <v>1</v>
      </c>
      <c r="P4656">
        <v>1</v>
      </c>
      <c r="Q4656">
        <v>46</v>
      </c>
      <c r="R4656">
        <v>2</v>
      </c>
      <c r="S4656">
        <v>0</v>
      </c>
      <c r="T4656">
        <v>0</v>
      </c>
      <c r="U4656">
        <v>6</v>
      </c>
      <c r="V4656" t="str">
        <f>IF(Aggregate[[#This Row],[Under 30]] ="Yes","Under 30",IF(Aggregate[[#This Row],[Senior]] ="Yes", "Senior","Other"))</f>
        <v>Other</v>
      </c>
      <c r="W4656" t="str">
        <f>IF(Aggregate[[#This Row],[Avg Monthly GB Download]]&lt;5, "Less than 5GB", IF(Aggregate[[#This Row],[Avg Monthly GB Download]]&lt;10, "Between 5 and 10GB", "10 or more GB"))</f>
        <v>Between 5 and 10GB</v>
      </c>
    </row>
    <row r="4657" spans="1:23" x14ac:dyDescent="0.3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O4657">
        <v>1</v>
      </c>
      <c r="Q4657">
        <v>49</v>
      </c>
      <c r="R4657">
        <v>0</v>
      </c>
      <c r="S4657">
        <v>0</v>
      </c>
      <c r="T4657">
        <v>0</v>
      </c>
      <c r="U4657">
        <v>3</v>
      </c>
      <c r="V4657" t="str">
        <f>IF(Aggregate[[#This Row],[Under 30]] ="Yes","Under 30",IF(Aggregate[[#This Row],[Senior]] ="Yes", "Senior","Other"))</f>
        <v>Other</v>
      </c>
      <c r="W4657" t="str">
        <f>IF(Aggregate[[#This Row],[Avg Monthly GB Download]]&lt;5, "Less than 5GB", IF(Aggregate[[#This Row],[Avg Monthly GB Download]]&lt;10, "Between 5 and 10GB", "10 or more GB"))</f>
        <v>Less than 5GB</v>
      </c>
    </row>
    <row r="4658" spans="1:23" x14ac:dyDescent="0.3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O4658">
        <v>1</v>
      </c>
      <c r="P4658">
        <v>1</v>
      </c>
      <c r="Q4658">
        <v>37</v>
      </c>
      <c r="R4658">
        <v>4</v>
      </c>
      <c r="S4658">
        <v>0</v>
      </c>
      <c r="T4658">
        <v>0</v>
      </c>
      <c r="U4658">
        <v>10</v>
      </c>
      <c r="V4658" t="str">
        <f>IF(Aggregate[[#This Row],[Under 30]] ="Yes","Under 30",IF(Aggregate[[#This Row],[Senior]] ="Yes", "Senior","Other"))</f>
        <v>Under 30</v>
      </c>
      <c r="W4658" t="str">
        <f>IF(Aggregate[[#This Row],[Avg Monthly GB Download]]&lt;5, "Less than 5GB", IF(Aggregate[[#This Row],[Avg Monthly GB Download]]&lt;10, "Between 5 and 10GB", "10 or more GB"))</f>
        <v>10 or more GB</v>
      </c>
    </row>
    <row r="4659" spans="1:23" x14ac:dyDescent="0.3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O4659">
        <v>1</v>
      </c>
      <c r="Q4659">
        <v>35</v>
      </c>
      <c r="R4659">
        <v>0</v>
      </c>
      <c r="S4659">
        <v>110.3</v>
      </c>
      <c r="T4659">
        <v>0</v>
      </c>
      <c r="U4659">
        <v>5</v>
      </c>
      <c r="V4659" t="str">
        <f>IF(Aggregate[[#This Row],[Under 30]] ="Yes","Under 30",IF(Aggregate[[#This Row],[Senior]] ="Yes", "Senior","Other"))</f>
        <v>Other</v>
      </c>
      <c r="W4659" t="str">
        <f>IF(Aggregate[[#This Row],[Avg Monthly GB Download]]&lt;5, "Less than 5GB", IF(Aggregate[[#This Row],[Avg Monthly GB Download]]&lt;10, "Between 5 and 10GB", "10 or more GB"))</f>
        <v>Between 5 and 10GB</v>
      </c>
    </row>
    <row r="4660" spans="1:23" x14ac:dyDescent="0.3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O4660">
        <v>1</v>
      </c>
      <c r="Q4660">
        <v>35</v>
      </c>
      <c r="R4660">
        <v>0</v>
      </c>
      <c r="S4660">
        <v>148.19999999999999</v>
      </c>
      <c r="T4660">
        <v>0</v>
      </c>
      <c r="U4660">
        <v>5</v>
      </c>
      <c r="V4660" t="str">
        <f>IF(Aggregate[[#This Row],[Under 30]] ="Yes","Under 30",IF(Aggregate[[#This Row],[Senior]] ="Yes", "Senior","Other"))</f>
        <v>Other</v>
      </c>
      <c r="W4660" t="str">
        <f>IF(Aggregate[[#This Row],[Avg Monthly GB Download]]&lt;5, "Less than 5GB", IF(Aggregate[[#This Row],[Avg Monthly GB Download]]&lt;10, "Between 5 and 10GB", "10 or more GB"))</f>
        <v>Between 5 and 10GB</v>
      </c>
    </row>
    <row r="4661" spans="1:23" x14ac:dyDescent="0.3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">
        <v>32</v>
      </c>
      <c r="L4661" t="s">
        <v>38</v>
      </c>
      <c r="M4661" t="s">
        <v>56</v>
      </c>
      <c r="N4661" t="s">
        <v>57</v>
      </c>
      <c r="O4661">
        <v>1</v>
      </c>
      <c r="P4661">
        <v>1</v>
      </c>
      <c r="Q4661">
        <v>45</v>
      </c>
      <c r="R4661">
        <v>0</v>
      </c>
      <c r="S4661">
        <v>122.5</v>
      </c>
      <c r="T4661">
        <v>0</v>
      </c>
      <c r="U4661">
        <v>8</v>
      </c>
      <c r="V4661" t="str">
        <f>IF(Aggregate[[#This Row],[Under 30]] ="Yes","Under 30",IF(Aggregate[[#This Row],[Senior]] ="Yes", "Senior","Other"))</f>
        <v>Senior</v>
      </c>
      <c r="W4661" t="str">
        <f>IF(Aggregate[[#This Row],[Avg Monthly GB Download]]&lt;5, "Less than 5GB", IF(Aggregate[[#This Row],[Avg Monthly GB Download]]&lt;10, "Between 5 and 10GB", "10 or more GB"))</f>
        <v>Between 5 and 10GB</v>
      </c>
    </row>
    <row r="4662" spans="1:23" x14ac:dyDescent="0.3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O4662">
        <v>1</v>
      </c>
      <c r="Q4662">
        <v>33</v>
      </c>
      <c r="R4662">
        <v>0</v>
      </c>
      <c r="S4662">
        <v>81.2</v>
      </c>
      <c r="T4662">
        <v>0</v>
      </c>
      <c r="U4662">
        <v>4</v>
      </c>
      <c r="V4662" t="str">
        <f>IF(Aggregate[[#This Row],[Under 30]] ="Yes","Under 30",IF(Aggregate[[#This Row],[Senior]] ="Yes", "Senior","Other"))</f>
        <v>Other</v>
      </c>
      <c r="W4662" t="str">
        <f>IF(Aggregate[[#This Row],[Avg Monthly GB Download]]&lt;5, "Less than 5GB", IF(Aggregate[[#This Row],[Avg Monthly GB Download]]&lt;10, "Between 5 and 10GB", "10 or more GB"))</f>
        <v>Less than 5GB</v>
      </c>
    </row>
    <row r="4663" spans="1:23" x14ac:dyDescent="0.3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">
        <v>53</v>
      </c>
      <c r="L4663" t="s">
        <v>33</v>
      </c>
      <c r="M4663" t="s">
        <v>34</v>
      </c>
      <c r="N4663" t="s">
        <v>34</v>
      </c>
      <c r="O4663">
        <v>1</v>
      </c>
      <c r="Q4663">
        <v>19</v>
      </c>
      <c r="R4663">
        <v>1</v>
      </c>
      <c r="S4663">
        <v>70.900000000000006</v>
      </c>
      <c r="T4663">
        <v>0</v>
      </c>
      <c r="U4663">
        <v>4</v>
      </c>
      <c r="V4663" t="str">
        <f>IF(Aggregate[[#This Row],[Under 30]] ="Yes","Under 30",IF(Aggregate[[#This Row],[Senior]] ="Yes", "Senior","Other"))</f>
        <v>Senior</v>
      </c>
      <c r="W4663" t="str">
        <f>IF(Aggregate[[#This Row],[Avg Monthly GB Download]]&lt;5, "Less than 5GB", IF(Aggregate[[#This Row],[Avg Monthly GB Download]]&lt;10, "Between 5 and 10GB", "10 or more GB"))</f>
        <v>Less than 5GB</v>
      </c>
    </row>
    <row r="4664" spans="1:23" x14ac:dyDescent="0.3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O4664">
        <v>1</v>
      </c>
      <c r="Q4664">
        <v>39</v>
      </c>
      <c r="R4664">
        <v>0</v>
      </c>
      <c r="S4664">
        <v>129.5</v>
      </c>
      <c r="T4664">
        <v>0</v>
      </c>
      <c r="U4664">
        <v>17</v>
      </c>
      <c r="V4664" t="str">
        <f>IF(Aggregate[[#This Row],[Under 30]] ="Yes","Under 30",IF(Aggregate[[#This Row],[Senior]] ="Yes", "Senior","Other"))</f>
        <v>Other</v>
      </c>
      <c r="W4664" t="str">
        <f>IF(Aggregate[[#This Row],[Avg Monthly GB Download]]&lt;5, "Less than 5GB", IF(Aggregate[[#This Row],[Avg Monthly GB Download]]&lt;10, "Between 5 and 10GB", "10 or more GB"))</f>
        <v>10 or more GB</v>
      </c>
    </row>
    <row r="4665" spans="1:23" x14ac:dyDescent="0.3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O4665">
        <v>1</v>
      </c>
      <c r="Q4665">
        <v>21</v>
      </c>
      <c r="R4665">
        <v>0</v>
      </c>
      <c r="S4665">
        <v>141.19999999999999</v>
      </c>
      <c r="T4665">
        <v>0</v>
      </c>
      <c r="U4665">
        <v>5</v>
      </c>
      <c r="V4665" t="str">
        <f>IF(Aggregate[[#This Row],[Under 30]] ="Yes","Under 30",IF(Aggregate[[#This Row],[Senior]] ="Yes", "Senior","Other"))</f>
        <v>Under 30</v>
      </c>
      <c r="W4665" t="str">
        <f>IF(Aggregate[[#This Row],[Avg Monthly GB Download]]&lt;5, "Less than 5GB", IF(Aggregate[[#This Row],[Avg Monthly GB Download]]&lt;10, "Between 5 and 10GB", "10 or more GB"))</f>
        <v>Between 5 and 10GB</v>
      </c>
    </row>
    <row r="4666" spans="1:23" x14ac:dyDescent="0.3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O4666">
        <v>1</v>
      </c>
      <c r="Q4666">
        <v>27</v>
      </c>
      <c r="R4666">
        <v>0</v>
      </c>
      <c r="S4666">
        <v>70</v>
      </c>
      <c r="T4666">
        <v>0</v>
      </c>
      <c r="U4666">
        <v>20</v>
      </c>
      <c r="V4666" t="str">
        <f>IF(Aggregate[[#This Row],[Under 30]] ="Yes","Under 30",IF(Aggregate[[#This Row],[Senior]] ="Yes", "Senior","Other"))</f>
        <v>Under 30</v>
      </c>
      <c r="W4666" t="str">
        <f>IF(Aggregate[[#This Row],[Avg Monthly GB Download]]&lt;5, "Less than 5GB", IF(Aggregate[[#This Row],[Avg Monthly GB Download]]&lt;10, "Between 5 and 10GB", "10 or more GB"))</f>
        <v>10 or more GB</v>
      </c>
    </row>
    <row r="4667" spans="1:23" x14ac:dyDescent="0.3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O4667">
        <v>1</v>
      </c>
      <c r="Q4667">
        <v>32</v>
      </c>
      <c r="R4667">
        <v>1</v>
      </c>
      <c r="S4667">
        <v>91</v>
      </c>
      <c r="T4667">
        <v>0</v>
      </c>
      <c r="U4667">
        <v>15</v>
      </c>
      <c r="V4667" t="str">
        <f>IF(Aggregate[[#This Row],[Under 30]] ="Yes","Under 30",IF(Aggregate[[#This Row],[Senior]] ="Yes", "Senior","Other"))</f>
        <v>Under 30</v>
      </c>
      <c r="W4667" t="str">
        <f>IF(Aggregate[[#This Row],[Avg Monthly GB Download]]&lt;5, "Less than 5GB", IF(Aggregate[[#This Row],[Avg Monthly GB Download]]&lt;10, "Between 5 and 10GB", "10 or more GB"))</f>
        <v>10 or more GB</v>
      </c>
    </row>
    <row r="4668" spans="1:23" x14ac:dyDescent="0.3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O4668">
        <v>1</v>
      </c>
      <c r="P4668">
        <v>1</v>
      </c>
      <c r="Q4668">
        <v>58</v>
      </c>
      <c r="R4668">
        <v>1</v>
      </c>
      <c r="S4668">
        <v>4.0999999999999996</v>
      </c>
      <c r="T4668">
        <v>0</v>
      </c>
      <c r="U4668">
        <v>14</v>
      </c>
      <c r="V4668" t="str">
        <f>IF(Aggregate[[#This Row],[Under 30]] ="Yes","Under 30",IF(Aggregate[[#This Row],[Senior]] ="Yes", "Senior","Other"))</f>
        <v>Under 30</v>
      </c>
      <c r="W4668" t="str">
        <f>IF(Aggregate[[#This Row],[Avg Monthly GB Download]]&lt;5, "Less than 5GB", IF(Aggregate[[#This Row],[Avg Monthly GB Download]]&lt;10, "Between 5 and 10GB", "10 or more GB"))</f>
        <v>10 or more GB</v>
      </c>
    </row>
    <row r="4669" spans="1:23" x14ac:dyDescent="0.3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O4669">
        <v>1</v>
      </c>
      <c r="Q4669">
        <v>23</v>
      </c>
      <c r="R4669">
        <v>0</v>
      </c>
      <c r="S4669">
        <v>83.1</v>
      </c>
      <c r="T4669">
        <v>0</v>
      </c>
      <c r="U4669">
        <v>24</v>
      </c>
      <c r="V4669" t="str">
        <f>IF(Aggregate[[#This Row],[Under 30]] ="Yes","Under 30",IF(Aggregate[[#This Row],[Senior]] ="Yes", "Senior","Other"))</f>
        <v>Under 30</v>
      </c>
      <c r="W4669" t="str">
        <f>IF(Aggregate[[#This Row],[Avg Monthly GB Download]]&lt;5, "Less than 5GB", IF(Aggregate[[#This Row],[Avg Monthly GB Download]]&lt;10, "Between 5 and 10GB", "10 or more GB"))</f>
        <v>10 or more GB</v>
      </c>
    </row>
    <row r="4670" spans="1:23" x14ac:dyDescent="0.3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">
        <v>98</v>
      </c>
      <c r="L4670" t="s">
        <v>38</v>
      </c>
      <c r="M4670" t="s">
        <v>34</v>
      </c>
      <c r="N4670" t="s">
        <v>34</v>
      </c>
      <c r="O4670">
        <v>1</v>
      </c>
      <c r="Q4670">
        <v>29</v>
      </c>
      <c r="R4670">
        <v>1</v>
      </c>
      <c r="S4670">
        <v>96.3</v>
      </c>
      <c r="T4670">
        <v>0</v>
      </c>
      <c r="U4670">
        <v>9</v>
      </c>
      <c r="V4670" t="str">
        <f>IF(Aggregate[[#This Row],[Under 30]] ="Yes","Under 30",IF(Aggregate[[#This Row],[Senior]] ="Yes", "Senior","Other"))</f>
        <v>Senior</v>
      </c>
      <c r="W4670" t="str">
        <f>IF(Aggregate[[#This Row],[Avg Monthly GB Download]]&lt;5, "Less than 5GB", IF(Aggregate[[#This Row],[Avg Monthly GB Download]]&lt;10, "Between 5 and 10GB", "10 or more GB"))</f>
        <v>Between 5 and 10GB</v>
      </c>
    </row>
    <row r="4671" spans="1:23" x14ac:dyDescent="0.3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O4671">
        <v>1</v>
      </c>
      <c r="Q4671">
        <v>29</v>
      </c>
      <c r="R4671">
        <v>0</v>
      </c>
      <c r="S4671">
        <v>78.8</v>
      </c>
      <c r="T4671">
        <v>0</v>
      </c>
      <c r="U4671">
        <v>7</v>
      </c>
      <c r="V4671" t="str">
        <f>IF(Aggregate[[#This Row],[Under 30]] ="Yes","Under 30",IF(Aggregate[[#This Row],[Senior]] ="Yes", "Senior","Other"))</f>
        <v>Under 30</v>
      </c>
      <c r="W4671" t="str">
        <f>IF(Aggregate[[#This Row],[Avg Monthly GB Download]]&lt;5, "Less than 5GB", IF(Aggregate[[#This Row],[Avg Monthly GB Download]]&lt;10, "Between 5 and 10GB", "10 or more GB"))</f>
        <v>Between 5 and 10GB</v>
      </c>
    </row>
    <row r="4672" spans="1:23" x14ac:dyDescent="0.3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O4672">
        <v>1</v>
      </c>
      <c r="Q4672">
        <v>37</v>
      </c>
      <c r="R4672">
        <v>0</v>
      </c>
      <c r="S4672">
        <v>227.5</v>
      </c>
      <c r="T4672">
        <v>0</v>
      </c>
      <c r="U4672">
        <v>8</v>
      </c>
      <c r="V4672" t="str">
        <f>IF(Aggregate[[#This Row],[Under 30]] ="Yes","Under 30",IF(Aggregate[[#This Row],[Senior]] ="Yes", "Senior","Other"))</f>
        <v>Other</v>
      </c>
      <c r="W4672" t="str">
        <f>IF(Aggregate[[#This Row],[Avg Monthly GB Download]]&lt;5, "Less than 5GB", IF(Aggregate[[#This Row],[Avg Monthly GB Download]]&lt;10, "Between 5 and 10GB", "10 or more GB"))</f>
        <v>Between 5 and 10GB</v>
      </c>
    </row>
    <row r="4673" spans="1:23" x14ac:dyDescent="0.3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O4673">
        <v>1</v>
      </c>
      <c r="Q4673">
        <v>63</v>
      </c>
      <c r="R4673">
        <v>0</v>
      </c>
      <c r="S4673">
        <v>0</v>
      </c>
      <c r="T4673">
        <v>0</v>
      </c>
      <c r="U4673">
        <v>16</v>
      </c>
      <c r="V4673" t="str">
        <f>IF(Aggregate[[#This Row],[Under 30]] ="Yes","Under 30",IF(Aggregate[[#This Row],[Senior]] ="Yes", "Senior","Other"))</f>
        <v>Under 30</v>
      </c>
      <c r="W4673" t="str">
        <f>IF(Aggregate[[#This Row],[Avg Monthly GB Download]]&lt;5, "Less than 5GB", IF(Aggregate[[#This Row],[Avg Monthly GB Download]]&lt;10, "Between 5 and 10GB", "10 or more GB"))</f>
        <v>10 or more GB</v>
      </c>
    </row>
    <row r="4674" spans="1:23" x14ac:dyDescent="0.3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O4674">
        <v>1</v>
      </c>
      <c r="Q4674">
        <v>32</v>
      </c>
      <c r="R4674">
        <v>0</v>
      </c>
      <c r="S4674">
        <v>0</v>
      </c>
      <c r="T4674">
        <v>0</v>
      </c>
      <c r="U4674">
        <v>5</v>
      </c>
      <c r="V4674" t="str">
        <f>IF(Aggregate[[#This Row],[Under 30]] ="Yes","Under 30",IF(Aggregate[[#This Row],[Senior]] ="Yes", "Senior","Other"))</f>
        <v>Other</v>
      </c>
      <c r="W4674" t="str">
        <f>IF(Aggregate[[#This Row],[Avg Monthly GB Download]]&lt;5, "Less than 5GB", IF(Aggregate[[#This Row],[Avg Monthly GB Download]]&lt;10, "Between 5 and 10GB", "10 or more GB"))</f>
        <v>Between 5 and 10GB</v>
      </c>
    </row>
    <row r="4675" spans="1:23" x14ac:dyDescent="0.3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O4675">
        <v>1</v>
      </c>
      <c r="Q4675">
        <v>33</v>
      </c>
      <c r="R4675">
        <v>1</v>
      </c>
      <c r="S4675">
        <v>0</v>
      </c>
      <c r="T4675">
        <v>0</v>
      </c>
      <c r="U4675">
        <v>2</v>
      </c>
      <c r="V4675" t="str">
        <f>IF(Aggregate[[#This Row],[Under 30]] ="Yes","Under 30",IF(Aggregate[[#This Row],[Senior]] ="Yes", "Senior","Other"))</f>
        <v>Other</v>
      </c>
      <c r="W4675" t="str">
        <f>IF(Aggregate[[#This Row],[Avg Monthly GB Download]]&lt;5, "Less than 5GB", IF(Aggregate[[#This Row],[Avg Monthly GB Download]]&lt;10, "Between 5 and 10GB", "10 or more GB"))</f>
        <v>Less than 5GB</v>
      </c>
    </row>
    <row r="4676" spans="1:23" x14ac:dyDescent="0.3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O4676">
        <v>1</v>
      </c>
      <c r="Q4676">
        <v>39</v>
      </c>
      <c r="R4676">
        <v>0</v>
      </c>
      <c r="S4676">
        <v>0</v>
      </c>
      <c r="T4676">
        <v>0</v>
      </c>
      <c r="U4676">
        <v>3</v>
      </c>
      <c r="V4676" t="str">
        <f>IF(Aggregate[[#This Row],[Under 30]] ="Yes","Under 30",IF(Aggregate[[#This Row],[Senior]] ="Yes", "Senior","Other"))</f>
        <v>Other</v>
      </c>
      <c r="W4676" t="str">
        <f>IF(Aggregate[[#This Row],[Avg Monthly GB Download]]&lt;5, "Less than 5GB", IF(Aggregate[[#This Row],[Avg Monthly GB Download]]&lt;10, "Between 5 and 10GB", "10 or more GB"))</f>
        <v>Less than 5GB</v>
      </c>
    </row>
    <row r="4677" spans="1:23" x14ac:dyDescent="0.3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O4677">
        <v>1</v>
      </c>
      <c r="Q4677">
        <v>30</v>
      </c>
      <c r="R4677">
        <v>0</v>
      </c>
      <c r="S4677">
        <v>0</v>
      </c>
      <c r="T4677">
        <v>0</v>
      </c>
      <c r="U4677">
        <v>10</v>
      </c>
      <c r="V4677" t="str">
        <f>IF(Aggregate[[#This Row],[Under 30]] ="Yes","Under 30",IF(Aggregate[[#This Row],[Senior]] ="Yes", "Senior","Other"))</f>
        <v>Other</v>
      </c>
      <c r="W4677" t="str">
        <f>IF(Aggregate[[#This Row],[Avg Monthly GB Download]]&lt;5, "Less than 5GB", IF(Aggregate[[#This Row],[Avg Monthly GB Download]]&lt;10, "Between 5 and 10GB", "10 or more GB"))</f>
        <v>10 or more GB</v>
      </c>
    </row>
    <row r="4678" spans="1:23" x14ac:dyDescent="0.3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">
        <v>53</v>
      </c>
      <c r="L4678" t="s">
        <v>38</v>
      </c>
      <c r="M4678" t="s">
        <v>34</v>
      </c>
      <c r="N4678" t="s">
        <v>34</v>
      </c>
      <c r="O4678">
        <v>1</v>
      </c>
      <c r="Q4678">
        <v>43</v>
      </c>
      <c r="R4678">
        <v>2</v>
      </c>
      <c r="S4678">
        <v>0</v>
      </c>
      <c r="T4678">
        <v>0</v>
      </c>
      <c r="U4678">
        <v>3</v>
      </c>
      <c r="V4678" t="str">
        <f>IF(Aggregate[[#This Row],[Under 30]] ="Yes","Under 30",IF(Aggregate[[#This Row],[Senior]] ="Yes", "Senior","Other"))</f>
        <v>Senior</v>
      </c>
      <c r="W4678" t="str">
        <f>IF(Aggregate[[#This Row],[Avg Monthly GB Download]]&lt;5, "Less than 5GB", IF(Aggregate[[#This Row],[Avg Monthly GB Download]]&lt;10, "Between 5 and 10GB", "10 or more GB"))</f>
        <v>Less than 5GB</v>
      </c>
    </row>
    <row r="4679" spans="1:23" x14ac:dyDescent="0.3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">
        <v>32</v>
      </c>
      <c r="L4679" t="s">
        <v>33</v>
      </c>
      <c r="M4679" t="s">
        <v>34</v>
      </c>
      <c r="N4679" t="s">
        <v>34</v>
      </c>
      <c r="O4679">
        <v>1</v>
      </c>
      <c r="Q4679">
        <v>55</v>
      </c>
      <c r="R4679">
        <v>0</v>
      </c>
      <c r="S4679">
        <v>0</v>
      </c>
      <c r="T4679">
        <v>0</v>
      </c>
      <c r="U4679">
        <v>3</v>
      </c>
      <c r="V4679" t="str">
        <f>IF(Aggregate[[#This Row],[Under 30]] ="Yes","Under 30",IF(Aggregate[[#This Row],[Senior]] ="Yes", "Senior","Other"))</f>
        <v>Senior</v>
      </c>
      <c r="W4679" t="str">
        <f>IF(Aggregate[[#This Row],[Avg Monthly GB Download]]&lt;5, "Less than 5GB", IF(Aggregate[[#This Row],[Avg Monthly GB Download]]&lt;10, "Between 5 and 10GB", "10 or more GB"))</f>
        <v>Less than 5GB</v>
      </c>
    </row>
    <row r="4680" spans="1:23" x14ac:dyDescent="0.3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">
        <v>53</v>
      </c>
      <c r="L4680" t="s">
        <v>38</v>
      </c>
      <c r="M4680" t="s">
        <v>34</v>
      </c>
      <c r="N4680" t="s">
        <v>34</v>
      </c>
      <c r="O4680">
        <v>1</v>
      </c>
      <c r="Q4680">
        <v>25</v>
      </c>
      <c r="R4680">
        <v>0</v>
      </c>
      <c r="S4680">
        <v>0</v>
      </c>
      <c r="T4680">
        <v>0</v>
      </c>
      <c r="U4680">
        <v>1</v>
      </c>
      <c r="V4680" t="str">
        <f>IF(Aggregate[[#This Row],[Under 30]] ="Yes","Under 30",IF(Aggregate[[#This Row],[Senior]] ="Yes", "Senior","Other"))</f>
        <v>Senior</v>
      </c>
      <c r="W4680" t="str">
        <f>IF(Aggregate[[#This Row],[Avg Monthly GB Download]]&lt;5, "Less than 5GB", IF(Aggregate[[#This Row],[Avg Monthly GB Download]]&lt;10, "Between 5 and 10GB", "10 or more GB"))</f>
        <v>Less than 5GB</v>
      </c>
    </row>
    <row r="4681" spans="1:23" x14ac:dyDescent="0.3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O4681">
        <v>1</v>
      </c>
      <c r="Q4681">
        <v>43</v>
      </c>
      <c r="R4681">
        <v>2</v>
      </c>
      <c r="S4681">
        <v>0</v>
      </c>
      <c r="T4681">
        <v>0</v>
      </c>
      <c r="U4681">
        <v>15</v>
      </c>
      <c r="V4681" t="str">
        <f>IF(Aggregate[[#This Row],[Under 30]] ="Yes","Under 30",IF(Aggregate[[#This Row],[Senior]] ="Yes", "Senior","Other"))</f>
        <v>Under 30</v>
      </c>
      <c r="W4681" t="str">
        <f>IF(Aggregate[[#This Row],[Avg Monthly GB Download]]&lt;5, "Less than 5GB", IF(Aggregate[[#This Row],[Avg Monthly GB Download]]&lt;10, "Between 5 and 10GB", "10 or more GB"))</f>
        <v>10 or more GB</v>
      </c>
    </row>
    <row r="4682" spans="1:23" x14ac:dyDescent="0.3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O4682">
        <v>1</v>
      </c>
      <c r="Q4682">
        <v>43</v>
      </c>
      <c r="R4682">
        <v>1</v>
      </c>
      <c r="S4682">
        <v>0</v>
      </c>
      <c r="T4682">
        <v>0</v>
      </c>
      <c r="U4682">
        <v>4</v>
      </c>
      <c r="V4682" t="str">
        <f>IF(Aggregate[[#This Row],[Under 30]] ="Yes","Under 30",IF(Aggregate[[#This Row],[Senior]] ="Yes", "Senior","Other"))</f>
        <v>Other</v>
      </c>
      <c r="W4682" t="str">
        <f>IF(Aggregate[[#This Row],[Avg Monthly GB Download]]&lt;5, "Less than 5GB", IF(Aggregate[[#This Row],[Avg Monthly GB Download]]&lt;10, "Between 5 and 10GB", "10 or more GB"))</f>
        <v>Less than 5GB</v>
      </c>
    </row>
    <row r="4683" spans="1:23" x14ac:dyDescent="0.3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">
        <v>32</v>
      </c>
      <c r="L4683" t="s">
        <v>33</v>
      </c>
      <c r="M4683" t="s">
        <v>56</v>
      </c>
      <c r="N4683" t="s">
        <v>102</v>
      </c>
      <c r="O4683">
        <v>1</v>
      </c>
      <c r="P4683">
        <v>1</v>
      </c>
      <c r="Q4683">
        <v>44</v>
      </c>
      <c r="R4683">
        <v>5</v>
      </c>
      <c r="S4683">
        <v>8.3000000000000007</v>
      </c>
      <c r="T4683">
        <v>0</v>
      </c>
      <c r="U4683">
        <v>7</v>
      </c>
      <c r="V4683" t="str">
        <f>IF(Aggregate[[#This Row],[Under 30]] ="Yes","Under 30",IF(Aggregate[[#This Row],[Senior]] ="Yes", "Senior","Other"))</f>
        <v>Senior</v>
      </c>
      <c r="W4683" t="str">
        <f>IF(Aggregate[[#This Row],[Avg Monthly GB Download]]&lt;5, "Less than 5GB", IF(Aggregate[[#This Row],[Avg Monthly GB Download]]&lt;10, "Between 5 and 10GB", "10 or more GB"))</f>
        <v>Between 5 and 10GB</v>
      </c>
    </row>
    <row r="4684" spans="1:23" x14ac:dyDescent="0.3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O4684">
        <v>1</v>
      </c>
      <c r="Q4684">
        <v>20</v>
      </c>
      <c r="R4684">
        <v>0</v>
      </c>
      <c r="S4684">
        <v>0</v>
      </c>
      <c r="T4684">
        <v>0</v>
      </c>
      <c r="U4684">
        <v>1</v>
      </c>
      <c r="V4684" t="str">
        <f>IF(Aggregate[[#This Row],[Under 30]] ="Yes","Under 30",IF(Aggregate[[#This Row],[Senior]] ="Yes", "Senior","Other"))</f>
        <v>Other</v>
      </c>
      <c r="W4684" t="str">
        <f>IF(Aggregate[[#This Row],[Avg Monthly GB Download]]&lt;5, "Less than 5GB", IF(Aggregate[[#This Row],[Avg Monthly GB Download]]&lt;10, "Between 5 and 10GB", "10 or more GB"))</f>
        <v>Less than 5GB</v>
      </c>
    </row>
    <row r="4685" spans="1:23" x14ac:dyDescent="0.3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O4685">
        <v>1</v>
      </c>
      <c r="Q4685">
        <v>22</v>
      </c>
      <c r="R4685">
        <v>0</v>
      </c>
      <c r="S4685">
        <v>0</v>
      </c>
      <c r="T4685">
        <v>0</v>
      </c>
      <c r="U4685">
        <v>6</v>
      </c>
      <c r="V4685" t="str">
        <f>IF(Aggregate[[#This Row],[Under 30]] ="Yes","Under 30",IF(Aggregate[[#This Row],[Senior]] ="Yes", "Senior","Other"))</f>
        <v>Other</v>
      </c>
      <c r="W4685" t="str">
        <f>IF(Aggregate[[#This Row],[Avg Monthly GB Download]]&lt;5, "Less than 5GB", IF(Aggregate[[#This Row],[Avg Monthly GB Download]]&lt;10, "Between 5 and 10GB", "10 or more GB"))</f>
        <v>Between 5 and 10GB</v>
      </c>
    </row>
    <row r="4686" spans="1:23" x14ac:dyDescent="0.3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O4686">
        <v>1</v>
      </c>
      <c r="P4686">
        <v>1</v>
      </c>
      <c r="Q4686">
        <v>16</v>
      </c>
      <c r="R4686">
        <v>0</v>
      </c>
      <c r="S4686">
        <v>0</v>
      </c>
      <c r="T4686">
        <v>0</v>
      </c>
      <c r="U4686">
        <v>6</v>
      </c>
      <c r="V4686" t="str">
        <f>IF(Aggregate[[#This Row],[Under 30]] ="Yes","Under 30",IF(Aggregate[[#This Row],[Senior]] ="Yes", "Senior","Other"))</f>
        <v>Other</v>
      </c>
      <c r="W4686" t="str">
        <f>IF(Aggregate[[#This Row],[Avg Monthly GB Download]]&lt;5, "Less than 5GB", IF(Aggregate[[#This Row],[Avg Monthly GB Download]]&lt;10, "Between 5 and 10GB", "10 or more GB"))</f>
        <v>Between 5 and 10GB</v>
      </c>
    </row>
    <row r="4687" spans="1:23" x14ac:dyDescent="0.3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O4687">
        <v>1</v>
      </c>
      <c r="Q4687">
        <v>47</v>
      </c>
      <c r="R4687">
        <v>1</v>
      </c>
      <c r="S4687">
        <v>0</v>
      </c>
      <c r="T4687">
        <v>0</v>
      </c>
      <c r="U4687">
        <v>2</v>
      </c>
      <c r="V4687" t="str">
        <f>IF(Aggregate[[#This Row],[Under 30]] ="Yes","Under 30",IF(Aggregate[[#This Row],[Senior]] ="Yes", "Senior","Other"))</f>
        <v>Other</v>
      </c>
      <c r="W4687" t="str">
        <f>IF(Aggregate[[#This Row],[Avg Monthly GB Download]]&lt;5, "Less than 5GB", IF(Aggregate[[#This Row],[Avg Monthly GB Download]]&lt;10, "Between 5 and 10GB", "10 or more GB"))</f>
        <v>Less than 5GB</v>
      </c>
    </row>
    <row r="4688" spans="1:23" x14ac:dyDescent="0.3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O4688">
        <v>1</v>
      </c>
      <c r="Q4688">
        <v>19</v>
      </c>
      <c r="R4688">
        <v>0</v>
      </c>
      <c r="S4688">
        <v>0</v>
      </c>
      <c r="T4688">
        <v>0</v>
      </c>
      <c r="U4688">
        <v>14</v>
      </c>
      <c r="V4688" t="str">
        <f>IF(Aggregate[[#This Row],[Under 30]] ="Yes","Under 30",IF(Aggregate[[#This Row],[Senior]] ="Yes", "Senior","Other"))</f>
        <v>Other</v>
      </c>
      <c r="W4688" t="str">
        <f>IF(Aggregate[[#This Row],[Avg Monthly GB Download]]&lt;5, "Less than 5GB", IF(Aggregate[[#This Row],[Avg Monthly GB Download]]&lt;10, "Between 5 and 10GB", "10 or more GB"))</f>
        <v>10 or more GB</v>
      </c>
    </row>
    <row r="4689" spans="1:23" x14ac:dyDescent="0.3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O4689">
        <v>1</v>
      </c>
      <c r="P4689">
        <v>1</v>
      </c>
      <c r="Q4689">
        <v>51</v>
      </c>
      <c r="R4689">
        <v>0</v>
      </c>
      <c r="S4689">
        <v>0</v>
      </c>
      <c r="T4689">
        <v>0</v>
      </c>
      <c r="U4689">
        <v>21</v>
      </c>
      <c r="V4689" t="str">
        <f>IF(Aggregate[[#This Row],[Under 30]] ="Yes","Under 30",IF(Aggregate[[#This Row],[Senior]] ="Yes", "Senior","Other"))</f>
        <v>Under 30</v>
      </c>
      <c r="W4689" t="str">
        <f>IF(Aggregate[[#This Row],[Avg Monthly GB Download]]&lt;5, "Less than 5GB", IF(Aggregate[[#This Row],[Avg Monthly GB Download]]&lt;10, "Between 5 and 10GB", "10 or more GB"))</f>
        <v>10 or more GB</v>
      </c>
    </row>
    <row r="4690" spans="1:23" x14ac:dyDescent="0.3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O4690">
        <v>1</v>
      </c>
      <c r="P4690">
        <v>1</v>
      </c>
      <c r="Q4690">
        <v>34</v>
      </c>
      <c r="R4690">
        <v>4</v>
      </c>
      <c r="S4690">
        <v>0</v>
      </c>
      <c r="T4690">
        <v>0</v>
      </c>
      <c r="U4690">
        <v>7</v>
      </c>
      <c r="V4690" t="str">
        <f>IF(Aggregate[[#This Row],[Under 30]] ="Yes","Under 30",IF(Aggregate[[#This Row],[Senior]] ="Yes", "Senior","Other"))</f>
        <v>Other</v>
      </c>
      <c r="W4690" t="str">
        <f>IF(Aggregate[[#This Row],[Avg Monthly GB Download]]&lt;5, "Less than 5GB", IF(Aggregate[[#This Row],[Avg Monthly GB Download]]&lt;10, "Between 5 and 10GB", "10 or more GB"))</f>
        <v>Between 5 and 10GB</v>
      </c>
    </row>
    <row r="4691" spans="1:23" x14ac:dyDescent="0.3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">
        <v>53</v>
      </c>
      <c r="L4691" t="s">
        <v>38</v>
      </c>
      <c r="M4691" t="s">
        <v>34</v>
      </c>
      <c r="N4691" t="s">
        <v>34</v>
      </c>
      <c r="O4691">
        <v>1</v>
      </c>
      <c r="Q4691">
        <v>11</v>
      </c>
      <c r="R4691">
        <v>0</v>
      </c>
      <c r="S4691">
        <v>0</v>
      </c>
      <c r="T4691">
        <v>0</v>
      </c>
      <c r="U4691">
        <v>9</v>
      </c>
      <c r="V4691" t="str">
        <f>IF(Aggregate[[#This Row],[Under 30]] ="Yes","Under 30",IF(Aggregate[[#This Row],[Senior]] ="Yes", "Senior","Other"))</f>
        <v>Senior</v>
      </c>
      <c r="W4691" t="str">
        <f>IF(Aggregate[[#This Row],[Avg Monthly GB Download]]&lt;5, "Less than 5GB", IF(Aggregate[[#This Row],[Avg Monthly GB Download]]&lt;10, "Between 5 and 10GB", "10 or more GB"))</f>
        <v>Between 5 and 10GB</v>
      </c>
    </row>
    <row r="4692" spans="1:23" x14ac:dyDescent="0.3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O4692">
        <v>1</v>
      </c>
      <c r="Q4692">
        <v>23</v>
      </c>
      <c r="R4692">
        <v>0</v>
      </c>
      <c r="S4692">
        <v>0</v>
      </c>
      <c r="T4692">
        <v>0</v>
      </c>
      <c r="U4692">
        <v>3</v>
      </c>
      <c r="V4692" t="str">
        <f>IF(Aggregate[[#This Row],[Under 30]] ="Yes","Under 30",IF(Aggregate[[#This Row],[Senior]] ="Yes", "Senior","Other"))</f>
        <v>Other</v>
      </c>
      <c r="W4692" t="str">
        <f>IF(Aggregate[[#This Row],[Avg Monthly GB Download]]&lt;5, "Less than 5GB", IF(Aggregate[[#This Row],[Avg Monthly GB Download]]&lt;10, "Between 5 and 10GB", "10 or more GB"))</f>
        <v>Less than 5GB</v>
      </c>
    </row>
    <row r="4693" spans="1:23" x14ac:dyDescent="0.3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O4693">
        <v>1</v>
      </c>
      <c r="Q4693">
        <v>27</v>
      </c>
      <c r="R4693">
        <v>1</v>
      </c>
      <c r="S4693">
        <v>0</v>
      </c>
      <c r="T4693">
        <v>0</v>
      </c>
      <c r="U4693">
        <v>2</v>
      </c>
      <c r="V4693" t="str">
        <f>IF(Aggregate[[#This Row],[Under 30]] ="Yes","Under 30",IF(Aggregate[[#This Row],[Senior]] ="Yes", "Senior","Other"))</f>
        <v>Other</v>
      </c>
      <c r="W4693" t="str">
        <f>IF(Aggregate[[#This Row],[Avg Monthly GB Download]]&lt;5, "Less than 5GB", IF(Aggregate[[#This Row],[Avg Monthly GB Download]]&lt;10, "Between 5 and 10GB", "10 or more GB"))</f>
        <v>Less than 5GB</v>
      </c>
    </row>
    <row r="4694" spans="1:23" x14ac:dyDescent="0.3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">
        <v>32</v>
      </c>
      <c r="L4694" t="s">
        <v>38</v>
      </c>
      <c r="M4694" t="s">
        <v>90</v>
      </c>
      <c r="N4694" t="s">
        <v>91</v>
      </c>
      <c r="O4694">
        <v>1</v>
      </c>
      <c r="P4694">
        <v>1</v>
      </c>
      <c r="Q4694">
        <v>67</v>
      </c>
      <c r="R4694">
        <v>2</v>
      </c>
      <c r="S4694">
        <v>0</v>
      </c>
      <c r="T4694">
        <v>0</v>
      </c>
      <c r="U4694">
        <v>4</v>
      </c>
      <c r="V4694" t="str">
        <f>IF(Aggregate[[#This Row],[Under 30]] ="Yes","Under 30",IF(Aggregate[[#This Row],[Senior]] ="Yes", "Senior","Other"))</f>
        <v>Senior</v>
      </c>
      <c r="W4694" t="str">
        <f>IF(Aggregate[[#This Row],[Avg Monthly GB Download]]&lt;5, "Less than 5GB", IF(Aggregate[[#This Row],[Avg Monthly GB Download]]&lt;10, "Between 5 and 10GB", "10 or more GB"))</f>
        <v>Less than 5GB</v>
      </c>
    </row>
    <row r="4695" spans="1:23" x14ac:dyDescent="0.3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">
        <v>32</v>
      </c>
      <c r="L4695" t="s">
        <v>38</v>
      </c>
      <c r="M4695" t="s">
        <v>56</v>
      </c>
      <c r="N4695" t="s">
        <v>57</v>
      </c>
      <c r="O4695">
        <v>1</v>
      </c>
      <c r="P4695">
        <v>1</v>
      </c>
      <c r="Q4695">
        <v>45</v>
      </c>
      <c r="R4695">
        <v>0</v>
      </c>
      <c r="S4695">
        <v>0</v>
      </c>
      <c r="T4695">
        <v>0</v>
      </c>
      <c r="U4695">
        <v>8</v>
      </c>
      <c r="V4695" t="str">
        <f>IF(Aggregate[[#This Row],[Under 30]] ="Yes","Under 30",IF(Aggregate[[#This Row],[Senior]] ="Yes", "Senior","Other"))</f>
        <v>Senior</v>
      </c>
      <c r="W4695" t="str">
        <f>IF(Aggregate[[#This Row],[Avg Monthly GB Download]]&lt;5, "Less than 5GB", IF(Aggregate[[#This Row],[Avg Monthly GB Download]]&lt;10, "Between 5 and 10GB", "10 or more GB"))</f>
        <v>Between 5 and 10GB</v>
      </c>
    </row>
    <row r="4696" spans="1:23" x14ac:dyDescent="0.3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O4696">
        <v>1</v>
      </c>
      <c r="P4696">
        <v>1</v>
      </c>
      <c r="Q4696">
        <v>40</v>
      </c>
      <c r="R4696">
        <v>2</v>
      </c>
      <c r="S4696">
        <v>0</v>
      </c>
      <c r="T4696">
        <v>0</v>
      </c>
      <c r="U4696">
        <v>18</v>
      </c>
      <c r="V4696" t="str">
        <f>IF(Aggregate[[#This Row],[Under 30]] ="Yes","Under 30",IF(Aggregate[[#This Row],[Senior]] ="Yes", "Senior","Other"))</f>
        <v>Under 30</v>
      </c>
      <c r="W4696" t="str">
        <f>IF(Aggregate[[#This Row],[Avg Monthly GB Download]]&lt;5, "Less than 5GB", IF(Aggregate[[#This Row],[Avg Monthly GB Download]]&lt;10, "Between 5 and 10GB", "10 or more GB"))</f>
        <v>10 or more GB</v>
      </c>
    </row>
    <row r="4697" spans="1:23" x14ac:dyDescent="0.3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O4697">
        <v>1</v>
      </c>
      <c r="Q4697">
        <v>59</v>
      </c>
      <c r="R4697">
        <v>0</v>
      </c>
      <c r="S4697">
        <v>0</v>
      </c>
      <c r="T4697">
        <v>0</v>
      </c>
      <c r="U4697">
        <v>15</v>
      </c>
      <c r="V4697" t="str">
        <f>IF(Aggregate[[#This Row],[Under 30]] ="Yes","Under 30",IF(Aggregate[[#This Row],[Senior]] ="Yes", "Senior","Other"))</f>
        <v>Under 30</v>
      </c>
      <c r="W4697" t="str">
        <f>IF(Aggregate[[#This Row],[Avg Monthly GB Download]]&lt;5, "Less than 5GB", IF(Aggregate[[#This Row],[Avg Monthly GB Download]]&lt;10, "Between 5 and 10GB", "10 or more GB"))</f>
        <v>10 or more GB</v>
      </c>
    </row>
    <row r="4698" spans="1:23" x14ac:dyDescent="0.3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O4698">
        <v>1</v>
      </c>
      <c r="Q4698">
        <v>41</v>
      </c>
      <c r="R4698">
        <v>0</v>
      </c>
      <c r="S4698">
        <v>0</v>
      </c>
      <c r="T4698">
        <v>0</v>
      </c>
      <c r="U4698">
        <v>20</v>
      </c>
      <c r="V4698" t="str">
        <f>IF(Aggregate[[#This Row],[Under 30]] ="Yes","Under 30",IF(Aggregate[[#This Row],[Senior]] ="Yes", "Senior","Other"))</f>
        <v>Under 30</v>
      </c>
      <c r="W4698" t="str">
        <f>IF(Aggregate[[#This Row],[Avg Monthly GB Download]]&lt;5, "Less than 5GB", IF(Aggregate[[#This Row],[Avg Monthly GB Download]]&lt;10, "Between 5 and 10GB", "10 or more GB"))</f>
        <v>10 or more GB</v>
      </c>
    </row>
    <row r="4699" spans="1:23" x14ac:dyDescent="0.3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O4699">
        <v>1</v>
      </c>
      <c r="Q4699">
        <v>55</v>
      </c>
      <c r="R4699">
        <v>0</v>
      </c>
      <c r="S4699">
        <v>0</v>
      </c>
      <c r="T4699">
        <v>0</v>
      </c>
      <c r="U4699">
        <v>1</v>
      </c>
      <c r="V4699" t="str">
        <f>IF(Aggregate[[#This Row],[Under 30]] ="Yes","Under 30",IF(Aggregate[[#This Row],[Senior]] ="Yes", "Senior","Other"))</f>
        <v>Other</v>
      </c>
      <c r="W4699" t="str">
        <f>IF(Aggregate[[#This Row],[Avg Monthly GB Download]]&lt;5, "Less than 5GB", IF(Aggregate[[#This Row],[Avg Monthly GB Download]]&lt;10, "Between 5 and 10GB", "10 or more GB"))</f>
        <v>Less than 5GB</v>
      </c>
    </row>
    <row r="4700" spans="1:23" x14ac:dyDescent="0.3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O4700">
        <v>1</v>
      </c>
      <c r="Q4700">
        <v>19</v>
      </c>
      <c r="R4700">
        <v>0</v>
      </c>
      <c r="S4700">
        <v>0</v>
      </c>
      <c r="T4700">
        <v>0</v>
      </c>
      <c r="U4700">
        <v>6</v>
      </c>
      <c r="V4700" t="str">
        <f>IF(Aggregate[[#This Row],[Under 30]] ="Yes","Under 30",IF(Aggregate[[#This Row],[Senior]] ="Yes", "Senior","Other"))</f>
        <v>Other</v>
      </c>
      <c r="W4700" t="str">
        <f>IF(Aggregate[[#This Row],[Avg Monthly GB Download]]&lt;5, "Less than 5GB", IF(Aggregate[[#This Row],[Avg Monthly GB Download]]&lt;10, "Between 5 and 10GB", "10 or more GB"))</f>
        <v>Between 5 and 10GB</v>
      </c>
    </row>
    <row r="4701" spans="1:23" x14ac:dyDescent="0.3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O4701">
        <v>1</v>
      </c>
      <c r="Q4701">
        <v>28</v>
      </c>
      <c r="R4701">
        <v>2</v>
      </c>
      <c r="S4701">
        <v>0</v>
      </c>
      <c r="T4701">
        <v>0</v>
      </c>
      <c r="U4701">
        <v>8</v>
      </c>
      <c r="V4701" t="str">
        <f>IF(Aggregate[[#This Row],[Under 30]] ="Yes","Under 30",IF(Aggregate[[#This Row],[Senior]] ="Yes", "Senior","Other"))</f>
        <v>Other</v>
      </c>
      <c r="W4701" t="str">
        <f>IF(Aggregate[[#This Row],[Avg Monthly GB Download]]&lt;5, "Less than 5GB", IF(Aggregate[[#This Row],[Avg Monthly GB Download]]&lt;10, "Between 5 and 10GB", "10 or more GB"))</f>
        <v>Between 5 and 10GB</v>
      </c>
    </row>
    <row r="4702" spans="1:23" x14ac:dyDescent="0.3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">
        <v>32</v>
      </c>
      <c r="L4702" t="s">
        <v>33</v>
      </c>
      <c r="M4702" t="s">
        <v>34</v>
      </c>
      <c r="N4702" t="s">
        <v>34</v>
      </c>
      <c r="O4702">
        <v>1</v>
      </c>
      <c r="Q4702">
        <v>31</v>
      </c>
      <c r="R4702">
        <v>1</v>
      </c>
      <c r="S4702">
        <v>0</v>
      </c>
      <c r="T4702">
        <v>0</v>
      </c>
      <c r="U4702">
        <v>8</v>
      </c>
      <c r="V4702" t="str">
        <f>IF(Aggregate[[#This Row],[Under 30]] ="Yes","Under 30",IF(Aggregate[[#This Row],[Senior]] ="Yes", "Senior","Other"))</f>
        <v>Senior</v>
      </c>
      <c r="W4702" t="str">
        <f>IF(Aggregate[[#This Row],[Avg Monthly GB Download]]&lt;5, "Less than 5GB", IF(Aggregate[[#This Row],[Avg Monthly GB Download]]&lt;10, "Between 5 and 10GB", "10 or more GB"))</f>
        <v>Between 5 and 10GB</v>
      </c>
    </row>
    <row r="4703" spans="1:23" x14ac:dyDescent="0.3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O4703">
        <v>1</v>
      </c>
      <c r="Q4703">
        <v>37</v>
      </c>
      <c r="R4703">
        <v>0</v>
      </c>
      <c r="S4703">
        <v>170.4</v>
      </c>
      <c r="T4703">
        <v>0</v>
      </c>
      <c r="U4703">
        <v>10</v>
      </c>
      <c r="V4703" t="str">
        <f>IF(Aggregate[[#This Row],[Under 30]] ="Yes","Under 30",IF(Aggregate[[#This Row],[Senior]] ="Yes", "Senior","Other"))</f>
        <v>Under 30</v>
      </c>
      <c r="W4703" t="str">
        <f>IF(Aggregate[[#This Row],[Avg Monthly GB Download]]&lt;5, "Less than 5GB", IF(Aggregate[[#This Row],[Avg Monthly GB Download]]&lt;10, "Between 5 and 10GB", "10 or more GB"))</f>
        <v>10 or more GB</v>
      </c>
    </row>
    <row r="4704" spans="1:23" x14ac:dyDescent="0.3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O4704">
        <v>1</v>
      </c>
      <c r="P4704">
        <v>1</v>
      </c>
      <c r="Q4704">
        <v>28</v>
      </c>
      <c r="R4704">
        <v>2</v>
      </c>
      <c r="S4704">
        <v>111.6</v>
      </c>
      <c r="T4704">
        <v>0</v>
      </c>
      <c r="U4704">
        <v>6</v>
      </c>
      <c r="V4704" t="str">
        <f>IF(Aggregate[[#This Row],[Under 30]] ="Yes","Under 30",IF(Aggregate[[#This Row],[Senior]] ="Yes", "Senior","Other"))</f>
        <v>Other</v>
      </c>
      <c r="W4704" t="str">
        <f>IF(Aggregate[[#This Row],[Avg Monthly GB Download]]&lt;5, "Less than 5GB", IF(Aggregate[[#This Row],[Avg Monthly GB Download]]&lt;10, "Between 5 and 10GB", "10 or more GB"))</f>
        <v>Between 5 and 10GB</v>
      </c>
    </row>
    <row r="4705" spans="1:23" x14ac:dyDescent="0.3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O4705">
        <v>1</v>
      </c>
      <c r="Q4705">
        <v>30</v>
      </c>
      <c r="R4705">
        <v>1</v>
      </c>
      <c r="S4705">
        <v>99</v>
      </c>
      <c r="T4705">
        <v>0</v>
      </c>
      <c r="U4705">
        <v>10</v>
      </c>
      <c r="V4705" t="str">
        <f>IF(Aggregate[[#This Row],[Under 30]] ="Yes","Under 30",IF(Aggregate[[#This Row],[Senior]] ="Yes", "Senior","Other"))</f>
        <v>Under 30</v>
      </c>
      <c r="W4705" t="str">
        <f>IF(Aggregate[[#This Row],[Avg Monthly GB Download]]&lt;5, "Less than 5GB", IF(Aggregate[[#This Row],[Avg Monthly GB Download]]&lt;10, "Between 5 and 10GB", "10 or more GB"))</f>
        <v>10 or more GB</v>
      </c>
    </row>
    <row r="4706" spans="1:23" x14ac:dyDescent="0.3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">
        <v>98</v>
      </c>
      <c r="L4706" t="s">
        <v>38</v>
      </c>
      <c r="M4706" t="s">
        <v>34</v>
      </c>
      <c r="N4706" t="s">
        <v>34</v>
      </c>
      <c r="O4706">
        <v>1</v>
      </c>
      <c r="Q4706">
        <v>52</v>
      </c>
      <c r="R4706">
        <v>0</v>
      </c>
      <c r="S4706">
        <v>55.4</v>
      </c>
      <c r="T4706">
        <v>0</v>
      </c>
      <c r="U4706">
        <v>6</v>
      </c>
      <c r="V4706" t="str">
        <f>IF(Aggregate[[#This Row],[Under 30]] ="Yes","Under 30",IF(Aggregate[[#This Row],[Senior]] ="Yes", "Senior","Other"))</f>
        <v>Senior</v>
      </c>
      <c r="W4706" t="str">
        <f>IF(Aggregate[[#This Row],[Avg Monthly GB Download]]&lt;5, "Less than 5GB", IF(Aggregate[[#This Row],[Avg Monthly GB Download]]&lt;10, "Between 5 and 10GB", "10 or more GB"))</f>
        <v>Between 5 and 10GB</v>
      </c>
    </row>
    <row r="4707" spans="1:23" x14ac:dyDescent="0.3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">
        <v>53</v>
      </c>
      <c r="L4707" t="s">
        <v>38</v>
      </c>
      <c r="M4707" t="s">
        <v>34</v>
      </c>
      <c r="N4707" t="s">
        <v>34</v>
      </c>
      <c r="O4707">
        <v>1</v>
      </c>
      <c r="Q4707">
        <v>24</v>
      </c>
      <c r="R4707">
        <v>0</v>
      </c>
      <c r="S4707">
        <v>42</v>
      </c>
      <c r="T4707">
        <v>0</v>
      </c>
      <c r="U4707">
        <v>15</v>
      </c>
      <c r="V4707" t="str">
        <f>IF(Aggregate[[#This Row],[Under 30]] ="Yes","Under 30",IF(Aggregate[[#This Row],[Senior]] ="Yes", "Senior","Other"))</f>
        <v>Senior</v>
      </c>
      <c r="W4707" t="str">
        <f>IF(Aggregate[[#This Row],[Avg Monthly GB Download]]&lt;5, "Less than 5GB", IF(Aggregate[[#This Row],[Avg Monthly GB Download]]&lt;10, "Between 5 and 10GB", "10 or more GB"))</f>
        <v>10 or more GB</v>
      </c>
    </row>
    <row r="4708" spans="1:23" x14ac:dyDescent="0.3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">
        <v>32</v>
      </c>
      <c r="L4708" t="s">
        <v>38</v>
      </c>
      <c r="M4708" t="s">
        <v>48</v>
      </c>
      <c r="N4708" t="s">
        <v>101</v>
      </c>
      <c r="O4708">
        <v>1</v>
      </c>
      <c r="P4708">
        <v>1</v>
      </c>
      <c r="Q4708">
        <v>59</v>
      </c>
      <c r="R4708">
        <v>1</v>
      </c>
      <c r="S4708">
        <v>151.19999999999999</v>
      </c>
      <c r="T4708">
        <v>0</v>
      </c>
      <c r="U4708">
        <v>2</v>
      </c>
      <c r="V4708" t="str">
        <f>IF(Aggregate[[#This Row],[Under 30]] ="Yes","Under 30",IF(Aggregate[[#This Row],[Senior]] ="Yes", "Senior","Other"))</f>
        <v>Senior</v>
      </c>
      <c r="W4708" t="str">
        <f>IF(Aggregate[[#This Row],[Avg Monthly GB Download]]&lt;5, "Less than 5GB", IF(Aggregate[[#This Row],[Avg Monthly GB Download]]&lt;10, "Between 5 and 10GB", "10 or more GB"))</f>
        <v>Less than 5GB</v>
      </c>
    </row>
    <row r="4709" spans="1:23" x14ac:dyDescent="0.3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O4709">
        <v>1</v>
      </c>
      <c r="P4709">
        <v>1</v>
      </c>
      <c r="Q4709">
        <v>26</v>
      </c>
      <c r="R4709">
        <v>1</v>
      </c>
      <c r="S4709">
        <v>85</v>
      </c>
      <c r="T4709">
        <v>0</v>
      </c>
      <c r="U4709">
        <v>16</v>
      </c>
      <c r="V4709" t="str">
        <f>IF(Aggregate[[#This Row],[Under 30]] ="Yes","Under 30",IF(Aggregate[[#This Row],[Senior]] ="Yes", "Senior","Other"))</f>
        <v>Other</v>
      </c>
      <c r="W4709" t="str">
        <f>IF(Aggregate[[#This Row],[Avg Monthly GB Download]]&lt;5, "Less than 5GB", IF(Aggregate[[#This Row],[Avg Monthly GB Download]]&lt;10, "Between 5 and 10GB", "10 or more GB"))</f>
        <v>10 or more GB</v>
      </c>
    </row>
    <row r="4710" spans="1:23" x14ac:dyDescent="0.3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">
        <v>98</v>
      </c>
      <c r="L4710" t="s">
        <v>38</v>
      </c>
      <c r="M4710" t="s">
        <v>34</v>
      </c>
      <c r="N4710" t="s">
        <v>34</v>
      </c>
      <c r="O4710">
        <v>1</v>
      </c>
      <c r="Q4710">
        <v>35</v>
      </c>
      <c r="R4710">
        <v>0</v>
      </c>
      <c r="S4710">
        <v>126</v>
      </c>
      <c r="T4710">
        <v>0</v>
      </c>
      <c r="U4710">
        <v>10</v>
      </c>
      <c r="V4710" t="str">
        <f>IF(Aggregate[[#This Row],[Under 30]] ="Yes","Under 30",IF(Aggregate[[#This Row],[Senior]] ="Yes", "Senior","Other"))</f>
        <v>Senior</v>
      </c>
      <c r="W4710" t="str">
        <f>IF(Aggregate[[#This Row],[Avg Monthly GB Download]]&lt;5, "Less than 5GB", IF(Aggregate[[#This Row],[Avg Monthly GB Download]]&lt;10, "Between 5 and 10GB", "10 or more GB"))</f>
        <v>10 or more GB</v>
      </c>
    </row>
    <row r="4711" spans="1:23" x14ac:dyDescent="0.3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O4711">
        <v>1</v>
      </c>
      <c r="P4711">
        <v>1</v>
      </c>
      <c r="Q4711">
        <v>28</v>
      </c>
      <c r="R4711">
        <v>1</v>
      </c>
      <c r="S4711">
        <v>216</v>
      </c>
      <c r="T4711">
        <v>0</v>
      </c>
      <c r="U4711">
        <v>24</v>
      </c>
      <c r="V4711" t="str">
        <f>IF(Aggregate[[#This Row],[Under 30]] ="Yes","Under 30",IF(Aggregate[[#This Row],[Senior]] ="Yes", "Senior","Other"))</f>
        <v>Under 30</v>
      </c>
      <c r="W4711" t="str">
        <f>IF(Aggregate[[#This Row],[Avg Monthly GB Download]]&lt;5, "Less than 5GB", IF(Aggregate[[#This Row],[Avg Monthly GB Download]]&lt;10, "Between 5 and 10GB", "10 or more GB"))</f>
        <v>10 or more GB</v>
      </c>
    </row>
    <row r="4712" spans="1:23" x14ac:dyDescent="0.3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O4712">
        <v>1</v>
      </c>
      <c r="Q4712">
        <v>19</v>
      </c>
      <c r="R4712">
        <v>1</v>
      </c>
      <c r="S4712">
        <v>82.8</v>
      </c>
      <c r="T4712">
        <v>0</v>
      </c>
      <c r="U4712">
        <v>15</v>
      </c>
      <c r="V4712" t="str">
        <f>IF(Aggregate[[#This Row],[Under 30]] ="Yes","Under 30",IF(Aggregate[[#This Row],[Senior]] ="Yes", "Senior","Other"))</f>
        <v>Other</v>
      </c>
      <c r="W4712" t="str">
        <f>IF(Aggregate[[#This Row],[Avg Monthly GB Download]]&lt;5, "Less than 5GB", IF(Aggregate[[#This Row],[Avg Monthly GB Download]]&lt;10, "Between 5 and 10GB", "10 or more GB"))</f>
        <v>10 or more GB</v>
      </c>
    </row>
    <row r="4713" spans="1:23" x14ac:dyDescent="0.3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">
        <v>98</v>
      </c>
      <c r="L4713" t="s">
        <v>33</v>
      </c>
      <c r="M4713" t="s">
        <v>48</v>
      </c>
      <c r="N4713" t="s">
        <v>101</v>
      </c>
      <c r="O4713">
        <v>1</v>
      </c>
      <c r="P4713">
        <v>1</v>
      </c>
      <c r="Q4713">
        <v>36</v>
      </c>
      <c r="R4713">
        <v>2</v>
      </c>
      <c r="S4713">
        <v>134.1</v>
      </c>
      <c r="T4713">
        <v>0</v>
      </c>
      <c r="U4713">
        <v>6</v>
      </c>
      <c r="V4713" t="str">
        <f>IF(Aggregate[[#This Row],[Under 30]] ="Yes","Under 30",IF(Aggregate[[#This Row],[Senior]] ="Yes", "Senior","Other"))</f>
        <v>Senior</v>
      </c>
      <c r="W4713" t="str">
        <f>IF(Aggregate[[#This Row],[Avg Monthly GB Download]]&lt;5, "Less than 5GB", IF(Aggregate[[#This Row],[Avg Monthly GB Download]]&lt;10, "Between 5 and 10GB", "10 or more GB"))</f>
        <v>Between 5 and 10GB</v>
      </c>
    </row>
    <row r="4714" spans="1:23" x14ac:dyDescent="0.3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O4714">
        <v>1</v>
      </c>
      <c r="P4714">
        <v>1</v>
      </c>
      <c r="Q4714">
        <v>39</v>
      </c>
      <c r="R4714">
        <v>3</v>
      </c>
      <c r="S4714">
        <v>49.6</v>
      </c>
      <c r="T4714">
        <v>0</v>
      </c>
      <c r="U4714">
        <v>4</v>
      </c>
      <c r="V4714" t="str">
        <f>IF(Aggregate[[#This Row],[Under 30]] ="Yes","Under 30",IF(Aggregate[[#This Row],[Senior]] ="Yes", "Senior","Other"))</f>
        <v>Other</v>
      </c>
      <c r="W4714" t="str">
        <f>IF(Aggregate[[#This Row],[Avg Monthly GB Download]]&lt;5, "Less than 5GB", IF(Aggregate[[#This Row],[Avg Monthly GB Download]]&lt;10, "Between 5 and 10GB", "10 or more GB"))</f>
        <v>Less than 5GB</v>
      </c>
    </row>
    <row r="4715" spans="1:23" x14ac:dyDescent="0.3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O4715">
        <v>1</v>
      </c>
      <c r="P4715">
        <v>1</v>
      </c>
      <c r="Q4715">
        <v>39</v>
      </c>
      <c r="R4715">
        <v>0</v>
      </c>
      <c r="S4715">
        <v>58.3</v>
      </c>
      <c r="T4715">
        <v>0</v>
      </c>
      <c r="U4715">
        <v>7</v>
      </c>
      <c r="V4715" t="str">
        <f>IF(Aggregate[[#This Row],[Under 30]] ="Yes","Under 30",IF(Aggregate[[#This Row],[Senior]] ="Yes", "Senior","Other"))</f>
        <v>Other</v>
      </c>
      <c r="W4715" t="str">
        <f>IF(Aggregate[[#This Row],[Avg Monthly GB Download]]&lt;5, "Less than 5GB", IF(Aggregate[[#This Row],[Avg Monthly GB Download]]&lt;10, "Between 5 and 10GB", "10 or more GB"))</f>
        <v>Between 5 and 10GB</v>
      </c>
    </row>
    <row r="4716" spans="1:23" x14ac:dyDescent="0.3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">
        <v>98</v>
      </c>
      <c r="L4716" t="s">
        <v>38</v>
      </c>
      <c r="M4716" t="s">
        <v>34</v>
      </c>
      <c r="N4716" t="s">
        <v>34</v>
      </c>
      <c r="O4716">
        <v>1</v>
      </c>
      <c r="Q4716">
        <v>31</v>
      </c>
      <c r="R4716">
        <v>0</v>
      </c>
      <c r="S4716">
        <v>105.3</v>
      </c>
      <c r="T4716">
        <v>0</v>
      </c>
      <c r="U4716">
        <v>6</v>
      </c>
      <c r="V4716" t="str">
        <f>IF(Aggregate[[#This Row],[Under 30]] ="Yes","Under 30",IF(Aggregate[[#This Row],[Senior]] ="Yes", "Senior","Other"))</f>
        <v>Senior</v>
      </c>
      <c r="W4716" t="str">
        <f>IF(Aggregate[[#This Row],[Avg Monthly GB Download]]&lt;5, "Less than 5GB", IF(Aggregate[[#This Row],[Avg Monthly GB Download]]&lt;10, "Between 5 and 10GB", "10 or more GB"))</f>
        <v>Between 5 and 10GB</v>
      </c>
    </row>
    <row r="4717" spans="1:23" x14ac:dyDescent="0.3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O4717">
        <v>1</v>
      </c>
      <c r="Q4717">
        <v>37</v>
      </c>
      <c r="R4717">
        <v>0</v>
      </c>
      <c r="S4717">
        <v>0</v>
      </c>
      <c r="T4717">
        <v>0</v>
      </c>
      <c r="U4717">
        <v>2</v>
      </c>
      <c r="V4717" t="str">
        <f>IF(Aggregate[[#This Row],[Under 30]] ="Yes","Under 30",IF(Aggregate[[#This Row],[Senior]] ="Yes", "Senior","Other"))</f>
        <v>Other</v>
      </c>
      <c r="W4717" t="str">
        <f>IF(Aggregate[[#This Row],[Avg Monthly GB Download]]&lt;5, "Less than 5GB", IF(Aggregate[[#This Row],[Avg Monthly GB Download]]&lt;10, "Between 5 and 10GB", "10 or more GB"))</f>
        <v>Less than 5GB</v>
      </c>
    </row>
    <row r="4718" spans="1:23" x14ac:dyDescent="0.3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">
        <v>53</v>
      </c>
      <c r="L4718" t="s">
        <v>38</v>
      </c>
      <c r="M4718" t="s">
        <v>34</v>
      </c>
      <c r="N4718" t="s">
        <v>34</v>
      </c>
      <c r="O4718">
        <v>1</v>
      </c>
      <c r="Q4718">
        <v>18</v>
      </c>
      <c r="R4718">
        <v>0</v>
      </c>
      <c r="S4718">
        <v>0</v>
      </c>
      <c r="T4718">
        <v>0</v>
      </c>
      <c r="U4718">
        <v>13</v>
      </c>
      <c r="V4718" t="str">
        <f>IF(Aggregate[[#This Row],[Under 30]] ="Yes","Under 30",IF(Aggregate[[#This Row],[Senior]] ="Yes", "Senior","Other"))</f>
        <v>Senior</v>
      </c>
      <c r="W4718" t="str">
        <f>IF(Aggregate[[#This Row],[Avg Monthly GB Download]]&lt;5, "Less than 5GB", IF(Aggregate[[#This Row],[Avg Monthly GB Download]]&lt;10, "Between 5 and 10GB", "10 or more GB"))</f>
        <v>10 or more GB</v>
      </c>
    </row>
    <row r="4719" spans="1:23" x14ac:dyDescent="0.3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">
        <v>32</v>
      </c>
      <c r="L4719" t="s">
        <v>38</v>
      </c>
      <c r="M4719" t="s">
        <v>34</v>
      </c>
      <c r="N4719" t="s">
        <v>34</v>
      </c>
      <c r="O4719">
        <v>1</v>
      </c>
      <c r="Q4719">
        <v>48</v>
      </c>
      <c r="R4719">
        <v>0</v>
      </c>
      <c r="S4719">
        <v>0</v>
      </c>
      <c r="T4719">
        <v>0</v>
      </c>
      <c r="U4719">
        <v>2</v>
      </c>
      <c r="V4719" t="str">
        <f>IF(Aggregate[[#This Row],[Under 30]] ="Yes","Under 30",IF(Aggregate[[#This Row],[Senior]] ="Yes", "Senior","Other"))</f>
        <v>Senior</v>
      </c>
      <c r="W4719" t="str">
        <f>IF(Aggregate[[#This Row],[Avg Monthly GB Download]]&lt;5, "Less than 5GB", IF(Aggregate[[#This Row],[Avg Monthly GB Download]]&lt;10, "Between 5 and 10GB", "10 or more GB"))</f>
        <v>Less than 5GB</v>
      </c>
    </row>
    <row r="4720" spans="1:23" x14ac:dyDescent="0.3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O4720">
        <v>1</v>
      </c>
      <c r="Q4720">
        <v>24</v>
      </c>
      <c r="R4720">
        <v>0</v>
      </c>
      <c r="S4720">
        <v>0</v>
      </c>
      <c r="T4720">
        <v>0</v>
      </c>
      <c r="U4720">
        <v>10</v>
      </c>
      <c r="V4720" t="str">
        <f>IF(Aggregate[[#This Row],[Under 30]] ="Yes","Under 30",IF(Aggregate[[#This Row],[Senior]] ="Yes", "Senior","Other"))</f>
        <v>Other</v>
      </c>
      <c r="W4720" t="str">
        <f>IF(Aggregate[[#This Row],[Avg Monthly GB Download]]&lt;5, "Less than 5GB", IF(Aggregate[[#This Row],[Avg Monthly GB Download]]&lt;10, "Between 5 and 10GB", "10 or more GB"))</f>
        <v>10 or more GB</v>
      </c>
    </row>
    <row r="4721" spans="1:23" x14ac:dyDescent="0.3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O4721">
        <v>1</v>
      </c>
      <c r="Q4721">
        <v>15</v>
      </c>
      <c r="R4721">
        <v>1</v>
      </c>
      <c r="S4721">
        <v>0</v>
      </c>
      <c r="T4721">
        <v>0</v>
      </c>
      <c r="U4721">
        <v>5</v>
      </c>
      <c r="V4721" t="str">
        <f>IF(Aggregate[[#This Row],[Under 30]] ="Yes","Under 30",IF(Aggregate[[#This Row],[Senior]] ="Yes", "Senior","Other"))</f>
        <v>Other</v>
      </c>
      <c r="W4721" t="str">
        <f>IF(Aggregate[[#This Row],[Avg Monthly GB Download]]&lt;5, "Less than 5GB", IF(Aggregate[[#This Row],[Avg Monthly GB Download]]&lt;10, "Between 5 and 10GB", "10 or more GB"))</f>
        <v>Between 5 and 10GB</v>
      </c>
    </row>
    <row r="4722" spans="1:23" x14ac:dyDescent="0.3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O4722">
        <v>1</v>
      </c>
      <c r="Q4722">
        <v>38</v>
      </c>
      <c r="R4722">
        <v>0</v>
      </c>
      <c r="S4722">
        <v>0</v>
      </c>
      <c r="T4722">
        <v>0</v>
      </c>
      <c r="U4722">
        <v>20</v>
      </c>
      <c r="V4722" t="str">
        <f>IF(Aggregate[[#This Row],[Under 30]] ="Yes","Under 30",IF(Aggregate[[#This Row],[Senior]] ="Yes", "Senior","Other"))</f>
        <v>Under 30</v>
      </c>
      <c r="W4722" t="str">
        <f>IF(Aggregate[[#This Row],[Avg Monthly GB Download]]&lt;5, "Less than 5GB", IF(Aggregate[[#This Row],[Avg Monthly GB Download]]&lt;10, "Between 5 and 10GB", "10 or more GB"))</f>
        <v>10 or more GB</v>
      </c>
    </row>
    <row r="4723" spans="1:23" x14ac:dyDescent="0.3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O4723">
        <v>1</v>
      </c>
      <c r="Q4723">
        <v>47</v>
      </c>
      <c r="R4723">
        <v>0</v>
      </c>
      <c r="S4723">
        <v>0</v>
      </c>
      <c r="T4723">
        <v>0</v>
      </c>
      <c r="U4723">
        <v>6</v>
      </c>
      <c r="V4723" t="str">
        <f>IF(Aggregate[[#This Row],[Under 30]] ="Yes","Under 30",IF(Aggregate[[#This Row],[Senior]] ="Yes", "Senior","Other"))</f>
        <v>Other</v>
      </c>
      <c r="W4723" t="str">
        <f>IF(Aggregate[[#This Row],[Avg Monthly GB Download]]&lt;5, "Less than 5GB", IF(Aggregate[[#This Row],[Avg Monthly GB Download]]&lt;10, "Between 5 and 10GB", "10 or more GB"))</f>
        <v>Between 5 and 10GB</v>
      </c>
    </row>
    <row r="4724" spans="1:23" x14ac:dyDescent="0.3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">
        <v>32</v>
      </c>
      <c r="L4724" t="s">
        <v>38</v>
      </c>
      <c r="M4724" t="s">
        <v>56</v>
      </c>
      <c r="N4724" t="s">
        <v>57</v>
      </c>
      <c r="O4724">
        <v>1</v>
      </c>
      <c r="P4724">
        <v>1</v>
      </c>
      <c r="Q4724">
        <v>56</v>
      </c>
      <c r="R4724">
        <v>1</v>
      </c>
      <c r="S4724">
        <v>0</v>
      </c>
      <c r="T4724">
        <v>0</v>
      </c>
      <c r="U4724">
        <v>5</v>
      </c>
      <c r="V4724" t="str">
        <f>IF(Aggregate[[#This Row],[Under 30]] ="Yes","Under 30",IF(Aggregate[[#This Row],[Senior]] ="Yes", "Senior","Other"))</f>
        <v>Senior</v>
      </c>
      <c r="W4724" t="str">
        <f>IF(Aggregate[[#This Row],[Avg Monthly GB Download]]&lt;5, "Less than 5GB", IF(Aggregate[[#This Row],[Avg Monthly GB Download]]&lt;10, "Between 5 and 10GB", "10 or more GB"))</f>
        <v>Between 5 and 10GB</v>
      </c>
    </row>
    <row r="4725" spans="1:23" x14ac:dyDescent="0.3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O4725">
        <v>1</v>
      </c>
      <c r="Q4725">
        <v>35</v>
      </c>
      <c r="R4725">
        <v>0</v>
      </c>
      <c r="S4725">
        <v>0</v>
      </c>
      <c r="T4725">
        <v>0</v>
      </c>
      <c r="U4725">
        <v>9</v>
      </c>
      <c r="V4725" t="str">
        <f>IF(Aggregate[[#This Row],[Under 30]] ="Yes","Under 30",IF(Aggregate[[#This Row],[Senior]] ="Yes", "Senior","Other"))</f>
        <v>Other</v>
      </c>
      <c r="W4725" t="str">
        <f>IF(Aggregate[[#This Row],[Avg Monthly GB Download]]&lt;5, "Less than 5GB", IF(Aggregate[[#This Row],[Avg Monthly GB Download]]&lt;10, "Between 5 and 10GB", "10 or more GB"))</f>
        <v>Between 5 and 10GB</v>
      </c>
    </row>
    <row r="4726" spans="1:23" x14ac:dyDescent="0.3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O4726">
        <v>1</v>
      </c>
      <c r="Q4726">
        <v>20</v>
      </c>
      <c r="R4726">
        <v>0</v>
      </c>
      <c r="S4726">
        <v>0</v>
      </c>
      <c r="T4726">
        <v>0</v>
      </c>
      <c r="U4726">
        <v>2</v>
      </c>
      <c r="V4726" t="str">
        <f>IF(Aggregate[[#This Row],[Under 30]] ="Yes","Under 30",IF(Aggregate[[#This Row],[Senior]] ="Yes", "Senior","Other"))</f>
        <v>Other</v>
      </c>
      <c r="W4726" t="str">
        <f>IF(Aggregate[[#This Row],[Avg Monthly GB Download]]&lt;5, "Less than 5GB", IF(Aggregate[[#This Row],[Avg Monthly GB Download]]&lt;10, "Between 5 and 10GB", "10 or more GB"))</f>
        <v>Less than 5GB</v>
      </c>
    </row>
    <row r="4727" spans="1:23" x14ac:dyDescent="0.3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O4727">
        <v>1</v>
      </c>
      <c r="Q4727">
        <v>45</v>
      </c>
      <c r="R4727">
        <v>0</v>
      </c>
      <c r="S4727">
        <v>0</v>
      </c>
      <c r="T4727">
        <v>0</v>
      </c>
      <c r="U4727">
        <v>15</v>
      </c>
      <c r="V4727" t="str">
        <f>IF(Aggregate[[#This Row],[Under 30]] ="Yes","Under 30",IF(Aggregate[[#This Row],[Senior]] ="Yes", "Senior","Other"))</f>
        <v>Other</v>
      </c>
      <c r="W4727" t="str">
        <f>IF(Aggregate[[#This Row],[Avg Monthly GB Download]]&lt;5, "Less than 5GB", IF(Aggregate[[#This Row],[Avg Monthly GB Download]]&lt;10, "Between 5 and 10GB", "10 or more GB"))</f>
        <v>10 or more GB</v>
      </c>
    </row>
    <row r="4728" spans="1:23" x14ac:dyDescent="0.3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O4728">
        <v>1</v>
      </c>
      <c r="Q4728">
        <v>19</v>
      </c>
      <c r="R4728">
        <v>0</v>
      </c>
      <c r="S4728">
        <v>0</v>
      </c>
      <c r="T4728">
        <v>0</v>
      </c>
      <c r="U4728">
        <v>5</v>
      </c>
      <c r="V4728" t="str">
        <f>IF(Aggregate[[#This Row],[Under 30]] ="Yes","Under 30",IF(Aggregate[[#This Row],[Senior]] ="Yes", "Senior","Other"))</f>
        <v>Other</v>
      </c>
      <c r="W4728" t="str">
        <f>IF(Aggregate[[#This Row],[Avg Monthly GB Download]]&lt;5, "Less than 5GB", IF(Aggregate[[#This Row],[Avg Monthly GB Download]]&lt;10, "Between 5 and 10GB", "10 or more GB"))</f>
        <v>Between 5 and 10GB</v>
      </c>
    </row>
    <row r="4729" spans="1:23" x14ac:dyDescent="0.3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O4729">
        <v>1</v>
      </c>
      <c r="Q4729">
        <v>33</v>
      </c>
      <c r="R4729">
        <v>0</v>
      </c>
      <c r="S4729">
        <v>0</v>
      </c>
      <c r="T4729">
        <v>0</v>
      </c>
      <c r="U4729">
        <v>8</v>
      </c>
      <c r="V4729" t="str">
        <f>IF(Aggregate[[#This Row],[Under 30]] ="Yes","Under 30",IF(Aggregate[[#This Row],[Senior]] ="Yes", "Senior","Other"))</f>
        <v>Other</v>
      </c>
      <c r="W4729" t="str">
        <f>IF(Aggregate[[#This Row],[Avg Monthly GB Download]]&lt;5, "Less than 5GB", IF(Aggregate[[#This Row],[Avg Monthly GB Download]]&lt;10, "Between 5 and 10GB", "10 or more GB"))</f>
        <v>Between 5 and 10GB</v>
      </c>
    </row>
    <row r="4730" spans="1:23" x14ac:dyDescent="0.3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O4730">
        <v>1</v>
      </c>
      <c r="Q4730">
        <v>31</v>
      </c>
      <c r="R4730">
        <v>0</v>
      </c>
      <c r="S4730">
        <v>0</v>
      </c>
      <c r="T4730">
        <v>0</v>
      </c>
      <c r="U4730">
        <v>2</v>
      </c>
      <c r="V4730" t="str">
        <f>IF(Aggregate[[#This Row],[Under 30]] ="Yes","Under 30",IF(Aggregate[[#This Row],[Senior]] ="Yes", "Senior","Other"))</f>
        <v>Other</v>
      </c>
      <c r="W4730" t="str">
        <f>IF(Aggregate[[#This Row],[Avg Monthly GB Download]]&lt;5, "Less than 5GB", IF(Aggregate[[#This Row],[Avg Monthly GB Download]]&lt;10, "Between 5 and 10GB", "10 or more GB"))</f>
        <v>Less than 5GB</v>
      </c>
    </row>
    <row r="4731" spans="1:23" x14ac:dyDescent="0.3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O4731">
        <v>1</v>
      </c>
      <c r="Q4731">
        <v>26</v>
      </c>
      <c r="R4731">
        <v>0</v>
      </c>
      <c r="S4731">
        <v>0</v>
      </c>
      <c r="T4731">
        <v>0</v>
      </c>
      <c r="U4731">
        <v>3</v>
      </c>
      <c r="V4731" t="str">
        <f>IF(Aggregate[[#This Row],[Under 30]] ="Yes","Under 30",IF(Aggregate[[#This Row],[Senior]] ="Yes", "Senior","Other"))</f>
        <v>Other</v>
      </c>
      <c r="W4731" t="str">
        <f>IF(Aggregate[[#This Row],[Avg Monthly GB Download]]&lt;5, "Less than 5GB", IF(Aggregate[[#This Row],[Avg Monthly GB Download]]&lt;10, "Between 5 and 10GB", "10 or more GB"))</f>
        <v>Less than 5GB</v>
      </c>
    </row>
    <row r="4732" spans="1:23" x14ac:dyDescent="0.3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O4732">
        <v>1</v>
      </c>
      <c r="Q4732">
        <v>25</v>
      </c>
      <c r="R4732">
        <v>0</v>
      </c>
      <c r="S4732">
        <v>0</v>
      </c>
      <c r="T4732">
        <v>0</v>
      </c>
      <c r="U4732">
        <v>5</v>
      </c>
      <c r="V4732" t="str">
        <f>IF(Aggregate[[#This Row],[Under 30]] ="Yes","Under 30",IF(Aggregate[[#This Row],[Senior]] ="Yes", "Senior","Other"))</f>
        <v>Other</v>
      </c>
      <c r="W4732" t="str">
        <f>IF(Aggregate[[#This Row],[Avg Monthly GB Download]]&lt;5, "Less than 5GB", IF(Aggregate[[#This Row],[Avg Monthly GB Download]]&lt;10, "Between 5 and 10GB", "10 or more GB"))</f>
        <v>Between 5 and 10GB</v>
      </c>
    </row>
    <row r="4733" spans="1:23" x14ac:dyDescent="0.3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O4733">
        <v>1</v>
      </c>
      <c r="Q4733">
        <v>39</v>
      </c>
      <c r="R4733">
        <v>0</v>
      </c>
      <c r="S4733">
        <v>0</v>
      </c>
      <c r="T4733">
        <v>0</v>
      </c>
      <c r="U4733">
        <v>5</v>
      </c>
      <c r="V4733" t="str">
        <f>IF(Aggregate[[#This Row],[Under 30]] ="Yes","Under 30",IF(Aggregate[[#This Row],[Senior]] ="Yes", "Senior","Other"))</f>
        <v>Other</v>
      </c>
      <c r="W4733" t="str">
        <f>IF(Aggregate[[#This Row],[Avg Monthly GB Download]]&lt;5, "Less than 5GB", IF(Aggregate[[#This Row],[Avg Monthly GB Download]]&lt;10, "Between 5 and 10GB", "10 or more GB"))</f>
        <v>Between 5 and 10GB</v>
      </c>
    </row>
    <row r="4734" spans="1:23" x14ac:dyDescent="0.3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O4734">
        <v>1</v>
      </c>
      <c r="Q4734">
        <v>34</v>
      </c>
      <c r="R4734">
        <v>0</v>
      </c>
      <c r="S4734">
        <v>0</v>
      </c>
      <c r="T4734">
        <v>0</v>
      </c>
      <c r="U4734">
        <v>8</v>
      </c>
      <c r="V4734" t="str">
        <f>IF(Aggregate[[#This Row],[Under 30]] ="Yes","Under 30",IF(Aggregate[[#This Row],[Senior]] ="Yes", "Senior","Other"))</f>
        <v>Other</v>
      </c>
      <c r="W4734" t="str">
        <f>IF(Aggregate[[#This Row],[Avg Monthly GB Download]]&lt;5, "Less than 5GB", IF(Aggregate[[#This Row],[Avg Monthly GB Download]]&lt;10, "Between 5 and 10GB", "10 or more GB"))</f>
        <v>Between 5 and 10GB</v>
      </c>
    </row>
    <row r="4735" spans="1:23" x14ac:dyDescent="0.3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O4735">
        <v>1</v>
      </c>
      <c r="Q4735">
        <v>42</v>
      </c>
      <c r="R4735">
        <v>1</v>
      </c>
      <c r="S4735">
        <v>0</v>
      </c>
      <c r="T4735">
        <v>0</v>
      </c>
      <c r="U4735">
        <v>5</v>
      </c>
      <c r="V4735" t="str">
        <f>IF(Aggregate[[#This Row],[Under 30]] ="Yes","Under 30",IF(Aggregate[[#This Row],[Senior]] ="Yes", "Senior","Other"))</f>
        <v>Other</v>
      </c>
      <c r="W4735" t="str">
        <f>IF(Aggregate[[#This Row],[Avg Monthly GB Download]]&lt;5, "Less than 5GB", IF(Aggregate[[#This Row],[Avg Monthly GB Download]]&lt;10, "Between 5 and 10GB", "10 or more GB"))</f>
        <v>Between 5 and 10GB</v>
      </c>
    </row>
    <row r="4736" spans="1:23" x14ac:dyDescent="0.3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O4736">
        <v>1</v>
      </c>
      <c r="P4736">
        <v>1</v>
      </c>
      <c r="Q4736">
        <v>44</v>
      </c>
      <c r="R4736">
        <v>0</v>
      </c>
      <c r="S4736">
        <v>0</v>
      </c>
      <c r="T4736">
        <v>0</v>
      </c>
      <c r="U4736">
        <v>3</v>
      </c>
      <c r="V4736" t="str">
        <f>IF(Aggregate[[#This Row],[Under 30]] ="Yes","Under 30",IF(Aggregate[[#This Row],[Senior]] ="Yes", "Senior","Other"))</f>
        <v>Other</v>
      </c>
      <c r="W4736" t="str">
        <f>IF(Aggregate[[#This Row],[Avg Monthly GB Download]]&lt;5, "Less than 5GB", IF(Aggregate[[#This Row],[Avg Monthly GB Download]]&lt;10, "Between 5 and 10GB", "10 or more GB"))</f>
        <v>Less than 5GB</v>
      </c>
    </row>
    <row r="4737" spans="1:23" x14ac:dyDescent="0.3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">
        <v>98</v>
      </c>
      <c r="L4737" t="s">
        <v>38</v>
      </c>
      <c r="M4737" t="s">
        <v>34</v>
      </c>
      <c r="N4737" t="s">
        <v>34</v>
      </c>
      <c r="O4737">
        <v>1</v>
      </c>
      <c r="Q4737">
        <v>30</v>
      </c>
      <c r="R4737">
        <v>0</v>
      </c>
      <c r="S4737">
        <v>0</v>
      </c>
      <c r="T4737">
        <v>0</v>
      </c>
      <c r="U4737">
        <v>7</v>
      </c>
      <c r="V4737" t="str">
        <f>IF(Aggregate[[#This Row],[Under 30]] ="Yes","Under 30",IF(Aggregate[[#This Row],[Senior]] ="Yes", "Senior","Other"))</f>
        <v>Senior</v>
      </c>
      <c r="W4737" t="str">
        <f>IF(Aggregate[[#This Row],[Avg Monthly GB Download]]&lt;5, "Less than 5GB", IF(Aggregate[[#This Row],[Avg Monthly GB Download]]&lt;10, "Between 5 and 10GB", "10 or more GB"))</f>
        <v>Between 5 and 10GB</v>
      </c>
    </row>
    <row r="4738" spans="1:23" x14ac:dyDescent="0.3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O4738">
        <v>1</v>
      </c>
      <c r="Q4738">
        <v>48</v>
      </c>
      <c r="R4738">
        <v>0</v>
      </c>
      <c r="S4738">
        <v>0</v>
      </c>
      <c r="T4738">
        <v>0</v>
      </c>
      <c r="U4738">
        <v>6</v>
      </c>
      <c r="V4738" t="str">
        <f>IF(Aggregate[[#This Row],[Under 30]] ="Yes","Under 30",IF(Aggregate[[#This Row],[Senior]] ="Yes", "Senior","Other"))</f>
        <v>Other</v>
      </c>
      <c r="W4738" t="str">
        <f>IF(Aggregate[[#This Row],[Avg Monthly GB Download]]&lt;5, "Less than 5GB", IF(Aggregate[[#This Row],[Avg Monthly GB Download]]&lt;10, "Between 5 and 10GB", "10 or more GB"))</f>
        <v>Between 5 and 10GB</v>
      </c>
    </row>
    <row r="4739" spans="1:23" x14ac:dyDescent="0.3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O4739">
        <v>1</v>
      </c>
      <c r="Q4739">
        <v>13</v>
      </c>
      <c r="R4739">
        <v>0</v>
      </c>
      <c r="S4739">
        <v>0</v>
      </c>
      <c r="T4739">
        <v>0</v>
      </c>
      <c r="U4739">
        <v>5</v>
      </c>
      <c r="V4739" t="str">
        <f>IF(Aggregate[[#This Row],[Under 30]] ="Yes","Under 30",IF(Aggregate[[#This Row],[Senior]] ="Yes", "Senior","Other"))</f>
        <v>Other</v>
      </c>
      <c r="W4739" t="str">
        <f>IF(Aggregate[[#This Row],[Avg Monthly GB Download]]&lt;5, "Less than 5GB", IF(Aggregate[[#This Row],[Avg Monthly GB Download]]&lt;10, "Between 5 and 10GB", "10 or more GB"))</f>
        <v>Between 5 and 10GB</v>
      </c>
    </row>
    <row r="4740" spans="1:23" x14ac:dyDescent="0.3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O4740">
        <v>1</v>
      </c>
      <c r="Q4740">
        <v>39</v>
      </c>
      <c r="R4740">
        <v>0</v>
      </c>
      <c r="S4740">
        <v>0</v>
      </c>
      <c r="T4740">
        <v>0</v>
      </c>
      <c r="U4740">
        <v>2</v>
      </c>
      <c r="V4740" t="str">
        <f>IF(Aggregate[[#This Row],[Under 30]] ="Yes","Under 30",IF(Aggregate[[#This Row],[Senior]] ="Yes", "Senior","Other"))</f>
        <v>Other</v>
      </c>
      <c r="W4740" t="str">
        <f>IF(Aggregate[[#This Row],[Avg Monthly GB Download]]&lt;5, "Less than 5GB", IF(Aggregate[[#This Row],[Avg Monthly GB Download]]&lt;10, "Between 5 and 10GB", "10 or more GB"))</f>
        <v>Less than 5GB</v>
      </c>
    </row>
    <row r="4741" spans="1:23" x14ac:dyDescent="0.3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">
        <v>32</v>
      </c>
      <c r="L4741" t="s">
        <v>38</v>
      </c>
      <c r="M4741" t="s">
        <v>48</v>
      </c>
      <c r="N4741" t="s">
        <v>99</v>
      </c>
      <c r="O4741">
        <v>1</v>
      </c>
      <c r="P4741">
        <v>1</v>
      </c>
      <c r="Q4741">
        <v>23</v>
      </c>
      <c r="R4741">
        <v>4</v>
      </c>
      <c r="S4741">
        <v>31.5</v>
      </c>
      <c r="T4741">
        <v>0</v>
      </c>
      <c r="U4741">
        <v>5</v>
      </c>
      <c r="V4741" t="str">
        <f>IF(Aggregate[[#This Row],[Under 30]] ="Yes","Under 30",IF(Aggregate[[#This Row],[Senior]] ="Yes", "Senior","Other"))</f>
        <v>Senior</v>
      </c>
      <c r="W4741" t="str">
        <f>IF(Aggregate[[#This Row],[Avg Monthly GB Download]]&lt;5, "Less than 5GB", IF(Aggregate[[#This Row],[Avg Monthly GB Download]]&lt;10, "Between 5 and 10GB", "10 or more GB"))</f>
        <v>Between 5 and 10GB</v>
      </c>
    </row>
    <row r="4742" spans="1:23" x14ac:dyDescent="0.3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">
        <v>32</v>
      </c>
      <c r="L4742" t="s">
        <v>38</v>
      </c>
      <c r="M4742" t="s">
        <v>39</v>
      </c>
      <c r="N4742" t="s">
        <v>104</v>
      </c>
      <c r="O4742">
        <v>1</v>
      </c>
      <c r="P4742">
        <v>1</v>
      </c>
      <c r="Q4742">
        <v>30</v>
      </c>
      <c r="R4742">
        <v>0</v>
      </c>
      <c r="S4742">
        <v>74</v>
      </c>
      <c r="T4742">
        <v>0</v>
      </c>
      <c r="U4742">
        <v>9</v>
      </c>
      <c r="V4742" t="str">
        <f>IF(Aggregate[[#This Row],[Under 30]] ="Yes","Under 30",IF(Aggregate[[#This Row],[Senior]] ="Yes", "Senior","Other"))</f>
        <v>Senior</v>
      </c>
      <c r="W4742" t="str">
        <f>IF(Aggregate[[#This Row],[Avg Monthly GB Download]]&lt;5, "Less than 5GB", IF(Aggregate[[#This Row],[Avg Monthly GB Download]]&lt;10, "Between 5 and 10GB", "10 or more GB"))</f>
        <v>Between 5 and 10GB</v>
      </c>
    </row>
    <row r="4743" spans="1:23" x14ac:dyDescent="0.3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O4743">
        <v>1</v>
      </c>
      <c r="Q4743">
        <v>47</v>
      </c>
      <c r="R4743">
        <v>0</v>
      </c>
      <c r="S4743">
        <v>72.2</v>
      </c>
      <c r="T4743">
        <v>0</v>
      </c>
      <c r="U4743">
        <v>5</v>
      </c>
      <c r="V4743" t="str">
        <f>IF(Aggregate[[#This Row],[Under 30]] ="Yes","Under 30",IF(Aggregate[[#This Row],[Senior]] ="Yes", "Senior","Other"))</f>
        <v>Other</v>
      </c>
      <c r="W4743" t="str">
        <f>IF(Aggregate[[#This Row],[Avg Monthly GB Download]]&lt;5, "Less than 5GB", IF(Aggregate[[#This Row],[Avg Monthly GB Download]]&lt;10, "Between 5 and 10GB", "10 or more GB"))</f>
        <v>Between 5 and 10GB</v>
      </c>
    </row>
    <row r="4744" spans="1:23" x14ac:dyDescent="0.3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O4744">
        <v>1</v>
      </c>
      <c r="Q4744">
        <v>36</v>
      </c>
      <c r="R4744">
        <v>0</v>
      </c>
      <c r="S4744">
        <v>82.3</v>
      </c>
      <c r="T4744">
        <v>0</v>
      </c>
      <c r="U4744">
        <v>3</v>
      </c>
      <c r="V4744" t="str">
        <f>IF(Aggregate[[#This Row],[Under 30]] ="Yes","Under 30",IF(Aggregate[[#This Row],[Senior]] ="Yes", "Senior","Other"))</f>
        <v>Other</v>
      </c>
      <c r="W4744" t="str">
        <f>IF(Aggregate[[#This Row],[Avg Monthly GB Download]]&lt;5, "Less than 5GB", IF(Aggregate[[#This Row],[Avg Monthly GB Download]]&lt;10, "Between 5 and 10GB", "10 or more GB"))</f>
        <v>Less than 5GB</v>
      </c>
    </row>
    <row r="4745" spans="1:23" x14ac:dyDescent="0.3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O4745">
        <v>1</v>
      </c>
      <c r="P4745">
        <v>1</v>
      </c>
      <c r="Q4745">
        <v>48</v>
      </c>
      <c r="R4745">
        <v>3</v>
      </c>
      <c r="S4745">
        <v>194.3</v>
      </c>
      <c r="T4745">
        <v>0</v>
      </c>
      <c r="U4745">
        <v>0</v>
      </c>
      <c r="V4745" t="str">
        <f>IF(Aggregate[[#This Row],[Under 30]] ="Yes","Under 30",IF(Aggregate[[#This Row],[Senior]] ="Yes", "Senior","Other"))</f>
        <v>Other</v>
      </c>
      <c r="W4745" t="str">
        <f>IF(Aggregate[[#This Row],[Avg Monthly GB Download]]&lt;5, "Less than 5GB", IF(Aggregate[[#This Row],[Avg Monthly GB Download]]&lt;10, "Between 5 and 10GB", "10 or more GB"))</f>
        <v>Less than 5GB</v>
      </c>
    </row>
    <row r="4746" spans="1:23" x14ac:dyDescent="0.3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O4746">
        <v>1</v>
      </c>
      <c r="P4746">
        <v>1</v>
      </c>
      <c r="Q4746">
        <v>41</v>
      </c>
      <c r="R4746">
        <v>3</v>
      </c>
      <c r="S4746">
        <v>77</v>
      </c>
      <c r="T4746">
        <v>0</v>
      </c>
      <c r="U4746">
        <v>6</v>
      </c>
      <c r="V4746" t="str">
        <f>IF(Aggregate[[#This Row],[Under 30]] ="Yes","Under 30",IF(Aggregate[[#This Row],[Senior]] ="Yes", "Senior","Other"))</f>
        <v>Other</v>
      </c>
      <c r="W4746" t="str">
        <f>IF(Aggregate[[#This Row],[Avg Monthly GB Download]]&lt;5, "Less than 5GB", IF(Aggregate[[#This Row],[Avg Monthly GB Download]]&lt;10, "Between 5 and 10GB", "10 or more GB"))</f>
        <v>Between 5 and 10GB</v>
      </c>
    </row>
    <row r="4747" spans="1:23" x14ac:dyDescent="0.3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O4747">
        <v>1</v>
      </c>
      <c r="Q4747">
        <v>18</v>
      </c>
      <c r="R4747">
        <v>0</v>
      </c>
      <c r="S4747">
        <v>203.5</v>
      </c>
      <c r="T4747">
        <v>0</v>
      </c>
      <c r="U4747">
        <v>38</v>
      </c>
      <c r="V4747" t="str">
        <f>IF(Aggregate[[#This Row],[Under 30]] ="Yes","Under 30",IF(Aggregate[[#This Row],[Senior]] ="Yes", "Senior","Other"))</f>
        <v>Under 30</v>
      </c>
      <c r="W4747" t="str">
        <f>IF(Aggregate[[#This Row],[Avg Monthly GB Download]]&lt;5, "Less than 5GB", IF(Aggregate[[#This Row],[Avg Monthly GB Download]]&lt;10, "Between 5 and 10GB", "10 or more GB"))</f>
        <v>10 or more GB</v>
      </c>
    </row>
    <row r="4748" spans="1:23" x14ac:dyDescent="0.3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">
        <v>32</v>
      </c>
      <c r="L4748" t="s">
        <v>38</v>
      </c>
      <c r="M4748" t="s">
        <v>56</v>
      </c>
      <c r="N4748" t="s">
        <v>102</v>
      </c>
      <c r="O4748">
        <v>1</v>
      </c>
      <c r="P4748">
        <v>1</v>
      </c>
      <c r="Q4748">
        <v>42</v>
      </c>
      <c r="R4748">
        <v>5</v>
      </c>
      <c r="S4748">
        <v>153.6</v>
      </c>
      <c r="T4748">
        <v>0</v>
      </c>
      <c r="U4748">
        <v>13</v>
      </c>
      <c r="V4748" t="str">
        <f>IF(Aggregate[[#This Row],[Under 30]] ="Yes","Under 30",IF(Aggregate[[#This Row],[Senior]] ="Yes", "Senior","Other"))</f>
        <v>Senior</v>
      </c>
      <c r="W4748" t="str">
        <f>IF(Aggregate[[#This Row],[Avg Monthly GB Download]]&lt;5, "Less than 5GB", IF(Aggregate[[#This Row],[Avg Monthly GB Download]]&lt;10, "Between 5 and 10GB", "10 or more GB"))</f>
        <v>10 or more GB</v>
      </c>
    </row>
    <row r="4749" spans="1:23" x14ac:dyDescent="0.3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O4749">
        <v>1</v>
      </c>
      <c r="Q4749">
        <v>52</v>
      </c>
      <c r="R4749">
        <v>2</v>
      </c>
      <c r="S4749">
        <v>0</v>
      </c>
      <c r="T4749">
        <v>0</v>
      </c>
      <c r="U4749">
        <v>10</v>
      </c>
      <c r="V4749" t="str">
        <f>IF(Aggregate[[#This Row],[Under 30]] ="Yes","Under 30",IF(Aggregate[[#This Row],[Senior]] ="Yes", "Senior","Other"))</f>
        <v>Other</v>
      </c>
      <c r="W4749" t="str">
        <f>IF(Aggregate[[#This Row],[Avg Monthly GB Download]]&lt;5, "Less than 5GB", IF(Aggregate[[#This Row],[Avg Monthly GB Download]]&lt;10, "Between 5 and 10GB", "10 or more GB"))</f>
        <v>10 or more GB</v>
      </c>
    </row>
    <row r="4750" spans="1:23" x14ac:dyDescent="0.3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O4750">
        <v>1</v>
      </c>
      <c r="Q4750">
        <v>17</v>
      </c>
      <c r="R4750">
        <v>0</v>
      </c>
      <c r="S4750">
        <v>0</v>
      </c>
      <c r="T4750">
        <v>0</v>
      </c>
      <c r="U4750">
        <v>7</v>
      </c>
      <c r="V4750" t="str">
        <f>IF(Aggregate[[#This Row],[Under 30]] ="Yes","Under 30",IF(Aggregate[[#This Row],[Senior]] ="Yes", "Senior","Other"))</f>
        <v>Under 30</v>
      </c>
      <c r="W4750" t="str">
        <f>IF(Aggregate[[#This Row],[Avg Monthly GB Download]]&lt;5, "Less than 5GB", IF(Aggregate[[#This Row],[Avg Monthly GB Download]]&lt;10, "Between 5 and 10GB", "10 or more GB"))</f>
        <v>Between 5 and 10GB</v>
      </c>
    </row>
    <row r="4751" spans="1:23" x14ac:dyDescent="0.3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O4751">
        <v>1</v>
      </c>
      <c r="Q4751">
        <v>38</v>
      </c>
      <c r="R4751">
        <v>1</v>
      </c>
      <c r="S4751">
        <v>0</v>
      </c>
      <c r="T4751">
        <v>0</v>
      </c>
      <c r="U4751">
        <v>8</v>
      </c>
      <c r="V4751" t="str">
        <f>IF(Aggregate[[#This Row],[Under 30]] ="Yes","Under 30",IF(Aggregate[[#This Row],[Senior]] ="Yes", "Senior","Other"))</f>
        <v>Other</v>
      </c>
      <c r="W4751" t="str">
        <f>IF(Aggregate[[#This Row],[Avg Monthly GB Download]]&lt;5, "Less than 5GB", IF(Aggregate[[#This Row],[Avg Monthly GB Download]]&lt;10, "Between 5 and 10GB", "10 or more GB"))</f>
        <v>Between 5 and 10GB</v>
      </c>
    </row>
    <row r="4752" spans="1:23" x14ac:dyDescent="0.3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O4752">
        <v>1</v>
      </c>
      <c r="Q4752">
        <v>51</v>
      </c>
      <c r="R4752">
        <v>0</v>
      </c>
      <c r="S4752">
        <v>0</v>
      </c>
      <c r="T4752">
        <v>0</v>
      </c>
      <c r="U4752">
        <v>8</v>
      </c>
      <c r="V4752" t="str">
        <f>IF(Aggregate[[#This Row],[Under 30]] ="Yes","Under 30",IF(Aggregate[[#This Row],[Senior]] ="Yes", "Senior","Other"))</f>
        <v>Other</v>
      </c>
      <c r="W4752" t="str">
        <f>IF(Aggregate[[#This Row],[Avg Monthly GB Download]]&lt;5, "Less than 5GB", IF(Aggregate[[#This Row],[Avg Monthly GB Download]]&lt;10, "Between 5 and 10GB", "10 or more GB"))</f>
        <v>Between 5 and 10GB</v>
      </c>
    </row>
    <row r="4753" spans="1:23" x14ac:dyDescent="0.3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O4753">
        <v>1</v>
      </c>
      <c r="P4753">
        <v>1</v>
      </c>
      <c r="Q4753">
        <v>62</v>
      </c>
      <c r="R4753">
        <v>2</v>
      </c>
      <c r="S4753">
        <v>0</v>
      </c>
      <c r="T4753">
        <v>0</v>
      </c>
      <c r="U4753">
        <v>1</v>
      </c>
      <c r="V4753" t="str">
        <f>IF(Aggregate[[#This Row],[Under 30]] ="Yes","Under 30",IF(Aggregate[[#This Row],[Senior]] ="Yes", "Senior","Other"))</f>
        <v>Other</v>
      </c>
      <c r="W4753" t="str">
        <f>IF(Aggregate[[#This Row],[Avg Monthly GB Download]]&lt;5, "Less than 5GB", IF(Aggregate[[#This Row],[Avg Monthly GB Download]]&lt;10, "Between 5 and 10GB", "10 or more GB"))</f>
        <v>Less than 5GB</v>
      </c>
    </row>
    <row r="4754" spans="1:23" x14ac:dyDescent="0.3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O4754">
        <v>1</v>
      </c>
      <c r="P4754">
        <v>1</v>
      </c>
      <c r="Q4754">
        <v>39</v>
      </c>
      <c r="R4754">
        <v>3</v>
      </c>
      <c r="S4754">
        <v>0</v>
      </c>
      <c r="T4754">
        <v>0</v>
      </c>
      <c r="U4754">
        <v>5</v>
      </c>
      <c r="V4754" t="str">
        <f>IF(Aggregate[[#This Row],[Under 30]] ="Yes","Under 30",IF(Aggregate[[#This Row],[Senior]] ="Yes", "Senior","Other"))</f>
        <v>Other</v>
      </c>
      <c r="W4754" t="str">
        <f>IF(Aggregate[[#This Row],[Avg Monthly GB Download]]&lt;5, "Less than 5GB", IF(Aggregate[[#This Row],[Avg Monthly GB Download]]&lt;10, "Between 5 and 10GB", "10 or more GB"))</f>
        <v>Between 5 and 10GB</v>
      </c>
    </row>
    <row r="4755" spans="1:23" x14ac:dyDescent="0.3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O4755">
        <v>1</v>
      </c>
      <c r="Q4755">
        <v>54</v>
      </c>
      <c r="R4755">
        <v>0</v>
      </c>
      <c r="S4755">
        <v>0</v>
      </c>
      <c r="T4755">
        <v>0</v>
      </c>
      <c r="U4755">
        <v>10</v>
      </c>
      <c r="V4755" t="str">
        <f>IF(Aggregate[[#This Row],[Under 30]] ="Yes","Under 30",IF(Aggregate[[#This Row],[Senior]] ="Yes", "Senior","Other"))</f>
        <v>Under 30</v>
      </c>
      <c r="W4755" t="str">
        <f>IF(Aggregate[[#This Row],[Avg Monthly GB Download]]&lt;5, "Less than 5GB", IF(Aggregate[[#This Row],[Avg Monthly GB Download]]&lt;10, "Between 5 and 10GB", "10 or more GB"))</f>
        <v>10 or more GB</v>
      </c>
    </row>
    <row r="4756" spans="1:23" x14ac:dyDescent="0.3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O4756">
        <v>1</v>
      </c>
      <c r="Q4756">
        <v>33</v>
      </c>
      <c r="R4756">
        <v>0</v>
      </c>
      <c r="S4756">
        <v>0</v>
      </c>
      <c r="T4756">
        <v>0</v>
      </c>
      <c r="U4756">
        <v>4</v>
      </c>
      <c r="V4756" t="str">
        <f>IF(Aggregate[[#This Row],[Under 30]] ="Yes","Under 30",IF(Aggregate[[#This Row],[Senior]] ="Yes", "Senior","Other"))</f>
        <v>Other</v>
      </c>
      <c r="W4756" t="str">
        <f>IF(Aggregate[[#This Row],[Avg Monthly GB Download]]&lt;5, "Less than 5GB", IF(Aggregate[[#This Row],[Avg Monthly GB Download]]&lt;10, "Between 5 and 10GB", "10 or more GB"))</f>
        <v>Less than 5GB</v>
      </c>
    </row>
    <row r="4757" spans="1:23" x14ac:dyDescent="0.3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O4757">
        <v>1</v>
      </c>
      <c r="Q4757">
        <v>31</v>
      </c>
      <c r="R4757">
        <v>0</v>
      </c>
      <c r="S4757">
        <v>0</v>
      </c>
      <c r="T4757">
        <v>0</v>
      </c>
      <c r="U4757">
        <v>15</v>
      </c>
      <c r="V4757" t="str">
        <f>IF(Aggregate[[#This Row],[Under 30]] ="Yes","Under 30",IF(Aggregate[[#This Row],[Senior]] ="Yes", "Senior","Other"))</f>
        <v>Other</v>
      </c>
      <c r="W4757" t="str">
        <f>IF(Aggregate[[#This Row],[Avg Monthly GB Download]]&lt;5, "Less than 5GB", IF(Aggregate[[#This Row],[Avg Monthly GB Download]]&lt;10, "Between 5 and 10GB", "10 or more GB"))</f>
        <v>10 or more GB</v>
      </c>
    </row>
    <row r="4758" spans="1:23" x14ac:dyDescent="0.3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O4758">
        <v>1</v>
      </c>
      <c r="P4758">
        <v>1</v>
      </c>
      <c r="Q4758">
        <v>49</v>
      </c>
      <c r="R4758">
        <v>0</v>
      </c>
      <c r="S4758">
        <v>0</v>
      </c>
      <c r="T4758">
        <v>0</v>
      </c>
      <c r="U4758">
        <v>15</v>
      </c>
      <c r="V4758" t="str">
        <f>IF(Aggregate[[#This Row],[Under 30]] ="Yes","Under 30",IF(Aggregate[[#This Row],[Senior]] ="Yes", "Senior","Other"))</f>
        <v>Other</v>
      </c>
      <c r="W4758" t="str">
        <f>IF(Aggregate[[#This Row],[Avg Monthly GB Download]]&lt;5, "Less than 5GB", IF(Aggregate[[#This Row],[Avg Monthly GB Download]]&lt;10, "Between 5 and 10GB", "10 or more GB"))</f>
        <v>10 or more GB</v>
      </c>
    </row>
    <row r="4759" spans="1:23" x14ac:dyDescent="0.3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O4759">
        <v>1</v>
      </c>
      <c r="Q4759">
        <v>38</v>
      </c>
      <c r="R4759">
        <v>2</v>
      </c>
      <c r="S4759">
        <v>0</v>
      </c>
      <c r="T4759">
        <v>0</v>
      </c>
      <c r="U4759">
        <v>7</v>
      </c>
      <c r="V4759" t="str">
        <f>IF(Aggregate[[#This Row],[Under 30]] ="Yes","Under 30",IF(Aggregate[[#This Row],[Senior]] ="Yes", "Senior","Other"))</f>
        <v>Other</v>
      </c>
      <c r="W4759" t="str">
        <f>IF(Aggregate[[#This Row],[Avg Monthly GB Download]]&lt;5, "Less than 5GB", IF(Aggregate[[#This Row],[Avg Monthly GB Download]]&lt;10, "Between 5 and 10GB", "10 or more GB"))</f>
        <v>Between 5 and 10GB</v>
      </c>
    </row>
    <row r="4760" spans="1:23" x14ac:dyDescent="0.3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O4760">
        <v>1</v>
      </c>
      <c r="Q4760">
        <v>35</v>
      </c>
      <c r="R4760">
        <v>1</v>
      </c>
      <c r="S4760">
        <v>0</v>
      </c>
      <c r="T4760">
        <v>0</v>
      </c>
      <c r="U4760">
        <v>5</v>
      </c>
      <c r="V4760" t="str">
        <f>IF(Aggregate[[#This Row],[Under 30]] ="Yes","Under 30",IF(Aggregate[[#This Row],[Senior]] ="Yes", "Senior","Other"))</f>
        <v>Other</v>
      </c>
      <c r="W4760" t="str">
        <f>IF(Aggregate[[#This Row],[Avg Monthly GB Download]]&lt;5, "Less than 5GB", IF(Aggregate[[#This Row],[Avg Monthly GB Download]]&lt;10, "Between 5 and 10GB", "10 or more GB"))</f>
        <v>Between 5 and 10GB</v>
      </c>
    </row>
    <row r="4761" spans="1:23" x14ac:dyDescent="0.3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O4761">
        <v>1</v>
      </c>
      <c r="P4761">
        <v>1</v>
      </c>
      <c r="Q4761">
        <v>56</v>
      </c>
      <c r="R4761">
        <v>2</v>
      </c>
      <c r="S4761">
        <v>0</v>
      </c>
      <c r="T4761">
        <v>0</v>
      </c>
      <c r="U4761">
        <v>1</v>
      </c>
      <c r="V4761" t="str">
        <f>IF(Aggregate[[#This Row],[Under 30]] ="Yes","Under 30",IF(Aggregate[[#This Row],[Senior]] ="Yes", "Senior","Other"))</f>
        <v>Other</v>
      </c>
      <c r="W4761" t="str">
        <f>IF(Aggregate[[#This Row],[Avg Monthly GB Download]]&lt;5, "Less than 5GB", IF(Aggregate[[#This Row],[Avg Monthly GB Download]]&lt;10, "Between 5 and 10GB", "10 or more GB"))</f>
        <v>Less than 5GB</v>
      </c>
    </row>
    <row r="4762" spans="1:23" x14ac:dyDescent="0.3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O4762">
        <v>1</v>
      </c>
      <c r="Q4762">
        <v>35</v>
      </c>
      <c r="R4762">
        <v>0</v>
      </c>
      <c r="S4762">
        <v>0</v>
      </c>
      <c r="T4762">
        <v>0</v>
      </c>
      <c r="U4762">
        <v>38</v>
      </c>
      <c r="V4762" t="str">
        <f>IF(Aggregate[[#This Row],[Under 30]] ="Yes","Under 30",IF(Aggregate[[#This Row],[Senior]] ="Yes", "Senior","Other"))</f>
        <v>Other</v>
      </c>
      <c r="W4762" t="str">
        <f>IF(Aggregate[[#This Row],[Avg Monthly GB Download]]&lt;5, "Less than 5GB", IF(Aggregate[[#This Row],[Avg Monthly GB Download]]&lt;10, "Between 5 and 10GB", "10 or more GB"))</f>
        <v>10 or more GB</v>
      </c>
    </row>
    <row r="4763" spans="1:23" x14ac:dyDescent="0.3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O4763">
        <v>1</v>
      </c>
      <c r="Q4763">
        <v>24</v>
      </c>
      <c r="R4763">
        <v>1</v>
      </c>
      <c r="S4763">
        <v>0</v>
      </c>
      <c r="T4763">
        <v>0</v>
      </c>
      <c r="U4763">
        <v>19</v>
      </c>
      <c r="V4763" t="str">
        <f>IF(Aggregate[[#This Row],[Under 30]] ="Yes","Under 30",IF(Aggregate[[#This Row],[Senior]] ="Yes", "Senior","Other"))</f>
        <v>Under 30</v>
      </c>
      <c r="W4763" t="str">
        <f>IF(Aggregate[[#This Row],[Avg Monthly GB Download]]&lt;5, "Less than 5GB", IF(Aggregate[[#This Row],[Avg Monthly GB Download]]&lt;10, "Between 5 and 10GB", "10 or more GB"))</f>
        <v>10 or more GB</v>
      </c>
    </row>
    <row r="4764" spans="1:23" x14ac:dyDescent="0.3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O4764">
        <v>1</v>
      </c>
      <c r="Q4764">
        <v>35</v>
      </c>
      <c r="R4764">
        <v>0</v>
      </c>
      <c r="S4764">
        <v>0</v>
      </c>
      <c r="T4764">
        <v>0</v>
      </c>
      <c r="U4764">
        <v>4</v>
      </c>
      <c r="V4764" t="str">
        <f>IF(Aggregate[[#This Row],[Under 30]] ="Yes","Under 30",IF(Aggregate[[#This Row],[Senior]] ="Yes", "Senior","Other"))</f>
        <v>Other</v>
      </c>
      <c r="W4764" t="str">
        <f>IF(Aggregate[[#This Row],[Avg Monthly GB Download]]&lt;5, "Less than 5GB", IF(Aggregate[[#This Row],[Avg Monthly GB Download]]&lt;10, "Between 5 and 10GB", "10 or more GB"))</f>
        <v>Less than 5GB</v>
      </c>
    </row>
    <row r="4765" spans="1:23" x14ac:dyDescent="0.3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">
        <v>53</v>
      </c>
      <c r="L4765" t="s">
        <v>38</v>
      </c>
      <c r="M4765" t="s">
        <v>34</v>
      </c>
      <c r="N4765" t="s">
        <v>34</v>
      </c>
      <c r="O4765">
        <v>1</v>
      </c>
      <c r="Q4765">
        <v>44</v>
      </c>
      <c r="R4765">
        <v>1</v>
      </c>
      <c r="S4765">
        <v>0</v>
      </c>
      <c r="T4765">
        <v>0</v>
      </c>
      <c r="U4765">
        <v>1</v>
      </c>
      <c r="V4765" t="str">
        <f>IF(Aggregate[[#This Row],[Under 30]] ="Yes","Under 30",IF(Aggregate[[#This Row],[Senior]] ="Yes", "Senior","Other"))</f>
        <v>Senior</v>
      </c>
      <c r="W4765" t="str">
        <f>IF(Aggregate[[#This Row],[Avg Monthly GB Download]]&lt;5, "Less than 5GB", IF(Aggregate[[#This Row],[Avg Monthly GB Download]]&lt;10, "Between 5 and 10GB", "10 or more GB"))</f>
        <v>Less than 5GB</v>
      </c>
    </row>
    <row r="4766" spans="1:23" x14ac:dyDescent="0.3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O4766">
        <v>1</v>
      </c>
      <c r="Q4766">
        <v>32</v>
      </c>
      <c r="R4766">
        <v>0</v>
      </c>
      <c r="S4766">
        <v>0</v>
      </c>
      <c r="T4766">
        <v>0</v>
      </c>
      <c r="U4766">
        <v>2</v>
      </c>
      <c r="V4766" t="str">
        <f>IF(Aggregate[[#This Row],[Under 30]] ="Yes","Under 30",IF(Aggregate[[#This Row],[Senior]] ="Yes", "Senior","Other"))</f>
        <v>Other</v>
      </c>
      <c r="W4766" t="str">
        <f>IF(Aggregate[[#This Row],[Avg Monthly GB Download]]&lt;5, "Less than 5GB", IF(Aggregate[[#This Row],[Avg Monthly GB Download]]&lt;10, "Between 5 and 10GB", "10 or more GB"))</f>
        <v>Less than 5GB</v>
      </c>
    </row>
    <row r="4767" spans="1:23" x14ac:dyDescent="0.3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">
        <v>53</v>
      </c>
      <c r="L4767" t="s">
        <v>38</v>
      </c>
      <c r="M4767" t="s">
        <v>34</v>
      </c>
      <c r="N4767" t="s">
        <v>34</v>
      </c>
      <c r="O4767">
        <v>1</v>
      </c>
      <c r="Q4767">
        <v>54</v>
      </c>
      <c r="R4767">
        <v>0</v>
      </c>
      <c r="S4767">
        <v>0</v>
      </c>
      <c r="T4767">
        <v>0</v>
      </c>
      <c r="U4767">
        <v>8</v>
      </c>
      <c r="V4767" t="str">
        <f>IF(Aggregate[[#This Row],[Under 30]] ="Yes","Under 30",IF(Aggregate[[#This Row],[Senior]] ="Yes", "Senior","Other"))</f>
        <v>Senior</v>
      </c>
      <c r="W4767" t="str">
        <f>IF(Aggregate[[#This Row],[Avg Monthly GB Download]]&lt;5, "Less than 5GB", IF(Aggregate[[#This Row],[Avg Monthly GB Download]]&lt;10, "Between 5 and 10GB", "10 or more GB"))</f>
        <v>Between 5 and 10GB</v>
      </c>
    </row>
    <row r="4768" spans="1:23" x14ac:dyDescent="0.3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O4768">
        <v>1</v>
      </c>
      <c r="Q4768">
        <v>29</v>
      </c>
      <c r="R4768">
        <v>0</v>
      </c>
      <c r="S4768">
        <v>0</v>
      </c>
      <c r="T4768">
        <v>0</v>
      </c>
      <c r="U4768">
        <v>3</v>
      </c>
      <c r="V4768" t="str">
        <f>IF(Aggregate[[#This Row],[Under 30]] ="Yes","Under 30",IF(Aggregate[[#This Row],[Senior]] ="Yes", "Senior","Other"))</f>
        <v>Other</v>
      </c>
      <c r="W4768" t="str">
        <f>IF(Aggregate[[#This Row],[Avg Monthly GB Download]]&lt;5, "Less than 5GB", IF(Aggregate[[#This Row],[Avg Monthly GB Download]]&lt;10, "Between 5 and 10GB", "10 or more GB"))</f>
        <v>Less than 5GB</v>
      </c>
    </row>
    <row r="4769" spans="1:23" x14ac:dyDescent="0.3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">
        <v>98</v>
      </c>
      <c r="L4769" t="s">
        <v>38</v>
      </c>
      <c r="M4769" t="s">
        <v>34</v>
      </c>
      <c r="N4769" t="s">
        <v>34</v>
      </c>
      <c r="O4769">
        <v>1</v>
      </c>
      <c r="Q4769">
        <v>39</v>
      </c>
      <c r="R4769">
        <v>0</v>
      </c>
      <c r="S4769">
        <v>0</v>
      </c>
      <c r="T4769">
        <v>0</v>
      </c>
      <c r="U4769">
        <v>25</v>
      </c>
      <c r="V4769" t="str">
        <f>IF(Aggregate[[#This Row],[Under 30]] ="Yes","Under 30",IF(Aggregate[[#This Row],[Senior]] ="Yes", "Senior","Other"))</f>
        <v>Senior</v>
      </c>
      <c r="W4769" t="str">
        <f>IF(Aggregate[[#This Row],[Avg Monthly GB Download]]&lt;5, "Less than 5GB", IF(Aggregate[[#This Row],[Avg Monthly GB Download]]&lt;10, "Between 5 and 10GB", "10 or more GB"))</f>
        <v>10 or more GB</v>
      </c>
    </row>
    <row r="4770" spans="1:23" x14ac:dyDescent="0.3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O4770">
        <v>1</v>
      </c>
      <c r="Q4770">
        <v>47</v>
      </c>
      <c r="R4770">
        <v>0</v>
      </c>
      <c r="S4770">
        <v>0</v>
      </c>
      <c r="T4770">
        <v>0</v>
      </c>
      <c r="U4770">
        <v>18</v>
      </c>
      <c r="V4770" t="str">
        <f>IF(Aggregate[[#This Row],[Under 30]] ="Yes","Under 30",IF(Aggregate[[#This Row],[Senior]] ="Yes", "Senior","Other"))</f>
        <v>Under 30</v>
      </c>
      <c r="W4770" t="str">
        <f>IF(Aggregate[[#This Row],[Avg Monthly GB Download]]&lt;5, "Less than 5GB", IF(Aggregate[[#This Row],[Avg Monthly GB Download]]&lt;10, "Between 5 and 10GB", "10 or more GB"))</f>
        <v>10 or more GB</v>
      </c>
    </row>
    <row r="4771" spans="1:23" x14ac:dyDescent="0.3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O4771">
        <v>1</v>
      </c>
      <c r="Q4771">
        <v>16</v>
      </c>
      <c r="R4771">
        <v>0</v>
      </c>
      <c r="S4771">
        <v>0</v>
      </c>
      <c r="T4771">
        <v>0</v>
      </c>
      <c r="U4771">
        <v>12</v>
      </c>
      <c r="V4771" t="str">
        <f>IF(Aggregate[[#This Row],[Under 30]] ="Yes","Under 30",IF(Aggregate[[#This Row],[Senior]] ="Yes", "Senior","Other"))</f>
        <v>Under 30</v>
      </c>
      <c r="W4771" t="str">
        <f>IF(Aggregate[[#This Row],[Avg Monthly GB Download]]&lt;5, "Less than 5GB", IF(Aggregate[[#This Row],[Avg Monthly GB Download]]&lt;10, "Between 5 and 10GB", "10 or more GB"))</f>
        <v>10 or more GB</v>
      </c>
    </row>
    <row r="4772" spans="1:23" x14ac:dyDescent="0.3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O4772">
        <v>1</v>
      </c>
      <c r="P4772">
        <v>1</v>
      </c>
      <c r="Q4772">
        <v>35</v>
      </c>
      <c r="R4772">
        <v>1</v>
      </c>
      <c r="S4772">
        <v>38.5</v>
      </c>
      <c r="T4772">
        <v>0</v>
      </c>
      <c r="U4772">
        <v>10</v>
      </c>
      <c r="V4772" t="str">
        <f>IF(Aggregate[[#This Row],[Under 30]] ="Yes","Under 30",IF(Aggregate[[#This Row],[Senior]] ="Yes", "Senior","Other"))</f>
        <v>Other</v>
      </c>
      <c r="W4772" t="str">
        <f>IF(Aggregate[[#This Row],[Avg Monthly GB Download]]&lt;5, "Less than 5GB", IF(Aggregate[[#This Row],[Avg Monthly GB Download]]&lt;10, "Between 5 and 10GB", "10 or more GB"))</f>
        <v>10 or more GB</v>
      </c>
    </row>
    <row r="4773" spans="1:23" x14ac:dyDescent="0.3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O4773">
        <v>1</v>
      </c>
      <c r="Q4773">
        <v>63</v>
      </c>
      <c r="R4773">
        <v>0</v>
      </c>
      <c r="S4773">
        <v>0</v>
      </c>
      <c r="T4773">
        <v>0</v>
      </c>
      <c r="U4773">
        <v>11</v>
      </c>
      <c r="V4773" t="str">
        <f>IF(Aggregate[[#This Row],[Under 30]] ="Yes","Under 30",IF(Aggregate[[#This Row],[Senior]] ="Yes", "Senior","Other"))</f>
        <v>Other</v>
      </c>
      <c r="W4773" t="str">
        <f>IF(Aggregate[[#This Row],[Avg Monthly GB Download]]&lt;5, "Less than 5GB", IF(Aggregate[[#This Row],[Avg Monthly GB Download]]&lt;10, "Between 5 and 10GB", "10 or more GB"))</f>
        <v>10 or more GB</v>
      </c>
    </row>
    <row r="4774" spans="1:23" x14ac:dyDescent="0.3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O4774">
        <v>1</v>
      </c>
      <c r="P4774">
        <v>1</v>
      </c>
      <c r="Q4774">
        <v>49</v>
      </c>
      <c r="R4774">
        <v>0</v>
      </c>
      <c r="S4774">
        <v>0</v>
      </c>
      <c r="T4774">
        <v>0</v>
      </c>
      <c r="U4774">
        <v>10</v>
      </c>
      <c r="V4774" t="str">
        <f>IF(Aggregate[[#This Row],[Under 30]] ="Yes","Under 30",IF(Aggregate[[#This Row],[Senior]] ="Yes", "Senior","Other"))</f>
        <v>Other</v>
      </c>
      <c r="W4774" t="str">
        <f>IF(Aggregate[[#This Row],[Avg Monthly GB Download]]&lt;5, "Less than 5GB", IF(Aggregate[[#This Row],[Avg Monthly GB Download]]&lt;10, "Between 5 and 10GB", "10 or more GB"))</f>
        <v>10 or more GB</v>
      </c>
    </row>
    <row r="4775" spans="1:23" x14ac:dyDescent="0.3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O4775">
        <v>1</v>
      </c>
      <c r="Q4775">
        <v>20</v>
      </c>
      <c r="R4775">
        <v>0</v>
      </c>
      <c r="S4775">
        <v>72.2</v>
      </c>
      <c r="T4775">
        <v>0</v>
      </c>
      <c r="U4775">
        <v>10</v>
      </c>
      <c r="V4775" t="str">
        <f>IF(Aggregate[[#This Row],[Under 30]] ="Yes","Under 30",IF(Aggregate[[#This Row],[Senior]] ="Yes", "Senior","Other"))</f>
        <v>Other</v>
      </c>
      <c r="W4775" t="str">
        <f>IF(Aggregate[[#This Row],[Avg Monthly GB Download]]&lt;5, "Less than 5GB", IF(Aggregate[[#This Row],[Avg Monthly GB Download]]&lt;10, "Between 5 and 10GB", "10 or more GB"))</f>
        <v>10 or more GB</v>
      </c>
    </row>
    <row r="4776" spans="1:23" x14ac:dyDescent="0.3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O4776">
        <v>1</v>
      </c>
      <c r="Q4776">
        <v>38</v>
      </c>
      <c r="R4776">
        <v>1</v>
      </c>
      <c r="S4776">
        <v>193.8</v>
      </c>
      <c r="T4776">
        <v>0</v>
      </c>
      <c r="U4776">
        <v>3</v>
      </c>
      <c r="V4776" t="str">
        <f>IF(Aggregate[[#This Row],[Under 30]] ="Yes","Under 30",IF(Aggregate[[#This Row],[Senior]] ="Yes", "Senior","Other"))</f>
        <v>Other</v>
      </c>
      <c r="W4776" t="str">
        <f>IF(Aggregate[[#This Row],[Avg Monthly GB Download]]&lt;5, "Less than 5GB", IF(Aggregate[[#This Row],[Avg Monthly GB Download]]&lt;10, "Between 5 and 10GB", "10 or more GB"))</f>
        <v>Less than 5GB</v>
      </c>
    </row>
    <row r="4777" spans="1:23" x14ac:dyDescent="0.3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">
        <v>32</v>
      </c>
      <c r="L4777" t="s">
        <v>38</v>
      </c>
      <c r="M4777" t="s">
        <v>34</v>
      </c>
      <c r="N4777" t="s">
        <v>34</v>
      </c>
      <c r="O4777">
        <v>1</v>
      </c>
      <c r="Q4777">
        <v>11</v>
      </c>
      <c r="R4777">
        <v>0</v>
      </c>
      <c r="S4777">
        <v>61.8</v>
      </c>
      <c r="T4777">
        <v>0</v>
      </c>
      <c r="U4777">
        <v>8</v>
      </c>
      <c r="V4777" t="str">
        <f>IF(Aggregate[[#This Row],[Under 30]] ="Yes","Under 30",IF(Aggregate[[#This Row],[Senior]] ="Yes", "Senior","Other"))</f>
        <v>Senior</v>
      </c>
      <c r="W4777" t="str">
        <f>IF(Aggregate[[#This Row],[Avg Monthly GB Download]]&lt;5, "Less than 5GB", IF(Aggregate[[#This Row],[Avg Monthly GB Download]]&lt;10, "Between 5 and 10GB", "10 or more GB"))</f>
        <v>Between 5 and 10GB</v>
      </c>
    </row>
    <row r="4778" spans="1:23" x14ac:dyDescent="0.3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O4778">
        <v>1</v>
      </c>
      <c r="P4778">
        <v>1</v>
      </c>
      <c r="Q4778">
        <v>41</v>
      </c>
      <c r="R4778">
        <v>5</v>
      </c>
      <c r="S4778">
        <v>164.7</v>
      </c>
      <c r="T4778">
        <v>0</v>
      </c>
      <c r="U4778">
        <v>14</v>
      </c>
      <c r="V4778" t="str">
        <f>IF(Aggregate[[#This Row],[Under 30]] ="Yes","Under 30",IF(Aggregate[[#This Row],[Senior]] ="Yes", "Senior","Other"))</f>
        <v>Under 30</v>
      </c>
      <c r="W4778" t="str">
        <f>IF(Aggregate[[#This Row],[Avg Monthly GB Download]]&lt;5, "Less than 5GB", IF(Aggregate[[#This Row],[Avg Monthly GB Download]]&lt;10, "Between 5 and 10GB", "10 or more GB"))</f>
        <v>10 or more GB</v>
      </c>
    </row>
    <row r="4779" spans="1:23" x14ac:dyDescent="0.3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O4779">
        <v>1</v>
      </c>
      <c r="Q4779">
        <v>50</v>
      </c>
      <c r="R4779">
        <v>0</v>
      </c>
      <c r="S4779">
        <v>136.80000000000001</v>
      </c>
      <c r="T4779">
        <v>0</v>
      </c>
      <c r="U4779">
        <v>4</v>
      </c>
      <c r="V4779" t="str">
        <f>IF(Aggregate[[#This Row],[Under 30]] ="Yes","Under 30",IF(Aggregate[[#This Row],[Senior]] ="Yes", "Senior","Other"))</f>
        <v>Other</v>
      </c>
      <c r="W4779" t="str">
        <f>IF(Aggregate[[#This Row],[Avg Monthly GB Download]]&lt;5, "Less than 5GB", IF(Aggregate[[#This Row],[Avg Monthly GB Download]]&lt;10, "Between 5 and 10GB", "10 or more GB"))</f>
        <v>Less than 5GB</v>
      </c>
    </row>
    <row r="4780" spans="1:23" x14ac:dyDescent="0.3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O4780">
        <v>1</v>
      </c>
      <c r="P4780">
        <v>1</v>
      </c>
      <c r="Q4780">
        <v>44</v>
      </c>
      <c r="R4780">
        <v>4</v>
      </c>
      <c r="S4780">
        <v>114.1</v>
      </c>
      <c r="T4780">
        <v>0</v>
      </c>
      <c r="U4780">
        <v>43</v>
      </c>
      <c r="V4780" t="str">
        <f>IF(Aggregate[[#This Row],[Under 30]] ="Yes","Under 30",IF(Aggregate[[#This Row],[Senior]] ="Yes", "Senior","Other"))</f>
        <v>Other</v>
      </c>
      <c r="W4780" t="str">
        <f>IF(Aggregate[[#This Row],[Avg Monthly GB Download]]&lt;5, "Less than 5GB", IF(Aggregate[[#This Row],[Avg Monthly GB Download]]&lt;10, "Between 5 and 10GB", "10 or more GB"))</f>
        <v>10 or more GB</v>
      </c>
    </row>
    <row r="4781" spans="1:23" x14ac:dyDescent="0.3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O4781">
        <v>1</v>
      </c>
      <c r="Q4781">
        <v>15</v>
      </c>
      <c r="R4781">
        <v>0</v>
      </c>
      <c r="S4781">
        <v>112.1</v>
      </c>
      <c r="T4781">
        <v>0</v>
      </c>
      <c r="U4781">
        <v>14</v>
      </c>
      <c r="V4781" t="str">
        <f>IF(Aggregate[[#This Row],[Under 30]] ="Yes","Under 30",IF(Aggregate[[#This Row],[Senior]] ="Yes", "Senior","Other"))</f>
        <v>Under 30</v>
      </c>
      <c r="W4781" t="str">
        <f>IF(Aggregate[[#This Row],[Avg Monthly GB Download]]&lt;5, "Less than 5GB", IF(Aggregate[[#This Row],[Avg Monthly GB Download]]&lt;10, "Between 5 and 10GB", "10 or more GB"))</f>
        <v>10 or more GB</v>
      </c>
    </row>
    <row r="4782" spans="1:23" x14ac:dyDescent="0.3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O4782">
        <v>1</v>
      </c>
      <c r="P4782">
        <v>1</v>
      </c>
      <c r="Q4782">
        <v>42</v>
      </c>
      <c r="R4782">
        <v>1</v>
      </c>
      <c r="S4782">
        <v>104.9</v>
      </c>
      <c r="T4782">
        <v>0</v>
      </c>
      <c r="U4782">
        <v>10</v>
      </c>
      <c r="V4782" t="str">
        <f>IF(Aggregate[[#This Row],[Under 30]] ="Yes","Under 30",IF(Aggregate[[#This Row],[Senior]] ="Yes", "Senior","Other"))</f>
        <v>Under 30</v>
      </c>
      <c r="W4782" t="str">
        <f>IF(Aggregate[[#This Row],[Avg Monthly GB Download]]&lt;5, "Less than 5GB", IF(Aggregate[[#This Row],[Avg Monthly GB Download]]&lt;10, "Between 5 and 10GB", "10 or more GB"))</f>
        <v>10 or more GB</v>
      </c>
    </row>
    <row r="4783" spans="1:23" x14ac:dyDescent="0.3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O4783">
        <v>1</v>
      </c>
      <c r="Q4783">
        <v>40</v>
      </c>
      <c r="R4783">
        <v>0</v>
      </c>
      <c r="S4783">
        <v>226.1</v>
      </c>
      <c r="T4783">
        <v>0</v>
      </c>
      <c r="U4783">
        <v>15</v>
      </c>
      <c r="V4783" t="str">
        <f>IF(Aggregate[[#This Row],[Under 30]] ="Yes","Under 30",IF(Aggregate[[#This Row],[Senior]] ="Yes", "Senior","Other"))</f>
        <v>Other</v>
      </c>
      <c r="W4783" t="str">
        <f>IF(Aggregate[[#This Row],[Avg Monthly GB Download]]&lt;5, "Less than 5GB", IF(Aggregate[[#This Row],[Avg Monthly GB Download]]&lt;10, "Between 5 and 10GB", "10 or more GB"))</f>
        <v>10 or more GB</v>
      </c>
    </row>
    <row r="4784" spans="1:23" x14ac:dyDescent="0.3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O4784">
        <v>1</v>
      </c>
      <c r="P4784">
        <v>1</v>
      </c>
      <c r="Q4784">
        <v>26</v>
      </c>
      <c r="R4784">
        <v>4</v>
      </c>
      <c r="S4784">
        <v>171</v>
      </c>
      <c r="T4784">
        <v>0</v>
      </c>
      <c r="U4784">
        <v>10</v>
      </c>
      <c r="V4784" t="str">
        <f>IF(Aggregate[[#This Row],[Under 30]] ="Yes","Under 30",IF(Aggregate[[#This Row],[Senior]] ="Yes", "Senior","Other"))</f>
        <v>Under 30</v>
      </c>
      <c r="W4784" t="str">
        <f>IF(Aggregate[[#This Row],[Avg Monthly GB Download]]&lt;5, "Less than 5GB", IF(Aggregate[[#This Row],[Avg Monthly GB Download]]&lt;10, "Between 5 and 10GB", "10 or more GB"))</f>
        <v>10 or more GB</v>
      </c>
    </row>
    <row r="4785" spans="1:23" x14ac:dyDescent="0.3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">
        <v>32</v>
      </c>
      <c r="L4785" t="s">
        <v>38</v>
      </c>
      <c r="M4785" t="s">
        <v>48</v>
      </c>
      <c r="N4785" t="s">
        <v>101</v>
      </c>
      <c r="O4785">
        <v>1</v>
      </c>
      <c r="P4785">
        <v>1</v>
      </c>
      <c r="Q4785">
        <v>62</v>
      </c>
      <c r="R4785">
        <v>4</v>
      </c>
      <c r="S4785">
        <v>174.8</v>
      </c>
      <c r="T4785">
        <v>0</v>
      </c>
      <c r="U4785">
        <v>1</v>
      </c>
      <c r="V4785" t="str">
        <f>IF(Aggregate[[#This Row],[Under 30]] ="Yes","Under 30",IF(Aggregate[[#This Row],[Senior]] ="Yes", "Senior","Other"))</f>
        <v>Senior</v>
      </c>
      <c r="W4785" t="str">
        <f>IF(Aggregate[[#This Row],[Avg Monthly GB Download]]&lt;5, "Less than 5GB", IF(Aggregate[[#This Row],[Avg Monthly GB Download]]&lt;10, "Between 5 and 10GB", "10 or more GB"))</f>
        <v>Less than 5GB</v>
      </c>
    </row>
    <row r="4786" spans="1:23" x14ac:dyDescent="0.3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O4786">
        <v>1</v>
      </c>
      <c r="Q4786">
        <v>35</v>
      </c>
      <c r="R4786">
        <v>0</v>
      </c>
      <c r="S4786">
        <v>165.9</v>
      </c>
      <c r="T4786">
        <v>0</v>
      </c>
      <c r="U4786">
        <v>18</v>
      </c>
      <c r="V4786" t="str">
        <f>IF(Aggregate[[#This Row],[Under 30]] ="Yes","Under 30",IF(Aggregate[[#This Row],[Senior]] ="Yes", "Senior","Other"))</f>
        <v>Under 30</v>
      </c>
      <c r="W4786" t="str">
        <f>IF(Aggregate[[#This Row],[Avg Monthly GB Download]]&lt;5, "Less than 5GB", IF(Aggregate[[#This Row],[Avg Monthly GB Download]]&lt;10, "Between 5 and 10GB", "10 or more GB"))</f>
        <v>10 or more GB</v>
      </c>
    </row>
    <row r="4787" spans="1:23" x14ac:dyDescent="0.3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O4787">
        <v>1</v>
      </c>
      <c r="Q4787">
        <v>25</v>
      </c>
      <c r="R4787">
        <v>0</v>
      </c>
      <c r="S4787">
        <v>180.5</v>
      </c>
      <c r="T4787">
        <v>0</v>
      </c>
      <c r="U4787">
        <v>11</v>
      </c>
      <c r="V4787" t="str">
        <f>IF(Aggregate[[#This Row],[Under 30]] ="Yes","Under 30",IF(Aggregate[[#This Row],[Senior]] ="Yes", "Senior","Other"))</f>
        <v>Other</v>
      </c>
      <c r="W4787" t="str">
        <f>IF(Aggregate[[#This Row],[Avg Monthly GB Download]]&lt;5, "Less than 5GB", IF(Aggregate[[#This Row],[Avg Monthly GB Download]]&lt;10, "Between 5 and 10GB", "10 or more GB"))</f>
        <v>10 or more GB</v>
      </c>
    </row>
    <row r="4788" spans="1:23" x14ac:dyDescent="0.3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O4788">
        <v>1</v>
      </c>
      <c r="P4788">
        <v>1</v>
      </c>
      <c r="Q4788">
        <v>29</v>
      </c>
      <c r="R4788">
        <v>0</v>
      </c>
      <c r="S4788">
        <v>79</v>
      </c>
      <c r="T4788">
        <v>0</v>
      </c>
      <c r="U4788">
        <v>28</v>
      </c>
      <c r="V4788" t="str">
        <f>IF(Aggregate[[#This Row],[Under 30]] ="Yes","Under 30",IF(Aggregate[[#This Row],[Senior]] ="Yes", "Senior","Other"))</f>
        <v>Under 30</v>
      </c>
      <c r="W4788" t="str">
        <f>IF(Aggregate[[#This Row],[Avg Monthly GB Download]]&lt;5, "Less than 5GB", IF(Aggregate[[#This Row],[Avg Monthly GB Download]]&lt;10, "Between 5 and 10GB", "10 or more GB"))</f>
        <v>10 or more GB</v>
      </c>
    </row>
    <row r="4789" spans="1:23" x14ac:dyDescent="0.3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">
        <v>32</v>
      </c>
      <c r="L4789" t="s">
        <v>38</v>
      </c>
      <c r="M4789" t="s">
        <v>65</v>
      </c>
      <c r="N4789" t="s">
        <v>66</v>
      </c>
      <c r="O4789">
        <v>1</v>
      </c>
      <c r="P4789">
        <v>1</v>
      </c>
      <c r="Q4789">
        <v>64</v>
      </c>
      <c r="R4789">
        <v>2</v>
      </c>
      <c r="S4789">
        <v>82.1</v>
      </c>
      <c r="T4789">
        <v>0</v>
      </c>
      <c r="U4789">
        <v>1</v>
      </c>
      <c r="V4789" t="str">
        <f>IF(Aggregate[[#This Row],[Under 30]] ="Yes","Under 30",IF(Aggregate[[#This Row],[Senior]] ="Yes", "Senior","Other"))</f>
        <v>Senior</v>
      </c>
      <c r="W4789" t="str">
        <f>IF(Aggregate[[#This Row],[Avg Monthly GB Download]]&lt;5, "Less than 5GB", IF(Aggregate[[#This Row],[Avg Monthly GB Download]]&lt;10, "Between 5 and 10GB", "10 or more GB"))</f>
        <v>Less than 5GB</v>
      </c>
    </row>
    <row r="4790" spans="1:23" x14ac:dyDescent="0.3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O4790">
        <v>1</v>
      </c>
      <c r="Q4790">
        <v>31</v>
      </c>
      <c r="R4790">
        <v>0</v>
      </c>
      <c r="S4790">
        <v>0</v>
      </c>
      <c r="T4790">
        <v>0</v>
      </c>
      <c r="U4790">
        <v>3</v>
      </c>
      <c r="V4790" t="str">
        <f>IF(Aggregate[[#This Row],[Under 30]] ="Yes","Under 30",IF(Aggregate[[#This Row],[Senior]] ="Yes", "Senior","Other"))</f>
        <v>Other</v>
      </c>
      <c r="W4790" t="str">
        <f>IF(Aggregate[[#This Row],[Avg Monthly GB Download]]&lt;5, "Less than 5GB", IF(Aggregate[[#This Row],[Avg Monthly GB Download]]&lt;10, "Between 5 and 10GB", "10 or more GB"))</f>
        <v>Less than 5GB</v>
      </c>
    </row>
    <row r="4791" spans="1:23" x14ac:dyDescent="0.3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O4791">
        <v>1</v>
      </c>
      <c r="Q4791">
        <v>50</v>
      </c>
      <c r="R4791">
        <v>0</v>
      </c>
      <c r="S4791">
        <v>0</v>
      </c>
      <c r="T4791">
        <v>0</v>
      </c>
      <c r="U4791">
        <v>18</v>
      </c>
      <c r="V4791" t="str">
        <f>IF(Aggregate[[#This Row],[Under 30]] ="Yes","Under 30",IF(Aggregate[[#This Row],[Senior]] ="Yes", "Senior","Other"))</f>
        <v>Other</v>
      </c>
      <c r="W4791" t="str">
        <f>IF(Aggregate[[#This Row],[Avg Monthly GB Download]]&lt;5, "Less than 5GB", IF(Aggregate[[#This Row],[Avg Monthly GB Download]]&lt;10, "Between 5 and 10GB", "10 or more GB"))</f>
        <v>10 or more GB</v>
      </c>
    </row>
    <row r="4792" spans="1:23" x14ac:dyDescent="0.3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O4792">
        <v>1</v>
      </c>
      <c r="Q4792">
        <v>52</v>
      </c>
      <c r="R4792">
        <v>0</v>
      </c>
      <c r="S4792">
        <v>0</v>
      </c>
      <c r="T4792">
        <v>0</v>
      </c>
      <c r="U4792">
        <v>4</v>
      </c>
      <c r="V4792" t="str">
        <f>IF(Aggregate[[#This Row],[Under 30]] ="Yes","Under 30",IF(Aggregate[[#This Row],[Senior]] ="Yes", "Senior","Other"))</f>
        <v>Other</v>
      </c>
      <c r="W4792" t="str">
        <f>IF(Aggregate[[#This Row],[Avg Monthly GB Download]]&lt;5, "Less than 5GB", IF(Aggregate[[#This Row],[Avg Monthly GB Download]]&lt;10, "Between 5 and 10GB", "10 or more GB"))</f>
        <v>Less than 5GB</v>
      </c>
    </row>
    <row r="4793" spans="1:23" x14ac:dyDescent="0.3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">
        <v>98</v>
      </c>
      <c r="L4793" t="s">
        <v>33</v>
      </c>
      <c r="M4793" t="s">
        <v>34</v>
      </c>
      <c r="N4793" t="s">
        <v>34</v>
      </c>
      <c r="O4793">
        <v>1</v>
      </c>
      <c r="Q4793">
        <v>18</v>
      </c>
      <c r="R4793">
        <v>2</v>
      </c>
      <c r="S4793">
        <v>0</v>
      </c>
      <c r="T4793">
        <v>0</v>
      </c>
      <c r="U4793">
        <v>19</v>
      </c>
      <c r="V4793" t="str">
        <f>IF(Aggregate[[#This Row],[Under 30]] ="Yes","Under 30",IF(Aggregate[[#This Row],[Senior]] ="Yes", "Senior","Other"))</f>
        <v>Senior</v>
      </c>
      <c r="W4793" t="str">
        <f>IF(Aggregate[[#This Row],[Avg Monthly GB Download]]&lt;5, "Less than 5GB", IF(Aggregate[[#This Row],[Avg Monthly GB Download]]&lt;10, "Between 5 and 10GB", "10 or more GB"))</f>
        <v>10 or more GB</v>
      </c>
    </row>
    <row r="4794" spans="1:23" x14ac:dyDescent="0.3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O4794">
        <v>1</v>
      </c>
      <c r="P4794">
        <v>1</v>
      </c>
      <c r="Q4794">
        <v>45</v>
      </c>
      <c r="R4794">
        <v>0</v>
      </c>
      <c r="S4794">
        <v>0</v>
      </c>
      <c r="T4794">
        <v>0</v>
      </c>
      <c r="U4794">
        <v>14</v>
      </c>
      <c r="V4794" t="str">
        <f>IF(Aggregate[[#This Row],[Under 30]] ="Yes","Under 30",IF(Aggregate[[#This Row],[Senior]] ="Yes", "Senior","Other"))</f>
        <v>Under 30</v>
      </c>
      <c r="W4794" t="str">
        <f>IF(Aggregate[[#This Row],[Avg Monthly GB Download]]&lt;5, "Less than 5GB", IF(Aggregate[[#This Row],[Avg Monthly GB Download]]&lt;10, "Between 5 and 10GB", "10 or more GB"))</f>
        <v>10 or more GB</v>
      </c>
    </row>
    <row r="4795" spans="1:23" x14ac:dyDescent="0.3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O4795">
        <v>1</v>
      </c>
      <c r="P4795">
        <v>1</v>
      </c>
      <c r="Q4795">
        <v>29</v>
      </c>
      <c r="R4795">
        <v>2</v>
      </c>
      <c r="S4795">
        <v>0</v>
      </c>
      <c r="T4795">
        <v>0</v>
      </c>
      <c r="U4795">
        <v>8</v>
      </c>
      <c r="V4795" t="str">
        <f>IF(Aggregate[[#This Row],[Under 30]] ="Yes","Under 30",IF(Aggregate[[#This Row],[Senior]] ="Yes", "Senior","Other"))</f>
        <v>Under 30</v>
      </c>
      <c r="W4795" t="str">
        <f>IF(Aggregate[[#This Row],[Avg Monthly GB Download]]&lt;5, "Less than 5GB", IF(Aggregate[[#This Row],[Avg Monthly GB Download]]&lt;10, "Between 5 and 10GB", "10 or more GB"))</f>
        <v>Between 5 and 10GB</v>
      </c>
    </row>
    <row r="4796" spans="1:23" x14ac:dyDescent="0.3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O4796">
        <v>1</v>
      </c>
      <c r="Q4796">
        <v>48</v>
      </c>
      <c r="R4796">
        <v>0</v>
      </c>
      <c r="S4796">
        <v>0</v>
      </c>
      <c r="T4796">
        <v>0</v>
      </c>
      <c r="U4796">
        <v>4</v>
      </c>
      <c r="V4796" t="str">
        <f>IF(Aggregate[[#This Row],[Under 30]] ="Yes","Under 30",IF(Aggregate[[#This Row],[Senior]] ="Yes", "Senior","Other"))</f>
        <v>Other</v>
      </c>
      <c r="W4796" t="str">
        <f>IF(Aggregate[[#This Row],[Avg Monthly GB Download]]&lt;5, "Less than 5GB", IF(Aggregate[[#This Row],[Avg Monthly GB Download]]&lt;10, "Between 5 and 10GB", "10 or more GB"))</f>
        <v>Less than 5GB</v>
      </c>
    </row>
    <row r="4797" spans="1:23" x14ac:dyDescent="0.3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O4797">
        <v>1</v>
      </c>
      <c r="P4797">
        <v>1</v>
      </c>
      <c r="Q4797">
        <v>35</v>
      </c>
      <c r="R4797">
        <v>0</v>
      </c>
      <c r="S4797">
        <v>0</v>
      </c>
      <c r="T4797">
        <v>0</v>
      </c>
      <c r="U4797">
        <v>9</v>
      </c>
      <c r="V4797" t="str">
        <f>IF(Aggregate[[#This Row],[Under 30]] ="Yes","Under 30",IF(Aggregate[[#This Row],[Senior]] ="Yes", "Senior","Other"))</f>
        <v>Other</v>
      </c>
      <c r="W4797" t="str">
        <f>IF(Aggregate[[#This Row],[Avg Monthly GB Download]]&lt;5, "Less than 5GB", IF(Aggregate[[#This Row],[Avg Monthly GB Download]]&lt;10, "Between 5 and 10GB", "10 or more GB"))</f>
        <v>Between 5 and 10GB</v>
      </c>
    </row>
    <row r="4798" spans="1:23" x14ac:dyDescent="0.3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O4798">
        <v>1</v>
      </c>
      <c r="Q4798">
        <v>59</v>
      </c>
      <c r="R4798">
        <v>2</v>
      </c>
      <c r="S4798">
        <v>0</v>
      </c>
      <c r="T4798">
        <v>0</v>
      </c>
      <c r="U4798">
        <v>9</v>
      </c>
      <c r="V4798" t="str">
        <f>IF(Aggregate[[#This Row],[Under 30]] ="Yes","Under 30",IF(Aggregate[[#This Row],[Senior]] ="Yes", "Senior","Other"))</f>
        <v>Other</v>
      </c>
      <c r="W4798" t="str">
        <f>IF(Aggregate[[#This Row],[Avg Monthly GB Download]]&lt;5, "Less than 5GB", IF(Aggregate[[#This Row],[Avg Monthly GB Download]]&lt;10, "Between 5 and 10GB", "10 or more GB"))</f>
        <v>Between 5 and 10GB</v>
      </c>
    </row>
    <row r="4799" spans="1:23" x14ac:dyDescent="0.3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O4799">
        <v>1</v>
      </c>
      <c r="Q4799">
        <v>31</v>
      </c>
      <c r="R4799">
        <v>0</v>
      </c>
      <c r="S4799">
        <v>0</v>
      </c>
      <c r="T4799">
        <v>0</v>
      </c>
      <c r="U4799">
        <v>5</v>
      </c>
      <c r="V4799" t="str">
        <f>IF(Aggregate[[#This Row],[Under 30]] ="Yes","Under 30",IF(Aggregate[[#This Row],[Senior]] ="Yes", "Senior","Other"))</f>
        <v>Other</v>
      </c>
      <c r="W4799" t="str">
        <f>IF(Aggregate[[#This Row],[Avg Monthly GB Download]]&lt;5, "Less than 5GB", IF(Aggregate[[#This Row],[Avg Monthly GB Download]]&lt;10, "Between 5 and 10GB", "10 or more GB"))</f>
        <v>Between 5 and 10GB</v>
      </c>
    </row>
    <row r="4800" spans="1:23" x14ac:dyDescent="0.3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O4800">
        <v>1</v>
      </c>
      <c r="Q4800">
        <v>35</v>
      </c>
      <c r="R4800">
        <v>0</v>
      </c>
      <c r="S4800">
        <v>0</v>
      </c>
      <c r="T4800">
        <v>0</v>
      </c>
      <c r="U4800">
        <v>8</v>
      </c>
      <c r="V4800" t="str">
        <f>IF(Aggregate[[#This Row],[Under 30]] ="Yes","Under 30",IF(Aggregate[[#This Row],[Senior]] ="Yes", "Senior","Other"))</f>
        <v>Other</v>
      </c>
      <c r="W4800" t="str">
        <f>IF(Aggregate[[#This Row],[Avg Monthly GB Download]]&lt;5, "Less than 5GB", IF(Aggregate[[#This Row],[Avg Monthly GB Download]]&lt;10, "Between 5 and 10GB", "10 or more GB"))</f>
        <v>Between 5 and 10GB</v>
      </c>
    </row>
    <row r="4801" spans="1:23" x14ac:dyDescent="0.3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O4801">
        <v>1</v>
      </c>
      <c r="P4801">
        <v>1</v>
      </c>
      <c r="Q4801">
        <v>46</v>
      </c>
      <c r="R4801">
        <v>0</v>
      </c>
      <c r="S4801">
        <v>24.3</v>
      </c>
      <c r="T4801">
        <v>0</v>
      </c>
      <c r="U4801">
        <v>2</v>
      </c>
      <c r="V4801" t="str">
        <f>IF(Aggregate[[#This Row],[Under 30]] ="Yes","Under 30",IF(Aggregate[[#This Row],[Senior]] ="Yes", "Senior","Other"))</f>
        <v>Other</v>
      </c>
      <c r="W4801" t="str">
        <f>IF(Aggregate[[#This Row],[Avg Monthly GB Download]]&lt;5, "Less than 5GB", IF(Aggregate[[#This Row],[Avg Monthly GB Download]]&lt;10, "Between 5 and 10GB", "10 or more GB"))</f>
        <v>Less than 5GB</v>
      </c>
    </row>
    <row r="4802" spans="1:23" x14ac:dyDescent="0.3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O4802">
        <v>1</v>
      </c>
      <c r="P4802">
        <v>1</v>
      </c>
      <c r="Q4802">
        <v>27</v>
      </c>
      <c r="R4802">
        <v>5</v>
      </c>
      <c r="S4802">
        <v>0</v>
      </c>
      <c r="T4802">
        <v>0</v>
      </c>
      <c r="U4802">
        <v>38</v>
      </c>
      <c r="V4802" t="str">
        <f>IF(Aggregate[[#This Row],[Under 30]] ="Yes","Under 30",IF(Aggregate[[#This Row],[Senior]] ="Yes", "Senior","Other"))</f>
        <v>Under 30</v>
      </c>
      <c r="W4802" t="str">
        <f>IF(Aggregate[[#This Row],[Avg Monthly GB Download]]&lt;5, "Less than 5GB", IF(Aggregate[[#This Row],[Avg Monthly GB Download]]&lt;10, "Between 5 and 10GB", "10 or more GB"))</f>
        <v>10 or more GB</v>
      </c>
    </row>
    <row r="4803" spans="1:23" x14ac:dyDescent="0.3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">
        <v>53</v>
      </c>
      <c r="L4803" t="s">
        <v>38</v>
      </c>
      <c r="M4803" t="s">
        <v>34</v>
      </c>
      <c r="N4803" t="s">
        <v>34</v>
      </c>
      <c r="O4803">
        <v>1</v>
      </c>
      <c r="Q4803">
        <v>50</v>
      </c>
      <c r="R4803">
        <v>0</v>
      </c>
      <c r="S4803">
        <v>0</v>
      </c>
      <c r="T4803">
        <v>0</v>
      </c>
      <c r="U4803">
        <v>3</v>
      </c>
      <c r="V4803" t="str">
        <f>IF(Aggregate[[#This Row],[Under 30]] ="Yes","Under 30",IF(Aggregate[[#This Row],[Senior]] ="Yes", "Senior","Other"))</f>
        <v>Senior</v>
      </c>
      <c r="W4803" t="str">
        <f>IF(Aggregate[[#This Row],[Avg Monthly GB Download]]&lt;5, "Less than 5GB", IF(Aggregate[[#This Row],[Avg Monthly GB Download]]&lt;10, "Between 5 and 10GB", "10 or more GB"))</f>
        <v>Less than 5GB</v>
      </c>
    </row>
    <row r="4804" spans="1:23" x14ac:dyDescent="0.3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O4804">
        <v>1</v>
      </c>
      <c r="Q4804">
        <v>30</v>
      </c>
      <c r="R4804">
        <v>2</v>
      </c>
      <c r="S4804">
        <v>0</v>
      </c>
      <c r="T4804">
        <v>0</v>
      </c>
      <c r="U4804">
        <v>8</v>
      </c>
      <c r="V4804" t="str">
        <f>IF(Aggregate[[#This Row],[Under 30]] ="Yes","Under 30",IF(Aggregate[[#This Row],[Senior]] ="Yes", "Senior","Other"))</f>
        <v>Other</v>
      </c>
      <c r="W4804" t="str">
        <f>IF(Aggregate[[#This Row],[Avg Monthly GB Download]]&lt;5, "Less than 5GB", IF(Aggregate[[#This Row],[Avg Monthly GB Download]]&lt;10, "Between 5 and 10GB", "10 or more GB"))</f>
        <v>Between 5 and 10GB</v>
      </c>
    </row>
    <row r="4805" spans="1:23" x14ac:dyDescent="0.3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O4805">
        <v>1</v>
      </c>
      <c r="Q4805">
        <v>14</v>
      </c>
      <c r="R4805">
        <v>0</v>
      </c>
      <c r="S4805">
        <v>0</v>
      </c>
      <c r="T4805">
        <v>0</v>
      </c>
      <c r="U4805">
        <v>9</v>
      </c>
      <c r="V4805" t="str">
        <f>IF(Aggregate[[#This Row],[Under 30]] ="Yes","Under 30",IF(Aggregate[[#This Row],[Senior]] ="Yes", "Senior","Other"))</f>
        <v>Other</v>
      </c>
      <c r="W4805" t="str">
        <f>IF(Aggregate[[#This Row],[Avg Monthly GB Download]]&lt;5, "Less than 5GB", IF(Aggregate[[#This Row],[Avg Monthly GB Download]]&lt;10, "Between 5 and 10GB", "10 or more GB"))</f>
        <v>Between 5 and 10GB</v>
      </c>
    </row>
    <row r="4806" spans="1:23" x14ac:dyDescent="0.3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O4806">
        <v>1</v>
      </c>
      <c r="Q4806">
        <v>37</v>
      </c>
      <c r="R4806">
        <v>0</v>
      </c>
      <c r="S4806">
        <v>0</v>
      </c>
      <c r="T4806">
        <v>0</v>
      </c>
      <c r="U4806">
        <v>7</v>
      </c>
      <c r="V4806" t="str">
        <f>IF(Aggregate[[#This Row],[Under 30]] ="Yes","Under 30",IF(Aggregate[[#This Row],[Senior]] ="Yes", "Senior","Other"))</f>
        <v>Other</v>
      </c>
      <c r="W4806" t="str">
        <f>IF(Aggregate[[#This Row],[Avg Monthly GB Download]]&lt;5, "Less than 5GB", IF(Aggregate[[#This Row],[Avg Monthly GB Download]]&lt;10, "Between 5 and 10GB", "10 or more GB"))</f>
        <v>Between 5 and 10GB</v>
      </c>
    </row>
    <row r="4807" spans="1:23" x14ac:dyDescent="0.3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O4807">
        <v>1</v>
      </c>
      <c r="P4807">
        <v>1</v>
      </c>
      <c r="Q4807">
        <v>35</v>
      </c>
      <c r="R4807">
        <v>1</v>
      </c>
      <c r="S4807">
        <v>0</v>
      </c>
      <c r="T4807">
        <v>0</v>
      </c>
      <c r="U4807">
        <v>7</v>
      </c>
      <c r="V4807" t="str">
        <f>IF(Aggregate[[#This Row],[Under 30]] ="Yes","Under 30",IF(Aggregate[[#This Row],[Senior]] ="Yes", "Senior","Other"))</f>
        <v>Other</v>
      </c>
      <c r="W4807" t="str">
        <f>IF(Aggregate[[#This Row],[Avg Monthly GB Download]]&lt;5, "Less than 5GB", IF(Aggregate[[#This Row],[Avg Monthly GB Download]]&lt;10, "Between 5 and 10GB", "10 or more GB"))</f>
        <v>Between 5 and 10GB</v>
      </c>
    </row>
    <row r="4808" spans="1:23" x14ac:dyDescent="0.3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">
        <v>53</v>
      </c>
      <c r="L4808" t="s">
        <v>38</v>
      </c>
      <c r="M4808" t="s">
        <v>34</v>
      </c>
      <c r="N4808" t="s">
        <v>34</v>
      </c>
      <c r="O4808">
        <v>1</v>
      </c>
      <c r="Q4808">
        <v>49</v>
      </c>
      <c r="R4808">
        <v>0</v>
      </c>
      <c r="S4808">
        <v>0</v>
      </c>
      <c r="T4808">
        <v>0</v>
      </c>
      <c r="U4808">
        <v>6</v>
      </c>
      <c r="V4808" t="str">
        <f>IF(Aggregate[[#This Row],[Under 30]] ="Yes","Under 30",IF(Aggregate[[#This Row],[Senior]] ="Yes", "Senior","Other"))</f>
        <v>Senior</v>
      </c>
      <c r="W4808" t="str">
        <f>IF(Aggregate[[#This Row],[Avg Monthly GB Download]]&lt;5, "Less than 5GB", IF(Aggregate[[#This Row],[Avg Monthly GB Download]]&lt;10, "Between 5 and 10GB", "10 or more GB"))</f>
        <v>Between 5 and 10GB</v>
      </c>
    </row>
    <row r="4809" spans="1:23" x14ac:dyDescent="0.3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">
        <v>98</v>
      </c>
      <c r="L4809" t="s">
        <v>95</v>
      </c>
      <c r="M4809" t="s">
        <v>34</v>
      </c>
      <c r="N4809" t="s">
        <v>34</v>
      </c>
      <c r="O4809">
        <v>1</v>
      </c>
      <c r="Q4809">
        <v>34</v>
      </c>
      <c r="R4809">
        <v>0</v>
      </c>
      <c r="S4809">
        <v>0</v>
      </c>
      <c r="T4809">
        <v>0</v>
      </c>
      <c r="U4809">
        <v>4</v>
      </c>
      <c r="V4809" t="str">
        <f>IF(Aggregate[[#This Row],[Under 30]] ="Yes","Under 30",IF(Aggregate[[#This Row],[Senior]] ="Yes", "Senior","Other"))</f>
        <v>Senior</v>
      </c>
      <c r="W4809" t="str">
        <f>IF(Aggregate[[#This Row],[Avg Monthly GB Download]]&lt;5, "Less than 5GB", IF(Aggregate[[#This Row],[Avg Monthly GB Download]]&lt;10, "Between 5 and 10GB", "10 or more GB"))</f>
        <v>Less than 5GB</v>
      </c>
    </row>
    <row r="4810" spans="1:23" x14ac:dyDescent="0.3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O4810">
        <v>1</v>
      </c>
      <c r="Q4810">
        <v>31</v>
      </c>
      <c r="R4810">
        <v>0</v>
      </c>
      <c r="S4810">
        <v>0</v>
      </c>
      <c r="T4810">
        <v>0</v>
      </c>
      <c r="U4810">
        <v>3</v>
      </c>
      <c r="V4810" t="str">
        <f>IF(Aggregate[[#This Row],[Under 30]] ="Yes","Under 30",IF(Aggregate[[#This Row],[Senior]] ="Yes", "Senior","Other"))</f>
        <v>Other</v>
      </c>
      <c r="W4810" t="str">
        <f>IF(Aggregate[[#This Row],[Avg Monthly GB Download]]&lt;5, "Less than 5GB", IF(Aggregate[[#This Row],[Avg Monthly GB Download]]&lt;10, "Between 5 and 10GB", "10 or more GB"))</f>
        <v>Less than 5GB</v>
      </c>
    </row>
    <row r="4811" spans="1:23" x14ac:dyDescent="0.3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O4811">
        <v>1</v>
      </c>
      <c r="Q4811">
        <v>38</v>
      </c>
      <c r="R4811">
        <v>0</v>
      </c>
      <c r="S4811">
        <v>0</v>
      </c>
      <c r="T4811">
        <v>0</v>
      </c>
      <c r="U4811">
        <v>4</v>
      </c>
      <c r="V4811" t="str">
        <f>IF(Aggregate[[#This Row],[Under 30]] ="Yes","Under 30",IF(Aggregate[[#This Row],[Senior]] ="Yes", "Senior","Other"))</f>
        <v>Other</v>
      </c>
      <c r="W4811" t="str">
        <f>IF(Aggregate[[#This Row],[Avg Monthly GB Download]]&lt;5, "Less than 5GB", IF(Aggregate[[#This Row],[Avg Monthly GB Download]]&lt;10, "Between 5 and 10GB", "10 or more GB"))</f>
        <v>Less than 5GB</v>
      </c>
    </row>
    <row r="4812" spans="1:23" x14ac:dyDescent="0.3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O4812">
        <v>1</v>
      </c>
      <c r="Q4812">
        <v>21</v>
      </c>
      <c r="R4812">
        <v>0</v>
      </c>
      <c r="S4812">
        <v>0</v>
      </c>
      <c r="T4812">
        <v>0</v>
      </c>
      <c r="U4812">
        <v>2</v>
      </c>
      <c r="V4812" t="str">
        <f>IF(Aggregate[[#This Row],[Under 30]] ="Yes","Under 30",IF(Aggregate[[#This Row],[Senior]] ="Yes", "Senior","Other"))</f>
        <v>Other</v>
      </c>
      <c r="W4812" t="str">
        <f>IF(Aggregate[[#This Row],[Avg Monthly GB Download]]&lt;5, "Less than 5GB", IF(Aggregate[[#This Row],[Avg Monthly GB Download]]&lt;10, "Between 5 and 10GB", "10 or more GB"))</f>
        <v>Less than 5GB</v>
      </c>
    </row>
    <row r="4813" spans="1:23" x14ac:dyDescent="0.3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O4813">
        <v>1</v>
      </c>
      <c r="Q4813">
        <v>49</v>
      </c>
      <c r="R4813">
        <v>0</v>
      </c>
      <c r="S4813">
        <v>95.6</v>
      </c>
      <c r="T4813">
        <v>0</v>
      </c>
      <c r="U4813">
        <v>21</v>
      </c>
      <c r="V4813" t="str">
        <f>IF(Aggregate[[#This Row],[Under 30]] ="Yes","Under 30",IF(Aggregate[[#This Row],[Senior]] ="Yes", "Senior","Other"))</f>
        <v>Under 30</v>
      </c>
      <c r="W4813" t="str">
        <f>IF(Aggregate[[#This Row],[Avg Monthly GB Download]]&lt;5, "Less than 5GB", IF(Aggregate[[#This Row],[Avg Monthly GB Download]]&lt;10, "Between 5 and 10GB", "10 or more GB"))</f>
        <v>10 or more GB</v>
      </c>
    </row>
    <row r="4814" spans="1:23" x14ac:dyDescent="0.3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O4814">
        <v>1</v>
      </c>
      <c r="P4814">
        <v>1</v>
      </c>
      <c r="Q4814">
        <v>30</v>
      </c>
      <c r="R4814">
        <v>1</v>
      </c>
      <c r="S4814">
        <v>179.4</v>
      </c>
      <c r="T4814">
        <v>0</v>
      </c>
      <c r="U4814">
        <v>5</v>
      </c>
      <c r="V4814" t="str">
        <f>IF(Aggregate[[#This Row],[Under 30]] ="Yes","Under 30",IF(Aggregate[[#This Row],[Senior]] ="Yes", "Senior","Other"))</f>
        <v>Other</v>
      </c>
      <c r="W4814" t="str">
        <f>IF(Aggregate[[#This Row],[Avg Monthly GB Download]]&lt;5, "Less than 5GB", IF(Aggregate[[#This Row],[Avg Monthly GB Download]]&lt;10, "Between 5 and 10GB", "10 or more GB"))</f>
        <v>Between 5 and 10GB</v>
      </c>
    </row>
    <row r="4815" spans="1:23" x14ac:dyDescent="0.3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O4815">
        <v>1</v>
      </c>
      <c r="P4815">
        <v>1</v>
      </c>
      <c r="Q4815">
        <v>55</v>
      </c>
      <c r="R4815">
        <v>2</v>
      </c>
      <c r="S4815">
        <v>3.2</v>
      </c>
      <c r="T4815">
        <v>0</v>
      </c>
      <c r="U4815">
        <v>10</v>
      </c>
      <c r="V4815" t="str">
        <f>IF(Aggregate[[#This Row],[Under 30]] ="Yes","Under 30",IF(Aggregate[[#This Row],[Senior]] ="Yes", "Senior","Other"))</f>
        <v>Other</v>
      </c>
      <c r="W4815" t="str">
        <f>IF(Aggregate[[#This Row],[Avg Monthly GB Download]]&lt;5, "Less than 5GB", IF(Aggregate[[#This Row],[Avg Monthly GB Download]]&lt;10, "Between 5 and 10GB", "10 or more GB"))</f>
        <v>10 or more GB</v>
      </c>
    </row>
    <row r="4816" spans="1:23" x14ac:dyDescent="0.3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">
        <v>53</v>
      </c>
      <c r="L4816" t="s">
        <v>33</v>
      </c>
      <c r="M4816" t="s">
        <v>34</v>
      </c>
      <c r="N4816" t="s">
        <v>34</v>
      </c>
      <c r="O4816">
        <v>1</v>
      </c>
      <c r="Q4816">
        <v>31</v>
      </c>
      <c r="R4816">
        <v>0</v>
      </c>
      <c r="S4816">
        <v>118</v>
      </c>
      <c r="T4816">
        <v>0</v>
      </c>
      <c r="U4816">
        <v>5</v>
      </c>
      <c r="V4816" t="str">
        <f>IF(Aggregate[[#This Row],[Under 30]] ="Yes","Under 30",IF(Aggregate[[#This Row],[Senior]] ="Yes", "Senior","Other"))</f>
        <v>Senior</v>
      </c>
      <c r="W4816" t="str">
        <f>IF(Aggregate[[#This Row],[Avg Monthly GB Download]]&lt;5, "Less than 5GB", IF(Aggregate[[#This Row],[Avg Monthly GB Download]]&lt;10, "Between 5 and 10GB", "10 or more GB"))</f>
        <v>Between 5 and 10GB</v>
      </c>
    </row>
    <row r="4817" spans="1:23" x14ac:dyDescent="0.3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O4817">
        <v>1</v>
      </c>
      <c r="Q4817">
        <v>39</v>
      </c>
      <c r="R4817">
        <v>0</v>
      </c>
      <c r="S4817">
        <v>90.5</v>
      </c>
      <c r="T4817">
        <v>0</v>
      </c>
      <c r="U4817">
        <v>12</v>
      </c>
      <c r="V4817" t="str">
        <f>IF(Aggregate[[#This Row],[Under 30]] ="Yes","Under 30",IF(Aggregate[[#This Row],[Senior]] ="Yes", "Senior","Other"))</f>
        <v>Under 30</v>
      </c>
      <c r="W4817" t="str">
        <f>IF(Aggregate[[#This Row],[Avg Monthly GB Download]]&lt;5, "Less than 5GB", IF(Aggregate[[#This Row],[Avg Monthly GB Download]]&lt;10, "Between 5 and 10GB", "10 or more GB"))</f>
        <v>10 or more GB</v>
      </c>
    </row>
    <row r="4818" spans="1:23" x14ac:dyDescent="0.3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">
        <v>32</v>
      </c>
      <c r="L4818" t="s">
        <v>38</v>
      </c>
      <c r="M4818" t="s">
        <v>56</v>
      </c>
      <c r="N4818" t="s">
        <v>100</v>
      </c>
      <c r="O4818">
        <v>1</v>
      </c>
      <c r="P4818">
        <v>1</v>
      </c>
      <c r="Q4818">
        <v>50</v>
      </c>
      <c r="R4818">
        <v>2</v>
      </c>
      <c r="S4818">
        <v>142.4</v>
      </c>
      <c r="T4818">
        <v>0</v>
      </c>
      <c r="U4818">
        <v>5</v>
      </c>
      <c r="V4818" t="str">
        <f>IF(Aggregate[[#This Row],[Under 30]] ="Yes","Under 30",IF(Aggregate[[#This Row],[Senior]] ="Yes", "Senior","Other"))</f>
        <v>Senior</v>
      </c>
      <c r="W4818" t="str">
        <f>IF(Aggregate[[#This Row],[Avg Monthly GB Download]]&lt;5, "Less than 5GB", IF(Aggregate[[#This Row],[Avg Monthly GB Download]]&lt;10, "Between 5 and 10GB", "10 or more GB"))</f>
        <v>Between 5 and 10GB</v>
      </c>
    </row>
    <row r="4819" spans="1:23" x14ac:dyDescent="0.3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O4819">
        <v>1</v>
      </c>
      <c r="Q4819">
        <v>35</v>
      </c>
      <c r="R4819">
        <v>2</v>
      </c>
      <c r="S4819">
        <v>206.7</v>
      </c>
      <c r="T4819">
        <v>0</v>
      </c>
      <c r="U4819">
        <v>11</v>
      </c>
      <c r="V4819" t="str">
        <f>IF(Aggregate[[#This Row],[Under 30]] ="Yes","Under 30",IF(Aggregate[[#This Row],[Senior]] ="Yes", "Senior","Other"))</f>
        <v>Other</v>
      </c>
      <c r="W4819" t="str">
        <f>IF(Aggregate[[#This Row],[Avg Monthly GB Download]]&lt;5, "Less than 5GB", IF(Aggregate[[#This Row],[Avg Monthly GB Download]]&lt;10, "Between 5 and 10GB", "10 or more GB"))</f>
        <v>10 or more GB</v>
      </c>
    </row>
    <row r="4820" spans="1:23" x14ac:dyDescent="0.3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O4820">
        <v>1</v>
      </c>
      <c r="P4820">
        <v>1</v>
      </c>
      <c r="Q4820">
        <v>31</v>
      </c>
      <c r="R4820">
        <v>5</v>
      </c>
      <c r="S4820">
        <v>4.5999999999999996</v>
      </c>
      <c r="T4820">
        <v>0</v>
      </c>
      <c r="U4820">
        <v>3</v>
      </c>
      <c r="V4820" t="str">
        <f>IF(Aggregate[[#This Row],[Under 30]] ="Yes","Under 30",IF(Aggregate[[#This Row],[Senior]] ="Yes", "Senior","Other"))</f>
        <v>Other</v>
      </c>
      <c r="W4820" t="str">
        <f>IF(Aggregate[[#This Row],[Avg Monthly GB Download]]&lt;5, "Less than 5GB", IF(Aggregate[[#This Row],[Avg Monthly GB Download]]&lt;10, "Between 5 and 10GB", "10 or more GB"))</f>
        <v>Less than 5GB</v>
      </c>
    </row>
    <row r="4821" spans="1:23" x14ac:dyDescent="0.3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O4821">
        <v>1</v>
      </c>
      <c r="P4821">
        <v>1</v>
      </c>
      <c r="Q4821">
        <v>37</v>
      </c>
      <c r="R4821">
        <v>2</v>
      </c>
      <c r="S4821">
        <v>83.9</v>
      </c>
      <c r="T4821">
        <v>0</v>
      </c>
      <c r="U4821">
        <v>10</v>
      </c>
      <c r="V4821" t="str">
        <f>IF(Aggregate[[#This Row],[Under 30]] ="Yes","Under 30",IF(Aggregate[[#This Row],[Senior]] ="Yes", "Senior","Other"))</f>
        <v>Under 30</v>
      </c>
      <c r="W4821" t="str">
        <f>IF(Aggregate[[#This Row],[Avg Monthly GB Download]]&lt;5, "Less than 5GB", IF(Aggregate[[#This Row],[Avg Monthly GB Download]]&lt;10, "Between 5 and 10GB", "10 or more GB"))</f>
        <v>10 or more GB</v>
      </c>
    </row>
    <row r="4822" spans="1:23" x14ac:dyDescent="0.3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O4822">
        <v>1</v>
      </c>
      <c r="P4822">
        <v>1</v>
      </c>
      <c r="Q4822">
        <v>31</v>
      </c>
      <c r="R4822">
        <v>5</v>
      </c>
      <c r="S4822">
        <v>167.7</v>
      </c>
      <c r="T4822">
        <v>0</v>
      </c>
      <c r="U4822">
        <v>10</v>
      </c>
      <c r="V4822" t="str">
        <f>IF(Aggregate[[#This Row],[Under 30]] ="Yes","Under 30",IF(Aggregate[[#This Row],[Senior]] ="Yes", "Senior","Other"))</f>
        <v>Other</v>
      </c>
      <c r="W4822" t="str">
        <f>IF(Aggregate[[#This Row],[Avg Monthly GB Download]]&lt;5, "Less than 5GB", IF(Aggregate[[#This Row],[Avg Monthly GB Download]]&lt;10, "Between 5 and 10GB", "10 or more GB"))</f>
        <v>10 or more GB</v>
      </c>
    </row>
    <row r="4823" spans="1:23" x14ac:dyDescent="0.3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O4823">
        <v>1</v>
      </c>
      <c r="P4823">
        <v>1</v>
      </c>
      <c r="Q4823">
        <v>46</v>
      </c>
      <c r="R4823">
        <v>3</v>
      </c>
      <c r="S4823">
        <v>115.9</v>
      </c>
      <c r="T4823">
        <v>0</v>
      </c>
      <c r="U4823">
        <v>2</v>
      </c>
      <c r="V4823" t="str">
        <f>IF(Aggregate[[#This Row],[Under 30]] ="Yes","Under 30",IF(Aggregate[[#This Row],[Senior]] ="Yes", "Senior","Other"))</f>
        <v>Other</v>
      </c>
      <c r="W4823" t="str">
        <f>IF(Aggregate[[#This Row],[Avg Monthly GB Download]]&lt;5, "Less than 5GB", IF(Aggregate[[#This Row],[Avg Monthly GB Download]]&lt;10, "Between 5 and 10GB", "10 or more GB"))</f>
        <v>Less than 5GB</v>
      </c>
    </row>
    <row r="4824" spans="1:23" x14ac:dyDescent="0.3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O4824">
        <v>1</v>
      </c>
      <c r="P4824">
        <v>1</v>
      </c>
      <c r="Q4824">
        <v>34</v>
      </c>
      <c r="R4824">
        <v>3</v>
      </c>
      <c r="S4824">
        <v>39.200000000000003</v>
      </c>
      <c r="T4824">
        <v>0</v>
      </c>
      <c r="U4824">
        <v>15</v>
      </c>
      <c r="V4824" t="str">
        <f>IF(Aggregate[[#This Row],[Under 30]] ="Yes","Under 30",IF(Aggregate[[#This Row],[Senior]] ="Yes", "Senior","Other"))</f>
        <v>Other</v>
      </c>
      <c r="W4824" t="str">
        <f>IF(Aggregate[[#This Row],[Avg Monthly GB Download]]&lt;5, "Less than 5GB", IF(Aggregate[[#This Row],[Avg Monthly GB Download]]&lt;10, "Between 5 and 10GB", "10 or more GB"))</f>
        <v>10 or more GB</v>
      </c>
    </row>
    <row r="4825" spans="1:23" x14ac:dyDescent="0.3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O4825">
        <v>1</v>
      </c>
      <c r="P4825">
        <v>1</v>
      </c>
      <c r="Q4825">
        <v>43</v>
      </c>
      <c r="R4825">
        <v>0</v>
      </c>
      <c r="S4825">
        <v>0</v>
      </c>
      <c r="T4825">
        <v>0</v>
      </c>
      <c r="U4825">
        <v>16</v>
      </c>
      <c r="V4825" t="str">
        <f>IF(Aggregate[[#This Row],[Under 30]] ="Yes","Under 30",IF(Aggregate[[#This Row],[Senior]] ="Yes", "Senior","Other"))</f>
        <v>Under 30</v>
      </c>
      <c r="W4825" t="str">
        <f>IF(Aggregate[[#This Row],[Avg Monthly GB Download]]&lt;5, "Less than 5GB", IF(Aggregate[[#This Row],[Avg Monthly GB Download]]&lt;10, "Between 5 and 10GB", "10 or more GB"))</f>
        <v>10 or more GB</v>
      </c>
    </row>
    <row r="4826" spans="1:23" x14ac:dyDescent="0.3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">
        <v>32</v>
      </c>
      <c r="L4826" t="s">
        <v>38</v>
      </c>
      <c r="M4826" t="s">
        <v>34</v>
      </c>
      <c r="N4826" t="s">
        <v>34</v>
      </c>
      <c r="O4826">
        <v>1</v>
      </c>
      <c r="Q4826">
        <v>46</v>
      </c>
      <c r="R4826">
        <v>1</v>
      </c>
      <c r="S4826">
        <v>0</v>
      </c>
      <c r="T4826">
        <v>0</v>
      </c>
      <c r="U4826">
        <v>7</v>
      </c>
      <c r="V4826" t="str">
        <f>IF(Aggregate[[#This Row],[Under 30]] ="Yes","Under 30",IF(Aggregate[[#This Row],[Senior]] ="Yes", "Senior","Other"))</f>
        <v>Senior</v>
      </c>
      <c r="W4826" t="str">
        <f>IF(Aggregate[[#This Row],[Avg Monthly GB Download]]&lt;5, "Less than 5GB", IF(Aggregate[[#This Row],[Avg Monthly GB Download]]&lt;10, "Between 5 and 10GB", "10 or more GB"))</f>
        <v>Between 5 and 10GB</v>
      </c>
    </row>
    <row r="4827" spans="1:23" x14ac:dyDescent="0.3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O4827">
        <v>1</v>
      </c>
      <c r="Q4827">
        <v>47</v>
      </c>
      <c r="R4827">
        <v>0</v>
      </c>
      <c r="S4827">
        <v>0</v>
      </c>
      <c r="T4827">
        <v>0</v>
      </c>
      <c r="U4827">
        <v>9</v>
      </c>
      <c r="V4827" t="str">
        <f>IF(Aggregate[[#This Row],[Under 30]] ="Yes","Under 30",IF(Aggregate[[#This Row],[Senior]] ="Yes", "Senior","Other"))</f>
        <v>Other</v>
      </c>
      <c r="W4827" t="str">
        <f>IF(Aggregate[[#This Row],[Avg Monthly GB Download]]&lt;5, "Less than 5GB", IF(Aggregate[[#This Row],[Avg Monthly GB Download]]&lt;10, "Between 5 and 10GB", "10 or more GB"))</f>
        <v>Between 5 and 10GB</v>
      </c>
    </row>
    <row r="4828" spans="1:23" x14ac:dyDescent="0.3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O4828">
        <v>1</v>
      </c>
      <c r="Q4828">
        <v>42</v>
      </c>
      <c r="R4828">
        <v>0</v>
      </c>
      <c r="S4828">
        <v>0</v>
      </c>
      <c r="T4828">
        <v>0</v>
      </c>
      <c r="U4828">
        <v>3</v>
      </c>
      <c r="V4828" t="str">
        <f>IF(Aggregate[[#This Row],[Under 30]] ="Yes","Under 30",IF(Aggregate[[#This Row],[Senior]] ="Yes", "Senior","Other"))</f>
        <v>Other</v>
      </c>
      <c r="W4828" t="str">
        <f>IF(Aggregate[[#This Row],[Avg Monthly GB Download]]&lt;5, "Less than 5GB", IF(Aggregate[[#This Row],[Avg Monthly GB Download]]&lt;10, "Between 5 and 10GB", "10 or more GB"))</f>
        <v>Less than 5GB</v>
      </c>
    </row>
    <row r="4829" spans="1:23" x14ac:dyDescent="0.3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O4829">
        <v>1</v>
      </c>
      <c r="Q4829">
        <v>31</v>
      </c>
      <c r="R4829">
        <v>2</v>
      </c>
      <c r="S4829">
        <v>0</v>
      </c>
      <c r="T4829">
        <v>0</v>
      </c>
      <c r="U4829">
        <v>8</v>
      </c>
      <c r="V4829" t="str">
        <f>IF(Aggregate[[#This Row],[Under 30]] ="Yes","Under 30",IF(Aggregate[[#This Row],[Senior]] ="Yes", "Senior","Other"))</f>
        <v>Under 30</v>
      </c>
      <c r="W4829" t="str">
        <f>IF(Aggregate[[#This Row],[Avg Monthly GB Download]]&lt;5, "Less than 5GB", IF(Aggregate[[#This Row],[Avg Monthly GB Download]]&lt;10, "Between 5 and 10GB", "10 or more GB"))</f>
        <v>Between 5 and 10GB</v>
      </c>
    </row>
    <row r="4830" spans="1:23" x14ac:dyDescent="0.3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">
        <v>53</v>
      </c>
      <c r="L4830" t="s">
        <v>38</v>
      </c>
      <c r="M4830" t="s">
        <v>34</v>
      </c>
      <c r="N4830" t="s">
        <v>34</v>
      </c>
      <c r="O4830">
        <v>1</v>
      </c>
      <c r="Q4830">
        <v>39</v>
      </c>
      <c r="R4830">
        <v>0</v>
      </c>
      <c r="S4830">
        <v>0</v>
      </c>
      <c r="T4830">
        <v>0</v>
      </c>
      <c r="U4830">
        <v>0</v>
      </c>
      <c r="V4830" t="str">
        <f>IF(Aggregate[[#This Row],[Under 30]] ="Yes","Under 30",IF(Aggregate[[#This Row],[Senior]] ="Yes", "Senior","Other"))</f>
        <v>Senior</v>
      </c>
      <c r="W4830" t="str">
        <f>IF(Aggregate[[#This Row],[Avg Monthly GB Download]]&lt;5, "Less than 5GB", IF(Aggregate[[#This Row],[Avg Monthly GB Download]]&lt;10, "Between 5 and 10GB", "10 or more GB"))</f>
        <v>Less than 5GB</v>
      </c>
    </row>
    <row r="4831" spans="1:23" x14ac:dyDescent="0.3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O4831">
        <v>1</v>
      </c>
      <c r="Q4831">
        <v>20</v>
      </c>
      <c r="R4831">
        <v>2</v>
      </c>
      <c r="S4831">
        <v>0</v>
      </c>
      <c r="T4831">
        <v>0</v>
      </c>
      <c r="U4831">
        <v>4</v>
      </c>
      <c r="V4831" t="str">
        <f>IF(Aggregate[[#This Row],[Under 30]] ="Yes","Under 30",IF(Aggregate[[#This Row],[Senior]] ="Yes", "Senior","Other"))</f>
        <v>Other</v>
      </c>
      <c r="W4831" t="str">
        <f>IF(Aggregate[[#This Row],[Avg Monthly GB Download]]&lt;5, "Less than 5GB", IF(Aggregate[[#This Row],[Avg Monthly GB Download]]&lt;10, "Between 5 and 10GB", "10 or more GB"))</f>
        <v>Less than 5GB</v>
      </c>
    </row>
    <row r="4832" spans="1:23" x14ac:dyDescent="0.3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O4832">
        <v>1</v>
      </c>
      <c r="Q4832">
        <v>25</v>
      </c>
      <c r="R4832">
        <v>1</v>
      </c>
      <c r="S4832">
        <v>0</v>
      </c>
      <c r="T4832">
        <v>0</v>
      </c>
      <c r="U4832">
        <v>6</v>
      </c>
      <c r="V4832" t="str">
        <f>IF(Aggregate[[#This Row],[Under 30]] ="Yes","Under 30",IF(Aggregate[[#This Row],[Senior]] ="Yes", "Senior","Other"))</f>
        <v>Other</v>
      </c>
      <c r="W4832" t="str">
        <f>IF(Aggregate[[#This Row],[Avg Monthly GB Download]]&lt;5, "Less than 5GB", IF(Aggregate[[#This Row],[Avg Monthly GB Download]]&lt;10, "Between 5 and 10GB", "10 or more GB"))</f>
        <v>Between 5 and 10GB</v>
      </c>
    </row>
    <row r="4833" spans="1:23" x14ac:dyDescent="0.3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O4833">
        <v>1</v>
      </c>
      <c r="Q4833">
        <v>27</v>
      </c>
      <c r="R4833">
        <v>1</v>
      </c>
      <c r="S4833">
        <v>0</v>
      </c>
      <c r="T4833">
        <v>0</v>
      </c>
      <c r="U4833">
        <v>4</v>
      </c>
      <c r="V4833" t="str">
        <f>IF(Aggregate[[#This Row],[Under 30]] ="Yes","Under 30",IF(Aggregate[[#This Row],[Senior]] ="Yes", "Senior","Other"))</f>
        <v>Other</v>
      </c>
      <c r="W4833" t="str">
        <f>IF(Aggregate[[#This Row],[Avg Monthly GB Download]]&lt;5, "Less than 5GB", IF(Aggregate[[#This Row],[Avg Monthly GB Download]]&lt;10, "Between 5 and 10GB", "10 or more GB"))</f>
        <v>Less than 5GB</v>
      </c>
    </row>
    <row r="4834" spans="1:23" x14ac:dyDescent="0.3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">
        <v>53</v>
      </c>
      <c r="L4834" t="s">
        <v>38</v>
      </c>
      <c r="M4834" t="s">
        <v>34</v>
      </c>
      <c r="N4834" t="s">
        <v>34</v>
      </c>
      <c r="O4834">
        <v>1</v>
      </c>
      <c r="Q4834">
        <v>40</v>
      </c>
      <c r="R4834">
        <v>0</v>
      </c>
      <c r="S4834">
        <v>0</v>
      </c>
      <c r="T4834">
        <v>0</v>
      </c>
      <c r="U4834">
        <v>8</v>
      </c>
      <c r="V4834" t="str">
        <f>IF(Aggregate[[#This Row],[Under 30]] ="Yes","Under 30",IF(Aggregate[[#This Row],[Senior]] ="Yes", "Senior","Other"))</f>
        <v>Senior</v>
      </c>
      <c r="W4834" t="str">
        <f>IF(Aggregate[[#This Row],[Avg Monthly GB Download]]&lt;5, "Less than 5GB", IF(Aggregate[[#This Row],[Avg Monthly GB Download]]&lt;10, "Between 5 and 10GB", "10 or more GB"))</f>
        <v>Between 5 and 10GB</v>
      </c>
    </row>
    <row r="4835" spans="1:23" x14ac:dyDescent="0.3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O4835">
        <v>1</v>
      </c>
      <c r="Q4835">
        <v>39</v>
      </c>
      <c r="R4835">
        <v>0</v>
      </c>
      <c r="S4835">
        <v>0</v>
      </c>
      <c r="T4835">
        <v>0</v>
      </c>
      <c r="U4835">
        <v>25</v>
      </c>
      <c r="V4835" t="str">
        <f>IF(Aggregate[[#This Row],[Under 30]] ="Yes","Under 30",IF(Aggregate[[#This Row],[Senior]] ="Yes", "Senior","Other"))</f>
        <v>Other</v>
      </c>
      <c r="W4835" t="str">
        <f>IF(Aggregate[[#This Row],[Avg Monthly GB Download]]&lt;5, "Less than 5GB", IF(Aggregate[[#This Row],[Avg Monthly GB Download]]&lt;10, "Between 5 and 10GB", "10 or more GB"))</f>
        <v>10 or more GB</v>
      </c>
    </row>
    <row r="4836" spans="1:23" x14ac:dyDescent="0.3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O4836">
        <v>1</v>
      </c>
      <c r="Q4836">
        <v>30</v>
      </c>
      <c r="R4836">
        <v>0</v>
      </c>
      <c r="S4836">
        <v>0</v>
      </c>
      <c r="T4836">
        <v>0</v>
      </c>
      <c r="U4836">
        <v>29</v>
      </c>
      <c r="V4836" t="str">
        <f>IF(Aggregate[[#This Row],[Under 30]] ="Yes","Under 30",IF(Aggregate[[#This Row],[Senior]] ="Yes", "Senior","Other"))</f>
        <v>Other</v>
      </c>
      <c r="W4836" t="str">
        <f>IF(Aggregate[[#This Row],[Avg Monthly GB Download]]&lt;5, "Less than 5GB", IF(Aggregate[[#This Row],[Avg Monthly GB Download]]&lt;10, "Between 5 and 10GB", "10 or more GB"))</f>
        <v>10 or more GB</v>
      </c>
    </row>
    <row r="4837" spans="1:23" x14ac:dyDescent="0.3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O4837">
        <v>1</v>
      </c>
      <c r="Q4837">
        <v>25</v>
      </c>
      <c r="R4837">
        <v>0</v>
      </c>
      <c r="S4837">
        <v>0</v>
      </c>
      <c r="T4837">
        <v>0</v>
      </c>
      <c r="U4837">
        <v>7</v>
      </c>
      <c r="V4837" t="str">
        <f>IF(Aggregate[[#This Row],[Under 30]] ="Yes","Under 30",IF(Aggregate[[#This Row],[Senior]] ="Yes", "Senior","Other"))</f>
        <v>Other</v>
      </c>
      <c r="W4837" t="str">
        <f>IF(Aggregate[[#This Row],[Avg Monthly GB Download]]&lt;5, "Less than 5GB", IF(Aggregate[[#This Row],[Avg Monthly GB Download]]&lt;10, "Between 5 and 10GB", "10 or more GB"))</f>
        <v>Between 5 and 10GB</v>
      </c>
    </row>
    <row r="4838" spans="1:23" x14ac:dyDescent="0.3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">
        <v>53</v>
      </c>
      <c r="L4838" t="s">
        <v>38</v>
      </c>
      <c r="M4838" t="s">
        <v>34</v>
      </c>
      <c r="N4838" t="s">
        <v>34</v>
      </c>
      <c r="O4838">
        <v>1</v>
      </c>
      <c r="Q4838">
        <v>33</v>
      </c>
      <c r="R4838">
        <v>1</v>
      </c>
      <c r="S4838">
        <v>0</v>
      </c>
      <c r="T4838">
        <v>0</v>
      </c>
      <c r="U4838">
        <v>4</v>
      </c>
      <c r="V4838" t="str">
        <f>IF(Aggregate[[#This Row],[Under 30]] ="Yes","Under 30",IF(Aggregate[[#This Row],[Senior]] ="Yes", "Senior","Other"))</f>
        <v>Senior</v>
      </c>
      <c r="W4838" t="str">
        <f>IF(Aggregate[[#This Row],[Avg Monthly GB Download]]&lt;5, "Less than 5GB", IF(Aggregate[[#This Row],[Avg Monthly GB Download]]&lt;10, "Between 5 and 10GB", "10 or more GB"))</f>
        <v>Less than 5GB</v>
      </c>
    </row>
    <row r="4839" spans="1:23" x14ac:dyDescent="0.3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O4839">
        <v>1</v>
      </c>
      <c r="Q4839">
        <v>15</v>
      </c>
      <c r="R4839">
        <v>0</v>
      </c>
      <c r="S4839">
        <v>0</v>
      </c>
      <c r="T4839">
        <v>0</v>
      </c>
      <c r="U4839">
        <v>5</v>
      </c>
      <c r="V4839" t="str">
        <f>IF(Aggregate[[#This Row],[Under 30]] ="Yes","Under 30",IF(Aggregate[[#This Row],[Senior]] ="Yes", "Senior","Other"))</f>
        <v>Other</v>
      </c>
      <c r="W4839" t="str">
        <f>IF(Aggregate[[#This Row],[Avg Monthly GB Download]]&lt;5, "Less than 5GB", IF(Aggregate[[#This Row],[Avg Monthly GB Download]]&lt;10, "Between 5 and 10GB", "10 or more GB"))</f>
        <v>Between 5 and 10GB</v>
      </c>
    </row>
    <row r="4840" spans="1:23" x14ac:dyDescent="0.3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">
        <v>32</v>
      </c>
      <c r="L4840" t="s">
        <v>38</v>
      </c>
      <c r="M4840" t="s">
        <v>39</v>
      </c>
      <c r="N4840" t="s">
        <v>104</v>
      </c>
      <c r="O4840">
        <v>1</v>
      </c>
      <c r="P4840">
        <v>1</v>
      </c>
      <c r="Q4840">
        <v>49</v>
      </c>
      <c r="R4840">
        <v>0</v>
      </c>
      <c r="S4840">
        <v>0</v>
      </c>
      <c r="T4840">
        <v>0</v>
      </c>
      <c r="U4840">
        <v>1</v>
      </c>
      <c r="V4840" t="str">
        <f>IF(Aggregate[[#This Row],[Under 30]] ="Yes","Under 30",IF(Aggregate[[#This Row],[Senior]] ="Yes", "Senior","Other"))</f>
        <v>Senior</v>
      </c>
      <c r="W4840" t="str">
        <f>IF(Aggregate[[#This Row],[Avg Monthly GB Download]]&lt;5, "Less than 5GB", IF(Aggregate[[#This Row],[Avg Monthly GB Download]]&lt;10, "Between 5 and 10GB", "10 or more GB"))</f>
        <v>Less than 5GB</v>
      </c>
    </row>
    <row r="4841" spans="1:23" x14ac:dyDescent="0.3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O4841">
        <v>1</v>
      </c>
      <c r="Q4841">
        <v>29</v>
      </c>
      <c r="R4841">
        <v>0</v>
      </c>
      <c r="S4841">
        <v>0</v>
      </c>
      <c r="T4841">
        <v>0</v>
      </c>
      <c r="U4841">
        <v>2</v>
      </c>
      <c r="V4841" t="str">
        <f>IF(Aggregate[[#This Row],[Under 30]] ="Yes","Under 30",IF(Aggregate[[#This Row],[Senior]] ="Yes", "Senior","Other"))</f>
        <v>Other</v>
      </c>
      <c r="W4841" t="str">
        <f>IF(Aggregate[[#This Row],[Avg Monthly GB Download]]&lt;5, "Less than 5GB", IF(Aggregate[[#This Row],[Avg Monthly GB Download]]&lt;10, "Between 5 and 10GB", "10 or more GB"))</f>
        <v>Less than 5GB</v>
      </c>
    </row>
    <row r="4842" spans="1:23" x14ac:dyDescent="0.3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O4842">
        <v>1</v>
      </c>
      <c r="Q4842">
        <v>27</v>
      </c>
      <c r="R4842">
        <v>2</v>
      </c>
      <c r="S4842">
        <v>0</v>
      </c>
      <c r="T4842">
        <v>0</v>
      </c>
      <c r="U4842">
        <v>14</v>
      </c>
      <c r="V4842" t="str">
        <f>IF(Aggregate[[#This Row],[Under 30]] ="Yes","Under 30",IF(Aggregate[[#This Row],[Senior]] ="Yes", "Senior","Other"))</f>
        <v>Under 30</v>
      </c>
      <c r="W4842" t="str">
        <f>IF(Aggregate[[#This Row],[Avg Monthly GB Download]]&lt;5, "Less than 5GB", IF(Aggregate[[#This Row],[Avg Monthly GB Download]]&lt;10, "Between 5 and 10GB", "10 or more GB"))</f>
        <v>10 or more GB</v>
      </c>
    </row>
    <row r="4843" spans="1:23" x14ac:dyDescent="0.3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O4843">
        <v>1</v>
      </c>
      <c r="Q4843">
        <v>26</v>
      </c>
      <c r="R4843">
        <v>0</v>
      </c>
      <c r="S4843">
        <v>0</v>
      </c>
      <c r="T4843">
        <v>0</v>
      </c>
      <c r="U4843">
        <v>1</v>
      </c>
      <c r="V4843" t="str">
        <f>IF(Aggregate[[#This Row],[Under 30]] ="Yes","Under 30",IF(Aggregate[[#This Row],[Senior]] ="Yes", "Senior","Other"))</f>
        <v>Other</v>
      </c>
      <c r="W4843" t="str">
        <f>IF(Aggregate[[#This Row],[Avg Monthly GB Download]]&lt;5, "Less than 5GB", IF(Aggregate[[#This Row],[Avg Monthly GB Download]]&lt;10, "Between 5 and 10GB", "10 or more GB"))</f>
        <v>Less than 5GB</v>
      </c>
    </row>
    <row r="4844" spans="1:23" x14ac:dyDescent="0.3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O4844">
        <v>1</v>
      </c>
      <c r="P4844">
        <v>1</v>
      </c>
      <c r="Q4844">
        <v>70</v>
      </c>
      <c r="R4844">
        <v>0</v>
      </c>
      <c r="S4844">
        <v>0</v>
      </c>
      <c r="T4844">
        <v>0</v>
      </c>
      <c r="U4844">
        <v>30</v>
      </c>
      <c r="V4844" t="str">
        <f>IF(Aggregate[[#This Row],[Under 30]] ="Yes","Under 30",IF(Aggregate[[#This Row],[Senior]] ="Yes", "Senior","Other"))</f>
        <v>Under 30</v>
      </c>
      <c r="W4844" t="str">
        <f>IF(Aggregate[[#This Row],[Avg Monthly GB Download]]&lt;5, "Less than 5GB", IF(Aggregate[[#This Row],[Avg Monthly GB Download]]&lt;10, "Between 5 and 10GB", "10 or more GB"))</f>
        <v>10 or more GB</v>
      </c>
    </row>
    <row r="4845" spans="1:23" x14ac:dyDescent="0.3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O4845">
        <v>1</v>
      </c>
      <c r="Q4845">
        <v>26</v>
      </c>
      <c r="R4845">
        <v>0</v>
      </c>
      <c r="S4845">
        <v>0</v>
      </c>
      <c r="T4845">
        <v>0</v>
      </c>
      <c r="U4845">
        <v>1</v>
      </c>
      <c r="V4845" t="str">
        <f>IF(Aggregate[[#This Row],[Under 30]] ="Yes","Under 30",IF(Aggregate[[#This Row],[Senior]] ="Yes", "Senior","Other"))</f>
        <v>Other</v>
      </c>
      <c r="W4845" t="str">
        <f>IF(Aggregate[[#This Row],[Avg Monthly GB Download]]&lt;5, "Less than 5GB", IF(Aggregate[[#This Row],[Avg Monthly GB Download]]&lt;10, "Between 5 and 10GB", "10 or more GB"))</f>
        <v>Less than 5GB</v>
      </c>
    </row>
    <row r="4846" spans="1:23" x14ac:dyDescent="0.3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O4846">
        <v>1</v>
      </c>
      <c r="Q4846">
        <v>68</v>
      </c>
      <c r="R4846">
        <v>0</v>
      </c>
      <c r="S4846">
        <v>0</v>
      </c>
      <c r="T4846">
        <v>0</v>
      </c>
      <c r="U4846">
        <v>6</v>
      </c>
      <c r="V4846" t="str">
        <f>IF(Aggregate[[#This Row],[Under 30]] ="Yes","Under 30",IF(Aggregate[[#This Row],[Senior]] ="Yes", "Senior","Other"))</f>
        <v>Other</v>
      </c>
      <c r="W4846" t="str">
        <f>IF(Aggregate[[#This Row],[Avg Monthly GB Download]]&lt;5, "Less than 5GB", IF(Aggregate[[#This Row],[Avg Monthly GB Download]]&lt;10, "Between 5 and 10GB", "10 or more GB"))</f>
        <v>Between 5 and 10GB</v>
      </c>
    </row>
    <row r="4847" spans="1:23" x14ac:dyDescent="0.3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O4847">
        <v>1</v>
      </c>
      <c r="P4847">
        <v>1</v>
      </c>
      <c r="Q4847">
        <v>33</v>
      </c>
      <c r="R4847">
        <v>4</v>
      </c>
      <c r="S4847">
        <v>0</v>
      </c>
      <c r="T4847">
        <v>0</v>
      </c>
      <c r="U4847">
        <v>1</v>
      </c>
      <c r="V4847" t="str">
        <f>IF(Aggregate[[#This Row],[Under 30]] ="Yes","Under 30",IF(Aggregate[[#This Row],[Senior]] ="Yes", "Senior","Other"))</f>
        <v>Other</v>
      </c>
      <c r="W4847" t="str">
        <f>IF(Aggregate[[#This Row],[Avg Monthly GB Download]]&lt;5, "Less than 5GB", IF(Aggregate[[#This Row],[Avg Monthly GB Download]]&lt;10, "Between 5 and 10GB", "10 or more GB"))</f>
        <v>Less than 5GB</v>
      </c>
    </row>
    <row r="4848" spans="1:23" x14ac:dyDescent="0.3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O4848">
        <v>1</v>
      </c>
      <c r="Q4848">
        <v>41</v>
      </c>
      <c r="R4848">
        <v>2</v>
      </c>
      <c r="S4848">
        <v>0</v>
      </c>
      <c r="T4848">
        <v>0</v>
      </c>
      <c r="U4848">
        <v>3</v>
      </c>
      <c r="V4848" t="str">
        <f>IF(Aggregate[[#This Row],[Under 30]] ="Yes","Under 30",IF(Aggregate[[#This Row],[Senior]] ="Yes", "Senior","Other"))</f>
        <v>Other</v>
      </c>
      <c r="W4848" t="str">
        <f>IF(Aggregate[[#This Row],[Avg Monthly GB Download]]&lt;5, "Less than 5GB", IF(Aggregate[[#This Row],[Avg Monthly GB Download]]&lt;10, "Between 5 and 10GB", "10 or more GB"))</f>
        <v>Less than 5GB</v>
      </c>
    </row>
    <row r="4849" spans="1:23" x14ac:dyDescent="0.3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O4849">
        <v>1</v>
      </c>
      <c r="Q4849">
        <v>42</v>
      </c>
      <c r="R4849">
        <v>0</v>
      </c>
      <c r="S4849">
        <v>0</v>
      </c>
      <c r="T4849">
        <v>0</v>
      </c>
      <c r="U4849">
        <v>13</v>
      </c>
      <c r="V4849" t="str">
        <f>IF(Aggregate[[#This Row],[Under 30]] ="Yes","Under 30",IF(Aggregate[[#This Row],[Senior]] ="Yes", "Senior","Other"))</f>
        <v>Other</v>
      </c>
      <c r="W4849" t="str">
        <f>IF(Aggregate[[#This Row],[Avg Monthly GB Download]]&lt;5, "Less than 5GB", IF(Aggregate[[#This Row],[Avg Monthly GB Download]]&lt;10, "Between 5 and 10GB", "10 or more GB"))</f>
        <v>10 or more GB</v>
      </c>
    </row>
    <row r="4850" spans="1:23" x14ac:dyDescent="0.3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O4850">
        <v>1</v>
      </c>
      <c r="Q4850">
        <v>26</v>
      </c>
      <c r="R4850">
        <v>0</v>
      </c>
      <c r="S4850">
        <v>0</v>
      </c>
      <c r="T4850">
        <v>0</v>
      </c>
      <c r="U4850">
        <v>4</v>
      </c>
      <c r="V4850" t="str">
        <f>IF(Aggregate[[#This Row],[Under 30]] ="Yes","Under 30",IF(Aggregate[[#This Row],[Senior]] ="Yes", "Senior","Other"))</f>
        <v>Other</v>
      </c>
      <c r="W4850" t="str">
        <f>IF(Aggregate[[#This Row],[Avg Monthly GB Download]]&lt;5, "Less than 5GB", IF(Aggregate[[#This Row],[Avg Monthly GB Download]]&lt;10, "Between 5 and 10GB", "10 or more GB"))</f>
        <v>Less than 5GB</v>
      </c>
    </row>
    <row r="4851" spans="1:23" x14ac:dyDescent="0.3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O4851">
        <v>1</v>
      </c>
      <c r="Q4851">
        <v>61</v>
      </c>
      <c r="R4851">
        <v>0</v>
      </c>
      <c r="S4851">
        <v>0</v>
      </c>
      <c r="T4851">
        <v>0</v>
      </c>
      <c r="U4851">
        <v>20</v>
      </c>
      <c r="V4851" t="str">
        <f>IF(Aggregate[[#This Row],[Under 30]] ="Yes","Under 30",IF(Aggregate[[#This Row],[Senior]] ="Yes", "Senior","Other"))</f>
        <v>Under 30</v>
      </c>
      <c r="W4851" t="str">
        <f>IF(Aggregate[[#This Row],[Avg Monthly GB Download]]&lt;5, "Less than 5GB", IF(Aggregate[[#This Row],[Avg Monthly GB Download]]&lt;10, "Between 5 and 10GB", "10 or more GB"))</f>
        <v>10 or more GB</v>
      </c>
    </row>
    <row r="4852" spans="1:23" x14ac:dyDescent="0.3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O4852">
        <v>1</v>
      </c>
      <c r="Q4852">
        <v>17</v>
      </c>
      <c r="R4852">
        <v>0</v>
      </c>
      <c r="S4852">
        <v>0</v>
      </c>
      <c r="T4852">
        <v>0</v>
      </c>
      <c r="U4852">
        <v>3</v>
      </c>
      <c r="V4852" t="str">
        <f>IF(Aggregate[[#This Row],[Under 30]] ="Yes","Under 30",IF(Aggregate[[#This Row],[Senior]] ="Yes", "Senior","Other"))</f>
        <v>Other</v>
      </c>
      <c r="W4852" t="str">
        <f>IF(Aggregate[[#This Row],[Avg Monthly GB Download]]&lt;5, "Less than 5GB", IF(Aggregate[[#This Row],[Avg Monthly GB Download]]&lt;10, "Between 5 and 10GB", "10 or more GB"))</f>
        <v>Less than 5GB</v>
      </c>
    </row>
    <row r="4853" spans="1:23" x14ac:dyDescent="0.3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O4853">
        <v>1</v>
      </c>
      <c r="Q4853">
        <v>42</v>
      </c>
      <c r="R4853">
        <v>1</v>
      </c>
      <c r="S4853">
        <v>0</v>
      </c>
      <c r="T4853">
        <v>0</v>
      </c>
      <c r="U4853">
        <v>4</v>
      </c>
      <c r="V4853" t="str">
        <f>IF(Aggregate[[#This Row],[Under 30]] ="Yes","Under 30",IF(Aggregate[[#This Row],[Senior]] ="Yes", "Senior","Other"))</f>
        <v>Other</v>
      </c>
      <c r="W4853" t="str">
        <f>IF(Aggregate[[#This Row],[Avg Monthly GB Download]]&lt;5, "Less than 5GB", IF(Aggregate[[#This Row],[Avg Monthly GB Download]]&lt;10, "Between 5 and 10GB", "10 or more GB"))</f>
        <v>Less than 5GB</v>
      </c>
    </row>
    <row r="4854" spans="1:23" x14ac:dyDescent="0.3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O4854">
        <v>1</v>
      </c>
      <c r="Q4854">
        <v>30</v>
      </c>
      <c r="R4854">
        <v>0</v>
      </c>
      <c r="S4854">
        <v>0</v>
      </c>
      <c r="T4854">
        <v>0</v>
      </c>
      <c r="U4854">
        <v>14</v>
      </c>
      <c r="V4854" t="str">
        <f>IF(Aggregate[[#This Row],[Under 30]] ="Yes","Under 30",IF(Aggregate[[#This Row],[Senior]] ="Yes", "Senior","Other"))</f>
        <v>Other</v>
      </c>
      <c r="W4854" t="str">
        <f>IF(Aggregate[[#This Row],[Avg Monthly GB Download]]&lt;5, "Less than 5GB", IF(Aggregate[[#This Row],[Avg Monthly GB Download]]&lt;10, "Between 5 and 10GB", "10 or more GB"))</f>
        <v>10 or more GB</v>
      </c>
    </row>
    <row r="4855" spans="1:23" x14ac:dyDescent="0.3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O4855">
        <v>1</v>
      </c>
      <c r="P4855">
        <v>1</v>
      </c>
      <c r="Q4855">
        <v>64</v>
      </c>
      <c r="R4855">
        <v>0</v>
      </c>
      <c r="S4855">
        <v>0</v>
      </c>
      <c r="T4855">
        <v>0</v>
      </c>
      <c r="U4855">
        <v>2</v>
      </c>
      <c r="V4855" t="str">
        <f>IF(Aggregate[[#This Row],[Under 30]] ="Yes","Under 30",IF(Aggregate[[#This Row],[Senior]] ="Yes", "Senior","Other"))</f>
        <v>Other</v>
      </c>
      <c r="W4855" t="str">
        <f>IF(Aggregate[[#This Row],[Avg Monthly GB Download]]&lt;5, "Less than 5GB", IF(Aggregate[[#This Row],[Avg Monthly GB Download]]&lt;10, "Between 5 and 10GB", "10 or more GB"))</f>
        <v>Less than 5GB</v>
      </c>
    </row>
    <row r="4856" spans="1:23" x14ac:dyDescent="0.3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">
        <v>32</v>
      </c>
      <c r="L4856" t="s">
        <v>38</v>
      </c>
      <c r="M4856" t="s">
        <v>34</v>
      </c>
      <c r="N4856" t="s">
        <v>34</v>
      </c>
      <c r="O4856">
        <v>1</v>
      </c>
      <c r="Q4856">
        <v>56</v>
      </c>
      <c r="R4856">
        <v>0</v>
      </c>
      <c r="S4856">
        <v>130</v>
      </c>
      <c r="T4856">
        <v>0</v>
      </c>
      <c r="U4856">
        <v>5</v>
      </c>
      <c r="V4856" t="str">
        <f>IF(Aggregate[[#This Row],[Under 30]] ="Yes","Under 30",IF(Aggregate[[#This Row],[Senior]] ="Yes", "Senior","Other"))</f>
        <v>Senior</v>
      </c>
      <c r="W4856" t="str">
        <f>IF(Aggregate[[#This Row],[Avg Monthly GB Download]]&lt;5, "Less than 5GB", IF(Aggregate[[#This Row],[Avg Monthly GB Download]]&lt;10, "Between 5 and 10GB", "10 or more GB"))</f>
        <v>Between 5 and 10GB</v>
      </c>
    </row>
    <row r="4857" spans="1:23" x14ac:dyDescent="0.3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O4857">
        <v>1</v>
      </c>
      <c r="Q4857">
        <v>19</v>
      </c>
      <c r="R4857">
        <v>0</v>
      </c>
      <c r="S4857">
        <v>105.6</v>
      </c>
      <c r="T4857">
        <v>0</v>
      </c>
      <c r="U4857">
        <v>13</v>
      </c>
      <c r="V4857" t="str">
        <f>IF(Aggregate[[#This Row],[Under 30]] ="Yes","Under 30",IF(Aggregate[[#This Row],[Senior]] ="Yes", "Senior","Other"))</f>
        <v>Under 30</v>
      </c>
      <c r="W4857" t="str">
        <f>IF(Aggregate[[#This Row],[Avg Monthly GB Download]]&lt;5, "Less than 5GB", IF(Aggregate[[#This Row],[Avg Monthly GB Download]]&lt;10, "Between 5 and 10GB", "10 or more GB"))</f>
        <v>10 or more GB</v>
      </c>
    </row>
    <row r="4858" spans="1:23" x14ac:dyDescent="0.3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O4858">
        <v>1</v>
      </c>
      <c r="Q4858">
        <v>35</v>
      </c>
      <c r="R4858">
        <v>0</v>
      </c>
      <c r="S4858">
        <v>63.2</v>
      </c>
      <c r="T4858">
        <v>0</v>
      </c>
      <c r="U4858">
        <v>16</v>
      </c>
      <c r="V4858" t="str">
        <f>IF(Aggregate[[#This Row],[Under 30]] ="Yes","Under 30",IF(Aggregate[[#This Row],[Senior]] ="Yes", "Senior","Other"))</f>
        <v>Other</v>
      </c>
      <c r="W4858" t="str">
        <f>IF(Aggregate[[#This Row],[Avg Monthly GB Download]]&lt;5, "Less than 5GB", IF(Aggregate[[#This Row],[Avg Monthly GB Download]]&lt;10, "Between 5 and 10GB", "10 or more GB"))</f>
        <v>10 or more GB</v>
      </c>
    </row>
    <row r="4859" spans="1:23" x14ac:dyDescent="0.3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">
        <v>98</v>
      </c>
      <c r="L4859" t="s">
        <v>38</v>
      </c>
      <c r="M4859" t="s">
        <v>34</v>
      </c>
      <c r="N4859" t="s">
        <v>34</v>
      </c>
      <c r="O4859">
        <v>1</v>
      </c>
      <c r="Q4859">
        <v>55</v>
      </c>
      <c r="R4859">
        <v>0</v>
      </c>
      <c r="S4859">
        <v>96</v>
      </c>
      <c r="T4859">
        <v>0</v>
      </c>
      <c r="U4859">
        <v>3</v>
      </c>
      <c r="V4859" t="str">
        <f>IF(Aggregate[[#This Row],[Under 30]] ="Yes","Under 30",IF(Aggregate[[#This Row],[Senior]] ="Yes", "Senior","Other"))</f>
        <v>Senior</v>
      </c>
      <c r="W4859" t="str">
        <f>IF(Aggregate[[#This Row],[Avg Monthly GB Download]]&lt;5, "Less than 5GB", IF(Aggregate[[#This Row],[Avg Monthly GB Download]]&lt;10, "Between 5 and 10GB", "10 or more GB"))</f>
        <v>Less than 5GB</v>
      </c>
    </row>
    <row r="4860" spans="1:23" x14ac:dyDescent="0.3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O4860">
        <v>1</v>
      </c>
      <c r="Q4860">
        <v>59</v>
      </c>
      <c r="R4860">
        <v>0</v>
      </c>
      <c r="S4860">
        <v>149.30000000000001</v>
      </c>
      <c r="T4860">
        <v>0</v>
      </c>
      <c r="U4860">
        <v>15</v>
      </c>
      <c r="V4860" t="str">
        <f>IF(Aggregate[[#This Row],[Under 30]] ="Yes","Under 30",IF(Aggregate[[#This Row],[Senior]] ="Yes", "Senior","Other"))</f>
        <v>Under 30</v>
      </c>
      <c r="W4860" t="str">
        <f>IF(Aggregate[[#This Row],[Avg Monthly GB Download]]&lt;5, "Less than 5GB", IF(Aggregate[[#This Row],[Avg Monthly GB Download]]&lt;10, "Between 5 and 10GB", "10 or more GB"))</f>
        <v>10 or more GB</v>
      </c>
    </row>
    <row r="4861" spans="1:23" x14ac:dyDescent="0.3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">
        <v>98</v>
      </c>
      <c r="L4861" t="s">
        <v>33</v>
      </c>
      <c r="M4861" t="s">
        <v>34</v>
      </c>
      <c r="N4861" t="s">
        <v>34</v>
      </c>
      <c r="O4861">
        <v>1</v>
      </c>
      <c r="Q4861">
        <v>67</v>
      </c>
      <c r="R4861">
        <v>1</v>
      </c>
      <c r="S4861">
        <v>130</v>
      </c>
      <c r="T4861">
        <v>0</v>
      </c>
      <c r="U4861">
        <v>8</v>
      </c>
      <c r="V4861" t="str">
        <f>IF(Aggregate[[#This Row],[Under 30]] ="Yes","Under 30",IF(Aggregate[[#This Row],[Senior]] ="Yes", "Senior","Other"))</f>
        <v>Senior</v>
      </c>
      <c r="W4861" t="str">
        <f>IF(Aggregate[[#This Row],[Avg Monthly GB Download]]&lt;5, "Less than 5GB", IF(Aggregate[[#This Row],[Avg Monthly GB Download]]&lt;10, "Between 5 and 10GB", "10 or more GB"))</f>
        <v>Between 5 and 10GB</v>
      </c>
    </row>
    <row r="4862" spans="1:23" x14ac:dyDescent="0.3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O4862">
        <v>1</v>
      </c>
      <c r="P4862">
        <v>1</v>
      </c>
      <c r="Q4862">
        <v>33</v>
      </c>
      <c r="R4862">
        <v>0</v>
      </c>
      <c r="S4862">
        <v>113.6</v>
      </c>
      <c r="T4862">
        <v>0</v>
      </c>
      <c r="U4862">
        <v>9</v>
      </c>
      <c r="V4862" t="str">
        <f>IF(Aggregate[[#This Row],[Under 30]] ="Yes","Under 30",IF(Aggregate[[#This Row],[Senior]] ="Yes", "Senior","Other"))</f>
        <v>Other</v>
      </c>
      <c r="W4862" t="str">
        <f>IF(Aggregate[[#This Row],[Avg Monthly GB Download]]&lt;5, "Less than 5GB", IF(Aggregate[[#This Row],[Avg Monthly GB Download]]&lt;10, "Between 5 and 10GB", "10 or more GB"))</f>
        <v>Between 5 and 10GB</v>
      </c>
    </row>
    <row r="4863" spans="1:23" x14ac:dyDescent="0.3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O4863">
        <v>1</v>
      </c>
      <c r="P4863">
        <v>1</v>
      </c>
      <c r="Q4863">
        <v>36</v>
      </c>
      <c r="R4863">
        <v>1</v>
      </c>
      <c r="S4863">
        <v>86.4</v>
      </c>
      <c r="T4863">
        <v>0</v>
      </c>
      <c r="U4863">
        <v>1</v>
      </c>
      <c r="V4863" t="str">
        <f>IF(Aggregate[[#This Row],[Under 30]] ="Yes","Under 30",IF(Aggregate[[#This Row],[Senior]] ="Yes", "Senior","Other"))</f>
        <v>Other</v>
      </c>
      <c r="W4863" t="str">
        <f>IF(Aggregate[[#This Row],[Avg Monthly GB Download]]&lt;5, "Less than 5GB", IF(Aggregate[[#This Row],[Avg Monthly GB Download]]&lt;10, "Between 5 and 10GB", "10 or more GB"))</f>
        <v>Less than 5GB</v>
      </c>
    </row>
    <row r="4864" spans="1:23" x14ac:dyDescent="0.3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O4864">
        <v>1</v>
      </c>
      <c r="P4864">
        <v>1</v>
      </c>
      <c r="Q4864">
        <v>52</v>
      </c>
      <c r="R4864">
        <v>3</v>
      </c>
      <c r="S4864">
        <v>172</v>
      </c>
      <c r="T4864">
        <v>0</v>
      </c>
      <c r="U4864">
        <v>2</v>
      </c>
      <c r="V4864" t="str">
        <f>IF(Aggregate[[#This Row],[Under 30]] ="Yes","Under 30",IF(Aggregate[[#This Row],[Senior]] ="Yes", "Senior","Other"))</f>
        <v>Other</v>
      </c>
      <c r="W4864" t="str">
        <f>IF(Aggregate[[#This Row],[Avg Monthly GB Download]]&lt;5, "Less than 5GB", IF(Aggregate[[#This Row],[Avg Monthly GB Download]]&lt;10, "Between 5 and 10GB", "10 or more GB"))</f>
        <v>Less than 5GB</v>
      </c>
    </row>
    <row r="4865" spans="1:23" x14ac:dyDescent="0.3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O4865">
        <v>1</v>
      </c>
      <c r="Q4865">
        <v>37</v>
      </c>
      <c r="R4865">
        <v>1</v>
      </c>
      <c r="S4865">
        <v>0</v>
      </c>
      <c r="T4865">
        <v>0</v>
      </c>
      <c r="U4865">
        <v>10</v>
      </c>
      <c r="V4865" t="str">
        <f>IF(Aggregate[[#This Row],[Under 30]] ="Yes","Under 30",IF(Aggregate[[#This Row],[Senior]] ="Yes", "Senior","Other"))</f>
        <v>Other</v>
      </c>
      <c r="W4865" t="str">
        <f>IF(Aggregate[[#This Row],[Avg Monthly GB Download]]&lt;5, "Less than 5GB", IF(Aggregate[[#This Row],[Avg Monthly GB Download]]&lt;10, "Between 5 and 10GB", "10 or more GB"))</f>
        <v>10 or more GB</v>
      </c>
    </row>
    <row r="4866" spans="1:23" x14ac:dyDescent="0.3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O4866">
        <v>1</v>
      </c>
      <c r="Q4866">
        <v>24</v>
      </c>
      <c r="R4866">
        <v>0</v>
      </c>
      <c r="S4866">
        <v>0</v>
      </c>
      <c r="T4866">
        <v>0</v>
      </c>
      <c r="U4866">
        <v>5</v>
      </c>
      <c r="V4866" t="str">
        <f>IF(Aggregate[[#This Row],[Under 30]] ="Yes","Under 30",IF(Aggregate[[#This Row],[Senior]] ="Yes", "Senior","Other"))</f>
        <v>Other</v>
      </c>
      <c r="W4866" t="str">
        <f>IF(Aggregate[[#This Row],[Avg Monthly GB Download]]&lt;5, "Less than 5GB", IF(Aggregate[[#This Row],[Avg Monthly GB Download]]&lt;10, "Between 5 and 10GB", "10 or more GB"))</f>
        <v>Between 5 and 10GB</v>
      </c>
    </row>
    <row r="4867" spans="1:23" x14ac:dyDescent="0.3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O4867">
        <v>1</v>
      </c>
      <c r="Q4867">
        <v>47</v>
      </c>
      <c r="R4867">
        <v>1</v>
      </c>
      <c r="S4867">
        <v>0</v>
      </c>
      <c r="T4867">
        <v>0</v>
      </c>
      <c r="U4867">
        <v>30</v>
      </c>
      <c r="V4867" t="str">
        <f>IF(Aggregate[[#This Row],[Under 30]] ="Yes","Under 30",IF(Aggregate[[#This Row],[Senior]] ="Yes", "Senior","Other"))</f>
        <v>Other</v>
      </c>
      <c r="W4867" t="str">
        <f>IF(Aggregate[[#This Row],[Avg Monthly GB Download]]&lt;5, "Less than 5GB", IF(Aggregate[[#This Row],[Avg Monthly GB Download]]&lt;10, "Between 5 and 10GB", "10 or more GB"))</f>
        <v>10 or more GB</v>
      </c>
    </row>
    <row r="4868" spans="1:23" x14ac:dyDescent="0.3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O4868">
        <v>1</v>
      </c>
      <c r="Q4868">
        <v>33</v>
      </c>
      <c r="R4868">
        <v>0</v>
      </c>
      <c r="S4868">
        <v>0</v>
      </c>
      <c r="T4868">
        <v>0</v>
      </c>
      <c r="U4868">
        <v>26</v>
      </c>
      <c r="V4868" t="str">
        <f>IF(Aggregate[[#This Row],[Under 30]] ="Yes","Under 30",IF(Aggregate[[#This Row],[Senior]] ="Yes", "Senior","Other"))</f>
        <v>Under 30</v>
      </c>
      <c r="W4868" t="str">
        <f>IF(Aggregate[[#This Row],[Avg Monthly GB Download]]&lt;5, "Less than 5GB", IF(Aggregate[[#This Row],[Avg Monthly GB Download]]&lt;10, "Between 5 and 10GB", "10 or more GB"))</f>
        <v>10 or more GB</v>
      </c>
    </row>
    <row r="4869" spans="1:23" x14ac:dyDescent="0.3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O4869">
        <v>1</v>
      </c>
      <c r="P4869">
        <v>1</v>
      </c>
      <c r="Q4869">
        <v>50</v>
      </c>
      <c r="R4869">
        <v>4</v>
      </c>
      <c r="S4869">
        <v>0</v>
      </c>
      <c r="T4869">
        <v>0</v>
      </c>
      <c r="U4869">
        <v>3</v>
      </c>
      <c r="V4869" t="str">
        <f>IF(Aggregate[[#This Row],[Under 30]] ="Yes","Under 30",IF(Aggregate[[#This Row],[Senior]] ="Yes", "Senior","Other"))</f>
        <v>Other</v>
      </c>
      <c r="W4869" t="str">
        <f>IF(Aggregate[[#This Row],[Avg Monthly GB Download]]&lt;5, "Less than 5GB", IF(Aggregate[[#This Row],[Avg Monthly GB Download]]&lt;10, "Between 5 and 10GB", "10 or more GB"))</f>
        <v>Less than 5GB</v>
      </c>
    </row>
    <row r="4870" spans="1:23" x14ac:dyDescent="0.3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O4870">
        <v>1</v>
      </c>
      <c r="Q4870">
        <v>51</v>
      </c>
      <c r="R4870">
        <v>0</v>
      </c>
      <c r="S4870">
        <v>0</v>
      </c>
      <c r="T4870">
        <v>0</v>
      </c>
      <c r="U4870">
        <v>5</v>
      </c>
      <c r="V4870" t="str">
        <f>IF(Aggregate[[#This Row],[Under 30]] ="Yes","Under 30",IF(Aggregate[[#This Row],[Senior]] ="Yes", "Senior","Other"))</f>
        <v>Other</v>
      </c>
      <c r="W4870" t="str">
        <f>IF(Aggregate[[#This Row],[Avg Monthly GB Download]]&lt;5, "Less than 5GB", IF(Aggregate[[#This Row],[Avg Monthly GB Download]]&lt;10, "Between 5 and 10GB", "10 or more GB"))</f>
        <v>Between 5 and 10GB</v>
      </c>
    </row>
    <row r="4871" spans="1:23" x14ac:dyDescent="0.3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">
        <v>32</v>
      </c>
      <c r="L4871" t="s">
        <v>38</v>
      </c>
      <c r="M4871" t="s">
        <v>65</v>
      </c>
      <c r="N4871" t="s">
        <v>97</v>
      </c>
      <c r="O4871">
        <v>1</v>
      </c>
      <c r="P4871">
        <v>1</v>
      </c>
      <c r="Q4871">
        <v>58</v>
      </c>
      <c r="R4871">
        <v>0</v>
      </c>
      <c r="S4871">
        <v>0</v>
      </c>
      <c r="T4871">
        <v>0</v>
      </c>
      <c r="U4871">
        <v>4</v>
      </c>
      <c r="V4871" t="str">
        <f>IF(Aggregate[[#This Row],[Under 30]] ="Yes","Under 30",IF(Aggregate[[#This Row],[Senior]] ="Yes", "Senior","Other"))</f>
        <v>Senior</v>
      </c>
      <c r="W4871" t="str">
        <f>IF(Aggregate[[#This Row],[Avg Monthly GB Download]]&lt;5, "Less than 5GB", IF(Aggregate[[#This Row],[Avg Monthly GB Download]]&lt;10, "Between 5 and 10GB", "10 or more GB"))</f>
        <v>Less than 5GB</v>
      </c>
    </row>
    <row r="4872" spans="1:23" x14ac:dyDescent="0.3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O4872">
        <v>1</v>
      </c>
      <c r="Q4872">
        <v>30</v>
      </c>
      <c r="R4872">
        <v>0</v>
      </c>
      <c r="S4872">
        <v>0</v>
      </c>
      <c r="T4872">
        <v>0</v>
      </c>
      <c r="U4872">
        <v>9</v>
      </c>
      <c r="V4872" t="str">
        <f>IF(Aggregate[[#This Row],[Under 30]] ="Yes","Under 30",IF(Aggregate[[#This Row],[Senior]] ="Yes", "Senior","Other"))</f>
        <v>Other</v>
      </c>
      <c r="W4872" t="str">
        <f>IF(Aggregate[[#This Row],[Avg Monthly GB Download]]&lt;5, "Less than 5GB", IF(Aggregate[[#This Row],[Avg Monthly GB Download]]&lt;10, "Between 5 and 10GB", "10 or more GB"))</f>
        <v>Between 5 and 10GB</v>
      </c>
    </row>
    <row r="4873" spans="1:23" x14ac:dyDescent="0.3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O4873">
        <v>1</v>
      </c>
      <c r="Q4873">
        <v>32</v>
      </c>
      <c r="R4873">
        <v>0</v>
      </c>
      <c r="S4873">
        <v>0</v>
      </c>
      <c r="T4873">
        <v>0</v>
      </c>
      <c r="U4873">
        <v>30</v>
      </c>
      <c r="V4873" t="str">
        <f>IF(Aggregate[[#This Row],[Under 30]] ="Yes","Under 30",IF(Aggregate[[#This Row],[Senior]] ="Yes", "Senior","Other"))</f>
        <v>Under 30</v>
      </c>
      <c r="W4873" t="str">
        <f>IF(Aggregate[[#This Row],[Avg Monthly GB Download]]&lt;5, "Less than 5GB", IF(Aggregate[[#This Row],[Avg Monthly GB Download]]&lt;10, "Between 5 and 10GB", "10 or more GB"))</f>
        <v>10 or more GB</v>
      </c>
    </row>
    <row r="4874" spans="1:23" x14ac:dyDescent="0.3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O4874">
        <v>1</v>
      </c>
      <c r="Q4874">
        <v>42</v>
      </c>
      <c r="R4874">
        <v>0</v>
      </c>
      <c r="S4874">
        <v>0</v>
      </c>
      <c r="T4874">
        <v>0</v>
      </c>
      <c r="U4874">
        <v>2</v>
      </c>
      <c r="V4874" t="str">
        <f>IF(Aggregate[[#This Row],[Under 30]] ="Yes","Under 30",IF(Aggregate[[#This Row],[Senior]] ="Yes", "Senior","Other"))</f>
        <v>Other</v>
      </c>
      <c r="W4874" t="str">
        <f>IF(Aggregate[[#This Row],[Avg Monthly GB Download]]&lt;5, "Less than 5GB", IF(Aggregate[[#This Row],[Avg Monthly GB Download]]&lt;10, "Between 5 and 10GB", "10 or more GB"))</f>
        <v>Less than 5GB</v>
      </c>
    </row>
    <row r="4875" spans="1:23" x14ac:dyDescent="0.3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O4875">
        <v>1</v>
      </c>
      <c r="Q4875">
        <v>36</v>
      </c>
      <c r="R4875">
        <v>2</v>
      </c>
      <c r="S4875">
        <v>0</v>
      </c>
      <c r="T4875">
        <v>0</v>
      </c>
      <c r="U4875">
        <v>15</v>
      </c>
      <c r="V4875" t="str">
        <f>IF(Aggregate[[#This Row],[Under 30]] ="Yes","Under 30",IF(Aggregate[[#This Row],[Senior]] ="Yes", "Senior","Other"))</f>
        <v>Under 30</v>
      </c>
      <c r="W4875" t="str">
        <f>IF(Aggregate[[#This Row],[Avg Monthly GB Download]]&lt;5, "Less than 5GB", IF(Aggregate[[#This Row],[Avg Monthly GB Download]]&lt;10, "Between 5 and 10GB", "10 or more GB"))</f>
        <v>10 or more GB</v>
      </c>
    </row>
    <row r="4876" spans="1:23" x14ac:dyDescent="0.3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">
        <v>32</v>
      </c>
      <c r="L4876" t="s">
        <v>33</v>
      </c>
      <c r="M4876" t="s">
        <v>34</v>
      </c>
      <c r="N4876" t="s">
        <v>34</v>
      </c>
      <c r="O4876">
        <v>1</v>
      </c>
      <c r="Q4876">
        <v>34</v>
      </c>
      <c r="R4876">
        <v>1</v>
      </c>
      <c r="S4876">
        <v>0</v>
      </c>
      <c r="T4876">
        <v>0</v>
      </c>
      <c r="U4876">
        <v>10</v>
      </c>
      <c r="V4876" t="str">
        <f>IF(Aggregate[[#This Row],[Under 30]] ="Yes","Under 30",IF(Aggregate[[#This Row],[Senior]] ="Yes", "Senior","Other"))</f>
        <v>Senior</v>
      </c>
      <c r="W4876" t="str">
        <f>IF(Aggregate[[#This Row],[Avg Monthly GB Download]]&lt;5, "Less than 5GB", IF(Aggregate[[#This Row],[Avg Monthly GB Download]]&lt;10, "Between 5 and 10GB", "10 or more GB"))</f>
        <v>10 or more GB</v>
      </c>
    </row>
    <row r="4877" spans="1:23" x14ac:dyDescent="0.3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">
        <v>32</v>
      </c>
      <c r="L4877" t="s">
        <v>38</v>
      </c>
      <c r="M4877" t="s">
        <v>90</v>
      </c>
      <c r="N4877" t="s">
        <v>91</v>
      </c>
      <c r="O4877">
        <v>1</v>
      </c>
      <c r="P4877">
        <v>1</v>
      </c>
      <c r="Q4877">
        <v>56</v>
      </c>
      <c r="R4877">
        <v>5</v>
      </c>
      <c r="S4877">
        <v>0</v>
      </c>
      <c r="T4877">
        <v>0</v>
      </c>
      <c r="U4877">
        <v>5</v>
      </c>
      <c r="V4877" t="str">
        <f>IF(Aggregate[[#This Row],[Under 30]] ="Yes","Under 30",IF(Aggregate[[#This Row],[Senior]] ="Yes", "Senior","Other"))</f>
        <v>Senior</v>
      </c>
      <c r="W4877" t="str">
        <f>IF(Aggregate[[#This Row],[Avg Monthly GB Download]]&lt;5, "Less than 5GB", IF(Aggregate[[#This Row],[Avg Monthly GB Download]]&lt;10, "Between 5 and 10GB", "10 or more GB"))</f>
        <v>Between 5 and 10GB</v>
      </c>
    </row>
    <row r="4878" spans="1:23" x14ac:dyDescent="0.3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O4878">
        <v>1</v>
      </c>
      <c r="Q4878">
        <v>40</v>
      </c>
      <c r="R4878">
        <v>0</v>
      </c>
      <c r="S4878">
        <v>0</v>
      </c>
      <c r="T4878">
        <v>0</v>
      </c>
      <c r="U4878">
        <v>6</v>
      </c>
      <c r="V4878" t="str">
        <f>IF(Aggregate[[#This Row],[Under 30]] ="Yes","Under 30",IF(Aggregate[[#This Row],[Senior]] ="Yes", "Senior","Other"))</f>
        <v>Other</v>
      </c>
      <c r="W4878" t="str">
        <f>IF(Aggregate[[#This Row],[Avg Monthly GB Download]]&lt;5, "Less than 5GB", IF(Aggregate[[#This Row],[Avg Monthly GB Download]]&lt;10, "Between 5 and 10GB", "10 or more GB"))</f>
        <v>Between 5 and 10GB</v>
      </c>
    </row>
    <row r="4879" spans="1:23" x14ac:dyDescent="0.3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O4879">
        <v>1</v>
      </c>
      <c r="Q4879">
        <v>26</v>
      </c>
      <c r="R4879">
        <v>0</v>
      </c>
      <c r="S4879">
        <v>0</v>
      </c>
      <c r="T4879">
        <v>0</v>
      </c>
      <c r="U4879">
        <v>15</v>
      </c>
      <c r="V4879" t="str">
        <f>IF(Aggregate[[#This Row],[Under 30]] ="Yes","Under 30",IF(Aggregate[[#This Row],[Senior]] ="Yes", "Senior","Other"))</f>
        <v>Other</v>
      </c>
      <c r="W4879" t="str">
        <f>IF(Aggregate[[#This Row],[Avg Monthly GB Download]]&lt;5, "Less than 5GB", IF(Aggregate[[#This Row],[Avg Monthly GB Download]]&lt;10, "Between 5 and 10GB", "10 or more GB"))</f>
        <v>10 or more GB</v>
      </c>
    </row>
    <row r="4880" spans="1:23" x14ac:dyDescent="0.3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O4880">
        <v>1</v>
      </c>
      <c r="P4880">
        <v>1</v>
      </c>
      <c r="Q4880">
        <v>38</v>
      </c>
      <c r="R4880">
        <v>2</v>
      </c>
      <c r="S4880">
        <v>0</v>
      </c>
      <c r="T4880">
        <v>0</v>
      </c>
      <c r="U4880">
        <v>8</v>
      </c>
      <c r="V4880" t="str">
        <f>IF(Aggregate[[#This Row],[Under 30]] ="Yes","Under 30",IF(Aggregate[[#This Row],[Senior]] ="Yes", "Senior","Other"))</f>
        <v>Other</v>
      </c>
      <c r="W4880" t="str">
        <f>IF(Aggregate[[#This Row],[Avg Monthly GB Download]]&lt;5, "Less than 5GB", IF(Aggregate[[#This Row],[Avg Monthly GB Download]]&lt;10, "Between 5 and 10GB", "10 or more GB"))</f>
        <v>Between 5 and 10GB</v>
      </c>
    </row>
    <row r="4881" spans="1:23" x14ac:dyDescent="0.3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O4881">
        <v>1</v>
      </c>
      <c r="Q4881">
        <v>35</v>
      </c>
      <c r="R4881">
        <v>0</v>
      </c>
      <c r="S4881">
        <v>0</v>
      </c>
      <c r="T4881">
        <v>0</v>
      </c>
      <c r="U4881">
        <v>7</v>
      </c>
      <c r="V4881" t="str">
        <f>IF(Aggregate[[#This Row],[Under 30]] ="Yes","Under 30",IF(Aggregate[[#This Row],[Senior]] ="Yes", "Senior","Other"))</f>
        <v>Other</v>
      </c>
      <c r="W4881" t="str">
        <f>IF(Aggregate[[#This Row],[Avg Monthly GB Download]]&lt;5, "Less than 5GB", IF(Aggregate[[#This Row],[Avg Monthly GB Download]]&lt;10, "Between 5 and 10GB", "10 or more GB"))</f>
        <v>Between 5 and 10GB</v>
      </c>
    </row>
    <row r="4882" spans="1:23" x14ac:dyDescent="0.3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O4882">
        <v>1</v>
      </c>
      <c r="Q4882">
        <v>26</v>
      </c>
      <c r="R4882">
        <v>0</v>
      </c>
      <c r="S4882">
        <v>0</v>
      </c>
      <c r="T4882">
        <v>0</v>
      </c>
      <c r="U4882">
        <v>5</v>
      </c>
      <c r="V4882" t="str">
        <f>IF(Aggregate[[#This Row],[Under 30]] ="Yes","Under 30",IF(Aggregate[[#This Row],[Senior]] ="Yes", "Senior","Other"))</f>
        <v>Other</v>
      </c>
      <c r="W4882" t="str">
        <f>IF(Aggregate[[#This Row],[Avg Monthly GB Download]]&lt;5, "Less than 5GB", IF(Aggregate[[#This Row],[Avg Monthly GB Download]]&lt;10, "Between 5 and 10GB", "10 or more GB"))</f>
        <v>Between 5 and 10GB</v>
      </c>
    </row>
    <row r="4883" spans="1:23" x14ac:dyDescent="0.3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O4883">
        <v>1</v>
      </c>
      <c r="Q4883">
        <v>25</v>
      </c>
      <c r="R4883">
        <v>0</v>
      </c>
      <c r="S4883">
        <v>0</v>
      </c>
      <c r="T4883">
        <v>0</v>
      </c>
      <c r="U4883">
        <v>7</v>
      </c>
      <c r="V4883" t="str">
        <f>IF(Aggregate[[#This Row],[Under 30]] ="Yes","Under 30",IF(Aggregate[[#This Row],[Senior]] ="Yes", "Senior","Other"))</f>
        <v>Under 30</v>
      </c>
      <c r="W4883" t="str">
        <f>IF(Aggregate[[#This Row],[Avg Monthly GB Download]]&lt;5, "Less than 5GB", IF(Aggregate[[#This Row],[Avg Monthly GB Download]]&lt;10, "Between 5 and 10GB", "10 or more GB"))</f>
        <v>Between 5 and 10GB</v>
      </c>
    </row>
    <row r="4884" spans="1:23" x14ac:dyDescent="0.3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O4884">
        <v>1</v>
      </c>
      <c r="Q4884">
        <v>36</v>
      </c>
      <c r="R4884">
        <v>0</v>
      </c>
      <c r="S4884">
        <v>0</v>
      </c>
      <c r="T4884">
        <v>0</v>
      </c>
      <c r="U4884">
        <v>13</v>
      </c>
      <c r="V4884" t="str">
        <f>IF(Aggregate[[#This Row],[Under 30]] ="Yes","Under 30",IF(Aggregate[[#This Row],[Senior]] ="Yes", "Senior","Other"))</f>
        <v>Under 30</v>
      </c>
      <c r="W4884" t="str">
        <f>IF(Aggregate[[#This Row],[Avg Monthly GB Download]]&lt;5, "Less than 5GB", IF(Aggregate[[#This Row],[Avg Monthly GB Download]]&lt;10, "Between 5 and 10GB", "10 or more GB"))</f>
        <v>10 or more GB</v>
      </c>
    </row>
    <row r="4885" spans="1:23" x14ac:dyDescent="0.3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O4885">
        <v>1</v>
      </c>
      <c r="Q4885">
        <v>40</v>
      </c>
      <c r="R4885">
        <v>0</v>
      </c>
      <c r="S4885">
        <v>0</v>
      </c>
      <c r="T4885">
        <v>0</v>
      </c>
      <c r="U4885">
        <v>11</v>
      </c>
      <c r="V4885" t="str">
        <f>IF(Aggregate[[#This Row],[Under 30]] ="Yes","Under 30",IF(Aggregate[[#This Row],[Senior]] ="Yes", "Senior","Other"))</f>
        <v>Other</v>
      </c>
      <c r="W4885" t="str">
        <f>IF(Aggregate[[#This Row],[Avg Monthly GB Download]]&lt;5, "Less than 5GB", IF(Aggregate[[#This Row],[Avg Monthly GB Download]]&lt;10, "Between 5 and 10GB", "10 or more GB"))</f>
        <v>10 or more GB</v>
      </c>
    </row>
    <row r="4886" spans="1:23" x14ac:dyDescent="0.3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">
        <v>98</v>
      </c>
      <c r="L4886" t="s">
        <v>38</v>
      </c>
      <c r="M4886" t="s">
        <v>34</v>
      </c>
      <c r="N4886" t="s">
        <v>34</v>
      </c>
      <c r="O4886">
        <v>1</v>
      </c>
      <c r="Q4886">
        <v>17</v>
      </c>
      <c r="R4886">
        <v>0</v>
      </c>
      <c r="S4886">
        <v>0</v>
      </c>
      <c r="T4886">
        <v>0</v>
      </c>
      <c r="U4886">
        <v>3</v>
      </c>
      <c r="V4886" t="str">
        <f>IF(Aggregate[[#This Row],[Under 30]] ="Yes","Under 30",IF(Aggregate[[#This Row],[Senior]] ="Yes", "Senior","Other"))</f>
        <v>Senior</v>
      </c>
      <c r="W4886" t="str">
        <f>IF(Aggregate[[#This Row],[Avg Monthly GB Download]]&lt;5, "Less than 5GB", IF(Aggregate[[#This Row],[Avg Monthly GB Download]]&lt;10, "Between 5 and 10GB", "10 or more GB"))</f>
        <v>Less than 5GB</v>
      </c>
    </row>
    <row r="4887" spans="1:23" x14ac:dyDescent="0.3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O4887">
        <v>1</v>
      </c>
      <c r="Q4887">
        <v>39</v>
      </c>
      <c r="R4887">
        <v>0</v>
      </c>
      <c r="S4887">
        <v>0</v>
      </c>
      <c r="T4887">
        <v>0</v>
      </c>
      <c r="U4887">
        <v>2</v>
      </c>
      <c r="V4887" t="str">
        <f>IF(Aggregate[[#This Row],[Under 30]] ="Yes","Under 30",IF(Aggregate[[#This Row],[Senior]] ="Yes", "Senior","Other"))</f>
        <v>Other</v>
      </c>
      <c r="W4887" t="str">
        <f>IF(Aggregate[[#This Row],[Avg Monthly GB Download]]&lt;5, "Less than 5GB", IF(Aggregate[[#This Row],[Avg Monthly GB Download]]&lt;10, "Between 5 and 10GB", "10 or more GB"))</f>
        <v>Less than 5GB</v>
      </c>
    </row>
    <row r="4888" spans="1:23" x14ac:dyDescent="0.3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O4888">
        <v>1</v>
      </c>
      <c r="P4888">
        <v>1</v>
      </c>
      <c r="Q4888">
        <v>21</v>
      </c>
      <c r="R4888">
        <v>1</v>
      </c>
      <c r="S4888">
        <v>0</v>
      </c>
      <c r="T4888">
        <v>0</v>
      </c>
      <c r="U4888">
        <v>4</v>
      </c>
      <c r="V4888" t="str">
        <f>IF(Aggregate[[#This Row],[Under 30]] ="Yes","Under 30",IF(Aggregate[[#This Row],[Senior]] ="Yes", "Senior","Other"))</f>
        <v>Other</v>
      </c>
      <c r="W4888" t="str">
        <f>IF(Aggregate[[#This Row],[Avg Monthly GB Download]]&lt;5, "Less than 5GB", IF(Aggregate[[#This Row],[Avg Monthly GB Download]]&lt;10, "Between 5 and 10GB", "10 or more GB"))</f>
        <v>Less than 5GB</v>
      </c>
    </row>
    <row r="4889" spans="1:23" x14ac:dyDescent="0.3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">
        <v>53</v>
      </c>
      <c r="L4889" t="s">
        <v>33</v>
      </c>
      <c r="M4889" t="s">
        <v>34</v>
      </c>
      <c r="N4889" t="s">
        <v>34</v>
      </c>
      <c r="O4889">
        <v>1</v>
      </c>
      <c r="Q4889">
        <v>33</v>
      </c>
      <c r="R4889">
        <v>2</v>
      </c>
      <c r="S4889">
        <v>0</v>
      </c>
      <c r="T4889">
        <v>0</v>
      </c>
      <c r="U4889">
        <v>7</v>
      </c>
      <c r="V4889" t="str">
        <f>IF(Aggregate[[#This Row],[Under 30]] ="Yes","Under 30",IF(Aggregate[[#This Row],[Senior]] ="Yes", "Senior","Other"))</f>
        <v>Senior</v>
      </c>
      <c r="W4889" t="str">
        <f>IF(Aggregate[[#This Row],[Avg Monthly GB Download]]&lt;5, "Less than 5GB", IF(Aggregate[[#This Row],[Avg Monthly GB Download]]&lt;10, "Between 5 and 10GB", "10 or more GB"))</f>
        <v>Between 5 and 10GB</v>
      </c>
    </row>
    <row r="4890" spans="1:23" x14ac:dyDescent="0.3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O4890">
        <v>1</v>
      </c>
      <c r="Q4890">
        <v>42</v>
      </c>
      <c r="R4890">
        <v>0</v>
      </c>
      <c r="S4890">
        <v>0</v>
      </c>
      <c r="T4890">
        <v>0</v>
      </c>
      <c r="U4890">
        <v>30</v>
      </c>
      <c r="V4890" t="str">
        <f>IF(Aggregate[[#This Row],[Under 30]] ="Yes","Under 30",IF(Aggregate[[#This Row],[Senior]] ="Yes", "Senior","Other"))</f>
        <v>Other</v>
      </c>
      <c r="W4890" t="str">
        <f>IF(Aggregate[[#This Row],[Avg Monthly GB Download]]&lt;5, "Less than 5GB", IF(Aggregate[[#This Row],[Avg Monthly GB Download]]&lt;10, "Between 5 and 10GB", "10 or more GB"))</f>
        <v>10 or more GB</v>
      </c>
    </row>
    <row r="4891" spans="1:23" x14ac:dyDescent="0.3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">
        <v>98</v>
      </c>
      <c r="L4891" t="s">
        <v>38</v>
      </c>
      <c r="M4891" t="s">
        <v>39</v>
      </c>
      <c r="N4891" t="s">
        <v>104</v>
      </c>
      <c r="O4891">
        <v>1</v>
      </c>
      <c r="P4891">
        <v>1</v>
      </c>
      <c r="Q4891">
        <v>62</v>
      </c>
      <c r="R4891">
        <v>1</v>
      </c>
      <c r="S4891">
        <v>0</v>
      </c>
      <c r="T4891">
        <v>0</v>
      </c>
      <c r="U4891">
        <v>7</v>
      </c>
      <c r="V4891" t="str">
        <f>IF(Aggregate[[#This Row],[Under 30]] ="Yes","Under 30",IF(Aggregate[[#This Row],[Senior]] ="Yes", "Senior","Other"))</f>
        <v>Senior</v>
      </c>
      <c r="W4891" t="str">
        <f>IF(Aggregate[[#This Row],[Avg Monthly GB Download]]&lt;5, "Less than 5GB", IF(Aggregate[[#This Row],[Avg Monthly GB Download]]&lt;10, "Between 5 and 10GB", "10 or more GB"))</f>
        <v>Between 5 and 10GB</v>
      </c>
    </row>
    <row r="4892" spans="1:23" x14ac:dyDescent="0.3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O4892">
        <v>1</v>
      </c>
      <c r="P4892">
        <v>1</v>
      </c>
      <c r="Q4892">
        <v>37</v>
      </c>
      <c r="R4892">
        <v>5</v>
      </c>
      <c r="S4892">
        <v>0</v>
      </c>
      <c r="T4892">
        <v>0</v>
      </c>
      <c r="U4892">
        <v>1</v>
      </c>
      <c r="V4892" t="str">
        <f>IF(Aggregate[[#This Row],[Under 30]] ="Yes","Under 30",IF(Aggregate[[#This Row],[Senior]] ="Yes", "Senior","Other"))</f>
        <v>Other</v>
      </c>
      <c r="W4892" t="str">
        <f>IF(Aggregate[[#This Row],[Avg Monthly GB Download]]&lt;5, "Less than 5GB", IF(Aggregate[[#This Row],[Avg Monthly GB Download]]&lt;10, "Between 5 and 10GB", "10 or more GB"))</f>
        <v>Less than 5GB</v>
      </c>
    </row>
    <row r="4893" spans="1:23" x14ac:dyDescent="0.3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O4893">
        <v>1</v>
      </c>
      <c r="Q4893">
        <v>21</v>
      </c>
      <c r="R4893">
        <v>0</v>
      </c>
      <c r="S4893">
        <v>141.5</v>
      </c>
      <c r="T4893">
        <v>0</v>
      </c>
      <c r="U4893">
        <v>4</v>
      </c>
      <c r="V4893" t="str">
        <f>IF(Aggregate[[#This Row],[Under 30]] ="Yes","Under 30",IF(Aggregate[[#This Row],[Senior]] ="Yes", "Senior","Other"))</f>
        <v>Other</v>
      </c>
      <c r="W4893" t="str">
        <f>IF(Aggregate[[#This Row],[Avg Monthly GB Download]]&lt;5, "Less than 5GB", IF(Aggregate[[#This Row],[Avg Monthly GB Download]]&lt;10, "Between 5 and 10GB", "10 or more GB"))</f>
        <v>Less than 5GB</v>
      </c>
    </row>
    <row r="4894" spans="1:23" x14ac:dyDescent="0.3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">
        <v>98</v>
      </c>
      <c r="L4894" t="s">
        <v>33</v>
      </c>
      <c r="M4894" t="s">
        <v>39</v>
      </c>
      <c r="N4894" t="s">
        <v>40</v>
      </c>
      <c r="O4894">
        <v>1</v>
      </c>
      <c r="P4894">
        <v>1</v>
      </c>
      <c r="Q4894">
        <v>37</v>
      </c>
      <c r="R4894">
        <v>3</v>
      </c>
      <c r="S4894">
        <v>57</v>
      </c>
      <c r="T4894">
        <v>0</v>
      </c>
      <c r="U4894">
        <v>7</v>
      </c>
      <c r="V4894" t="str">
        <f>IF(Aggregate[[#This Row],[Under 30]] ="Yes","Under 30",IF(Aggregate[[#This Row],[Senior]] ="Yes", "Senior","Other"))</f>
        <v>Senior</v>
      </c>
      <c r="W4894" t="str">
        <f>IF(Aggregate[[#This Row],[Avg Monthly GB Download]]&lt;5, "Less than 5GB", IF(Aggregate[[#This Row],[Avg Monthly GB Download]]&lt;10, "Between 5 and 10GB", "10 or more GB"))</f>
        <v>Between 5 and 10GB</v>
      </c>
    </row>
    <row r="4895" spans="1:23" x14ac:dyDescent="0.3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O4895">
        <v>1</v>
      </c>
      <c r="Q4895">
        <v>25</v>
      </c>
      <c r="R4895">
        <v>0</v>
      </c>
      <c r="S4895">
        <v>95.9</v>
      </c>
      <c r="T4895">
        <v>0</v>
      </c>
      <c r="U4895">
        <v>2</v>
      </c>
      <c r="V4895" t="str">
        <f>IF(Aggregate[[#This Row],[Under 30]] ="Yes","Under 30",IF(Aggregate[[#This Row],[Senior]] ="Yes", "Senior","Other"))</f>
        <v>Other</v>
      </c>
      <c r="W4895" t="str">
        <f>IF(Aggregate[[#This Row],[Avg Monthly GB Download]]&lt;5, "Less than 5GB", IF(Aggregate[[#This Row],[Avg Monthly GB Download]]&lt;10, "Between 5 and 10GB", "10 or more GB"))</f>
        <v>Less than 5GB</v>
      </c>
    </row>
    <row r="4896" spans="1:23" x14ac:dyDescent="0.3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O4896">
        <v>1</v>
      </c>
      <c r="Q4896">
        <v>22</v>
      </c>
      <c r="R4896">
        <v>1</v>
      </c>
      <c r="S4896">
        <v>159.9</v>
      </c>
      <c r="T4896">
        <v>0</v>
      </c>
      <c r="U4896">
        <v>24</v>
      </c>
      <c r="V4896" t="str">
        <f>IF(Aggregate[[#This Row],[Under 30]] ="Yes","Under 30",IF(Aggregate[[#This Row],[Senior]] ="Yes", "Senior","Other"))</f>
        <v>Under 30</v>
      </c>
      <c r="W4896" t="str">
        <f>IF(Aggregate[[#This Row],[Avg Monthly GB Download]]&lt;5, "Less than 5GB", IF(Aggregate[[#This Row],[Avg Monthly GB Download]]&lt;10, "Between 5 and 10GB", "10 or more GB"))</f>
        <v>10 or more GB</v>
      </c>
    </row>
    <row r="4897" spans="1:23" x14ac:dyDescent="0.3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O4897">
        <v>1</v>
      </c>
      <c r="P4897">
        <v>1</v>
      </c>
      <c r="Q4897">
        <v>28</v>
      </c>
      <c r="R4897">
        <v>4</v>
      </c>
      <c r="S4897">
        <v>172.3</v>
      </c>
      <c r="T4897">
        <v>0</v>
      </c>
      <c r="U4897">
        <v>10</v>
      </c>
      <c r="V4897" t="str">
        <f>IF(Aggregate[[#This Row],[Under 30]] ="Yes","Under 30",IF(Aggregate[[#This Row],[Senior]] ="Yes", "Senior","Other"))</f>
        <v>Other</v>
      </c>
      <c r="W4897" t="str">
        <f>IF(Aggregate[[#This Row],[Avg Monthly GB Download]]&lt;5, "Less than 5GB", IF(Aggregate[[#This Row],[Avg Monthly GB Download]]&lt;10, "Between 5 and 10GB", "10 or more GB"))</f>
        <v>10 or more GB</v>
      </c>
    </row>
    <row r="4898" spans="1:23" x14ac:dyDescent="0.3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O4898">
        <v>1</v>
      </c>
      <c r="Q4898">
        <v>31</v>
      </c>
      <c r="R4898">
        <v>0</v>
      </c>
      <c r="S4898">
        <v>153.80000000000001</v>
      </c>
      <c r="T4898">
        <v>0</v>
      </c>
      <c r="U4898">
        <v>11</v>
      </c>
      <c r="V4898" t="str">
        <f>IF(Aggregate[[#This Row],[Under 30]] ="Yes","Under 30",IF(Aggregate[[#This Row],[Senior]] ="Yes", "Senior","Other"))</f>
        <v>Other</v>
      </c>
      <c r="W4898" t="str">
        <f>IF(Aggregate[[#This Row],[Avg Monthly GB Download]]&lt;5, "Less than 5GB", IF(Aggregate[[#This Row],[Avg Monthly GB Download]]&lt;10, "Between 5 and 10GB", "10 or more GB"))</f>
        <v>10 or more GB</v>
      </c>
    </row>
    <row r="4899" spans="1:23" x14ac:dyDescent="0.3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O4899">
        <v>1</v>
      </c>
      <c r="Q4899">
        <v>20</v>
      </c>
      <c r="R4899">
        <v>0</v>
      </c>
      <c r="S4899">
        <v>0</v>
      </c>
      <c r="T4899">
        <v>0</v>
      </c>
      <c r="U4899">
        <v>6</v>
      </c>
      <c r="V4899" t="str">
        <f>IF(Aggregate[[#This Row],[Under 30]] ="Yes","Under 30",IF(Aggregate[[#This Row],[Senior]] ="Yes", "Senior","Other"))</f>
        <v>Other</v>
      </c>
      <c r="W4899" t="str">
        <f>IF(Aggregate[[#This Row],[Avg Monthly GB Download]]&lt;5, "Less than 5GB", IF(Aggregate[[#This Row],[Avg Monthly GB Download]]&lt;10, "Between 5 and 10GB", "10 or more GB"))</f>
        <v>Between 5 and 10GB</v>
      </c>
    </row>
    <row r="4900" spans="1:23" x14ac:dyDescent="0.3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O4900">
        <v>1</v>
      </c>
      <c r="Q4900">
        <v>42</v>
      </c>
      <c r="R4900">
        <v>0</v>
      </c>
      <c r="S4900">
        <v>0</v>
      </c>
      <c r="T4900">
        <v>0</v>
      </c>
      <c r="U4900">
        <v>17</v>
      </c>
      <c r="V4900" t="str">
        <f>IF(Aggregate[[#This Row],[Under 30]] ="Yes","Under 30",IF(Aggregate[[#This Row],[Senior]] ="Yes", "Senior","Other"))</f>
        <v>Under 30</v>
      </c>
      <c r="W4900" t="str">
        <f>IF(Aggregate[[#This Row],[Avg Monthly GB Download]]&lt;5, "Less than 5GB", IF(Aggregate[[#This Row],[Avg Monthly GB Download]]&lt;10, "Between 5 and 10GB", "10 or more GB"))</f>
        <v>10 or more GB</v>
      </c>
    </row>
    <row r="4901" spans="1:23" x14ac:dyDescent="0.3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O4901">
        <v>1</v>
      </c>
      <c r="Q4901">
        <v>36</v>
      </c>
      <c r="R4901">
        <v>0</v>
      </c>
      <c r="S4901">
        <v>0</v>
      </c>
      <c r="T4901">
        <v>0</v>
      </c>
      <c r="U4901">
        <v>4</v>
      </c>
      <c r="V4901" t="str">
        <f>IF(Aggregate[[#This Row],[Under 30]] ="Yes","Under 30",IF(Aggregate[[#This Row],[Senior]] ="Yes", "Senior","Other"))</f>
        <v>Other</v>
      </c>
      <c r="W4901" t="str">
        <f>IF(Aggregate[[#This Row],[Avg Monthly GB Download]]&lt;5, "Less than 5GB", IF(Aggregate[[#This Row],[Avg Monthly GB Download]]&lt;10, "Between 5 and 10GB", "10 or more GB"))</f>
        <v>Less than 5GB</v>
      </c>
    </row>
    <row r="4902" spans="1:23" x14ac:dyDescent="0.3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O4902">
        <v>1</v>
      </c>
      <c r="Q4902">
        <v>32</v>
      </c>
      <c r="R4902">
        <v>0</v>
      </c>
      <c r="S4902">
        <v>0</v>
      </c>
      <c r="T4902">
        <v>0</v>
      </c>
      <c r="U4902">
        <v>5</v>
      </c>
      <c r="V4902" t="str">
        <f>IF(Aggregate[[#This Row],[Under 30]] ="Yes","Under 30",IF(Aggregate[[#This Row],[Senior]] ="Yes", "Senior","Other"))</f>
        <v>Other</v>
      </c>
      <c r="W4902" t="str">
        <f>IF(Aggregate[[#This Row],[Avg Monthly GB Download]]&lt;5, "Less than 5GB", IF(Aggregate[[#This Row],[Avg Monthly GB Download]]&lt;10, "Between 5 and 10GB", "10 or more GB"))</f>
        <v>Between 5 and 10GB</v>
      </c>
    </row>
    <row r="4903" spans="1:23" x14ac:dyDescent="0.3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O4903">
        <v>1</v>
      </c>
      <c r="Q4903">
        <v>43</v>
      </c>
      <c r="R4903">
        <v>0</v>
      </c>
      <c r="S4903">
        <v>0</v>
      </c>
      <c r="T4903">
        <v>0</v>
      </c>
      <c r="U4903">
        <v>20</v>
      </c>
      <c r="V4903" t="str">
        <f>IF(Aggregate[[#This Row],[Under 30]] ="Yes","Under 30",IF(Aggregate[[#This Row],[Senior]] ="Yes", "Senior","Other"))</f>
        <v>Other</v>
      </c>
      <c r="W4903" t="str">
        <f>IF(Aggregate[[#This Row],[Avg Monthly GB Download]]&lt;5, "Less than 5GB", IF(Aggregate[[#This Row],[Avg Monthly GB Download]]&lt;10, "Between 5 and 10GB", "10 or more GB"))</f>
        <v>10 or more GB</v>
      </c>
    </row>
    <row r="4904" spans="1:23" x14ac:dyDescent="0.3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O4904">
        <v>1</v>
      </c>
      <c r="Q4904">
        <v>62</v>
      </c>
      <c r="R4904">
        <v>0</v>
      </c>
      <c r="S4904">
        <v>0</v>
      </c>
      <c r="T4904">
        <v>0</v>
      </c>
      <c r="U4904">
        <v>4</v>
      </c>
      <c r="V4904" t="str">
        <f>IF(Aggregate[[#This Row],[Under 30]] ="Yes","Under 30",IF(Aggregate[[#This Row],[Senior]] ="Yes", "Senior","Other"))</f>
        <v>Other</v>
      </c>
      <c r="W4904" t="str">
        <f>IF(Aggregate[[#This Row],[Avg Monthly GB Download]]&lt;5, "Less than 5GB", IF(Aggregate[[#This Row],[Avg Monthly GB Download]]&lt;10, "Between 5 and 10GB", "10 or more GB"))</f>
        <v>Less than 5GB</v>
      </c>
    </row>
    <row r="4905" spans="1:23" x14ac:dyDescent="0.3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O4905">
        <v>1</v>
      </c>
      <c r="Q4905">
        <v>42</v>
      </c>
      <c r="R4905">
        <v>0</v>
      </c>
      <c r="S4905">
        <v>0</v>
      </c>
      <c r="T4905">
        <v>0</v>
      </c>
      <c r="U4905">
        <v>11</v>
      </c>
      <c r="V4905" t="str">
        <f>IF(Aggregate[[#This Row],[Under 30]] ="Yes","Under 30",IF(Aggregate[[#This Row],[Senior]] ="Yes", "Senior","Other"))</f>
        <v>Other</v>
      </c>
      <c r="W4905" t="str">
        <f>IF(Aggregate[[#This Row],[Avg Monthly GB Download]]&lt;5, "Less than 5GB", IF(Aggregate[[#This Row],[Avg Monthly GB Download]]&lt;10, "Between 5 and 10GB", "10 or more GB"))</f>
        <v>10 or more GB</v>
      </c>
    </row>
    <row r="4906" spans="1:23" x14ac:dyDescent="0.3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">
        <v>98</v>
      </c>
      <c r="L4906" t="s">
        <v>38</v>
      </c>
      <c r="M4906" t="s">
        <v>34</v>
      </c>
      <c r="N4906" t="s">
        <v>34</v>
      </c>
      <c r="O4906">
        <v>1</v>
      </c>
      <c r="Q4906">
        <v>36</v>
      </c>
      <c r="R4906">
        <v>0</v>
      </c>
      <c r="S4906">
        <v>0</v>
      </c>
      <c r="T4906">
        <v>0</v>
      </c>
      <c r="U4906">
        <v>3</v>
      </c>
      <c r="V4906" t="str">
        <f>IF(Aggregate[[#This Row],[Under 30]] ="Yes","Under 30",IF(Aggregate[[#This Row],[Senior]] ="Yes", "Senior","Other"))</f>
        <v>Senior</v>
      </c>
      <c r="W4906" t="str">
        <f>IF(Aggregate[[#This Row],[Avg Monthly GB Download]]&lt;5, "Less than 5GB", IF(Aggregate[[#This Row],[Avg Monthly GB Download]]&lt;10, "Between 5 and 10GB", "10 or more GB"))</f>
        <v>Less than 5GB</v>
      </c>
    </row>
    <row r="4907" spans="1:23" x14ac:dyDescent="0.3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">
        <v>32</v>
      </c>
      <c r="L4907" t="s">
        <v>38</v>
      </c>
      <c r="M4907" t="s">
        <v>56</v>
      </c>
      <c r="N4907" t="s">
        <v>57</v>
      </c>
      <c r="O4907">
        <v>1</v>
      </c>
      <c r="P4907">
        <v>1</v>
      </c>
      <c r="Q4907">
        <v>54</v>
      </c>
      <c r="R4907">
        <v>5</v>
      </c>
      <c r="S4907">
        <v>0</v>
      </c>
      <c r="T4907">
        <v>0</v>
      </c>
      <c r="U4907">
        <v>3</v>
      </c>
      <c r="V4907" t="str">
        <f>IF(Aggregate[[#This Row],[Under 30]] ="Yes","Under 30",IF(Aggregate[[#This Row],[Senior]] ="Yes", "Senior","Other"))</f>
        <v>Senior</v>
      </c>
      <c r="W4907" t="str">
        <f>IF(Aggregate[[#This Row],[Avg Monthly GB Download]]&lt;5, "Less than 5GB", IF(Aggregate[[#This Row],[Avg Monthly GB Download]]&lt;10, "Between 5 and 10GB", "10 or more GB"))</f>
        <v>Less than 5GB</v>
      </c>
    </row>
    <row r="4908" spans="1:23" x14ac:dyDescent="0.3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O4908">
        <v>1</v>
      </c>
      <c r="P4908">
        <v>1</v>
      </c>
      <c r="Q4908">
        <v>46</v>
      </c>
      <c r="R4908">
        <v>1</v>
      </c>
      <c r="S4908">
        <v>0</v>
      </c>
      <c r="T4908">
        <v>0</v>
      </c>
      <c r="U4908">
        <v>6</v>
      </c>
      <c r="V4908" t="str">
        <f>IF(Aggregate[[#This Row],[Under 30]] ="Yes","Under 30",IF(Aggregate[[#This Row],[Senior]] ="Yes", "Senior","Other"))</f>
        <v>Other</v>
      </c>
      <c r="W4908" t="str">
        <f>IF(Aggregate[[#This Row],[Avg Monthly GB Download]]&lt;5, "Less than 5GB", IF(Aggregate[[#This Row],[Avg Monthly GB Download]]&lt;10, "Between 5 and 10GB", "10 or more GB"))</f>
        <v>Between 5 and 10GB</v>
      </c>
    </row>
    <row r="4909" spans="1:23" x14ac:dyDescent="0.3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O4909">
        <v>1</v>
      </c>
      <c r="Q4909">
        <v>33</v>
      </c>
      <c r="R4909">
        <v>0</v>
      </c>
      <c r="S4909">
        <v>0</v>
      </c>
      <c r="T4909">
        <v>0</v>
      </c>
      <c r="U4909">
        <v>4</v>
      </c>
      <c r="V4909" t="str">
        <f>IF(Aggregate[[#This Row],[Under 30]] ="Yes","Under 30",IF(Aggregate[[#This Row],[Senior]] ="Yes", "Senior","Other"))</f>
        <v>Other</v>
      </c>
      <c r="W4909" t="str">
        <f>IF(Aggregate[[#This Row],[Avg Monthly GB Download]]&lt;5, "Less than 5GB", IF(Aggregate[[#This Row],[Avg Monthly GB Download]]&lt;10, "Between 5 and 10GB", "10 or more GB"))</f>
        <v>Less than 5GB</v>
      </c>
    </row>
    <row r="4910" spans="1:23" x14ac:dyDescent="0.3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O4910">
        <v>1</v>
      </c>
      <c r="Q4910">
        <v>35</v>
      </c>
      <c r="R4910">
        <v>0</v>
      </c>
      <c r="S4910">
        <v>0</v>
      </c>
      <c r="T4910">
        <v>0</v>
      </c>
      <c r="U4910">
        <v>3</v>
      </c>
      <c r="V4910" t="str">
        <f>IF(Aggregate[[#This Row],[Under 30]] ="Yes","Under 30",IF(Aggregate[[#This Row],[Senior]] ="Yes", "Senior","Other"))</f>
        <v>Other</v>
      </c>
      <c r="W4910" t="str">
        <f>IF(Aggregate[[#This Row],[Avg Monthly GB Download]]&lt;5, "Less than 5GB", IF(Aggregate[[#This Row],[Avg Monthly GB Download]]&lt;10, "Between 5 and 10GB", "10 or more GB"))</f>
        <v>Less than 5GB</v>
      </c>
    </row>
    <row r="4911" spans="1:23" x14ac:dyDescent="0.3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O4911">
        <v>1</v>
      </c>
      <c r="Q4911">
        <v>24</v>
      </c>
      <c r="R4911">
        <v>0</v>
      </c>
      <c r="S4911">
        <v>0</v>
      </c>
      <c r="T4911">
        <v>0</v>
      </c>
      <c r="U4911">
        <v>5</v>
      </c>
      <c r="V4911" t="str">
        <f>IF(Aggregate[[#This Row],[Under 30]] ="Yes","Under 30",IF(Aggregate[[#This Row],[Senior]] ="Yes", "Senior","Other"))</f>
        <v>Other</v>
      </c>
      <c r="W4911" t="str">
        <f>IF(Aggregate[[#This Row],[Avg Monthly GB Download]]&lt;5, "Less than 5GB", IF(Aggregate[[#This Row],[Avg Monthly GB Download]]&lt;10, "Between 5 and 10GB", "10 or more GB"))</f>
        <v>Between 5 and 10GB</v>
      </c>
    </row>
    <row r="4912" spans="1:23" x14ac:dyDescent="0.3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O4912">
        <v>1</v>
      </c>
      <c r="Q4912">
        <v>24</v>
      </c>
      <c r="R4912">
        <v>2</v>
      </c>
      <c r="S4912">
        <v>0</v>
      </c>
      <c r="T4912">
        <v>0</v>
      </c>
      <c r="U4912">
        <v>18</v>
      </c>
      <c r="V4912" t="str">
        <f>IF(Aggregate[[#This Row],[Under 30]] ="Yes","Under 30",IF(Aggregate[[#This Row],[Senior]] ="Yes", "Senior","Other"))</f>
        <v>Under 30</v>
      </c>
      <c r="W4912" t="str">
        <f>IF(Aggregate[[#This Row],[Avg Monthly GB Download]]&lt;5, "Less than 5GB", IF(Aggregate[[#This Row],[Avg Monthly GB Download]]&lt;10, "Between 5 and 10GB", "10 or more GB"))</f>
        <v>10 or more GB</v>
      </c>
    </row>
    <row r="4913" spans="1:23" x14ac:dyDescent="0.3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O4913">
        <v>1</v>
      </c>
      <c r="Q4913">
        <v>39</v>
      </c>
      <c r="R4913">
        <v>0</v>
      </c>
      <c r="S4913">
        <v>0</v>
      </c>
      <c r="T4913">
        <v>0</v>
      </c>
      <c r="U4913">
        <v>27</v>
      </c>
      <c r="V4913" t="str">
        <f>IF(Aggregate[[#This Row],[Under 30]] ="Yes","Under 30",IF(Aggregate[[#This Row],[Senior]] ="Yes", "Senior","Other"))</f>
        <v>Other</v>
      </c>
      <c r="W4913" t="str">
        <f>IF(Aggregate[[#This Row],[Avg Monthly GB Download]]&lt;5, "Less than 5GB", IF(Aggregate[[#This Row],[Avg Monthly GB Download]]&lt;10, "Between 5 and 10GB", "10 or more GB"))</f>
        <v>10 or more GB</v>
      </c>
    </row>
    <row r="4914" spans="1:23" x14ac:dyDescent="0.3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O4914">
        <v>1</v>
      </c>
      <c r="Q4914">
        <v>49</v>
      </c>
      <c r="R4914">
        <v>0</v>
      </c>
      <c r="S4914">
        <v>0</v>
      </c>
      <c r="T4914">
        <v>0</v>
      </c>
      <c r="U4914">
        <v>2</v>
      </c>
      <c r="V4914" t="str">
        <f>IF(Aggregate[[#This Row],[Under 30]] ="Yes","Under 30",IF(Aggregate[[#This Row],[Senior]] ="Yes", "Senior","Other"))</f>
        <v>Other</v>
      </c>
      <c r="W4914" t="str">
        <f>IF(Aggregate[[#This Row],[Avg Monthly GB Download]]&lt;5, "Less than 5GB", IF(Aggregate[[#This Row],[Avg Monthly GB Download]]&lt;10, "Between 5 and 10GB", "10 or more GB"))</f>
        <v>Less than 5GB</v>
      </c>
    </row>
    <row r="4915" spans="1:23" x14ac:dyDescent="0.3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O4915">
        <v>1</v>
      </c>
      <c r="P4915">
        <v>1</v>
      </c>
      <c r="Q4915">
        <v>35</v>
      </c>
      <c r="R4915">
        <v>1</v>
      </c>
      <c r="S4915">
        <v>0</v>
      </c>
      <c r="T4915">
        <v>0</v>
      </c>
      <c r="U4915">
        <v>17</v>
      </c>
      <c r="V4915" t="str">
        <f>IF(Aggregate[[#This Row],[Under 30]] ="Yes","Under 30",IF(Aggregate[[#This Row],[Senior]] ="Yes", "Senior","Other"))</f>
        <v>Under 30</v>
      </c>
      <c r="W4915" t="str">
        <f>IF(Aggregate[[#This Row],[Avg Monthly GB Download]]&lt;5, "Less than 5GB", IF(Aggregate[[#This Row],[Avg Monthly GB Download]]&lt;10, "Between 5 and 10GB", "10 or more GB"))</f>
        <v>10 or more GB</v>
      </c>
    </row>
    <row r="4916" spans="1:23" x14ac:dyDescent="0.3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O4916">
        <v>1</v>
      </c>
      <c r="Q4916">
        <v>38</v>
      </c>
      <c r="R4916">
        <v>0</v>
      </c>
      <c r="S4916">
        <v>0</v>
      </c>
      <c r="T4916">
        <v>0</v>
      </c>
      <c r="U4916">
        <v>1</v>
      </c>
      <c r="V4916" t="str">
        <f>IF(Aggregate[[#This Row],[Under 30]] ="Yes","Under 30",IF(Aggregate[[#This Row],[Senior]] ="Yes", "Senior","Other"))</f>
        <v>Other</v>
      </c>
      <c r="W4916" t="str">
        <f>IF(Aggregate[[#This Row],[Avg Monthly GB Download]]&lt;5, "Less than 5GB", IF(Aggregate[[#This Row],[Avg Monthly GB Download]]&lt;10, "Between 5 and 10GB", "10 or more GB"))</f>
        <v>Less than 5GB</v>
      </c>
    </row>
    <row r="4917" spans="1:23" x14ac:dyDescent="0.3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O4917">
        <v>1</v>
      </c>
      <c r="Q4917">
        <v>20</v>
      </c>
      <c r="R4917">
        <v>0</v>
      </c>
      <c r="S4917">
        <v>0</v>
      </c>
      <c r="T4917">
        <v>0</v>
      </c>
      <c r="U4917">
        <v>3</v>
      </c>
      <c r="V4917" t="str">
        <f>IF(Aggregate[[#This Row],[Under 30]] ="Yes","Under 30",IF(Aggregate[[#This Row],[Senior]] ="Yes", "Senior","Other"))</f>
        <v>Other</v>
      </c>
      <c r="W4917" t="str">
        <f>IF(Aggregate[[#This Row],[Avg Monthly GB Download]]&lt;5, "Less than 5GB", IF(Aggregate[[#This Row],[Avg Monthly GB Download]]&lt;10, "Between 5 and 10GB", "10 or more GB"))</f>
        <v>Less than 5GB</v>
      </c>
    </row>
    <row r="4918" spans="1:23" x14ac:dyDescent="0.3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O4918">
        <v>1</v>
      </c>
      <c r="Q4918">
        <v>34</v>
      </c>
      <c r="R4918">
        <v>0</v>
      </c>
      <c r="S4918">
        <v>0</v>
      </c>
      <c r="T4918">
        <v>0</v>
      </c>
      <c r="U4918">
        <v>1</v>
      </c>
      <c r="V4918" t="str">
        <f>IF(Aggregate[[#This Row],[Under 30]] ="Yes","Under 30",IF(Aggregate[[#This Row],[Senior]] ="Yes", "Senior","Other"))</f>
        <v>Other</v>
      </c>
      <c r="W4918" t="str">
        <f>IF(Aggregate[[#This Row],[Avg Monthly GB Download]]&lt;5, "Less than 5GB", IF(Aggregate[[#This Row],[Avg Monthly GB Download]]&lt;10, "Between 5 and 10GB", "10 or more GB"))</f>
        <v>Less than 5GB</v>
      </c>
    </row>
    <row r="4919" spans="1:23" x14ac:dyDescent="0.3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O4919">
        <v>1</v>
      </c>
      <c r="Q4919">
        <v>38</v>
      </c>
      <c r="R4919">
        <v>0</v>
      </c>
      <c r="S4919">
        <v>0</v>
      </c>
      <c r="T4919">
        <v>0</v>
      </c>
      <c r="U4919">
        <v>10</v>
      </c>
      <c r="V4919" t="str">
        <f>IF(Aggregate[[#This Row],[Under 30]] ="Yes","Under 30",IF(Aggregate[[#This Row],[Senior]] ="Yes", "Senior","Other"))</f>
        <v>Under 30</v>
      </c>
      <c r="W4919" t="str">
        <f>IF(Aggregate[[#This Row],[Avg Monthly GB Download]]&lt;5, "Less than 5GB", IF(Aggregate[[#This Row],[Avg Monthly GB Download]]&lt;10, "Between 5 and 10GB", "10 or more GB"))</f>
        <v>10 or more GB</v>
      </c>
    </row>
    <row r="4920" spans="1:23" x14ac:dyDescent="0.3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O4920">
        <v>1</v>
      </c>
      <c r="P4920">
        <v>1</v>
      </c>
      <c r="Q4920">
        <v>23</v>
      </c>
      <c r="R4920">
        <v>2</v>
      </c>
      <c r="S4920">
        <v>0</v>
      </c>
      <c r="T4920">
        <v>0</v>
      </c>
      <c r="U4920">
        <v>3</v>
      </c>
      <c r="V4920" t="str">
        <f>IF(Aggregate[[#This Row],[Under 30]] ="Yes","Under 30",IF(Aggregate[[#This Row],[Senior]] ="Yes", "Senior","Other"))</f>
        <v>Other</v>
      </c>
      <c r="W4920" t="str">
        <f>IF(Aggregate[[#This Row],[Avg Monthly GB Download]]&lt;5, "Less than 5GB", IF(Aggregate[[#This Row],[Avg Monthly GB Download]]&lt;10, "Between 5 and 10GB", "10 or more GB"))</f>
        <v>Less than 5GB</v>
      </c>
    </row>
    <row r="4921" spans="1:23" x14ac:dyDescent="0.3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">
        <v>98</v>
      </c>
      <c r="L4921" t="s">
        <v>33</v>
      </c>
      <c r="M4921" t="s">
        <v>34</v>
      </c>
      <c r="N4921" t="s">
        <v>34</v>
      </c>
      <c r="O4921">
        <v>1</v>
      </c>
      <c r="Q4921">
        <v>64</v>
      </c>
      <c r="R4921">
        <v>0</v>
      </c>
      <c r="S4921">
        <v>0</v>
      </c>
      <c r="T4921">
        <v>0</v>
      </c>
      <c r="U4921">
        <v>9</v>
      </c>
      <c r="V4921" t="str">
        <f>IF(Aggregate[[#This Row],[Under 30]] ="Yes","Under 30",IF(Aggregate[[#This Row],[Senior]] ="Yes", "Senior","Other"))</f>
        <v>Senior</v>
      </c>
      <c r="W4921" t="str">
        <f>IF(Aggregate[[#This Row],[Avg Monthly GB Download]]&lt;5, "Less than 5GB", IF(Aggregate[[#This Row],[Avg Monthly GB Download]]&lt;10, "Between 5 and 10GB", "10 or more GB"))</f>
        <v>Between 5 and 10GB</v>
      </c>
    </row>
    <row r="4922" spans="1:23" x14ac:dyDescent="0.3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O4922">
        <v>1</v>
      </c>
      <c r="Q4922">
        <v>37</v>
      </c>
      <c r="R4922">
        <v>0</v>
      </c>
      <c r="S4922">
        <v>0</v>
      </c>
      <c r="T4922">
        <v>0</v>
      </c>
      <c r="U4922">
        <v>8</v>
      </c>
      <c r="V4922" t="str">
        <f>IF(Aggregate[[#This Row],[Under 30]] ="Yes","Under 30",IF(Aggregate[[#This Row],[Senior]] ="Yes", "Senior","Other"))</f>
        <v>Other</v>
      </c>
      <c r="W4922" t="str">
        <f>IF(Aggregate[[#This Row],[Avg Monthly GB Download]]&lt;5, "Less than 5GB", IF(Aggregate[[#This Row],[Avg Monthly GB Download]]&lt;10, "Between 5 and 10GB", "10 or more GB"))</f>
        <v>Between 5 and 10GB</v>
      </c>
    </row>
    <row r="4923" spans="1:23" x14ac:dyDescent="0.3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O4923">
        <v>1</v>
      </c>
      <c r="Q4923">
        <v>24</v>
      </c>
      <c r="R4923">
        <v>0</v>
      </c>
      <c r="S4923">
        <v>0</v>
      </c>
      <c r="T4923">
        <v>0</v>
      </c>
      <c r="U4923">
        <v>14</v>
      </c>
      <c r="V4923" t="str">
        <f>IF(Aggregate[[#This Row],[Under 30]] ="Yes","Under 30",IF(Aggregate[[#This Row],[Senior]] ="Yes", "Senior","Other"))</f>
        <v>Under 30</v>
      </c>
      <c r="W4923" t="str">
        <f>IF(Aggregate[[#This Row],[Avg Monthly GB Download]]&lt;5, "Less than 5GB", IF(Aggregate[[#This Row],[Avg Monthly GB Download]]&lt;10, "Between 5 and 10GB", "10 or more GB"))</f>
        <v>10 or more GB</v>
      </c>
    </row>
    <row r="4924" spans="1:23" x14ac:dyDescent="0.3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O4924">
        <v>1</v>
      </c>
      <c r="Q4924">
        <v>31</v>
      </c>
      <c r="R4924">
        <v>0</v>
      </c>
      <c r="S4924">
        <v>0</v>
      </c>
      <c r="T4924">
        <v>0</v>
      </c>
      <c r="U4924">
        <v>6</v>
      </c>
      <c r="V4924" t="str">
        <f>IF(Aggregate[[#This Row],[Under 30]] ="Yes","Under 30",IF(Aggregate[[#This Row],[Senior]] ="Yes", "Senior","Other"))</f>
        <v>Other</v>
      </c>
      <c r="W4924" t="str">
        <f>IF(Aggregate[[#This Row],[Avg Monthly GB Download]]&lt;5, "Less than 5GB", IF(Aggregate[[#This Row],[Avg Monthly GB Download]]&lt;10, "Between 5 and 10GB", "10 or more GB"))</f>
        <v>Between 5 and 10GB</v>
      </c>
    </row>
    <row r="4925" spans="1:23" x14ac:dyDescent="0.3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O4925">
        <v>1</v>
      </c>
      <c r="Q4925">
        <v>39</v>
      </c>
      <c r="R4925">
        <v>0</v>
      </c>
      <c r="S4925">
        <v>0</v>
      </c>
      <c r="T4925">
        <v>0</v>
      </c>
      <c r="U4925">
        <v>21</v>
      </c>
      <c r="V4925" t="str">
        <f>IF(Aggregate[[#This Row],[Under 30]] ="Yes","Under 30",IF(Aggregate[[#This Row],[Senior]] ="Yes", "Senior","Other"))</f>
        <v>Under 30</v>
      </c>
      <c r="W4925" t="str">
        <f>IF(Aggregate[[#This Row],[Avg Monthly GB Download]]&lt;5, "Less than 5GB", IF(Aggregate[[#This Row],[Avg Monthly GB Download]]&lt;10, "Between 5 and 10GB", "10 or more GB"))</f>
        <v>10 or more GB</v>
      </c>
    </row>
    <row r="4926" spans="1:23" x14ac:dyDescent="0.3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O4926">
        <v>1</v>
      </c>
      <c r="Q4926">
        <v>23</v>
      </c>
      <c r="R4926">
        <v>0</v>
      </c>
      <c r="S4926">
        <v>0</v>
      </c>
      <c r="T4926">
        <v>0</v>
      </c>
      <c r="U4926">
        <v>2</v>
      </c>
      <c r="V4926" t="str">
        <f>IF(Aggregate[[#This Row],[Under 30]] ="Yes","Under 30",IF(Aggregate[[#This Row],[Senior]] ="Yes", "Senior","Other"))</f>
        <v>Other</v>
      </c>
      <c r="W4926" t="str">
        <f>IF(Aggregate[[#This Row],[Avg Monthly GB Download]]&lt;5, "Less than 5GB", IF(Aggregate[[#This Row],[Avg Monthly GB Download]]&lt;10, "Between 5 and 10GB", "10 or more GB"))</f>
        <v>Less than 5GB</v>
      </c>
    </row>
    <row r="4927" spans="1:23" x14ac:dyDescent="0.3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O4927">
        <v>1</v>
      </c>
      <c r="Q4927">
        <v>11</v>
      </c>
      <c r="R4927">
        <v>0</v>
      </c>
      <c r="S4927">
        <v>0</v>
      </c>
      <c r="T4927">
        <v>0</v>
      </c>
      <c r="U4927">
        <v>27</v>
      </c>
      <c r="V4927" t="str">
        <f>IF(Aggregate[[#This Row],[Under 30]] ="Yes","Under 30",IF(Aggregate[[#This Row],[Senior]] ="Yes", "Senior","Other"))</f>
        <v>Other</v>
      </c>
      <c r="W4927" t="str">
        <f>IF(Aggregate[[#This Row],[Avg Monthly GB Download]]&lt;5, "Less than 5GB", IF(Aggregate[[#This Row],[Avg Monthly GB Download]]&lt;10, "Between 5 and 10GB", "10 or more GB"))</f>
        <v>10 or more GB</v>
      </c>
    </row>
    <row r="4928" spans="1:23" x14ac:dyDescent="0.3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O4928">
        <v>1</v>
      </c>
      <c r="Q4928">
        <v>50</v>
      </c>
      <c r="R4928">
        <v>2</v>
      </c>
      <c r="S4928">
        <v>0</v>
      </c>
      <c r="T4928">
        <v>0</v>
      </c>
      <c r="U4928">
        <v>30</v>
      </c>
      <c r="V4928" t="str">
        <f>IF(Aggregate[[#This Row],[Under 30]] ="Yes","Under 30",IF(Aggregate[[#This Row],[Senior]] ="Yes", "Senior","Other"))</f>
        <v>Other</v>
      </c>
      <c r="W4928" t="str">
        <f>IF(Aggregate[[#This Row],[Avg Monthly GB Download]]&lt;5, "Less than 5GB", IF(Aggregate[[#This Row],[Avg Monthly GB Download]]&lt;10, "Between 5 and 10GB", "10 or more GB"))</f>
        <v>10 or more GB</v>
      </c>
    </row>
    <row r="4929" spans="1:23" x14ac:dyDescent="0.3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">
        <v>32</v>
      </c>
      <c r="L4929" t="s">
        <v>38</v>
      </c>
      <c r="M4929" t="s">
        <v>56</v>
      </c>
      <c r="N4929" t="s">
        <v>57</v>
      </c>
      <c r="O4929">
        <v>1</v>
      </c>
      <c r="P4929">
        <v>1</v>
      </c>
      <c r="Q4929">
        <v>50</v>
      </c>
      <c r="R4929">
        <v>5</v>
      </c>
      <c r="S4929">
        <v>15.3</v>
      </c>
      <c r="T4929">
        <v>0</v>
      </c>
      <c r="U4929">
        <v>2</v>
      </c>
      <c r="V4929" t="str">
        <f>IF(Aggregate[[#This Row],[Under 30]] ="Yes","Under 30",IF(Aggregate[[#This Row],[Senior]] ="Yes", "Senior","Other"))</f>
        <v>Senior</v>
      </c>
      <c r="W4929" t="str">
        <f>IF(Aggregate[[#This Row],[Avg Monthly GB Download]]&lt;5, "Less than 5GB", IF(Aggregate[[#This Row],[Avg Monthly GB Download]]&lt;10, "Between 5 and 10GB", "10 or more GB"))</f>
        <v>Less than 5GB</v>
      </c>
    </row>
    <row r="4930" spans="1:23" x14ac:dyDescent="0.3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O4930">
        <v>1</v>
      </c>
      <c r="Q4930">
        <v>28</v>
      </c>
      <c r="R4930">
        <v>0</v>
      </c>
      <c r="S4930">
        <v>0</v>
      </c>
      <c r="T4930">
        <v>0</v>
      </c>
      <c r="U4930">
        <v>8</v>
      </c>
      <c r="V4930" t="str">
        <f>IF(Aggregate[[#This Row],[Under 30]] ="Yes","Under 30",IF(Aggregate[[#This Row],[Senior]] ="Yes", "Senior","Other"))</f>
        <v>Other</v>
      </c>
      <c r="W4930" t="str">
        <f>IF(Aggregate[[#This Row],[Avg Monthly GB Download]]&lt;5, "Less than 5GB", IF(Aggregate[[#This Row],[Avg Monthly GB Download]]&lt;10, "Between 5 and 10GB", "10 or more GB"))</f>
        <v>Between 5 and 10GB</v>
      </c>
    </row>
    <row r="4931" spans="1:23" x14ac:dyDescent="0.3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O4931">
        <v>1</v>
      </c>
      <c r="Q4931">
        <v>27</v>
      </c>
      <c r="R4931">
        <v>0</v>
      </c>
      <c r="S4931">
        <v>0</v>
      </c>
      <c r="T4931">
        <v>0</v>
      </c>
      <c r="U4931">
        <v>2</v>
      </c>
      <c r="V4931" t="str">
        <f>IF(Aggregate[[#This Row],[Under 30]] ="Yes","Under 30",IF(Aggregate[[#This Row],[Senior]] ="Yes", "Senior","Other"))</f>
        <v>Other</v>
      </c>
      <c r="W4931" t="str">
        <f>IF(Aggregate[[#This Row],[Avg Monthly GB Download]]&lt;5, "Less than 5GB", IF(Aggregate[[#This Row],[Avg Monthly GB Download]]&lt;10, "Between 5 and 10GB", "10 or more GB"))</f>
        <v>Less than 5GB</v>
      </c>
    </row>
    <row r="4932" spans="1:23" x14ac:dyDescent="0.3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O4932">
        <v>1</v>
      </c>
      <c r="Q4932">
        <v>47</v>
      </c>
      <c r="R4932">
        <v>0</v>
      </c>
      <c r="S4932">
        <v>0</v>
      </c>
      <c r="T4932">
        <v>0</v>
      </c>
      <c r="U4932">
        <v>5</v>
      </c>
      <c r="V4932" t="str">
        <f>IF(Aggregate[[#This Row],[Under 30]] ="Yes","Under 30",IF(Aggregate[[#This Row],[Senior]] ="Yes", "Senior","Other"))</f>
        <v>Other</v>
      </c>
      <c r="W4932" t="str">
        <f>IF(Aggregate[[#This Row],[Avg Monthly GB Download]]&lt;5, "Less than 5GB", IF(Aggregate[[#This Row],[Avg Monthly GB Download]]&lt;10, "Between 5 and 10GB", "10 or more GB"))</f>
        <v>Between 5 and 10GB</v>
      </c>
    </row>
    <row r="4933" spans="1:23" x14ac:dyDescent="0.3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">
        <v>32</v>
      </c>
      <c r="L4933" t="s">
        <v>33</v>
      </c>
      <c r="M4933" t="s">
        <v>34</v>
      </c>
      <c r="N4933" t="s">
        <v>34</v>
      </c>
      <c r="O4933">
        <v>1</v>
      </c>
      <c r="Q4933">
        <v>36</v>
      </c>
      <c r="R4933">
        <v>0</v>
      </c>
      <c r="S4933">
        <v>0</v>
      </c>
      <c r="T4933">
        <v>0</v>
      </c>
      <c r="U4933">
        <v>12</v>
      </c>
      <c r="V4933" t="str">
        <f>IF(Aggregate[[#This Row],[Under 30]] ="Yes","Under 30",IF(Aggregate[[#This Row],[Senior]] ="Yes", "Senior","Other"))</f>
        <v>Senior</v>
      </c>
      <c r="W4933" t="str">
        <f>IF(Aggregate[[#This Row],[Avg Monthly GB Download]]&lt;5, "Less than 5GB", IF(Aggregate[[#This Row],[Avg Monthly GB Download]]&lt;10, "Between 5 and 10GB", "10 or more GB"))</f>
        <v>10 or more GB</v>
      </c>
    </row>
    <row r="4934" spans="1:23" x14ac:dyDescent="0.3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O4934">
        <v>1</v>
      </c>
      <c r="Q4934">
        <v>45</v>
      </c>
      <c r="R4934">
        <v>0</v>
      </c>
      <c r="S4934">
        <v>74.599999999999994</v>
      </c>
      <c r="T4934">
        <v>0</v>
      </c>
      <c r="U4934">
        <v>3</v>
      </c>
      <c r="V4934" t="str">
        <f>IF(Aggregate[[#This Row],[Under 30]] ="Yes","Under 30",IF(Aggregate[[#This Row],[Senior]] ="Yes", "Senior","Other"))</f>
        <v>Other</v>
      </c>
      <c r="W4934" t="str">
        <f>IF(Aggregate[[#This Row],[Avg Monthly GB Download]]&lt;5, "Less than 5GB", IF(Aggregate[[#This Row],[Avg Monthly GB Download]]&lt;10, "Between 5 and 10GB", "10 or more GB"))</f>
        <v>Less than 5GB</v>
      </c>
    </row>
    <row r="4935" spans="1:23" x14ac:dyDescent="0.3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O4935">
        <v>1</v>
      </c>
      <c r="Q4935">
        <v>46</v>
      </c>
      <c r="R4935">
        <v>0</v>
      </c>
      <c r="S4935">
        <v>152.6</v>
      </c>
      <c r="T4935">
        <v>0</v>
      </c>
      <c r="U4935">
        <v>4</v>
      </c>
      <c r="V4935" t="str">
        <f>IF(Aggregate[[#This Row],[Under 30]] ="Yes","Under 30",IF(Aggregate[[#This Row],[Senior]] ="Yes", "Senior","Other"))</f>
        <v>Other</v>
      </c>
      <c r="W4935" t="str">
        <f>IF(Aggregate[[#This Row],[Avg Monthly GB Download]]&lt;5, "Less than 5GB", IF(Aggregate[[#This Row],[Avg Monthly GB Download]]&lt;10, "Between 5 and 10GB", "10 or more GB"))</f>
        <v>Less than 5GB</v>
      </c>
    </row>
    <row r="4936" spans="1:23" x14ac:dyDescent="0.3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">
        <v>32</v>
      </c>
      <c r="L4936" t="s">
        <v>38</v>
      </c>
      <c r="M4936" t="s">
        <v>39</v>
      </c>
      <c r="N4936" t="s">
        <v>104</v>
      </c>
      <c r="O4936">
        <v>1</v>
      </c>
      <c r="P4936">
        <v>1</v>
      </c>
      <c r="Q4936">
        <v>60</v>
      </c>
      <c r="R4936">
        <v>5</v>
      </c>
      <c r="S4936">
        <v>106.1</v>
      </c>
      <c r="T4936">
        <v>0</v>
      </c>
      <c r="U4936">
        <v>8</v>
      </c>
      <c r="V4936" t="str">
        <f>IF(Aggregate[[#This Row],[Under 30]] ="Yes","Under 30",IF(Aggregate[[#This Row],[Senior]] ="Yes", "Senior","Other"))</f>
        <v>Senior</v>
      </c>
      <c r="W4936" t="str">
        <f>IF(Aggregate[[#This Row],[Avg Monthly GB Download]]&lt;5, "Less than 5GB", IF(Aggregate[[#This Row],[Avg Monthly GB Download]]&lt;10, "Between 5 and 10GB", "10 or more GB"))</f>
        <v>Between 5 and 10GB</v>
      </c>
    </row>
    <row r="4937" spans="1:23" x14ac:dyDescent="0.3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O4937">
        <v>1</v>
      </c>
      <c r="P4937">
        <v>1</v>
      </c>
      <c r="Q4937">
        <v>58</v>
      </c>
      <c r="R4937">
        <v>2</v>
      </c>
      <c r="S4937">
        <v>184.4</v>
      </c>
      <c r="T4937">
        <v>0</v>
      </c>
      <c r="U4937">
        <v>24</v>
      </c>
      <c r="V4937" t="str">
        <f>IF(Aggregate[[#This Row],[Under 30]] ="Yes","Under 30",IF(Aggregate[[#This Row],[Senior]] ="Yes", "Senior","Other"))</f>
        <v>Under 30</v>
      </c>
      <c r="W4937" t="str">
        <f>IF(Aggregate[[#This Row],[Avg Monthly GB Download]]&lt;5, "Less than 5GB", IF(Aggregate[[#This Row],[Avg Monthly GB Download]]&lt;10, "Between 5 and 10GB", "10 or more GB"))</f>
        <v>10 or more GB</v>
      </c>
    </row>
    <row r="4938" spans="1:23" x14ac:dyDescent="0.3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">
        <v>98</v>
      </c>
      <c r="L4938" t="s">
        <v>38</v>
      </c>
      <c r="M4938" t="s">
        <v>34</v>
      </c>
      <c r="N4938" t="s">
        <v>34</v>
      </c>
      <c r="O4938">
        <v>1</v>
      </c>
      <c r="Q4938">
        <v>48</v>
      </c>
      <c r="R4938">
        <v>1</v>
      </c>
      <c r="S4938">
        <v>159.6</v>
      </c>
      <c r="T4938">
        <v>0</v>
      </c>
      <c r="U4938">
        <v>5</v>
      </c>
      <c r="V4938" t="str">
        <f>IF(Aggregate[[#This Row],[Under 30]] ="Yes","Under 30",IF(Aggregate[[#This Row],[Senior]] ="Yes", "Senior","Other"))</f>
        <v>Senior</v>
      </c>
      <c r="W4938" t="str">
        <f>IF(Aggregate[[#This Row],[Avg Monthly GB Download]]&lt;5, "Less than 5GB", IF(Aggregate[[#This Row],[Avg Monthly GB Download]]&lt;10, "Between 5 and 10GB", "10 or more GB"))</f>
        <v>Between 5 and 10GB</v>
      </c>
    </row>
    <row r="4939" spans="1:23" x14ac:dyDescent="0.3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">
        <v>32</v>
      </c>
      <c r="L4939" t="s">
        <v>33</v>
      </c>
      <c r="M4939" t="s">
        <v>56</v>
      </c>
      <c r="N4939" t="s">
        <v>96</v>
      </c>
      <c r="O4939">
        <v>1</v>
      </c>
      <c r="P4939">
        <v>1</v>
      </c>
      <c r="Q4939">
        <v>31</v>
      </c>
      <c r="R4939">
        <v>4</v>
      </c>
      <c r="S4939">
        <v>187.6</v>
      </c>
      <c r="T4939">
        <v>0</v>
      </c>
      <c r="U4939">
        <v>4</v>
      </c>
      <c r="V4939" t="str">
        <f>IF(Aggregate[[#This Row],[Under 30]] ="Yes","Under 30",IF(Aggregate[[#This Row],[Senior]] ="Yes", "Senior","Other"))</f>
        <v>Senior</v>
      </c>
      <c r="W4939" t="str">
        <f>IF(Aggregate[[#This Row],[Avg Monthly GB Download]]&lt;5, "Less than 5GB", IF(Aggregate[[#This Row],[Avg Monthly GB Download]]&lt;10, "Between 5 and 10GB", "10 or more GB"))</f>
        <v>Less than 5GB</v>
      </c>
    </row>
    <row r="4940" spans="1:23" x14ac:dyDescent="0.3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O4940">
        <v>1</v>
      </c>
      <c r="Q4940">
        <v>43</v>
      </c>
      <c r="R4940">
        <v>0</v>
      </c>
      <c r="S4940">
        <v>101.9</v>
      </c>
      <c r="T4940">
        <v>0</v>
      </c>
      <c r="U4940">
        <v>2</v>
      </c>
      <c r="V4940" t="str">
        <f>IF(Aggregate[[#This Row],[Under 30]] ="Yes","Under 30",IF(Aggregate[[#This Row],[Senior]] ="Yes", "Senior","Other"))</f>
        <v>Other</v>
      </c>
      <c r="W4940" t="str">
        <f>IF(Aggregate[[#This Row],[Avg Monthly GB Download]]&lt;5, "Less than 5GB", IF(Aggregate[[#This Row],[Avg Monthly GB Download]]&lt;10, "Between 5 and 10GB", "10 or more GB"))</f>
        <v>Less than 5GB</v>
      </c>
    </row>
    <row r="4941" spans="1:23" x14ac:dyDescent="0.3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O4941">
        <v>1</v>
      </c>
      <c r="P4941">
        <v>1</v>
      </c>
      <c r="Q4941">
        <v>23</v>
      </c>
      <c r="R4941">
        <v>5</v>
      </c>
      <c r="S4941">
        <v>2.2000000000000002</v>
      </c>
      <c r="T4941">
        <v>0</v>
      </c>
      <c r="U4941">
        <v>1</v>
      </c>
      <c r="V4941" t="str">
        <f>IF(Aggregate[[#This Row],[Under 30]] ="Yes","Under 30",IF(Aggregate[[#This Row],[Senior]] ="Yes", "Senior","Other"))</f>
        <v>Other</v>
      </c>
      <c r="W4941" t="str">
        <f>IF(Aggregate[[#This Row],[Avg Monthly GB Download]]&lt;5, "Less than 5GB", IF(Aggregate[[#This Row],[Avg Monthly GB Download]]&lt;10, "Between 5 and 10GB", "10 or more GB"))</f>
        <v>Less than 5GB</v>
      </c>
    </row>
    <row r="4942" spans="1:23" x14ac:dyDescent="0.3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O4942">
        <v>1</v>
      </c>
      <c r="Q4942">
        <v>31</v>
      </c>
      <c r="R4942">
        <v>2</v>
      </c>
      <c r="S4942">
        <v>130.19999999999999</v>
      </c>
      <c r="T4942">
        <v>0</v>
      </c>
      <c r="U4942">
        <v>5</v>
      </c>
      <c r="V4942" t="str">
        <f>IF(Aggregate[[#This Row],[Under 30]] ="Yes","Under 30",IF(Aggregate[[#This Row],[Senior]] ="Yes", "Senior","Other"))</f>
        <v>Other</v>
      </c>
      <c r="W4942" t="str">
        <f>IF(Aggregate[[#This Row],[Avg Monthly GB Download]]&lt;5, "Less than 5GB", IF(Aggregate[[#This Row],[Avg Monthly GB Download]]&lt;10, "Between 5 and 10GB", "10 or more GB"))</f>
        <v>Between 5 and 10GB</v>
      </c>
    </row>
    <row r="4943" spans="1:23" x14ac:dyDescent="0.3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O4943">
        <v>1</v>
      </c>
      <c r="Q4943">
        <v>46</v>
      </c>
      <c r="R4943">
        <v>0</v>
      </c>
      <c r="S4943">
        <v>0</v>
      </c>
      <c r="T4943">
        <v>0</v>
      </c>
      <c r="U4943">
        <v>7</v>
      </c>
      <c r="V4943" t="str">
        <f>IF(Aggregate[[#This Row],[Under 30]] ="Yes","Under 30",IF(Aggregate[[#This Row],[Senior]] ="Yes", "Senior","Other"))</f>
        <v>Other</v>
      </c>
      <c r="W4943" t="str">
        <f>IF(Aggregate[[#This Row],[Avg Monthly GB Download]]&lt;5, "Less than 5GB", IF(Aggregate[[#This Row],[Avg Monthly GB Download]]&lt;10, "Between 5 and 10GB", "10 or more GB"))</f>
        <v>Between 5 and 10GB</v>
      </c>
    </row>
    <row r="4944" spans="1:23" x14ac:dyDescent="0.3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">
        <v>98</v>
      </c>
      <c r="L4944" t="s">
        <v>38</v>
      </c>
      <c r="M4944" t="s">
        <v>34</v>
      </c>
      <c r="N4944" t="s">
        <v>34</v>
      </c>
      <c r="O4944">
        <v>1</v>
      </c>
      <c r="Q4944">
        <v>54</v>
      </c>
      <c r="R4944">
        <v>0</v>
      </c>
      <c r="S4944">
        <v>0</v>
      </c>
      <c r="T4944">
        <v>0</v>
      </c>
      <c r="U4944">
        <v>3</v>
      </c>
      <c r="V4944" t="str">
        <f>IF(Aggregate[[#This Row],[Under 30]] ="Yes","Under 30",IF(Aggregate[[#This Row],[Senior]] ="Yes", "Senior","Other"))</f>
        <v>Senior</v>
      </c>
      <c r="W4944" t="str">
        <f>IF(Aggregate[[#This Row],[Avg Monthly GB Download]]&lt;5, "Less than 5GB", IF(Aggregate[[#This Row],[Avg Monthly GB Download]]&lt;10, "Between 5 and 10GB", "10 or more GB"))</f>
        <v>Less than 5GB</v>
      </c>
    </row>
    <row r="4945" spans="1:23" x14ac:dyDescent="0.3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O4945">
        <v>1</v>
      </c>
      <c r="Q4945">
        <v>65</v>
      </c>
      <c r="R4945">
        <v>0</v>
      </c>
      <c r="S4945">
        <v>0</v>
      </c>
      <c r="T4945">
        <v>0</v>
      </c>
      <c r="U4945">
        <v>3</v>
      </c>
      <c r="V4945" t="str">
        <f>IF(Aggregate[[#This Row],[Under 30]] ="Yes","Under 30",IF(Aggregate[[#This Row],[Senior]] ="Yes", "Senior","Other"))</f>
        <v>Other</v>
      </c>
      <c r="W4945" t="str">
        <f>IF(Aggregate[[#This Row],[Avg Monthly GB Download]]&lt;5, "Less than 5GB", IF(Aggregate[[#This Row],[Avg Monthly GB Download]]&lt;10, "Between 5 and 10GB", "10 or more GB"))</f>
        <v>Less than 5GB</v>
      </c>
    </row>
    <row r="4946" spans="1:23" x14ac:dyDescent="0.3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O4946">
        <v>1</v>
      </c>
      <c r="P4946">
        <v>1</v>
      </c>
      <c r="Q4946">
        <v>25</v>
      </c>
      <c r="R4946">
        <v>0</v>
      </c>
      <c r="S4946">
        <v>0</v>
      </c>
      <c r="T4946">
        <v>0</v>
      </c>
      <c r="U4946">
        <v>14</v>
      </c>
      <c r="V4946" t="str">
        <f>IF(Aggregate[[#This Row],[Under 30]] ="Yes","Under 30",IF(Aggregate[[#This Row],[Senior]] ="Yes", "Senior","Other"))</f>
        <v>Other</v>
      </c>
      <c r="W4946" t="str">
        <f>IF(Aggregate[[#This Row],[Avg Monthly GB Download]]&lt;5, "Less than 5GB", IF(Aggregate[[#This Row],[Avg Monthly GB Download]]&lt;10, "Between 5 and 10GB", "10 or more GB"))</f>
        <v>10 or more GB</v>
      </c>
    </row>
    <row r="4947" spans="1:23" x14ac:dyDescent="0.3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O4947">
        <v>1</v>
      </c>
      <c r="Q4947">
        <v>57</v>
      </c>
      <c r="R4947">
        <v>0</v>
      </c>
      <c r="S4947">
        <v>0</v>
      </c>
      <c r="T4947">
        <v>0</v>
      </c>
      <c r="U4947">
        <v>6</v>
      </c>
      <c r="V4947" t="str">
        <f>IF(Aggregate[[#This Row],[Under 30]] ="Yes","Under 30",IF(Aggregate[[#This Row],[Senior]] ="Yes", "Senior","Other"))</f>
        <v>Other</v>
      </c>
      <c r="W4947" t="str">
        <f>IF(Aggregate[[#This Row],[Avg Monthly GB Download]]&lt;5, "Less than 5GB", IF(Aggregate[[#This Row],[Avg Monthly GB Download]]&lt;10, "Between 5 and 10GB", "10 or more GB"))</f>
        <v>Between 5 and 10GB</v>
      </c>
    </row>
    <row r="4948" spans="1:23" x14ac:dyDescent="0.3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O4948">
        <v>1</v>
      </c>
      <c r="Q4948">
        <v>48</v>
      </c>
      <c r="R4948">
        <v>2</v>
      </c>
      <c r="S4948">
        <v>0</v>
      </c>
      <c r="T4948">
        <v>0</v>
      </c>
      <c r="U4948">
        <v>8</v>
      </c>
      <c r="V4948" t="str">
        <f>IF(Aggregate[[#This Row],[Under 30]] ="Yes","Under 30",IF(Aggregate[[#This Row],[Senior]] ="Yes", "Senior","Other"))</f>
        <v>Under 30</v>
      </c>
      <c r="W4948" t="str">
        <f>IF(Aggregate[[#This Row],[Avg Monthly GB Download]]&lt;5, "Less than 5GB", IF(Aggregate[[#This Row],[Avg Monthly GB Download]]&lt;10, "Between 5 and 10GB", "10 or more GB"))</f>
        <v>Between 5 and 10GB</v>
      </c>
    </row>
    <row r="4949" spans="1:23" x14ac:dyDescent="0.3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">
        <v>53</v>
      </c>
      <c r="L4949" t="s">
        <v>38</v>
      </c>
      <c r="M4949" t="s">
        <v>34</v>
      </c>
      <c r="N4949" t="s">
        <v>34</v>
      </c>
      <c r="O4949">
        <v>1</v>
      </c>
      <c r="Q4949">
        <v>33</v>
      </c>
      <c r="R4949">
        <v>0</v>
      </c>
      <c r="S4949">
        <v>0</v>
      </c>
      <c r="T4949">
        <v>0</v>
      </c>
      <c r="U4949">
        <v>3</v>
      </c>
      <c r="V4949" t="str">
        <f>IF(Aggregate[[#This Row],[Under 30]] ="Yes","Under 30",IF(Aggregate[[#This Row],[Senior]] ="Yes", "Senior","Other"))</f>
        <v>Senior</v>
      </c>
      <c r="W4949" t="str">
        <f>IF(Aggregate[[#This Row],[Avg Monthly GB Download]]&lt;5, "Less than 5GB", IF(Aggregate[[#This Row],[Avg Monthly GB Download]]&lt;10, "Between 5 and 10GB", "10 or more GB"))</f>
        <v>Less than 5GB</v>
      </c>
    </row>
    <row r="4950" spans="1:23" x14ac:dyDescent="0.3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O4950">
        <v>1</v>
      </c>
      <c r="P4950">
        <v>1</v>
      </c>
      <c r="Q4950">
        <v>45</v>
      </c>
      <c r="R4950">
        <v>5</v>
      </c>
      <c r="S4950">
        <v>0</v>
      </c>
      <c r="T4950">
        <v>0</v>
      </c>
      <c r="U4950">
        <v>4</v>
      </c>
      <c r="V4950" t="str">
        <f>IF(Aggregate[[#This Row],[Under 30]] ="Yes","Under 30",IF(Aggregate[[#This Row],[Senior]] ="Yes", "Senior","Other"))</f>
        <v>Other</v>
      </c>
      <c r="W4950" t="str">
        <f>IF(Aggregate[[#This Row],[Avg Monthly GB Download]]&lt;5, "Less than 5GB", IF(Aggregate[[#This Row],[Avg Monthly GB Download]]&lt;10, "Between 5 and 10GB", "10 or more GB"))</f>
        <v>Less than 5GB</v>
      </c>
    </row>
    <row r="4951" spans="1:23" x14ac:dyDescent="0.3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O4951">
        <v>1</v>
      </c>
      <c r="Q4951">
        <v>26</v>
      </c>
      <c r="R4951">
        <v>2</v>
      </c>
      <c r="S4951">
        <v>0</v>
      </c>
      <c r="T4951">
        <v>0</v>
      </c>
      <c r="U4951">
        <v>10</v>
      </c>
      <c r="V4951" t="str">
        <f>IF(Aggregate[[#This Row],[Under 30]] ="Yes","Under 30",IF(Aggregate[[#This Row],[Senior]] ="Yes", "Senior","Other"))</f>
        <v>Under 30</v>
      </c>
      <c r="W4951" t="str">
        <f>IF(Aggregate[[#This Row],[Avg Monthly GB Download]]&lt;5, "Less than 5GB", IF(Aggregate[[#This Row],[Avg Monthly GB Download]]&lt;10, "Between 5 and 10GB", "10 or more GB"))</f>
        <v>10 or more GB</v>
      </c>
    </row>
    <row r="4952" spans="1:23" x14ac:dyDescent="0.3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">
        <v>98</v>
      </c>
      <c r="L4952" t="s">
        <v>38</v>
      </c>
      <c r="M4952" t="s">
        <v>34</v>
      </c>
      <c r="N4952" t="s">
        <v>34</v>
      </c>
      <c r="O4952">
        <v>1</v>
      </c>
      <c r="Q4952">
        <v>41</v>
      </c>
      <c r="R4952">
        <v>0</v>
      </c>
      <c r="S4952">
        <v>0</v>
      </c>
      <c r="T4952">
        <v>0</v>
      </c>
      <c r="U4952">
        <v>7</v>
      </c>
      <c r="V4952" t="str">
        <f>IF(Aggregate[[#This Row],[Under 30]] ="Yes","Under 30",IF(Aggregate[[#This Row],[Senior]] ="Yes", "Senior","Other"))</f>
        <v>Senior</v>
      </c>
      <c r="W4952" t="str">
        <f>IF(Aggregate[[#This Row],[Avg Monthly GB Download]]&lt;5, "Less than 5GB", IF(Aggregate[[#This Row],[Avg Monthly GB Download]]&lt;10, "Between 5 and 10GB", "10 or more GB"))</f>
        <v>Between 5 and 10GB</v>
      </c>
    </row>
    <row r="4953" spans="1:23" x14ac:dyDescent="0.3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O4953">
        <v>1</v>
      </c>
      <c r="Q4953">
        <v>31</v>
      </c>
      <c r="R4953">
        <v>0</v>
      </c>
      <c r="S4953">
        <v>0</v>
      </c>
      <c r="T4953">
        <v>0</v>
      </c>
      <c r="U4953">
        <v>4</v>
      </c>
      <c r="V4953" t="str">
        <f>IF(Aggregate[[#This Row],[Under 30]] ="Yes","Under 30",IF(Aggregate[[#This Row],[Senior]] ="Yes", "Senior","Other"))</f>
        <v>Other</v>
      </c>
      <c r="W4953" t="str">
        <f>IF(Aggregate[[#This Row],[Avg Monthly GB Download]]&lt;5, "Less than 5GB", IF(Aggregate[[#This Row],[Avg Monthly GB Download]]&lt;10, "Between 5 and 10GB", "10 or more GB"))</f>
        <v>Less than 5GB</v>
      </c>
    </row>
    <row r="4954" spans="1:23" x14ac:dyDescent="0.3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">
        <v>32</v>
      </c>
      <c r="L4954" t="s">
        <v>95</v>
      </c>
      <c r="M4954" t="s">
        <v>65</v>
      </c>
      <c r="N4954" t="s">
        <v>97</v>
      </c>
      <c r="O4954">
        <v>1</v>
      </c>
      <c r="P4954">
        <v>1</v>
      </c>
      <c r="Q4954">
        <v>54</v>
      </c>
      <c r="R4954">
        <v>3</v>
      </c>
      <c r="S4954">
        <v>0</v>
      </c>
      <c r="T4954">
        <v>0</v>
      </c>
      <c r="U4954">
        <v>3</v>
      </c>
      <c r="V4954" t="str">
        <f>IF(Aggregate[[#This Row],[Under 30]] ="Yes","Under 30",IF(Aggregate[[#This Row],[Senior]] ="Yes", "Senior","Other"))</f>
        <v>Senior</v>
      </c>
      <c r="W4954" t="str">
        <f>IF(Aggregate[[#This Row],[Avg Monthly GB Download]]&lt;5, "Less than 5GB", IF(Aggregate[[#This Row],[Avg Monthly GB Download]]&lt;10, "Between 5 and 10GB", "10 or more GB"))</f>
        <v>Less than 5GB</v>
      </c>
    </row>
    <row r="4955" spans="1:23" x14ac:dyDescent="0.3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O4955">
        <v>1</v>
      </c>
      <c r="P4955">
        <v>1</v>
      </c>
      <c r="Q4955">
        <v>33</v>
      </c>
      <c r="R4955">
        <v>5</v>
      </c>
      <c r="S4955">
        <v>0</v>
      </c>
      <c r="T4955">
        <v>0</v>
      </c>
      <c r="U4955">
        <v>27</v>
      </c>
      <c r="V4955" t="str">
        <f>IF(Aggregate[[#This Row],[Under 30]] ="Yes","Under 30",IF(Aggregate[[#This Row],[Senior]] ="Yes", "Senior","Other"))</f>
        <v>Under 30</v>
      </c>
      <c r="W4955" t="str">
        <f>IF(Aggregate[[#This Row],[Avg Monthly GB Download]]&lt;5, "Less than 5GB", IF(Aggregate[[#This Row],[Avg Monthly GB Download]]&lt;10, "Between 5 and 10GB", "10 or more GB"))</f>
        <v>10 or more GB</v>
      </c>
    </row>
    <row r="4956" spans="1:23" x14ac:dyDescent="0.3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O4956">
        <v>1</v>
      </c>
      <c r="P4956">
        <v>1</v>
      </c>
      <c r="Q4956">
        <v>40</v>
      </c>
      <c r="R4956">
        <v>4</v>
      </c>
      <c r="S4956">
        <v>0</v>
      </c>
      <c r="T4956">
        <v>0</v>
      </c>
      <c r="U4956">
        <v>5</v>
      </c>
      <c r="V4956" t="str">
        <f>IF(Aggregate[[#This Row],[Under 30]] ="Yes","Under 30",IF(Aggregate[[#This Row],[Senior]] ="Yes", "Senior","Other"))</f>
        <v>Other</v>
      </c>
      <c r="W4956" t="str">
        <f>IF(Aggregate[[#This Row],[Avg Monthly GB Download]]&lt;5, "Less than 5GB", IF(Aggregate[[#This Row],[Avg Monthly GB Download]]&lt;10, "Between 5 and 10GB", "10 or more GB"))</f>
        <v>Between 5 and 10GB</v>
      </c>
    </row>
    <row r="4957" spans="1:23" x14ac:dyDescent="0.3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O4957">
        <v>1</v>
      </c>
      <c r="Q4957">
        <v>20</v>
      </c>
      <c r="R4957">
        <v>1</v>
      </c>
      <c r="S4957">
        <v>0</v>
      </c>
      <c r="T4957">
        <v>0</v>
      </c>
      <c r="U4957">
        <v>5</v>
      </c>
      <c r="V4957" t="str">
        <f>IF(Aggregate[[#This Row],[Under 30]] ="Yes","Under 30",IF(Aggregate[[#This Row],[Senior]] ="Yes", "Senior","Other"))</f>
        <v>Other</v>
      </c>
      <c r="W4957" t="str">
        <f>IF(Aggregate[[#This Row],[Avg Monthly GB Download]]&lt;5, "Less than 5GB", IF(Aggregate[[#This Row],[Avg Monthly GB Download]]&lt;10, "Between 5 and 10GB", "10 or more GB"))</f>
        <v>Between 5 and 10GB</v>
      </c>
    </row>
    <row r="4958" spans="1:23" x14ac:dyDescent="0.3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O4958">
        <v>1</v>
      </c>
      <c r="Q4958">
        <v>24</v>
      </c>
      <c r="R4958">
        <v>0</v>
      </c>
      <c r="S4958">
        <v>0</v>
      </c>
      <c r="T4958">
        <v>0</v>
      </c>
      <c r="U4958">
        <v>17</v>
      </c>
      <c r="V4958" t="str">
        <f>IF(Aggregate[[#This Row],[Under 30]] ="Yes","Under 30",IF(Aggregate[[#This Row],[Senior]] ="Yes", "Senior","Other"))</f>
        <v>Other</v>
      </c>
      <c r="W4958" t="str">
        <f>IF(Aggregate[[#This Row],[Avg Monthly GB Download]]&lt;5, "Less than 5GB", IF(Aggregate[[#This Row],[Avg Monthly GB Download]]&lt;10, "Between 5 and 10GB", "10 or more GB"))</f>
        <v>10 or more GB</v>
      </c>
    </row>
    <row r="4959" spans="1:23" x14ac:dyDescent="0.3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O4959">
        <v>1</v>
      </c>
      <c r="Q4959">
        <v>41</v>
      </c>
      <c r="R4959">
        <v>0</v>
      </c>
      <c r="S4959">
        <v>0</v>
      </c>
      <c r="T4959">
        <v>0</v>
      </c>
      <c r="U4959">
        <v>24</v>
      </c>
      <c r="V4959" t="str">
        <f>IF(Aggregate[[#This Row],[Under 30]] ="Yes","Under 30",IF(Aggregate[[#This Row],[Senior]] ="Yes", "Senior","Other"))</f>
        <v>Other</v>
      </c>
      <c r="W4959" t="str">
        <f>IF(Aggregate[[#This Row],[Avg Monthly GB Download]]&lt;5, "Less than 5GB", IF(Aggregate[[#This Row],[Avg Monthly GB Download]]&lt;10, "Between 5 and 10GB", "10 or more GB"))</f>
        <v>10 or more GB</v>
      </c>
    </row>
    <row r="4960" spans="1:23" x14ac:dyDescent="0.3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">
        <v>53</v>
      </c>
      <c r="L4960" t="s">
        <v>38</v>
      </c>
      <c r="M4960" t="s">
        <v>34</v>
      </c>
      <c r="N4960" t="s">
        <v>34</v>
      </c>
      <c r="O4960">
        <v>1</v>
      </c>
      <c r="Q4960">
        <v>55</v>
      </c>
      <c r="R4960">
        <v>0</v>
      </c>
      <c r="S4960">
        <v>0</v>
      </c>
      <c r="T4960">
        <v>0</v>
      </c>
      <c r="U4960">
        <v>1</v>
      </c>
      <c r="V4960" t="str">
        <f>IF(Aggregate[[#This Row],[Under 30]] ="Yes","Under 30",IF(Aggregate[[#This Row],[Senior]] ="Yes", "Senior","Other"))</f>
        <v>Senior</v>
      </c>
      <c r="W4960" t="str">
        <f>IF(Aggregate[[#This Row],[Avg Monthly GB Download]]&lt;5, "Less than 5GB", IF(Aggregate[[#This Row],[Avg Monthly GB Download]]&lt;10, "Between 5 and 10GB", "10 or more GB"))</f>
        <v>Less than 5GB</v>
      </c>
    </row>
    <row r="4961" spans="1:23" x14ac:dyDescent="0.3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O4961">
        <v>1</v>
      </c>
      <c r="P4961">
        <v>1</v>
      </c>
      <c r="Q4961">
        <v>29</v>
      </c>
      <c r="R4961">
        <v>2</v>
      </c>
      <c r="S4961">
        <v>0</v>
      </c>
      <c r="T4961">
        <v>0</v>
      </c>
      <c r="U4961">
        <v>8</v>
      </c>
      <c r="V4961" t="str">
        <f>IF(Aggregate[[#This Row],[Under 30]] ="Yes","Under 30",IF(Aggregate[[#This Row],[Senior]] ="Yes", "Senior","Other"))</f>
        <v>Other</v>
      </c>
      <c r="W4961" t="str">
        <f>IF(Aggregate[[#This Row],[Avg Monthly GB Download]]&lt;5, "Less than 5GB", IF(Aggregate[[#This Row],[Avg Monthly GB Download]]&lt;10, "Between 5 and 10GB", "10 or more GB"))</f>
        <v>Between 5 and 10GB</v>
      </c>
    </row>
    <row r="4962" spans="1:23" x14ac:dyDescent="0.3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O4962">
        <v>1</v>
      </c>
      <c r="Q4962">
        <v>40</v>
      </c>
      <c r="R4962">
        <v>1</v>
      </c>
      <c r="S4962">
        <v>0</v>
      </c>
      <c r="T4962">
        <v>0</v>
      </c>
      <c r="U4962">
        <v>5</v>
      </c>
      <c r="V4962" t="str">
        <f>IF(Aggregate[[#This Row],[Under 30]] ="Yes","Under 30",IF(Aggregate[[#This Row],[Senior]] ="Yes", "Senior","Other"))</f>
        <v>Other</v>
      </c>
      <c r="W4962" t="str">
        <f>IF(Aggregate[[#This Row],[Avg Monthly GB Download]]&lt;5, "Less than 5GB", IF(Aggregate[[#This Row],[Avg Monthly GB Download]]&lt;10, "Between 5 and 10GB", "10 or more GB"))</f>
        <v>Between 5 and 10GB</v>
      </c>
    </row>
    <row r="4963" spans="1:23" x14ac:dyDescent="0.3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O4963">
        <v>1</v>
      </c>
      <c r="Q4963">
        <v>61</v>
      </c>
      <c r="R4963">
        <v>0</v>
      </c>
      <c r="S4963">
        <v>0</v>
      </c>
      <c r="T4963">
        <v>0</v>
      </c>
      <c r="U4963">
        <v>4</v>
      </c>
      <c r="V4963" t="str">
        <f>IF(Aggregate[[#This Row],[Under 30]] ="Yes","Under 30",IF(Aggregate[[#This Row],[Senior]] ="Yes", "Senior","Other"))</f>
        <v>Other</v>
      </c>
      <c r="W4963" t="str">
        <f>IF(Aggregate[[#This Row],[Avg Monthly GB Download]]&lt;5, "Less than 5GB", IF(Aggregate[[#This Row],[Avg Monthly GB Download]]&lt;10, "Between 5 and 10GB", "10 or more GB"))</f>
        <v>Less than 5GB</v>
      </c>
    </row>
    <row r="4964" spans="1:23" x14ac:dyDescent="0.3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O4964">
        <v>1</v>
      </c>
      <c r="Q4964">
        <v>72</v>
      </c>
      <c r="R4964">
        <v>0</v>
      </c>
      <c r="S4964">
        <v>0</v>
      </c>
      <c r="T4964">
        <v>0</v>
      </c>
      <c r="U4964">
        <v>7</v>
      </c>
      <c r="V4964" t="str">
        <f>IF(Aggregate[[#This Row],[Under 30]] ="Yes","Under 30",IF(Aggregate[[#This Row],[Senior]] ="Yes", "Senior","Other"))</f>
        <v>Under 30</v>
      </c>
      <c r="W4964" t="str">
        <f>IF(Aggregate[[#This Row],[Avg Monthly GB Download]]&lt;5, "Less than 5GB", IF(Aggregate[[#This Row],[Avg Monthly GB Download]]&lt;10, "Between 5 and 10GB", "10 or more GB"))</f>
        <v>Between 5 and 10GB</v>
      </c>
    </row>
    <row r="4965" spans="1:23" x14ac:dyDescent="0.3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O4965">
        <v>1</v>
      </c>
      <c r="Q4965">
        <v>20</v>
      </c>
      <c r="R4965">
        <v>0</v>
      </c>
      <c r="S4965">
        <v>0</v>
      </c>
      <c r="T4965">
        <v>0</v>
      </c>
      <c r="U4965">
        <v>11</v>
      </c>
      <c r="V4965" t="str">
        <f>IF(Aggregate[[#This Row],[Under 30]] ="Yes","Under 30",IF(Aggregate[[#This Row],[Senior]] ="Yes", "Senior","Other"))</f>
        <v>Other</v>
      </c>
      <c r="W4965" t="str">
        <f>IF(Aggregate[[#This Row],[Avg Monthly GB Download]]&lt;5, "Less than 5GB", IF(Aggregate[[#This Row],[Avg Monthly GB Download]]&lt;10, "Between 5 and 10GB", "10 or more GB"))</f>
        <v>10 or more GB</v>
      </c>
    </row>
    <row r="4966" spans="1:23" x14ac:dyDescent="0.3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">
        <v>53</v>
      </c>
      <c r="L4966" t="s">
        <v>38</v>
      </c>
      <c r="M4966" t="s">
        <v>34</v>
      </c>
      <c r="N4966" t="s">
        <v>34</v>
      </c>
      <c r="O4966">
        <v>1</v>
      </c>
      <c r="Q4966">
        <v>69</v>
      </c>
      <c r="R4966">
        <v>0</v>
      </c>
      <c r="S4966">
        <v>0</v>
      </c>
      <c r="T4966">
        <v>0</v>
      </c>
      <c r="U4966">
        <v>3</v>
      </c>
      <c r="V4966" t="str">
        <f>IF(Aggregate[[#This Row],[Under 30]] ="Yes","Under 30",IF(Aggregate[[#This Row],[Senior]] ="Yes", "Senior","Other"))</f>
        <v>Senior</v>
      </c>
      <c r="W4966" t="str">
        <f>IF(Aggregate[[#This Row],[Avg Monthly GB Download]]&lt;5, "Less than 5GB", IF(Aggregate[[#This Row],[Avg Monthly GB Download]]&lt;10, "Between 5 and 10GB", "10 or more GB"))</f>
        <v>Less than 5GB</v>
      </c>
    </row>
    <row r="4967" spans="1:23" x14ac:dyDescent="0.3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O4967">
        <v>1</v>
      </c>
      <c r="Q4967">
        <v>41</v>
      </c>
      <c r="R4967">
        <v>0</v>
      </c>
      <c r="S4967">
        <v>0</v>
      </c>
      <c r="T4967">
        <v>0</v>
      </c>
      <c r="U4967">
        <v>7</v>
      </c>
      <c r="V4967" t="str">
        <f>IF(Aggregate[[#This Row],[Under 30]] ="Yes","Under 30",IF(Aggregate[[#This Row],[Senior]] ="Yes", "Senior","Other"))</f>
        <v>Other</v>
      </c>
      <c r="W4967" t="str">
        <f>IF(Aggregate[[#This Row],[Avg Monthly GB Download]]&lt;5, "Less than 5GB", IF(Aggregate[[#This Row],[Avg Monthly GB Download]]&lt;10, "Between 5 and 10GB", "10 or more GB"))</f>
        <v>Between 5 and 10GB</v>
      </c>
    </row>
    <row r="4968" spans="1:23" x14ac:dyDescent="0.3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">
        <v>32</v>
      </c>
      <c r="L4968" t="s">
        <v>38</v>
      </c>
      <c r="M4968" t="s">
        <v>34</v>
      </c>
      <c r="N4968" t="s">
        <v>34</v>
      </c>
      <c r="O4968">
        <v>1</v>
      </c>
      <c r="Q4968">
        <v>33</v>
      </c>
      <c r="R4968">
        <v>1</v>
      </c>
      <c r="S4968">
        <v>0</v>
      </c>
      <c r="T4968">
        <v>0</v>
      </c>
      <c r="U4968">
        <v>2</v>
      </c>
      <c r="V4968" t="str">
        <f>IF(Aggregate[[#This Row],[Under 30]] ="Yes","Under 30",IF(Aggregate[[#This Row],[Senior]] ="Yes", "Senior","Other"))</f>
        <v>Senior</v>
      </c>
      <c r="W4968" t="str">
        <f>IF(Aggregate[[#This Row],[Avg Monthly GB Download]]&lt;5, "Less than 5GB", IF(Aggregate[[#This Row],[Avg Monthly GB Download]]&lt;10, "Between 5 and 10GB", "10 or more GB"))</f>
        <v>Less than 5GB</v>
      </c>
    </row>
    <row r="4969" spans="1:23" x14ac:dyDescent="0.3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O4969">
        <v>1</v>
      </c>
      <c r="P4969">
        <v>1</v>
      </c>
      <c r="Q4969">
        <v>49</v>
      </c>
      <c r="R4969">
        <v>1</v>
      </c>
      <c r="S4969">
        <v>0</v>
      </c>
      <c r="T4969">
        <v>0</v>
      </c>
      <c r="U4969">
        <v>7</v>
      </c>
      <c r="V4969" t="str">
        <f>IF(Aggregate[[#This Row],[Under 30]] ="Yes","Under 30",IF(Aggregate[[#This Row],[Senior]] ="Yes", "Senior","Other"))</f>
        <v>Other</v>
      </c>
      <c r="W4969" t="str">
        <f>IF(Aggregate[[#This Row],[Avg Monthly GB Download]]&lt;5, "Less than 5GB", IF(Aggregate[[#This Row],[Avg Monthly GB Download]]&lt;10, "Between 5 and 10GB", "10 or more GB"))</f>
        <v>Between 5 and 10GB</v>
      </c>
    </row>
    <row r="4970" spans="1:23" x14ac:dyDescent="0.3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O4970">
        <v>1</v>
      </c>
      <c r="Q4970">
        <v>28</v>
      </c>
      <c r="R4970">
        <v>0</v>
      </c>
      <c r="S4970">
        <v>0</v>
      </c>
      <c r="T4970">
        <v>0</v>
      </c>
      <c r="U4970">
        <v>1</v>
      </c>
      <c r="V4970" t="str">
        <f>IF(Aggregate[[#This Row],[Under 30]] ="Yes","Under 30",IF(Aggregate[[#This Row],[Senior]] ="Yes", "Senior","Other"))</f>
        <v>Other</v>
      </c>
      <c r="W4970" t="str">
        <f>IF(Aggregate[[#This Row],[Avg Monthly GB Download]]&lt;5, "Less than 5GB", IF(Aggregate[[#This Row],[Avg Monthly GB Download]]&lt;10, "Between 5 and 10GB", "10 or more GB"))</f>
        <v>Less than 5GB</v>
      </c>
    </row>
    <row r="4971" spans="1:23" x14ac:dyDescent="0.3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">
        <v>32</v>
      </c>
      <c r="L4971" t="s">
        <v>38</v>
      </c>
      <c r="M4971" t="s">
        <v>65</v>
      </c>
      <c r="N4971" t="s">
        <v>105</v>
      </c>
      <c r="O4971">
        <v>1</v>
      </c>
      <c r="P4971">
        <v>1</v>
      </c>
      <c r="Q4971">
        <v>65</v>
      </c>
      <c r="R4971">
        <v>2</v>
      </c>
      <c r="S4971">
        <v>0</v>
      </c>
      <c r="T4971">
        <v>0</v>
      </c>
      <c r="U4971">
        <v>3</v>
      </c>
      <c r="V4971" t="str">
        <f>IF(Aggregate[[#This Row],[Under 30]] ="Yes","Under 30",IF(Aggregate[[#This Row],[Senior]] ="Yes", "Senior","Other"))</f>
        <v>Senior</v>
      </c>
      <c r="W4971" t="str">
        <f>IF(Aggregate[[#This Row],[Avg Monthly GB Download]]&lt;5, "Less than 5GB", IF(Aggregate[[#This Row],[Avg Monthly GB Download]]&lt;10, "Between 5 and 10GB", "10 or more GB"))</f>
        <v>Less than 5GB</v>
      </c>
    </row>
    <row r="4972" spans="1:23" x14ac:dyDescent="0.3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O4972">
        <v>1</v>
      </c>
      <c r="Q4972">
        <v>29</v>
      </c>
      <c r="R4972">
        <v>0</v>
      </c>
      <c r="S4972">
        <v>83.9</v>
      </c>
      <c r="T4972">
        <v>0</v>
      </c>
      <c r="U4972">
        <v>5</v>
      </c>
      <c r="V4972" t="str">
        <f>IF(Aggregate[[#This Row],[Under 30]] ="Yes","Under 30",IF(Aggregate[[#This Row],[Senior]] ="Yes", "Senior","Other"))</f>
        <v>Other</v>
      </c>
      <c r="W4972" t="str">
        <f>IF(Aggregate[[#This Row],[Avg Monthly GB Download]]&lt;5, "Less than 5GB", IF(Aggregate[[#This Row],[Avg Monthly GB Download]]&lt;10, "Between 5 and 10GB", "10 or more GB"))</f>
        <v>Between 5 and 10GB</v>
      </c>
    </row>
    <row r="4973" spans="1:23" x14ac:dyDescent="0.3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O4973">
        <v>1</v>
      </c>
      <c r="Q4973">
        <v>37</v>
      </c>
      <c r="R4973">
        <v>0</v>
      </c>
      <c r="S4973">
        <v>64.5</v>
      </c>
      <c r="T4973">
        <v>0</v>
      </c>
      <c r="U4973">
        <v>20</v>
      </c>
      <c r="V4973" t="str">
        <f>IF(Aggregate[[#This Row],[Under 30]] ="Yes","Under 30",IF(Aggregate[[#This Row],[Senior]] ="Yes", "Senior","Other"))</f>
        <v>Under 30</v>
      </c>
      <c r="W4973" t="str">
        <f>IF(Aggregate[[#This Row],[Avg Monthly GB Download]]&lt;5, "Less than 5GB", IF(Aggregate[[#This Row],[Avg Monthly GB Download]]&lt;10, "Between 5 and 10GB", "10 or more GB"))</f>
        <v>10 or more GB</v>
      </c>
    </row>
    <row r="4974" spans="1:23" x14ac:dyDescent="0.3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">
        <v>32</v>
      </c>
      <c r="L4974" t="s">
        <v>38</v>
      </c>
      <c r="M4974" t="s">
        <v>56</v>
      </c>
      <c r="N4974" t="s">
        <v>96</v>
      </c>
      <c r="O4974">
        <v>1</v>
      </c>
      <c r="P4974">
        <v>1</v>
      </c>
      <c r="Q4974">
        <v>50</v>
      </c>
      <c r="R4974">
        <v>1</v>
      </c>
      <c r="S4974">
        <v>83.9</v>
      </c>
      <c r="T4974">
        <v>0</v>
      </c>
      <c r="U4974">
        <v>11</v>
      </c>
      <c r="V4974" t="str">
        <f>IF(Aggregate[[#This Row],[Under 30]] ="Yes","Under 30",IF(Aggregate[[#This Row],[Senior]] ="Yes", "Senior","Other"))</f>
        <v>Senior</v>
      </c>
      <c r="W4974" t="str">
        <f>IF(Aggregate[[#This Row],[Avg Monthly GB Download]]&lt;5, "Less than 5GB", IF(Aggregate[[#This Row],[Avg Monthly GB Download]]&lt;10, "Between 5 and 10GB", "10 or more GB"))</f>
        <v>10 or more GB</v>
      </c>
    </row>
    <row r="4975" spans="1:23" x14ac:dyDescent="0.3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O4975">
        <v>1</v>
      </c>
      <c r="P4975">
        <v>1</v>
      </c>
      <c r="Q4975">
        <v>46</v>
      </c>
      <c r="R4975">
        <v>4</v>
      </c>
      <c r="S4975">
        <v>288.10000000000002</v>
      </c>
      <c r="T4975">
        <v>0</v>
      </c>
      <c r="U4975">
        <v>5</v>
      </c>
      <c r="V4975" t="str">
        <f>IF(Aggregate[[#This Row],[Under 30]] ="Yes","Under 30",IF(Aggregate[[#This Row],[Senior]] ="Yes", "Senior","Other"))</f>
        <v>Other</v>
      </c>
      <c r="W4975" t="str">
        <f>IF(Aggregate[[#This Row],[Avg Monthly GB Download]]&lt;5, "Less than 5GB", IF(Aggregate[[#This Row],[Avg Monthly GB Download]]&lt;10, "Between 5 and 10GB", "10 or more GB"))</f>
        <v>Between 5 and 10GB</v>
      </c>
    </row>
    <row r="4976" spans="1:23" x14ac:dyDescent="0.3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">
        <v>32</v>
      </c>
      <c r="L4976" t="s">
        <v>38</v>
      </c>
      <c r="M4976" t="s">
        <v>65</v>
      </c>
      <c r="N4976" t="s">
        <v>97</v>
      </c>
      <c r="O4976">
        <v>1</v>
      </c>
      <c r="P4976">
        <v>1</v>
      </c>
      <c r="Q4976">
        <v>49</v>
      </c>
      <c r="R4976">
        <v>3</v>
      </c>
      <c r="S4976">
        <v>281.7</v>
      </c>
      <c r="T4976">
        <v>0</v>
      </c>
      <c r="U4976">
        <v>4</v>
      </c>
      <c r="V4976" t="str">
        <f>IF(Aggregate[[#This Row],[Under 30]] ="Yes","Under 30",IF(Aggregate[[#This Row],[Senior]] ="Yes", "Senior","Other"))</f>
        <v>Senior</v>
      </c>
      <c r="W4976" t="str">
        <f>IF(Aggregate[[#This Row],[Avg Monthly GB Download]]&lt;5, "Less than 5GB", IF(Aggregate[[#This Row],[Avg Monthly GB Download]]&lt;10, "Between 5 and 10GB", "10 or more GB"))</f>
        <v>Less than 5GB</v>
      </c>
    </row>
    <row r="4977" spans="1:23" x14ac:dyDescent="0.3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O4977">
        <v>1</v>
      </c>
      <c r="Q4977">
        <v>44</v>
      </c>
      <c r="R4977">
        <v>0</v>
      </c>
      <c r="S4977">
        <v>98.9</v>
      </c>
      <c r="T4977">
        <v>0</v>
      </c>
      <c r="U4977">
        <v>9</v>
      </c>
      <c r="V4977" t="str">
        <f>IF(Aggregate[[#This Row],[Under 30]] ="Yes","Under 30",IF(Aggregate[[#This Row],[Senior]] ="Yes", "Senior","Other"))</f>
        <v>Under 30</v>
      </c>
      <c r="W4977" t="str">
        <f>IF(Aggregate[[#This Row],[Avg Monthly GB Download]]&lt;5, "Less than 5GB", IF(Aggregate[[#This Row],[Avg Monthly GB Download]]&lt;10, "Between 5 and 10GB", "10 or more GB"))</f>
        <v>Between 5 and 10GB</v>
      </c>
    </row>
    <row r="4978" spans="1:23" x14ac:dyDescent="0.3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O4978">
        <v>1</v>
      </c>
      <c r="Q4978">
        <v>45</v>
      </c>
      <c r="R4978">
        <v>0</v>
      </c>
      <c r="S4978">
        <v>76.5</v>
      </c>
      <c r="T4978">
        <v>0</v>
      </c>
      <c r="U4978">
        <v>4</v>
      </c>
      <c r="V4978" t="str">
        <f>IF(Aggregate[[#This Row],[Under 30]] ="Yes","Under 30",IF(Aggregate[[#This Row],[Senior]] ="Yes", "Senior","Other"))</f>
        <v>Other</v>
      </c>
      <c r="W4978" t="str">
        <f>IF(Aggregate[[#This Row],[Avg Monthly GB Download]]&lt;5, "Less than 5GB", IF(Aggregate[[#This Row],[Avg Monthly GB Download]]&lt;10, "Between 5 and 10GB", "10 or more GB"))</f>
        <v>Less than 5GB</v>
      </c>
    </row>
    <row r="4979" spans="1:23" x14ac:dyDescent="0.3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O4979">
        <v>1</v>
      </c>
      <c r="Q4979">
        <v>31</v>
      </c>
      <c r="R4979">
        <v>1</v>
      </c>
      <c r="S4979">
        <v>202.1</v>
      </c>
      <c r="T4979">
        <v>0</v>
      </c>
      <c r="U4979">
        <v>12</v>
      </c>
      <c r="V4979" t="str">
        <f>IF(Aggregate[[#This Row],[Under 30]] ="Yes","Under 30",IF(Aggregate[[#This Row],[Senior]] ="Yes", "Senior","Other"))</f>
        <v>Under 30</v>
      </c>
      <c r="W4979" t="str">
        <f>IF(Aggregate[[#This Row],[Avg Monthly GB Download]]&lt;5, "Less than 5GB", IF(Aggregate[[#This Row],[Avg Monthly GB Download]]&lt;10, "Between 5 and 10GB", "10 or more GB"))</f>
        <v>10 or more GB</v>
      </c>
    </row>
    <row r="4980" spans="1:23" x14ac:dyDescent="0.3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">
        <v>98</v>
      </c>
      <c r="L4980" t="s">
        <v>38</v>
      </c>
      <c r="M4980" t="s">
        <v>34</v>
      </c>
      <c r="N4980" t="s">
        <v>34</v>
      </c>
      <c r="O4980">
        <v>1</v>
      </c>
      <c r="Q4980">
        <v>36</v>
      </c>
      <c r="R4980">
        <v>0</v>
      </c>
      <c r="S4980">
        <v>270.89999999999998</v>
      </c>
      <c r="T4980">
        <v>0</v>
      </c>
      <c r="U4980">
        <v>3</v>
      </c>
      <c r="V4980" t="str">
        <f>IF(Aggregate[[#This Row],[Under 30]] ="Yes","Under 30",IF(Aggregate[[#This Row],[Senior]] ="Yes", "Senior","Other"))</f>
        <v>Senior</v>
      </c>
      <c r="W4980" t="str">
        <f>IF(Aggregate[[#This Row],[Avg Monthly GB Download]]&lt;5, "Less than 5GB", IF(Aggregate[[#This Row],[Avg Monthly GB Download]]&lt;10, "Between 5 and 10GB", "10 or more GB"))</f>
        <v>Less than 5GB</v>
      </c>
    </row>
    <row r="4981" spans="1:23" x14ac:dyDescent="0.3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O4981">
        <v>1</v>
      </c>
      <c r="Q4981">
        <v>42</v>
      </c>
      <c r="R4981">
        <v>0</v>
      </c>
      <c r="S4981">
        <v>230.1</v>
      </c>
      <c r="T4981">
        <v>0</v>
      </c>
      <c r="U4981">
        <v>3</v>
      </c>
      <c r="V4981" t="str">
        <f>IF(Aggregate[[#This Row],[Under 30]] ="Yes","Under 30",IF(Aggregate[[#This Row],[Senior]] ="Yes", "Senior","Other"))</f>
        <v>Other</v>
      </c>
      <c r="W4981" t="str">
        <f>IF(Aggregate[[#This Row],[Avg Monthly GB Download]]&lt;5, "Less than 5GB", IF(Aggregate[[#This Row],[Avg Monthly GB Download]]&lt;10, "Between 5 and 10GB", "10 or more GB"))</f>
        <v>Less than 5GB</v>
      </c>
    </row>
    <row r="4982" spans="1:23" x14ac:dyDescent="0.3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O4982">
        <v>1</v>
      </c>
      <c r="Q4982">
        <v>30</v>
      </c>
      <c r="R4982">
        <v>0</v>
      </c>
      <c r="S4982">
        <v>0</v>
      </c>
      <c r="T4982">
        <v>0</v>
      </c>
      <c r="U4982">
        <v>9</v>
      </c>
      <c r="V4982" t="str">
        <f>IF(Aggregate[[#This Row],[Under 30]] ="Yes","Under 30",IF(Aggregate[[#This Row],[Senior]] ="Yes", "Senior","Other"))</f>
        <v>Under 30</v>
      </c>
      <c r="W4982" t="str">
        <f>IF(Aggregate[[#This Row],[Avg Monthly GB Download]]&lt;5, "Less than 5GB", IF(Aggregate[[#This Row],[Avg Monthly GB Download]]&lt;10, "Between 5 and 10GB", "10 or more GB"))</f>
        <v>Between 5 and 10GB</v>
      </c>
    </row>
    <row r="4983" spans="1:23" x14ac:dyDescent="0.3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O4983">
        <v>1</v>
      </c>
      <c r="Q4983">
        <v>15</v>
      </c>
      <c r="R4983">
        <v>0</v>
      </c>
      <c r="S4983">
        <v>0</v>
      </c>
      <c r="T4983">
        <v>0</v>
      </c>
      <c r="U4983">
        <v>10</v>
      </c>
      <c r="V4983" t="str">
        <f>IF(Aggregate[[#This Row],[Under 30]] ="Yes","Under 30",IF(Aggregate[[#This Row],[Senior]] ="Yes", "Senior","Other"))</f>
        <v>Other</v>
      </c>
      <c r="W4983" t="str">
        <f>IF(Aggregate[[#This Row],[Avg Monthly GB Download]]&lt;5, "Less than 5GB", IF(Aggregate[[#This Row],[Avg Monthly GB Download]]&lt;10, "Between 5 and 10GB", "10 or more GB"))</f>
        <v>10 or more GB</v>
      </c>
    </row>
    <row r="4984" spans="1:23" x14ac:dyDescent="0.3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O4984">
        <v>1</v>
      </c>
      <c r="Q4984">
        <v>40</v>
      </c>
      <c r="R4984">
        <v>0</v>
      </c>
      <c r="S4984">
        <v>0</v>
      </c>
      <c r="T4984">
        <v>0</v>
      </c>
      <c r="U4984">
        <v>4</v>
      </c>
      <c r="V4984" t="str">
        <f>IF(Aggregate[[#This Row],[Under 30]] ="Yes","Under 30",IF(Aggregate[[#This Row],[Senior]] ="Yes", "Senior","Other"))</f>
        <v>Other</v>
      </c>
      <c r="W4984" t="str">
        <f>IF(Aggregate[[#This Row],[Avg Monthly GB Download]]&lt;5, "Less than 5GB", IF(Aggregate[[#This Row],[Avg Monthly GB Download]]&lt;10, "Between 5 and 10GB", "10 or more GB"))</f>
        <v>Less than 5GB</v>
      </c>
    </row>
    <row r="4985" spans="1:23" x14ac:dyDescent="0.3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">
        <v>32</v>
      </c>
      <c r="L4985" t="s">
        <v>38</v>
      </c>
      <c r="M4985" t="s">
        <v>34</v>
      </c>
      <c r="N4985" t="s">
        <v>34</v>
      </c>
      <c r="O4985">
        <v>1</v>
      </c>
      <c r="Q4985">
        <v>21</v>
      </c>
      <c r="R4985">
        <v>0</v>
      </c>
      <c r="S4985">
        <v>0</v>
      </c>
      <c r="T4985">
        <v>0</v>
      </c>
      <c r="U4985">
        <v>6</v>
      </c>
      <c r="V4985" t="str">
        <f>IF(Aggregate[[#This Row],[Under 30]] ="Yes","Under 30",IF(Aggregate[[#This Row],[Senior]] ="Yes", "Senior","Other"))</f>
        <v>Senior</v>
      </c>
      <c r="W4985" t="str">
        <f>IF(Aggregate[[#This Row],[Avg Monthly GB Download]]&lt;5, "Less than 5GB", IF(Aggregate[[#This Row],[Avg Monthly GB Download]]&lt;10, "Between 5 and 10GB", "10 or more GB"))</f>
        <v>Between 5 and 10GB</v>
      </c>
    </row>
    <row r="4986" spans="1:23" x14ac:dyDescent="0.3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">
        <v>53</v>
      </c>
      <c r="L4986" t="s">
        <v>38</v>
      </c>
      <c r="M4986" t="s">
        <v>34</v>
      </c>
      <c r="N4986" t="s">
        <v>34</v>
      </c>
      <c r="O4986">
        <v>1</v>
      </c>
      <c r="P4986">
        <v>1</v>
      </c>
      <c r="Q4986">
        <v>26</v>
      </c>
      <c r="R4986">
        <v>0</v>
      </c>
      <c r="S4986">
        <v>0</v>
      </c>
      <c r="T4986">
        <v>0</v>
      </c>
      <c r="U4986">
        <v>1</v>
      </c>
      <c r="V4986" t="str">
        <f>IF(Aggregate[[#This Row],[Under 30]] ="Yes","Under 30",IF(Aggregate[[#This Row],[Senior]] ="Yes", "Senior","Other"))</f>
        <v>Senior</v>
      </c>
      <c r="W4986" t="str">
        <f>IF(Aggregate[[#This Row],[Avg Monthly GB Download]]&lt;5, "Less than 5GB", IF(Aggregate[[#This Row],[Avg Monthly GB Download]]&lt;10, "Between 5 and 10GB", "10 or more GB"))</f>
        <v>Less than 5GB</v>
      </c>
    </row>
    <row r="4987" spans="1:23" x14ac:dyDescent="0.3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O4987">
        <v>1</v>
      </c>
      <c r="P4987">
        <v>1</v>
      </c>
      <c r="Q4987">
        <v>26</v>
      </c>
      <c r="R4987">
        <v>1</v>
      </c>
      <c r="S4987">
        <v>0</v>
      </c>
      <c r="T4987">
        <v>0</v>
      </c>
      <c r="U4987">
        <v>10</v>
      </c>
      <c r="V4987" t="str">
        <f>IF(Aggregate[[#This Row],[Under 30]] ="Yes","Under 30",IF(Aggregate[[#This Row],[Senior]] ="Yes", "Senior","Other"))</f>
        <v>Under 30</v>
      </c>
      <c r="W4987" t="str">
        <f>IF(Aggregate[[#This Row],[Avg Monthly GB Download]]&lt;5, "Less than 5GB", IF(Aggregate[[#This Row],[Avg Monthly GB Download]]&lt;10, "Between 5 and 10GB", "10 or more GB"))</f>
        <v>10 or more GB</v>
      </c>
    </row>
    <row r="4988" spans="1:23" x14ac:dyDescent="0.3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O4988">
        <v>1</v>
      </c>
      <c r="Q4988">
        <v>25</v>
      </c>
      <c r="R4988">
        <v>0</v>
      </c>
      <c r="S4988">
        <v>0</v>
      </c>
      <c r="T4988">
        <v>0</v>
      </c>
      <c r="U4988">
        <v>26</v>
      </c>
      <c r="V4988" t="str">
        <f>IF(Aggregate[[#This Row],[Under 30]] ="Yes","Under 30",IF(Aggregate[[#This Row],[Senior]] ="Yes", "Senior","Other"))</f>
        <v>Under 30</v>
      </c>
      <c r="W4988" t="str">
        <f>IF(Aggregate[[#This Row],[Avg Monthly GB Download]]&lt;5, "Less than 5GB", IF(Aggregate[[#This Row],[Avg Monthly GB Download]]&lt;10, "Between 5 and 10GB", "10 or more GB"))</f>
        <v>10 or more GB</v>
      </c>
    </row>
    <row r="4989" spans="1:23" x14ac:dyDescent="0.3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O4989">
        <v>1</v>
      </c>
      <c r="Q4989">
        <v>34</v>
      </c>
      <c r="R4989">
        <v>0</v>
      </c>
      <c r="S4989">
        <v>0</v>
      </c>
      <c r="T4989">
        <v>0</v>
      </c>
      <c r="U4989">
        <v>12</v>
      </c>
      <c r="V4989" t="str">
        <f>IF(Aggregate[[#This Row],[Under 30]] ="Yes","Under 30",IF(Aggregate[[#This Row],[Senior]] ="Yes", "Senior","Other"))</f>
        <v>Other</v>
      </c>
      <c r="W4989" t="str">
        <f>IF(Aggregate[[#This Row],[Avg Monthly GB Download]]&lt;5, "Less than 5GB", IF(Aggregate[[#This Row],[Avg Monthly GB Download]]&lt;10, "Between 5 and 10GB", "10 or more GB"))</f>
        <v>10 or more GB</v>
      </c>
    </row>
    <row r="4990" spans="1:23" x14ac:dyDescent="0.3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O4990">
        <v>1</v>
      </c>
      <c r="P4990">
        <v>1</v>
      </c>
      <c r="Q4990">
        <v>48</v>
      </c>
      <c r="R4990">
        <v>2</v>
      </c>
      <c r="S4990">
        <v>0</v>
      </c>
      <c r="T4990">
        <v>0</v>
      </c>
      <c r="U4990">
        <v>9</v>
      </c>
      <c r="V4990" t="str">
        <f>IF(Aggregate[[#This Row],[Under 30]] ="Yes","Under 30",IF(Aggregate[[#This Row],[Senior]] ="Yes", "Senior","Other"))</f>
        <v>Under 30</v>
      </c>
      <c r="W4990" t="str">
        <f>IF(Aggregate[[#This Row],[Avg Monthly GB Download]]&lt;5, "Less than 5GB", IF(Aggregate[[#This Row],[Avg Monthly GB Download]]&lt;10, "Between 5 and 10GB", "10 or more GB"))</f>
        <v>Between 5 and 10GB</v>
      </c>
    </row>
    <row r="4991" spans="1:23" x14ac:dyDescent="0.3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O4991">
        <v>1</v>
      </c>
      <c r="Q4991">
        <v>40</v>
      </c>
      <c r="R4991">
        <v>0</v>
      </c>
      <c r="S4991">
        <v>0</v>
      </c>
      <c r="T4991">
        <v>0</v>
      </c>
      <c r="U4991">
        <v>5</v>
      </c>
      <c r="V4991" t="str">
        <f>IF(Aggregate[[#This Row],[Under 30]] ="Yes","Under 30",IF(Aggregate[[#This Row],[Senior]] ="Yes", "Senior","Other"))</f>
        <v>Other</v>
      </c>
      <c r="W4991" t="str">
        <f>IF(Aggregate[[#This Row],[Avg Monthly GB Download]]&lt;5, "Less than 5GB", IF(Aggregate[[#This Row],[Avg Monthly GB Download]]&lt;10, "Between 5 and 10GB", "10 or more GB"))</f>
        <v>Between 5 and 10GB</v>
      </c>
    </row>
    <row r="4992" spans="1:23" x14ac:dyDescent="0.3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O4992">
        <v>1</v>
      </c>
      <c r="Q4992">
        <v>73</v>
      </c>
      <c r="R4992">
        <v>0</v>
      </c>
      <c r="S4992">
        <v>0</v>
      </c>
      <c r="T4992">
        <v>0</v>
      </c>
      <c r="U4992">
        <v>2</v>
      </c>
      <c r="V4992" t="str">
        <f>IF(Aggregate[[#This Row],[Under 30]] ="Yes","Under 30",IF(Aggregate[[#This Row],[Senior]] ="Yes", "Senior","Other"))</f>
        <v>Other</v>
      </c>
      <c r="W4992" t="str">
        <f>IF(Aggregate[[#This Row],[Avg Monthly GB Download]]&lt;5, "Less than 5GB", IF(Aggregate[[#This Row],[Avg Monthly GB Download]]&lt;10, "Between 5 and 10GB", "10 or more GB"))</f>
        <v>Less than 5GB</v>
      </c>
    </row>
    <row r="4993" spans="1:23" x14ac:dyDescent="0.3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O4993">
        <v>1</v>
      </c>
      <c r="Q4993">
        <v>42</v>
      </c>
      <c r="R4993">
        <v>0</v>
      </c>
      <c r="S4993">
        <v>0</v>
      </c>
      <c r="T4993">
        <v>0</v>
      </c>
      <c r="U4993">
        <v>27</v>
      </c>
      <c r="V4993" t="str">
        <f>IF(Aggregate[[#This Row],[Under 30]] ="Yes","Under 30",IF(Aggregate[[#This Row],[Senior]] ="Yes", "Senior","Other"))</f>
        <v>Other</v>
      </c>
      <c r="W4993" t="str">
        <f>IF(Aggregate[[#This Row],[Avg Monthly GB Download]]&lt;5, "Less than 5GB", IF(Aggregate[[#This Row],[Avg Monthly GB Download]]&lt;10, "Between 5 and 10GB", "10 or more GB"))</f>
        <v>10 or more GB</v>
      </c>
    </row>
    <row r="4994" spans="1:23" x14ac:dyDescent="0.3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">
        <v>98</v>
      </c>
      <c r="L4994" t="s">
        <v>33</v>
      </c>
      <c r="M4994" t="s">
        <v>56</v>
      </c>
      <c r="N4994" t="s">
        <v>57</v>
      </c>
      <c r="O4994">
        <v>1</v>
      </c>
      <c r="P4994">
        <v>1</v>
      </c>
      <c r="Q4994">
        <v>50</v>
      </c>
      <c r="R4994">
        <v>2</v>
      </c>
      <c r="S4994">
        <v>0</v>
      </c>
      <c r="T4994">
        <v>0</v>
      </c>
      <c r="U4994">
        <v>4</v>
      </c>
      <c r="V4994" t="str">
        <f>IF(Aggregate[[#This Row],[Under 30]] ="Yes","Under 30",IF(Aggregate[[#This Row],[Senior]] ="Yes", "Senior","Other"))</f>
        <v>Senior</v>
      </c>
      <c r="W4994" t="str">
        <f>IF(Aggregate[[#This Row],[Avg Monthly GB Download]]&lt;5, "Less than 5GB", IF(Aggregate[[#This Row],[Avg Monthly GB Download]]&lt;10, "Between 5 and 10GB", "10 or more GB"))</f>
        <v>Less than 5GB</v>
      </c>
    </row>
    <row r="4995" spans="1:23" x14ac:dyDescent="0.3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O4995">
        <v>1</v>
      </c>
      <c r="Q4995">
        <v>48</v>
      </c>
      <c r="R4995">
        <v>0</v>
      </c>
      <c r="S4995">
        <v>0</v>
      </c>
      <c r="T4995">
        <v>0</v>
      </c>
      <c r="U4995">
        <v>10</v>
      </c>
      <c r="V4995" t="str">
        <f>IF(Aggregate[[#This Row],[Under 30]] ="Yes","Under 30",IF(Aggregate[[#This Row],[Senior]] ="Yes", "Senior","Other"))</f>
        <v>Under 30</v>
      </c>
      <c r="W4995" t="str">
        <f>IF(Aggregate[[#This Row],[Avg Monthly GB Download]]&lt;5, "Less than 5GB", IF(Aggregate[[#This Row],[Avg Monthly GB Download]]&lt;10, "Between 5 and 10GB", "10 or more GB"))</f>
        <v>10 or more GB</v>
      </c>
    </row>
    <row r="4996" spans="1:23" x14ac:dyDescent="0.3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">
        <v>98</v>
      </c>
      <c r="L4996" t="s">
        <v>38</v>
      </c>
      <c r="M4996" t="s">
        <v>34</v>
      </c>
      <c r="N4996" t="s">
        <v>34</v>
      </c>
      <c r="O4996">
        <v>1</v>
      </c>
      <c r="Q4996">
        <v>62</v>
      </c>
      <c r="R4996">
        <v>2</v>
      </c>
      <c r="S4996">
        <v>0</v>
      </c>
      <c r="T4996">
        <v>0</v>
      </c>
      <c r="U4996">
        <v>2</v>
      </c>
      <c r="V4996" t="str">
        <f>IF(Aggregate[[#This Row],[Under 30]] ="Yes","Under 30",IF(Aggregate[[#This Row],[Senior]] ="Yes", "Senior","Other"))</f>
        <v>Senior</v>
      </c>
      <c r="W4996" t="str">
        <f>IF(Aggregate[[#This Row],[Avg Monthly GB Download]]&lt;5, "Less than 5GB", IF(Aggregate[[#This Row],[Avg Monthly GB Download]]&lt;10, "Between 5 and 10GB", "10 or more GB"))</f>
        <v>Less than 5GB</v>
      </c>
    </row>
    <row r="4997" spans="1:23" x14ac:dyDescent="0.3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">
        <v>98</v>
      </c>
      <c r="L4997" t="s">
        <v>38</v>
      </c>
      <c r="M4997" t="s">
        <v>56</v>
      </c>
      <c r="N4997" t="s">
        <v>57</v>
      </c>
      <c r="O4997">
        <v>1</v>
      </c>
      <c r="P4997">
        <v>1</v>
      </c>
      <c r="Q4997">
        <v>46</v>
      </c>
      <c r="R4997">
        <v>3</v>
      </c>
      <c r="S4997">
        <v>13.8</v>
      </c>
      <c r="T4997">
        <v>0</v>
      </c>
      <c r="U4997">
        <v>10</v>
      </c>
      <c r="V4997" t="str">
        <f>IF(Aggregate[[#This Row],[Under 30]] ="Yes","Under 30",IF(Aggregate[[#This Row],[Senior]] ="Yes", "Senior","Other"))</f>
        <v>Senior</v>
      </c>
      <c r="W4997" t="str">
        <f>IF(Aggregate[[#This Row],[Avg Monthly GB Download]]&lt;5, "Less than 5GB", IF(Aggregate[[#This Row],[Avg Monthly GB Download]]&lt;10, "Between 5 and 10GB", "10 or more GB"))</f>
        <v>10 or more GB</v>
      </c>
    </row>
    <row r="4998" spans="1:23" x14ac:dyDescent="0.3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O4998">
        <v>1</v>
      </c>
      <c r="Q4998">
        <v>33</v>
      </c>
      <c r="R4998">
        <v>0</v>
      </c>
      <c r="S4998">
        <v>0</v>
      </c>
      <c r="T4998">
        <v>0</v>
      </c>
      <c r="U4998">
        <v>2</v>
      </c>
      <c r="V4998" t="str">
        <f>IF(Aggregate[[#This Row],[Under 30]] ="Yes","Under 30",IF(Aggregate[[#This Row],[Senior]] ="Yes", "Senior","Other"))</f>
        <v>Other</v>
      </c>
      <c r="W4998" t="str">
        <f>IF(Aggregate[[#This Row],[Avg Monthly GB Download]]&lt;5, "Less than 5GB", IF(Aggregate[[#This Row],[Avg Monthly GB Download]]&lt;10, "Between 5 and 10GB", "10 or more GB"))</f>
        <v>Less than 5GB</v>
      </c>
    </row>
    <row r="4999" spans="1:23" x14ac:dyDescent="0.3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O4999">
        <v>1</v>
      </c>
      <c r="Q4999">
        <v>44</v>
      </c>
      <c r="R4999">
        <v>0</v>
      </c>
      <c r="S4999">
        <v>0</v>
      </c>
      <c r="T4999">
        <v>0</v>
      </c>
      <c r="U4999">
        <v>10</v>
      </c>
      <c r="V4999" t="str">
        <f>IF(Aggregate[[#This Row],[Under 30]] ="Yes","Under 30",IF(Aggregate[[#This Row],[Senior]] ="Yes", "Senior","Other"))</f>
        <v>Other</v>
      </c>
      <c r="W4999" t="str">
        <f>IF(Aggregate[[#This Row],[Avg Monthly GB Download]]&lt;5, "Less than 5GB", IF(Aggregate[[#This Row],[Avg Monthly GB Download]]&lt;10, "Between 5 and 10GB", "10 or more GB"))</f>
        <v>10 or more GB</v>
      </c>
    </row>
    <row r="5000" spans="1:23" x14ac:dyDescent="0.3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O5000">
        <v>1</v>
      </c>
      <c r="Q5000">
        <v>17</v>
      </c>
      <c r="R5000">
        <v>0</v>
      </c>
      <c r="S5000">
        <v>0</v>
      </c>
      <c r="T5000">
        <v>0</v>
      </c>
      <c r="U5000">
        <v>4</v>
      </c>
      <c r="V5000" t="str">
        <f>IF(Aggregate[[#This Row],[Under 30]] ="Yes","Under 30",IF(Aggregate[[#This Row],[Senior]] ="Yes", "Senior","Other"))</f>
        <v>Other</v>
      </c>
      <c r="W5000" t="str">
        <f>IF(Aggregate[[#This Row],[Avg Monthly GB Download]]&lt;5, "Less than 5GB", IF(Aggregate[[#This Row],[Avg Monthly GB Download]]&lt;10, "Between 5 and 10GB", "10 or more GB"))</f>
        <v>Less than 5GB</v>
      </c>
    </row>
    <row r="5001" spans="1:23" x14ac:dyDescent="0.3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O5001">
        <v>1</v>
      </c>
      <c r="Q5001">
        <v>22</v>
      </c>
      <c r="R5001">
        <v>1</v>
      </c>
      <c r="S5001">
        <v>0</v>
      </c>
      <c r="T5001">
        <v>0</v>
      </c>
      <c r="U5001">
        <v>4</v>
      </c>
      <c r="V5001" t="str">
        <f>IF(Aggregate[[#This Row],[Under 30]] ="Yes","Under 30",IF(Aggregate[[#This Row],[Senior]] ="Yes", "Senior","Other"))</f>
        <v>Other</v>
      </c>
      <c r="W5001" t="str">
        <f>IF(Aggregate[[#This Row],[Avg Monthly GB Download]]&lt;5, "Less than 5GB", IF(Aggregate[[#This Row],[Avg Monthly GB Download]]&lt;10, "Between 5 and 10GB", "10 or more GB"))</f>
        <v>Less than 5GB</v>
      </c>
    </row>
    <row r="5002" spans="1:23" x14ac:dyDescent="0.3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O5002">
        <v>1</v>
      </c>
      <c r="Q5002">
        <v>21</v>
      </c>
      <c r="R5002">
        <v>0</v>
      </c>
      <c r="S5002">
        <v>0</v>
      </c>
      <c r="T5002">
        <v>0</v>
      </c>
      <c r="U5002">
        <v>6</v>
      </c>
      <c r="V5002" t="str">
        <f>IF(Aggregate[[#This Row],[Under 30]] ="Yes","Under 30",IF(Aggregate[[#This Row],[Senior]] ="Yes", "Senior","Other"))</f>
        <v>Other</v>
      </c>
      <c r="W5002" t="str">
        <f>IF(Aggregate[[#This Row],[Avg Monthly GB Download]]&lt;5, "Less than 5GB", IF(Aggregate[[#This Row],[Avg Monthly GB Download]]&lt;10, "Between 5 and 10GB", "10 or more GB"))</f>
        <v>Between 5 and 10GB</v>
      </c>
    </row>
    <row r="5003" spans="1:23" x14ac:dyDescent="0.3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O5003">
        <v>1</v>
      </c>
      <c r="Q5003">
        <v>53</v>
      </c>
      <c r="R5003">
        <v>0</v>
      </c>
      <c r="S5003">
        <v>0</v>
      </c>
      <c r="T5003">
        <v>0</v>
      </c>
      <c r="U5003">
        <v>8</v>
      </c>
      <c r="V5003" t="str">
        <f>IF(Aggregate[[#This Row],[Under 30]] ="Yes","Under 30",IF(Aggregate[[#This Row],[Senior]] ="Yes", "Senior","Other"))</f>
        <v>Other</v>
      </c>
      <c r="W5003" t="str">
        <f>IF(Aggregate[[#This Row],[Avg Monthly GB Download]]&lt;5, "Less than 5GB", IF(Aggregate[[#This Row],[Avg Monthly GB Download]]&lt;10, "Between 5 and 10GB", "10 or more GB"))</f>
        <v>Between 5 and 10GB</v>
      </c>
    </row>
    <row r="5004" spans="1:23" x14ac:dyDescent="0.3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O5004">
        <v>1</v>
      </c>
      <c r="Q5004">
        <v>12</v>
      </c>
      <c r="R5004">
        <v>0</v>
      </c>
      <c r="S5004">
        <v>0</v>
      </c>
      <c r="T5004">
        <v>0</v>
      </c>
      <c r="U5004">
        <v>12</v>
      </c>
      <c r="V5004" t="str">
        <f>IF(Aggregate[[#This Row],[Under 30]] ="Yes","Under 30",IF(Aggregate[[#This Row],[Senior]] ="Yes", "Senior","Other"))</f>
        <v>Under 30</v>
      </c>
      <c r="W5004" t="str">
        <f>IF(Aggregate[[#This Row],[Avg Monthly GB Download]]&lt;5, "Less than 5GB", IF(Aggregate[[#This Row],[Avg Monthly GB Download]]&lt;10, "Between 5 and 10GB", "10 or more GB"))</f>
        <v>10 or more GB</v>
      </c>
    </row>
    <row r="5005" spans="1:23" x14ac:dyDescent="0.3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">
        <v>32</v>
      </c>
      <c r="L5005" t="s">
        <v>38</v>
      </c>
      <c r="M5005" t="s">
        <v>34</v>
      </c>
      <c r="N5005" t="s">
        <v>34</v>
      </c>
      <c r="O5005">
        <v>1</v>
      </c>
      <c r="Q5005">
        <v>51</v>
      </c>
      <c r="R5005">
        <v>0</v>
      </c>
      <c r="S5005">
        <v>0</v>
      </c>
      <c r="T5005">
        <v>0</v>
      </c>
      <c r="U5005">
        <v>11</v>
      </c>
      <c r="V5005" t="str">
        <f>IF(Aggregate[[#This Row],[Under 30]] ="Yes","Under 30",IF(Aggregate[[#This Row],[Senior]] ="Yes", "Senior","Other"))</f>
        <v>Senior</v>
      </c>
      <c r="W5005" t="str">
        <f>IF(Aggregate[[#This Row],[Avg Monthly GB Download]]&lt;5, "Less than 5GB", IF(Aggregate[[#This Row],[Avg Monthly GB Download]]&lt;10, "Between 5 and 10GB", "10 or more GB"))</f>
        <v>10 or more GB</v>
      </c>
    </row>
    <row r="5006" spans="1:23" x14ac:dyDescent="0.3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O5006">
        <v>1</v>
      </c>
      <c r="Q5006">
        <v>22</v>
      </c>
      <c r="R5006">
        <v>0</v>
      </c>
      <c r="S5006">
        <v>0</v>
      </c>
      <c r="T5006">
        <v>0</v>
      </c>
      <c r="U5006">
        <v>2</v>
      </c>
      <c r="V5006" t="str">
        <f>IF(Aggregate[[#This Row],[Under 30]] ="Yes","Under 30",IF(Aggregate[[#This Row],[Senior]] ="Yes", "Senior","Other"))</f>
        <v>Other</v>
      </c>
      <c r="W5006" t="str">
        <f>IF(Aggregate[[#This Row],[Avg Monthly GB Download]]&lt;5, "Less than 5GB", IF(Aggregate[[#This Row],[Avg Monthly GB Download]]&lt;10, "Between 5 and 10GB", "10 or more GB"))</f>
        <v>Less than 5GB</v>
      </c>
    </row>
    <row r="5007" spans="1:23" x14ac:dyDescent="0.3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O5007">
        <v>1</v>
      </c>
      <c r="Q5007">
        <v>28</v>
      </c>
      <c r="R5007">
        <v>0</v>
      </c>
      <c r="S5007">
        <v>0</v>
      </c>
      <c r="T5007">
        <v>0</v>
      </c>
      <c r="U5007">
        <v>6</v>
      </c>
      <c r="V5007" t="str">
        <f>IF(Aggregate[[#This Row],[Under 30]] ="Yes","Under 30",IF(Aggregate[[#This Row],[Senior]] ="Yes", "Senior","Other"))</f>
        <v>Other</v>
      </c>
      <c r="W5007" t="str">
        <f>IF(Aggregate[[#This Row],[Avg Monthly GB Download]]&lt;5, "Less than 5GB", IF(Aggregate[[#This Row],[Avg Monthly GB Download]]&lt;10, "Between 5 and 10GB", "10 or more GB"))</f>
        <v>Between 5 and 10GB</v>
      </c>
    </row>
    <row r="5008" spans="1:23" x14ac:dyDescent="0.3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">
        <v>53</v>
      </c>
      <c r="L5008" t="s">
        <v>38</v>
      </c>
      <c r="M5008" t="s">
        <v>34</v>
      </c>
      <c r="N5008" t="s">
        <v>34</v>
      </c>
      <c r="O5008">
        <v>1</v>
      </c>
      <c r="Q5008">
        <v>35</v>
      </c>
      <c r="R5008">
        <v>0</v>
      </c>
      <c r="S5008">
        <v>0</v>
      </c>
      <c r="T5008">
        <v>0</v>
      </c>
      <c r="U5008">
        <v>9</v>
      </c>
      <c r="V5008" t="str">
        <f>IF(Aggregate[[#This Row],[Under 30]] ="Yes","Under 30",IF(Aggregate[[#This Row],[Senior]] ="Yes", "Senior","Other"))</f>
        <v>Senior</v>
      </c>
      <c r="W5008" t="str">
        <f>IF(Aggregate[[#This Row],[Avg Monthly GB Download]]&lt;5, "Less than 5GB", IF(Aggregate[[#This Row],[Avg Monthly GB Download]]&lt;10, "Between 5 and 10GB", "10 or more GB"))</f>
        <v>Between 5 and 10GB</v>
      </c>
    </row>
    <row r="5009" spans="1:23" x14ac:dyDescent="0.3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O5009">
        <v>1</v>
      </c>
      <c r="Q5009">
        <v>39</v>
      </c>
      <c r="R5009">
        <v>2</v>
      </c>
      <c r="S5009">
        <v>0</v>
      </c>
      <c r="T5009">
        <v>0</v>
      </c>
      <c r="U5009">
        <v>17</v>
      </c>
      <c r="V5009" t="str">
        <f>IF(Aggregate[[#This Row],[Under 30]] ="Yes","Under 30",IF(Aggregate[[#This Row],[Senior]] ="Yes", "Senior","Other"))</f>
        <v>Under 30</v>
      </c>
      <c r="W5009" t="str">
        <f>IF(Aggregate[[#This Row],[Avg Monthly GB Download]]&lt;5, "Less than 5GB", IF(Aggregate[[#This Row],[Avg Monthly GB Download]]&lt;10, "Between 5 and 10GB", "10 or more GB"))</f>
        <v>10 or more GB</v>
      </c>
    </row>
    <row r="5010" spans="1:23" x14ac:dyDescent="0.3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O5010">
        <v>1</v>
      </c>
      <c r="Q5010">
        <v>23</v>
      </c>
      <c r="R5010">
        <v>0</v>
      </c>
      <c r="S5010">
        <v>0</v>
      </c>
      <c r="T5010">
        <v>0</v>
      </c>
      <c r="U5010">
        <v>3</v>
      </c>
      <c r="V5010" t="str">
        <f>IF(Aggregate[[#This Row],[Under 30]] ="Yes","Under 30",IF(Aggregate[[#This Row],[Senior]] ="Yes", "Senior","Other"))</f>
        <v>Other</v>
      </c>
      <c r="W5010" t="str">
        <f>IF(Aggregate[[#This Row],[Avg Monthly GB Download]]&lt;5, "Less than 5GB", IF(Aggregate[[#This Row],[Avg Monthly GB Download]]&lt;10, "Between 5 and 10GB", "10 or more GB"))</f>
        <v>Less than 5GB</v>
      </c>
    </row>
    <row r="5011" spans="1:23" x14ac:dyDescent="0.3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O5011">
        <v>1</v>
      </c>
      <c r="Q5011">
        <v>19</v>
      </c>
      <c r="R5011">
        <v>0</v>
      </c>
      <c r="S5011">
        <v>235.4</v>
      </c>
      <c r="T5011">
        <v>0</v>
      </c>
      <c r="U5011">
        <v>20</v>
      </c>
      <c r="V5011" t="str">
        <f>IF(Aggregate[[#This Row],[Under 30]] ="Yes","Under 30",IF(Aggregate[[#This Row],[Senior]] ="Yes", "Senior","Other"))</f>
        <v>Under 30</v>
      </c>
      <c r="W5011" t="str">
        <f>IF(Aggregate[[#This Row],[Avg Monthly GB Download]]&lt;5, "Less than 5GB", IF(Aggregate[[#This Row],[Avg Monthly GB Download]]&lt;10, "Between 5 and 10GB", "10 or more GB"))</f>
        <v>10 or more GB</v>
      </c>
    </row>
    <row r="5012" spans="1:23" x14ac:dyDescent="0.3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O5012">
        <v>1</v>
      </c>
      <c r="Q5012">
        <v>55</v>
      </c>
      <c r="R5012">
        <v>0</v>
      </c>
      <c r="S5012">
        <v>200.2</v>
      </c>
      <c r="T5012">
        <v>0</v>
      </c>
      <c r="U5012">
        <v>4</v>
      </c>
      <c r="V5012" t="str">
        <f>IF(Aggregate[[#This Row],[Under 30]] ="Yes","Under 30",IF(Aggregate[[#This Row],[Senior]] ="Yes", "Senior","Other"))</f>
        <v>Other</v>
      </c>
      <c r="W5012" t="str">
        <f>IF(Aggregate[[#This Row],[Avg Monthly GB Download]]&lt;5, "Less than 5GB", IF(Aggregate[[#This Row],[Avg Monthly GB Download]]&lt;10, "Between 5 and 10GB", "10 or more GB"))</f>
        <v>Less than 5GB</v>
      </c>
    </row>
    <row r="5013" spans="1:23" x14ac:dyDescent="0.3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">
        <v>32</v>
      </c>
      <c r="L5013" t="s">
        <v>33</v>
      </c>
      <c r="M5013" t="s">
        <v>90</v>
      </c>
      <c r="N5013" t="s">
        <v>91</v>
      </c>
      <c r="O5013">
        <v>1</v>
      </c>
      <c r="P5013">
        <v>1</v>
      </c>
      <c r="Q5013">
        <v>31</v>
      </c>
      <c r="R5013">
        <v>0</v>
      </c>
      <c r="S5013">
        <v>133.1</v>
      </c>
      <c r="T5013">
        <v>0</v>
      </c>
      <c r="U5013">
        <v>7</v>
      </c>
      <c r="V5013" t="str">
        <f>IF(Aggregate[[#This Row],[Under 30]] ="Yes","Under 30",IF(Aggregate[[#This Row],[Senior]] ="Yes", "Senior","Other"))</f>
        <v>Senior</v>
      </c>
      <c r="W5013" t="str">
        <f>IF(Aggregate[[#This Row],[Avg Monthly GB Download]]&lt;5, "Less than 5GB", IF(Aggregate[[#This Row],[Avg Monthly GB Download]]&lt;10, "Between 5 and 10GB", "10 or more GB"))</f>
        <v>Between 5 and 10GB</v>
      </c>
    </row>
    <row r="5014" spans="1:23" x14ac:dyDescent="0.3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O5014">
        <v>1</v>
      </c>
      <c r="P5014">
        <v>1</v>
      </c>
      <c r="Q5014">
        <v>57</v>
      </c>
      <c r="R5014">
        <v>5</v>
      </c>
      <c r="S5014">
        <v>198</v>
      </c>
      <c r="T5014">
        <v>0</v>
      </c>
      <c r="U5014">
        <v>1</v>
      </c>
      <c r="V5014" t="str">
        <f>IF(Aggregate[[#This Row],[Under 30]] ="Yes","Under 30",IF(Aggregate[[#This Row],[Senior]] ="Yes", "Senior","Other"))</f>
        <v>Other</v>
      </c>
      <c r="W5014" t="str">
        <f>IF(Aggregate[[#This Row],[Avg Monthly GB Download]]&lt;5, "Less than 5GB", IF(Aggregate[[#This Row],[Avg Monthly GB Download]]&lt;10, "Between 5 and 10GB", "10 or more GB"))</f>
        <v>Less than 5GB</v>
      </c>
    </row>
    <row r="5015" spans="1:23" x14ac:dyDescent="0.3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O5015">
        <v>1</v>
      </c>
      <c r="Q5015">
        <v>32</v>
      </c>
      <c r="R5015">
        <v>0</v>
      </c>
      <c r="S5015">
        <v>104.1</v>
      </c>
      <c r="T5015">
        <v>0</v>
      </c>
      <c r="U5015">
        <v>6</v>
      </c>
      <c r="V5015" t="str">
        <f>IF(Aggregate[[#This Row],[Under 30]] ="Yes","Under 30",IF(Aggregate[[#This Row],[Senior]] ="Yes", "Senior","Other"))</f>
        <v>Other</v>
      </c>
      <c r="W5015" t="str">
        <f>IF(Aggregate[[#This Row],[Avg Monthly GB Download]]&lt;5, "Less than 5GB", IF(Aggregate[[#This Row],[Avg Monthly GB Download]]&lt;10, "Between 5 and 10GB", "10 or more GB"))</f>
        <v>Between 5 and 10GB</v>
      </c>
    </row>
    <row r="5016" spans="1:23" x14ac:dyDescent="0.3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O5016">
        <v>1</v>
      </c>
      <c r="P5016">
        <v>1</v>
      </c>
      <c r="Q5016">
        <v>54</v>
      </c>
      <c r="R5016">
        <v>3</v>
      </c>
      <c r="S5016">
        <v>28.5</v>
      </c>
      <c r="T5016">
        <v>0</v>
      </c>
      <c r="U5016">
        <v>8</v>
      </c>
      <c r="V5016" t="str">
        <f>IF(Aggregate[[#This Row],[Under 30]] ="Yes","Under 30",IF(Aggregate[[#This Row],[Senior]] ="Yes", "Senior","Other"))</f>
        <v>Other</v>
      </c>
      <c r="W5016" t="str">
        <f>IF(Aggregate[[#This Row],[Avg Monthly GB Download]]&lt;5, "Less than 5GB", IF(Aggregate[[#This Row],[Avg Monthly GB Download]]&lt;10, "Between 5 and 10GB", "10 or more GB"))</f>
        <v>Between 5 and 10GB</v>
      </c>
    </row>
    <row r="5017" spans="1:23" x14ac:dyDescent="0.3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">
        <v>98</v>
      </c>
      <c r="L5017" t="s">
        <v>33</v>
      </c>
      <c r="M5017" t="s">
        <v>65</v>
      </c>
      <c r="N5017" t="s">
        <v>87</v>
      </c>
      <c r="O5017">
        <v>1</v>
      </c>
      <c r="P5017">
        <v>1</v>
      </c>
      <c r="Q5017">
        <v>51</v>
      </c>
      <c r="R5017">
        <v>0</v>
      </c>
      <c r="S5017">
        <v>103.8</v>
      </c>
      <c r="T5017">
        <v>0</v>
      </c>
      <c r="U5017">
        <v>7</v>
      </c>
      <c r="V5017" t="str">
        <f>IF(Aggregate[[#This Row],[Under 30]] ="Yes","Under 30",IF(Aggregate[[#This Row],[Senior]] ="Yes", "Senior","Other"))</f>
        <v>Senior</v>
      </c>
      <c r="W5017" t="str">
        <f>IF(Aggregate[[#This Row],[Avg Monthly GB Download]]&lt;5, "Less than 5GB", IF(Aggregate[[#This Row],[Avg Monthly GB Download]]&lt;10, "Between 5 and 10GB", "10 or more GB"))</f>
        <v>Between 5 and 10GB</v>
      </c>
    </row>
    <row r="5018" spans="1:23" x14ac:dyDescent="0.3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O5018">
        <v>1</v>
      </c>
      <c r="Q5018">
        <v>47</v>
      </c>
      <c r="R5018">
        <v>0</v>
      </c>
      <c r="S5018">
        <v>148.5</v>
      </c>
      <c r="T5018">
        <v>0</v>
      </c>
      <c r="U5018">
        <v>5</v>
      </c>
      <c r="V5018" t="str">
        <f>IF(Aggregate[[#This Row],[Under 30]] ="Yes","Under 30",IF(Aggregate[[#This Row],[Senior]] ="Yes", "Senior","Other"))</f>
        <v>Other</v>
      </c>
      <c r="W5018" t="str">
        <f>IF(Aggregate[[#This Row],[Avg Monthly GB Download]]&lt;5, "Less than 5GB", IF(Aggregate[[#This Row],[Avg Monthly GB Download]]&lt;10, "Between 5 and 10GB", "10 or more GB"))</f>
        <v>Between 5 and 10GB</v>
      </c>
    </row>
    <row r="5019" spans="1:23" x14ac:dyDescent="0.3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O5019">
        <v>1</v>
      </c>
      <c r="Q5019">
        <v>44</v>
      </c>
      <c r="R5019">
        <v>2</v>
      </c>
      <c r="S5019">
        <v>99.4</v>
      </c>
      <c r="T5019">
        <v>0</v>
      </c>
      <c r="U5019">
        <v>18</v>
      </c>
      <c r="V5019" t="str">
        <f>IF(Aggregate[[#This Row],[Under 30]] ="Yes","Under 30",IF(Aggregate[[#This Row],[Senior]] ="Yes", "Senior","Other"))</f>
        <v>Under 30</v>
      </c>
      <c r="W5019" t="str">
        <f>IF(Aggregate[[#This Row],[Avg Monthly GB Download]]&lt;5, "Less than 5GB", IF(Aggregate[[#This Row],[Avg Monthly GB Download]]&lt;10, "Between 5 and 10GB", "10 or more GB"))</f>
        <v>10 or more GB</v>
      </c>
    </row>
    <row r="5020" spans="1:23" x14ac:dyDescent="0.3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O5020">
        <v>1</v>
      </c>
      <c r="P5020">
        <v>1</v>
      </c>
      <c r="Q5020">
        <v>28</v>
      </c>
      <c r="R5020">
        <v>3</v>
      </c>
      <c r="S5020">
        <v>132</v>
      </c>
      <c r="T5020">
        <v>0</v>
      </c>
      <c r="U5020">
        <v>1</v>
      </c>
      <c r="V5020" t="str">
        <f>IF(Aggregate[[#This Row],[Under 30]] ="Yes","Under 30",IF(Aggregate[[#This Row],[Senior]] ="Yes", "Senior","Other"))</f>
        <v>Other</v>
      </c>
      <c r="W5020" t="str">
        <f>IF(Aggregate[[#This Row],[Avg Monthly GB Download]]&lt;5, "Less than 5GB", IF(Aggregate[[#This Row],[Avg Monthly GB Download]]&lt;10, "Between 5 and 10GB", "10 or more GB"))</f>
        <v>Less than 5GB</v>
      </c>
    </row>
    <row r="5021" spans="1:23" x14ac:dyDescent="0.3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O5021">
        <v>1</v>
      </c>
      <c r="Q5021">
        <v>47</v>
      </c>
      <c r="R5021">
        <v>0</v>
      </c>
      <c r="S5021">
        <v>95</v>
      </c>
      <c r="T5021">
        <v>0</v>
      </c>
      <c r="U5021">
        <v>8</v>
      </c>
      <c r="V5021" t="str">
        <f>IF(Aggregate[[#This Row],[Under 30]] ="Yes","Under 30",IF(Aggregate[[#This Row],[Senior]] ="Yes", "Senior","Other"))</f>
        <v>Other</v>
      </c>
      <c r="W5021" t="str">
        <f>IF(Aggregate[[#This Row],[Avg Monthly GB Download]]&lt;5, "Less than 5GB", IF(Aggregate[[#This Row],[Avg Monthly GB Download]]&lt;10, "Between 5 and 10GB", "10 or more GB"))</f>
        <v>Between 5 and 10GB</v>
      </c>
    </row>
    <row r="5022" spans="1:23" x14ac:dyDescent="0.3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">
        <v>98</v>
      </c>
      <c r="L5022" t="s">
        <v>38</v>
      </c>
      <c r="M5022" t="s">
        <v>34</v>
      </c>
      <c r="N5022" t="s">
        <v>34</v>
      </c>
      <c r="O5022">
        <v>1</v>
      </c>
      <c r="Q5022">
        <v>37</v>
      </c>
      <c r="R5022">
        <v>2</v>
      </c>
      <c r="S5022">
        <v>0</v>
      </c>
      <c r="T5022">
        <v>0</v>
      </c>
      <c r="U5022">
        <v>3</v>
      </c>
      <c r="V5022" t="str">
        <f>IF(Aggregate[[#This Row],[Under 30]] ="Yes","Under 30",IF(Aggregate[[#This Row],[Senior]] ="Yes", "Senior","Other"))</f>
        <v>Senior</v>
      </c>
      <c r="W5022" t="str">
        <f>IF(Aggregate[[#This Row],[Avg Monthly GB Download]]&lt;5, "Less than 5GB", IF(Aggregate[[#This Row],[Avg Monthly GB Download]]&lt;10, "Between 5 and 10GB", "10 or more GB"))</f>
        <v>Less than 5GB</v>
      </c>
    </row>
    <row r="5023" spans="1:23" x14ac:dyDescent="0.3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">
        <v>98</v>
      </c>
      <c r="L5023" t="s">
        <v>33</v>
      </c>
      <c r="M5023" t="s">
        <v>34</v>
      </c>
      <c r="N5023" t="s">
        <v>34</v>
      </c>
      <c r="O5023">
        <v>1</v>
      </c>
      <c r="Q5023">
        <v>54</v>
      </c>
      <c r="R5023">
        <v>2</v>
      </c>
      <c r="S5023">
        <v>0</v>
      </c>
      <c r="T5023">
        <v>0</v>
      </c>
      <c r="U5023">
        <v>1</v>
      </c>
      <c r="V5023" t="str">
        <f>IF(Aggregate[[#This Row],[Under 30]] ="Yes","Under 30",IF(Aggregate[[#This Row],[Senior]] ="Yes", "Senior","Other"))</f>
        <v>Senior</v>
      </c>
      <c r="W5023" t="str">
        <f>IF(Aggregate[[#This Row],[Avg Monthly GB Download]]&lt;5, "Less than 5GB", IF(Aggregate[[#This Row],[Avg Monthly GB Download]]&lt;10, "Between 5 and 10GB", "10 or more GB"))</f>
        <v>Less than 5GB</v>
      </c>
    </row>
    <row r="5024" spans="1:23" x14ac:dyDescent="0.3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O5024">
        <v>1</v>
      </c>
      <c r="Q5024">
        <v>41</v>
      </c>
      <c r="R5024">
        <v>0</v>
      </c>
      <c r="S5024">
        <v>0</v>
      </c>
      <c r="T5024">
        <v>0</v>
      </c>
      <c r="U5024">
        <v>4</v>
      </c>
      <c r="V5024" t="str">
        <f>IF(Aggregate[[#This Row],[Under 30]] ="Yes","Under 30",IF(Aggregate[[#This Row],[Senior]] ="Yes", "Senior","Other"))</f>
        <v>Other</v>
      </c>
      <c r="W5024" t="str">
        <f>IF(Aggregate[[#This Row],[Avg Monthly GB Download]]&lt;5, "Less than 5GB", IF(Aggregate[[#This Row],[Avg Monthly GB Download]]&lt;10, "Between 5 and 10GB", "10 or more GB"))</f>
        <v>Less than 5GB</v>
      </c>
    </row>
    <row r="5025" spans="1:23" x14ac:dyDescent="0.3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O5025">
        <v>1</v>
      </c>
      <c r="Q5025">
        <v>22</v>
      </c>
      <c r="R5025">
        <v>0</v>
      </c>
      <c r="S5025">
        <v>0</v>
      </c>
      <c r="T5025">
        <v>0</v>
      </c>
      <c r="U5025">
        <v>5</v>
      </c>
      <c r="V5025" t="str">
        <f>IF(Aggregate[[#This Row],[Under 30]] ="Yes","Under 30",IF(Aggregate[[#This Row],[Senior]] ="Yes", "Senior","Other"))</f>
        <v>Other</v>
      </c>
      <c r="W5025" t="str">
        <f>IF(Aggregate[[#This Row],[Avg Monthly GB Download]]&lt;5, "Less than 5GB", IF(Aggregate[[#This Row],[Avg Monthly GB Download]]&lt;10, "Between 5 and 10GB", "10 or more GB"))</f>
        <v>Between 5 and 10GB</v>
      </c>
    </row>
    <row r="5026" spans="1:23" x14ac:dyDescent="0.3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O5026">
        <v>1</v>
      </c>
      <c r="P5026">
        <v>1</v>
      </c>
      <c r="Q5026">
        <v>44</v>
      </c>
      <c r="R5026">
        <v>4</v>
      </c>
      <c r="S5026">
        <v>0</v>
      </c>
      <c r="T5026">
        <v>0</v>
      </c>
      <c r="U5026">
        <v>7</v>
      </c>
      <c r="V5026" t="str">
        <f>IF(Aggregate[[#This Row],[Under 30]] ="Yes","Under 30",IF(Aggregate[[#This Row],[Senior]] ="Yes", "Senior","Other"))</f>
        <v>Other</v>
      </c>
      <c r="W5026" t="str">
        <f>IF(Aggregate[[#This Row],[Avg Monthly GB Download]]&lt;5, "Less than 5GB", IF(Aggregate[[#This Row],[Avg Monthly GB Download]]&lt;10, "Between 5 and 10GB", "10 or more GB"))</f>
        <v>Between 5 and 10GB</v>
      </c>
    </row>
    <row r="5027" spans="1:23" x14ac:dyDescent="0.3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O5027">
        <v>1</v>
      </c>
      <c r="Q5027">
        <v>21</v>
      </c>
      <c r="R5027">
        <v>0</v>
      </c>
      <c r="S5027">
        <v>0</v>
      </c>
      <c r="T5027">
        <v>0</v>
      </c>
      <c r="U5027">
        <v>4</v>
      </c>
      <c r="V5027" t="str">
        <f>IF(Aggregate[[#This Row],[Under 30]] ="Yes","Under 30",IF(Aggregate[[#This Row],[Senior]] ="Yes", "Senior","Other"))</f>
        <v>Other</v>
      </c>
      <c r="W5027" t="str">
        <f>IF(Aggregate[[#This Row],[Avg Monthly GB Download]]&lt;5, "Less than 5GB", IF(Aggregate[[#This Row],[Avg Monthly GB Download]]&lt;10, "Between 5 and 10GB", "10 or more GB"))</f>
        <v>Less than 5GB</v>
      </c>
    </row>
    <row r="5028" spans="1:23" x14ac:dyDescent="0.3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">
        <v>98</v>
      </c>
      <c r="L5028" t="s">
        <v>33</v>
      </c>
      <c r="M5028" t="s">
        <v>34</v>
      </c>
      <c r="N5028" t="s">
        <v>34</v>
      </c>
      <c r="O5028">
        <v>1</v>
      </c>
      <c r="Q5028">
        <v>46</v>
      </c>
      <c r="R5028">
        <v>0</v>
      </c>
      <c r="S5028">
        <v>0</v>
      </c>
      <c r="T5028">
        <v>0</v>
      </c>
      <c r="U5028">
        <v>10</v>
      </c>
      <c r="V5028" t="str">
        <f>IF(Aggregate[[#This Row],[Under 30]] ="Yes","Under 30",IF(Aggregate[[#This Row],[Senior]] ="Yes", "Senior","Other"))</f>
        <v>Senior</v>
      </c>
      <c r="W5028" t="str">
        <f>IF(Aggregate[[#This Row],[Avg Monthly GB Download]]&lt;5, "Less than 5GB", IF(Aggregate[[#This Row],[Avg Monthly GB Download]]&lt;10, "Between 5 and 10GB", "10 or more GB"))</f>
        <v>10 or more GB</v>
      </c>
    </row>
    <row r="5029" spans="1:23" x14ac:dyDescent="0.3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O5029">
        <v>1</v>
      </c>
      <c r="Q5029">
        <v>31</v>
      </c>
      <c r="R5029">
        <v>2</v>
      </c>
      <c r="S5029">
        <v>0</v>
      </c>
      <c r="T5029">
        <v>0</v>
      </c>
      <c r="U5029">
        <v>6</v>
      </c>
      <c r="V5029" t="str">
        <f>IF(Aggregate[[#This Row],[Under 30]] ="Yes","Under 30",IF(Aggregate[[#This Row],[Senior]] ="Yes", "Senior","Other"))</f>
        <v>Other</v>
      </c>
      <c r="W5029" t="str">
        <f>IF(Aggregate[[#This Row],[Avg Monthly GB Download]]&lt;5, "Less than 5GB", IF(Aggregate[[#This Row],[Avg Monthly GB Download]]&lt;10, "Between 5 and 10GB", "10 or more GB"))</f>
        <v>Between 5 and 10GB</v>
      </c>
    </row>
    <row r="5030" spans="1:23" x14ac:dyDescent="0.3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O5030">
        <v>1</v>
      </c>
      <c r="Q5030">
        <v>13</v>
      </c>
      <c r="R5030">
        <v>0</v>
      </c>
      <c r="S5030">
        <v>0</v>
      </c>
      <c r="T5030">
        <v>0</v>
      </c>
      <c r="U5030">
        <v>24</v>
      </c>
      <c r="V5030" t="str">
        <f>IF(Aggregate[[#This Row],[Under 30]] ="Yes","Under 30",IF(Aggregate[[#This Row],[Senior]] ="Yes", "Senior","Other"))</f>
        <v>Under 30</v>
      </c>
      <c r="W5030" t="str">
        <f>IF(Aggregate[[#This Row],[Avg Monthly GB Download]]&lt;5, "Less than 5GB", IF(Aggregate[[#This Row],[Avg Monthly GB Download]]&lt;10, "Between 5 and 10GB", "10 or more GB"))</f>
        <v>10 or more GB</v>
      </c>
    </row>
    <row r="5031" spans="1:23" x14ac:dyDescent="0.3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O5031">
        <v>1</v>
      </c>
      <c r="Q5031">
        <v>27</v>
      </c>
      <c r="R5031">
        <v>1</v>
      </c>
      <c r="S5031">
        <v>0</v>
      </c>
      <c r="T5031">
        <v>0</v>
      </c>
      <c r="U5031">
        <v>3</v>
      </c>
      <c r="V5031" t="str">
        <f>IF(Aggregate[[#This Row],[Under 30]] ="Yes","Under 30",IF(Aggregate[[#This Row],[Senior]] ="Yes", "Senior","Other"))</f>
        <v>Other</v>
      </c>
      <c r="W5031" t="str">
        <f>IF(Aggregate[[#This Row],[Avg Monthly GB Download]]&lt;5, "Less than 5GB", IF(Aggregate[[#This Row],[Avg Monthly GB Download]]&lt;10, "Between 5 and 10GB", "10 or more GB"))</f>
        <v>Less than 5GB</v>
      </c>
    </row>
    <row r="5032" spans="1:23" x14ac:dyDescent="0.3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O5032">
        <v>1</v>
      </c>
      <c r="Q5032">
        <v>28</v>
      </c>
      <c r="R5032">
        <v>0</v>
      </c>
      <c r="S5032">
        <v>0</v>
      </c>
      <c r="T5032">
        <v>0</v>
      </c>
      <c r="U5032">
        <v>1</v>
      </c>
      <c r="V5032" t="str">
        <f>IF(Aggregate[[#This Row],[Under 30]] ="Yes","Under 30",IF(Aggregate[[#This Row],[Senior]] ="Yes", "Senior","Other"))</f>
        <v>Other</v>
      </c>
      <c r="W5032" t="str">
        <f>IF(Aggregate[[#This Row],[Avg Monthly GB Download]]&lt;5, "Less than 5GB", IF(Aggregate[[#This Row],[Avg Monthly GB Download]]&lt;10, "Between 5 and 10GB", "10 or more GB"))</f>
        <v>Less than 5GB</v>
      </c>
    </row>
    <row r="5033" spans="1:23" x14ac:dyDescent="0.3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">
        <v>32</v>
      </c>
      <c r="L5033" t="s">
        <v>38</v>
      </c>
      <c r="M5033" t="s">
        <v>65</v>
      </c>
      <c r="N5033" t="s">
        <v>105</v>
      </c>
      <c r="O5033">
        <v>1</v>
      </c>
      <c r="P5033">
        <v>1</v>
      </c>
      <c r="Q5033">
        <v>41</v>
      </c>
      <c r="R5033">
        <v>0</v>
      </c>
      <c r="S5033">
        <v>0</v>
      </c>
      <c r="T5033">
        <v>0</v>
      </c>
      <c r="U5033">
        <v>4</v>
      </c>
      <c r="V5033" t="str">
        <f>IF(Aggregate[[#This Row],[Under 30]] ="Yes","Under 30",IF(Aggregate[[#This Row],[Senior]] ="Yes", "Senior","Other"))</f>
        <v>Senior</v>
      </c>
      <c r="W5033" t="str">
        <f>IF(Aggregate[[#This Row],[Avg Monthly GB Download]]&lt;5, "Less than 5GB", IF(Aggregate[[#This Row],[Avg Monthly GB Download]]&lt;10, "Between 5 and 10GB", "10 or more GB"))</f>
        <v>Less than 5GB</v>
      </c>
    </row>
    <row r="5034" spans="1:23" x14ac:dyDescent="0.3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O5034">
        <v>1</v>
      </c>
      <c r="Q5034">
        <v>39</v>
      </c>
      <c r="R5034">
        <v>0</v>
      </c>
      <c r="S5034">
        <v>0</v>
      </c>
      <c r="T5034">
        <v>0</v>
      </c>
      <c r="U5034">
        <v>16</v>
      </c>
      <c r="V5034" t="str">
        <f>IF(Aggregate[[#This Row],[Under 30]] ="Yes","Under 30",IF(Aggregate[[#This Row],[Senior]] ="Yes", "Senior","Other"))</f>
        <v>Under 30</v>
      </c>
      <c r="W5034" t="str">
        <f>IF(Aggregate[[#This Row],[Avg Monthly GB Download]]&lt;5, "Less than 5GB", IF(Aggregate[[#This Row],[Avg Monthly GB Download]]&lt;10, "Between 5 and 10GB", "10 or more GB"))</f>
        <v>10 or more GB</v>
      </c>
    </row>
    <row r="5035" spans="1:23" x14ac:dyDescent="0.3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">
        <v>53</v>
      </c>
      <c r="L5035" t="s">
        <v>38</v>
      </c>
      <c r="M5035" t="s">
        <v>34</v>
      </c>
      <c r="N5035" t="s">
        <v>34</v>
      </c>
      <c r="O5035">
        <v>1</v>
      </c>
      <c r="Q5035">
        <v>32</v>
      </c>
      <c r="R5035">
        <v>0</v>
      </c>
      <c r="S5035">
        <v>0</v>
      </c>
      <c r="T5035">
        <v>0</v>
      </c>
      <c r="U5035">
        <v>6</v>
      </c>
      <c r="V5035" t="str">
        <f>IF(Aggregate[[#This Row],[Under 30]] ="Yes","Under 30",IF(Aggregate[[#This Row],[Senior]] ="Yes", "Senior","Other"))</f>
        <v>Senior</v>
      </c>
      <c r="W5035" t="str">
        <f>IF(Aggregate[[#This Row],[Avg Monthly GB Download]]&lt;5, "Less than 5GB", IF(Aggregate[[#This Row],[Avg Monthly GB Download]]&lt;10, "Between 5 and 10GB", "10 or more GB"))</f>
        <v>Between 5 and 10GB</v>
      </c>
    </row>
    <row r="5036" spans="1:23" x14ac:dyDescent="0.3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O5036">
        <v>1</v>
      </c>
      <c r="P5036">
        <v>1</v>
      </c>
      <c r="Q5036">
        <v>51</v>
      </c>
      <c r="R5036">
        <v>3</v>
      </c>
      <c r="S5036">
        <v>0</v>
      </c>
      <c r="T5036">
        <v>0</v>
      </c>
      <c r="U5036">
        <v>15</v>
      </c>
      <c r="V5036" t="str">
        <f>IF(Aggregate[[#This Row],[Under 30]] ="Yes","Under 30",IF(Aggregate[[#This Row],[Senior]] ="Yes", "Senior","Other"))</f>
        <v>Under 30</v>
      </c>
      <c r="W5036" t="str">
        <f>IF(Aggregate[[#This Row],[Avg Monthly GB Download]]&lt;5, "Less than 5GB", IF(Aggregate[[#This Row],[Avg Monthly GB Download]]&lt;10, "Between 5 and 10GB", "10 or more GB"))</f>
        <v>10 or more GB</v>
      </c>
    </row>
    <row r="5037" spans="1:23" x14ac:dyDescent="0.3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O5037">
        <v>1</v>
      </c>
      <c r="P5037">
        <v>1</v>
      </c>
      <c r="Q5037">
        <v>36</v>
      </c>
      <c r="R5037">
        <v>2</v>
      </c>
      <c r="S5037">
        <v>0</v>
      </c>
      <c r="T5037">
        <v>0</v>
      </c>
      <c r="U5037">
        <v>8</v>
      </c>
      <c r="V5037" t="str">
        <f>IF(Aggregate[[#This Row],[Under 30]] ="Yes","Under 30",IF(Aggregate[[#This Row],[Senior]] ="Yes", "Senior","Other"))</f>
        <v>Other</v>
      </c>
      <c r="W5037" t="str">
        <f>IF(Aggregate[[#This Row],[Avg Monthly GB Download]]&lt;5, "Less than 5GB", IF(Aggregate[[#This Row],[Avg Monthly GB Download]]&lt;10, "Between 5 and 10GB", "10 or more GB"))</f>
        <v>Between 5 and 10GB</v>
      </c>
    </row>
    <row r="5038" spans="1:23" x14ac:dyDescent="0.3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O5038">
        <v>1</v>
      </c>
      <c r="Q5038">
        <v>38</v>
      </c>
      <c r="R5038">
        <v>0</v>
      </c>
      <c r="S5038">
        <v>0</v>
      </c>
      <c r="T5038">
        <v>0</v>
      </c>
      <c r="U5038">
        <v>5</v>
      </c>
      <c r="V5038" t="str">
        <f>IF(Aggregate[[#This Row],[Under 30]] ="Yes","Under 30",IF(Aggregate[[#This Row],[Senior]] ="Yes", "Senior","Other"))</f>
        <v>Other</v>
      </c>
      <c r="W5038" t="str">
        <f>IF(Aggregate[[#This Row],[Avg Monthly GB Download]]&lt;5, "Less than 5GB", IF(Aggregate[[#This Row],[Avg Monthly GB Download]]&lt;10, "Between 5 and 10GB", "10 or more GB"))</f>
        <v>Between 5 and 10GB</v>
      </c>
    </row>
    <row r="5039" spans="1:23" x14ac:dyDescent="0.3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O5039">
        <v>1</v>
      </c>
      <c r="Q5039">
        <v>75</v>
      </c>
      <c r="R5039">
        <v>0</v>
      </c>
      <c r="S5039">
        <v>0</v>
      </c>
      <c r="T5039">
        <v>0</v>
      </c>
      <c r="U5039">
        <v>2</v>
      </c>
      <c r="V5039" t="str">
        <f>IF(Aggregate[[#This Row],[Under 30]] ="Yes","Under 30",IF(Aggregate[[#This Row],[Senior]] ="Yes", "Senior","Other"))</f>
        <v>Other</v>
      </c>
      <c r="W5039" t="str">
        <f>IF(Aggregate[[#This Row],[Avg Monthly GB Download]]&lt;5, "Less than 5GB", IF(Aggregate[[#This Row],[Avg Monthly GB Download]]&lt;10, "Between 5 and 10GB", "10 or more GB"))</f>
        <v>Less than 5GB</v>
      </c>
    </row>
    <row r="5040" spans="1:23" x14ac:dyDescent="0.3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O5040">
        <v>1</v>
      </c>
      <c r="Q5040">
        <v>53</v>
      </c>
      <c r="R5040">
        <v>0</v>
      </c>
      <c r="S5040">
        <v>0</v>
      </c>
      <c r="T5040">
        <v>0</v>
      </c>
      <c r="U5040">
        <v>23</v>
      </c>
      <c r="V5040" t="str">
        <f>IF(Aggregate[[#This Row],[Under 30]] ="Yes","Under 30",IF(Aggregate[[#This Row],[Senior]] ="Yes", "Senior","Other"))</f>
        <v>Under 30</v>
      </c>
      <c r="W5040" t="str">
        <f>IF(Aggregate[[#This Row],[Avg Monthly GB Download]]&lt;5, "Less than 5GB", IF(Aggregate[[#This Row],[Avg Monthly GB Download]]&lt;10, "Between 5 and 10GB", "10 or more GB"))</f>
        <v>10 or more GB</v>
      </c>
    </row>
    <row r="5041" spans="1:23" x14ac:dyDescent="0.3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O5041">
        <v>1</v>
      </c>
      <c r="Q5041">
        <v>36</v>
      </c>
      <c r="R5041">
        <v>0</v>
      </c>
      <c r="S5041">
        <v>0</v>
      </c>
      <c r="T5041">
        <v>0</v>
      </c>
      <c r="U5041">
        <v>4</v>
      </c>
      <c r="V5041" t="str">
        <f>IF(Aggregate[[#This Row],[Under 30]] ="Yes","Under 30",IF(Aggregate[[#This Row],[Senior]] ="Yes", "Senior","Other"))</f>
        <v>Other</v>
      </c>
      <c r="W5041" t="str">
        <f>IF(Aggregate[[#This Row],[Avg Monthly GB Download]]&lt;5, "Less than 5GB", IF(Aggregate[[#This Row],[Avg Monthly GB Download]]&lt;10, "Between 5 and 10GB", "10 or more GB"))</f>
        <v>Less than 5GB</v>
      </c>
    </row>
    <row r="5042" spans="1:23" x14ac:dyDescent="0.3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">
        <v>98</v>
      </c>
      <c r="L5042" t="s">
        <v>38</v>
      </c>
      <c r="M5042" t="s">
        <v>34</v>
      </c>
      <c r="N5042" t="s">
        <v>34</v>
      </c>
      <c r="O5042">
        <v>1</v>
      </c>
      <c r="Q5042">
        <v>28</v>
      </c>
      <c r="R5042">
        <v>0</v>
      </c>
      <c r="S5042">
        <v>0</v>
      </c>
      <c r="T5042">
        <v>0</v>
      </c>
      <c r="U5042">
        <v>3</v>
      </c>
      <c r="V5042" t="str">
        <f>IF(Aggregate[[#This Row],[Under 30]] ="Yes","Under 30",IF(Aggregate[[#This Row],[Senior]] ="Yes", "Senior","Other"))</f>
        <v>Senior</v>
      </c>
      <c r="W5042" t="str">
        <f>IF(Aggregate[[#This Row],[Avg Monthly GB Download]]&lt;5, "Less than 5GB", IF(Aggregate[[#This Row],[Avg Monthly GB Download]]&lt;10, "Between 5 and 10GB", "10 or more GB"))</f>
        <v>Less than 5GB</v>
      </c>
    </row>
    <row r="5043" spans="1:23" x14ac:dyDescent="0.3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">
        <v>32</v>
      </c>
      <c r="L5043" t="s">
        <v>38</v>
      </c>
      <c r="M5043" t="s">
        <v>56</v>
      </c>
      <c r="N5043" t="s">
        <v>96</v>
      </c>
      <c r="O5043">
        <v>1</v>
      </c>
      <c r="P5043">
        <v>1</v>
      </c>
      <c r="Q5043">
        <v>19</v>
      </c>
      <c r="R5043">
        <v>5</v>
      </c>
      <c r="S5043">
        <v>3.8</v>
      </c>
      <c r="T5043">
        <v>0</v>
      </c>
      <c r="U5043">
        <v>6</v>
      </c>
      <c r="V5043" t="str">
        <f>IF(Aggregate[[#This Row],[Under 30]] ="Yes","Under 30",IF(Aggregate[[#This Row],[Senior]] ="Yes", "Senior","Other"))</f>
        <v>Senior</v>
      </c>
      <c r="W5043" t="str">
        <f>IF(Aggregate[[#This Row],[Avg Monthly GB Download]]&lt;5, "Less than 5GB", IF(Aggregate[[#This Row],[Avg Monthly GB Download]]&lt;10, "Between 5 and 10GB", "10 or more GB"))</f>
        <v>Between 5 and 10GB</v>
      </c>
    </row>
    <row r="5044" spans="1:23" x14ac:dyDescent="0.3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">
        <v>98</v>
      </c>
      <c r="L5044" t="s">
        <v>33</v>
      </c>
      <c r="M5044" t="s">
        <v>34</v>
      </c>
      <c r="N5044" t="s">
        <v>34</v>
      </c>
      <c r="O5044">
        <v>1</v>
      </c>
      <c r="Q5044">
        <v>46</v>
      </c>
      <c r="R5044">
        <v>3</v>
      </c>
      <c r="S5044">
        <v>0</v>
      </c>
      <c r="T5044">
        <v>0</v>
      </c>
      <c r="U5044">
        <v>4</v>
      </c>
      <c r="V5044" t="str">
        <f>IF(Aggregate[[#This Row],[Under 30]] ="Yes","Under 30",IF(Aggregate[[#This Row],[Senior]] ="Yes", "Senior","Other"))</f>
        <v>Senior</v>
      </c>
      <c r="W5044" t="str">
        <f>IF(Aggregate[[#This Row],[Avg Monthly GB Download]]&lt;5, "Less than 5GB", IF(Aggregate[[#This Row],[Avg Monthly GB Download]]&lt;10, "Between 5 and 10GB", "10 or more GB"))</f>
        <v>Less than 5GB</v>
      </c>
    </row>
    <row r="5045" spans="1:23" x14ac:dyDescent="0.3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O5045">
        <v>1</v>
      </c>
      <c r="Q5045">
        <v>46</v>
      </c>
      <c r="R5045">
        <v>0</v>
      </c>
      <c r="S5045">
        <v>0</v>
      </c>
      <c r="T5045">
        <v>0</v>
      </c>
      <c r="U5045">
        <v>8</v>
      </c>
      <c r="V5045" t="str">
        <f>IF(Aggregate[[#This Row],[Under 30]] ="Yes","Under 30",IF(Aggregate[[#This Row],[Senior]] ="Yes", "Senior","Other"))</f>
        <v>Other</v>
      </c>
      <c r="W5045" t="str">
        <f>IF(Aggregate[[#This Row],[Avg Monthly GB Download]]&lt;5, "Less than 5GB", IF(Aggregate[[#This Row],[Avg Monthly GB Download]]&lt;10, "Between 5 and 10GB", "10 or more GB"))</f>
        <v>Between 5 and 10GB</v>
      </c>
    </row>
    <row r="5046" spans="1:23" x14ac:dyDescent="0.3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">
        <v>53</v>
      </c>
      <c r="L5046" t="s">
        <v>38</v>
      </c>
      <c r="M5046" t="s">
        <v>34</v>
      </c>
      <c r="N5046" t="s">
        <v>34</v>
      </c>
      <c r="O5046">
        <v>1</v>
      </c>
      <c r="Q5046">
        <v>53</v>
      </c>
      <c r="R5046">
        <v>0</v>
      </c>
      <c r="S5046">
        <v>0</v>
      </c>
      <c r="T5046">
        <v>0</v>
      </c>
      <c r="U5046">
        <v>8</v>
      </c>
      <c r="V5046" t="str">
        <f>IF(Aggregate[[#This Row],[Under 30]] ="Yes","Under 30",IF(Aggregate[[#This Row],[Senior]] ="Yes", "Senior","Other"))</f>
        <v>Senior</v>
      </c>
      <c r="W5046" t="str">
        <f>IF(Aggregate[[#This Row],[Avg Monthly GB Download]]&lt;5, "Less than 5GB", IF(Aggregate[[#This Row],[Avg Monthly GB Download]]&lt;10, "Between 5 and 10GB", "10 or more GB"))</f>
        <v>Between 5 and 10GB</v>
      </c>
    </row>
    <row r="5047" spans="1:23" x14ac:dyDescent="0.3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O5047">
        <v>1</v>
      </c>
      <c r="P5047">
        <v>1</v>
      </c>
      <c r="Q5047">
        <v>27</v>
      </c>
      <c r="R5047">
        <v>2</v>
      </c>
      <c r="S5047">
        <v>34.6</v>
      </c>
      <c r="T5047">
        <v>0</v>
      </c>
      <c r="U5047">
        <v>10</v>
      </c>
      <c r="V5047" t="str">
        <f>IF(Aggregate[[#This Row],[Under 30]] ="Yes","Under 30",IF(Aggregate[[#This Row],[Senior]] ="Yes", "Senior","Other"))</f>
        <v>Other</v>
      </c>
      <c r="W5047" t="str">
        <f>IF(Aggregate[[#This Row],[Avg Monthly GB Download]]&lt;5, "Less than 5GB", IF(Aggregate[[#This Row],[Avg Monthly GB Download]]&lt;10, "Between 5 and 10GB", "10 or more GB"))</f>
        <v>10 or more GB</v>
      </c>
    </row>
    <row r="5048" spans="1:23" x14ac:dyDescent="0.3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O5048">
        <v>1</v>
      </c>
      <c r="Q5048">
        <v>49</v>
      </c>
      <c r="R5048">
        <v>0</v>
      </c>
      <c r="S5048">
        <v>0</v>
      </c>
      <c r="T5048">
        <v>0</v>
      </c>
      <c r="U5048">
        <v>24</v>
      </c>
      <c r="V5048" t="str">
        <f>IF(Aggregate[[#This Row],[Under 30]] ="Yes","Under 30",IF(Aggregate[[#This Row],[Senior]] ="Yes", "Senior","Other"))</f>
        <v>Under 30</v>
      </c>
      <c r="W5048" t="str">
        <f>IF(Aggregate[[#This Row],[Avg Monthly GB Download]]&lt;5, "Less than 5GB", IF(Aggregate[[#This Row],[Avg Monthly GB Download]]&lt;10, "Between 5 and 10GB", "10 or more GB"))</f>
        <v>10 or more GB</v>
      </c>
    </row>
    <row r="5049" spans="1:23" x14ac:dyDescent="0.3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O5049">
        <v>1</v>
      </c>
      <c r="Q5049">
        <v>28</v>
      </c>
      <c r="R5049">
        <v>0</v>
      </c>
      <c r="S5049">
        <v>0</v>
      </c>
      <c r="T5049">
        <v>0</v>
      </c>
      <c r="U5049">
        <v>15</v>
      </c>
      <c r="V5049" t="str">
        <f>IF(Aggregate[[#This Row],[Under 30]] ="Yes","Under 30",IF(Aggregate[[#This Row],[Senior]] ="Yes", "Senior","Other"))</f>
        <v>Other</v>
      </c>
      <c r="W5049" t="str">
        <f>IF(Aggregate[[#This Row],[Avg Monthly GB Download]]&lt;5, "Less than 5GB", IF(Aggregate[[#This Row],[Avg Monthly GB Download]]&lt;10, "Between 5 and 10GB", "10 or more GB"))</f>
        <v>10 or more GB</v>
      </c>
    </row>
    <row r="5050" spans="1:23" x14ac:dyDescent="0.3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O5050">
        <v>1</v>
      </c>
      <c r="Q5050">
        <v>23</v>
      </c>
      <c r="R5050">
        <v>0</v>
      </c>
      <c r="S5050">
        <v>0</v>
      </c>
      <c r="T5050">
        <v>0</v>
      </c>
      <c r="U5050">
        <v>13</v>
      </c>
      <c r="V5050" t="str">
        <f>IF(Aggregate[[#This Row],[Under 30]] ="Yes","Under 30",IF(Aggregate[[#This Row],[Senior]] ="Yes", "Senior","Other"))</f>
        <v>Other</v>
      </c>
      <c r="W5050" t="str">
        <f>IF(Aggregate[[#This Row],[Avg Monthly GB Download]]&lt;5, "Less than 5GB", IF(Aggregate[[#This Row],[Avg Monthly GB Download]]&lt;10, "Between 5 and 10GB", "10 or more GB"))</f>
        <v>10 or more GB</v>
      </c>
    </row>
    <row r="5051" spans="1:23" x14ac:dyDescent="0.3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O5051">
        <v>1</v>
      </c>
      <c r="Q5051">
        <v>35</v>
      </c>
      <c r="R5051">
        <v>0</v>
      </c>
      <c r="S5051">
        <v>0</v>
      </c>
      <c r="T5051">
        <v>0</v>
      </c>
      <c r="U5051">
        <v>5</v>
      </c>
      <c r="V5051" t="str">
        <f>IF(Aggregate[[#This Row],[Under 30]] ="Yes","Under 30",IF(Aggregate[[#This Row],[Senior]] ="Yes", "Senior","Other"))</f>
        <v>Other</v>
      </c>
      <c r="W5051" t="str">
        <f>IF(Aggregate[[#This Row],[Avg Monthly GB Download]]&lt;5, "Less than 5GB", IF(Aggregate[[#This Row],[Avg Monthly GB Download]]&lt;10, "Between 5 and 10GB", "10 or more GB"))</f>
        <v>Between 5 and 10GB</v>
      </c>
    </row>
    <row r="5052" spans="1:23" x14ac:dyDescent="0.3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O5052">
        <v>1</v>
      </c>
      <c r="Q5052">
        <v>20</v>
      </c>
      <c r="R5052">
        <v>0</v>
      </c>
      <c r="S5052">
        <v>0</v>
      </c>
      <c r="T5052">
        <v>0</v>
      </c>
      <c r="U5052">
        <v>1</v>
      </c>
      <c r="V5052" t="str">
        <f>IF(Aggregate[[#This Row],[Under 30]] ="Yes","Under 30",IF(Aggregate[[#This Row],[Senior]] ="Yes", "Senior","Other"))</f>
        <v>Other</v>
      </c>
      <c r="W5052" t="str">
        <f>IF(Aggregate[[#This Row],[Avg Monthly GB Download]]&lt;5, "Less than 5GB", IF(Aggregate[[#This Row],[Avg Monthly GB Download]]&lt;10, "Between 5 and 10GB", "10 or more GB"))</f>
        <v>Less than 5GB</v>
      </c>
    </row>
    <row r="5053" spans="1:23" x14ac:dyDescent="0.3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">
        <v>53</v>
      </c>
      <c r="L5053" t="s">
        <v>38</v>
      </c>
      <c r="M5053" t="s">
        <v>34</v>
      </c>
      <c r="N5053" t="s">
        <v>34</v>
      </c>
      <c r="O5053">
        <v>1</v>
      </c>
      <c r="Q5053">
        <v>49</v>
      </c>
      <c r="R5053">
        <v>0</v>
      </c>
      <c r="S5053">
        <v>0</v>
      </c>
      <c r="T5053">
        <v>0</v>
      </c>
      <c r="U5053">
        <v>1</v>
      </c>
      <c r="V5053" t="str">
        <f>IF(Aggregate[[#This Row],[Under 30]] ="Yes","Under 30",IF(Aggregate[[#This Row],[Senior]] ="Yes", "Senior","Other"))</f>
        <v>Senior</v>
      </c>
      <c r="W5053" t="str">
        <f>IF(Aggregate[[#This Row],[Avg Monthly GB Download]]&lt;5, "Less than 5GB", IF(Aggregate[[#This Row],[Avg Monthly GB Download]]&lt;10, "Between 5 and 10GB", "10 or more GB"))</f>
        <v>Less than 5GB</v>
      </c>
    </row>
    <row r="5054" spans="1:23" x14ac:dyDescent="0.3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O5054">
        <v>1</v>
      </c>
      <c r="Q5054">
        <v>39</v>
      </c>
      <c r="R5054">
        <v>1</v>
      </c>
      <c r="S5054">
        <v>0</v>
      </c>
      <c r="T5054">
        <v>0</v>
      </c>
      <c r="U5054">
        <v>9</v>
      </c>
      <c r="V5054" t="str">
        <f>IF(Aggregate[[#This Row],[Under 30]] ="Yes","Under 30",IF(Aggregate[[#This Row],[Senior]] ="Yes", "Senior","Other"))</f>
        <v>Other</v>
      </c>
      <c r="W5054" t="str">
        <f>IF(Aggregate[[#This Row],[Avg Monthly GB Download]]&lt;5, "Less than 5GB", IF(Aggregate[[#This Row],[Avg Monthly GB Download]]&lt;10, "Between 5 and 10GB", "10 or more GB"))</f>
        <v>Between 5 and 10GB</v>
      </c>
    </row>
    <row r="5055" spans="1:23" x14ac:dyDescent="0.3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O5055">
        <v>1</v>
      </c>
      <c r="P5055">
        <v>1</v>
      </c>
      <c r="Q5055">
        <v>41</v>
      </c>
      <c r="R5055">
        <v>3</v>
      </c>
      <c r="S5055">
        <v>0</v>
      </c>
      <c r="T5055">
        <v>0</v>
      </c>
      <c r="U5055">
        <v>17</v>
      </c>
      <c r="V5055" t="str">
        <f>IF(Aggregate[[#This Row],[Under 30]] ="Yes","Under 30",IF(Aggregate[[#This Row],[Senior]] ="Yes", "Senior","Other"))</f>
        <v>Under 30</v>
      </c>
      <c r="W5055" t="str">
        <f>IF(Aggregate[[#This Row],[Avg Monthly GB Download]]&lt;5, "Less than 5GB", IF(Aggregate[[#This Row],[Avg Monthly GB Download]]&lt;10, "Between 5 and 10GB", "10 or more GB"))</f>
        <v>10 or more GB</v>
      </c>
    </row>
    <row r="5056" spans="1:23" x14ac:dyDescent="0.3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O5056">
        <v>1</v>
      </c>
      <c r="P5056">
        <v>1</v>
      </c>
      <c r="Q5056">
        <v>21</v>
      </c>
      <c r="R5056">
        <v>0</v>
      </c>
      <c r="S5056">
        <v>0</v>
      </c>
      <c r="T5056">
        <v>0</v>
      </c>
      <c r="U5056">
        <v>3</v>
      </c>
      <c r="V5056" t="str">
        <f>IF(Aggregate[[#This Row],[Under 30]] ="Yes","Under 30",IF(Aggregate[[#This Row],[Senior]] ="Yes", "Senior","Other"))</f>
        <v>Other</v>
      </c>
      <c r="W5056" t="str">
        <f>IF(Aggregate[[#This Row],[Avg Monthly GB Download]]&lt;5, "Less than 5GB", IF(Aggregate[[#This Row],[Avg Monthly GB Download]]&lt;10, "Between 5 and 10GB", "10 or more GB"))</f>
        <v>Less than 5GB</v>
      </c>
    </row>
    <row r="5057" spans="1:23" x14ac:dyDescent="0.3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O5057">
        <v>1</v>
      </c>
      <c r="Q5057">
        <v>37</v>
      </c>
      <c r="R5057">
        <v>0</v>
      </c>
      <c r="S5057">
        <v>0</v>
      </c>
      <c r="T5057">
        <v>0</v>
      </c>
      <c r="U5057">
        <v>9</v>
      </c>
      <c r="V5057" t="str">
        <f>IF(Aggregate[[#This Row],[Under 30]] ="Yes","Under 30",IF(Aggregate[[#This Row],[Senior]] ="Yes", "Senior","Other"))</f>
        <v>Other</v>
      </c>
      <c r="W5057" t="str">
        <f>IF(Aggregate[[#This Row],[Avg Monthly GB Download]]&lt;5, "Less than 5GB", IF(Aggregate[[#This Row],[Avg Monthly GB Download]]&lt;10, "Between 5 and 10GB", "10 or more GB"))</f>
        <v>Between 5 and 10GB</v>
      </c>
    </row>
    <row r="5058" spans="1:23" x14ac:dyDescent="0.3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">
        <v>98</v>
      </c>
      <c r="L5058" t="s">
        <v>38</v>
      </c>
      <c r="M5058" t="s">
        <v>34</v>
      </c>
      <c r="N5058" t="s">
        <v>34</v>
      </c>
      <c r="O5058">
        <v>1</v>
      </c>
      <c r="Q5058">
        <v>33</v>
      </c>
      <c r="R5058">
        <v>1</v>
      </c>
      <c r="S5058">
        <v>69.3</v>
      </c>
      <c r="T5058">
        <v>0</v>
      </c>
      <c r="U5058">
        <v>9</v>
      </c>
      <c r="V5058" t="str">
        <f>IF(Aggregate[[#This Row],[Under 30]] ="Yes","Under 30",IF(Aggregate[[#This Row],[Senior]] ="Yes", "Senior","Other"))</f>
        <v>Senior</v>
      </c>
      <c r="W5058" t="str">
        <f>IF(Aggregate[[#This Row],[Avg Monthly GB Download]]&lt;5, "Less than 5GB", IF(Aggregate[[#This Row],[Avg Monthly GB Download]]&lt;10, "Between 5 and 10GB", "10 or more GB"))</f>
        <v>Between 5 and 10GB</v>
      </c>
    </row>
    <row r="5059" spans="1:23" x14ac:dyDescent="0.3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">
        <v>53</v>
      </c>
      <c r="L5059" t="s">
        <v>38</v>
      </c>
      <c r="M5059" t="s">
        <v>34</v>
      </c>
      <c r="N5059" t="s">
        <v>34</v>
      </c>
      <c r="O5059">
        <v>1</v>
      </c>
      <c r="Q5059">
        <v>40</v>
      </c>
      <c r="R5059">
        <v>1</v>
      </c>
      <c r="S5059">
        <v>106.2</v>
      </c>
      <c r="T5059">
        <v>0</v>
      </c>
      <c r="U5059">
        <v>8</v>
      </c>
      <c r="V5059" t="str">
        <f>IF(Aggregate[[#This Row],[Under 30]] ="Yes","Under 30",IF(Aggregate[[#This Row],[Senior]] ="Yes", "Senior","Other"))</f>
        <v>Senior</v>
      </c>
      <c r="W5059" t="str">
        <f>IF(Aggregate[[#This Row],[Avg Monthly GB Download]]&lt;5, "Less than 5GB", IF(Aggregate[[#This Row],[Avg Monthly GB Download]]&lt;10, "Between 5 and 10GB", "10 or more GB"))</f>
        <v>Between 5 and 10GB</v>
      </c>
    </row>
    <row r="5060" spans="1:23" x14ac:dyDescent="0.3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O5060">
        <v>1</v>
      </c>
      <c r="Q5060">
        <v>64</v>
      </c>
      <c r="R5060">
        <v>2</v>
      </c>
      <c r="S5060">
        <v>174</v>
      </c>
      <c r="T5060">
        <v>0</v>
      </c>
      <c r="U5060">
        <v>4</v>
      </c>
      <c r="V5060" t="str">
        <f>IF(Aggregate[[#This Row],[Under 30]] ="Yes","Under 30",IF(Aggregate[[#This Row],[Senior]] ="Yes", "Senior","Other"))</f>
        <v>Other</v>
      </c>
      <c r="W5060" t="str">
        <f>IF(Aggregate[[#This Row],[Avg Monthly GB Download]]&lt;5, "Less than 5GB", IF(Aggregate[[#This Row],[Avg Monthly GB Download]]&lt;10, "Between 5 and 10GB", "10 or more GB"))</f>
        <v>Less than 5GB</v>
      </c>
    </row>
    <row r="5061" spans="1:23" x14ac:dyDescent="0.3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O5061">
        <v>1</v>
      </c>
      <c r="Q5061">
        <v>38</v>
      </c>
      <c r="R5061">
        <v>1</v>
      </c>
      <c r="S5061">
        <v>294.8</v>
      </c>
      <c r="T5061">
        <v>0</v>
      </c>
      <c r="U5061">
        <v>6</v>
      </c>
      <c r="V5061" t="str">
        <f>IF(Aggregate[[#This Row],[Under 30]] ="Yes","Under 30",IF(Aggregate[[#This Row],[Senior]] ="Yes", "Senior","Other"))</f>
        <v>Other</v>
      </c>
      <c r="W5061" t="str">
        <f>IF(Aggregate[[#This Row],[Avg Monthly GB Download]]&lt;5, "Less than 5GB", IF(Aggregate[[#This Row],[Avg Monthly GB Download]]&lt;10, "Between 5 and 10GB", "10 or more GB"))</f>
        <v>Between 5 and 10GB</v>
      </c>
    </row>
    <row r="5062" spans="1:23" x14ac:dyDescent="0.3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O5062">
        <v>1</v>
      </c>
      <c r="Q5062">
        <v>34</v>
      </c>
      <c r="R5062">
        <v>0</v>
      </c>
      <c r="S5062">
        <v>85.5</v>
      </c>
      <c r="T5062">
        <v>0</v>
      </c>
      <c r="U5062">
        <v>3</v>
      </c>
      <c r="V5062" t="str">
        <f>IF(Aggregate[[#This Row],[Under 30]] ="Yes","Under 30",IF(Aggregate[[#This Row],[Senior]] ="Yes", "Senior","Other"))</f>
        <v>Other</v>
      </c>
      <c r="W5062" t="str">
        <f>IF(Aggregate[[#This Row],[Avg Monthly GB Download]]&lt;5, "Less than 5GB", IF(Aggregate[[#This Row],[Avg Monthly GB Download]]&lt;10, "Between 5 and 10GB", "10 or more GB"))</f>
        <v>Less than 5GB</v>
      </c>
    </row>
    <row r="5063" spans="1:23" x14ac:dyDescent="0.3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O5063">
        <v>1</v>
      </c>
      <c r="Q5063">
        <v>36</v>
      </c>
      <c r="R5063">
        <v>0</v>
      </c>
      <c r="S5063">
        <v>346.5</v>
      </c>
      <c r="T5063">
        <v>0</v>
      </c>
      <c r="U5063">
        <v>7</v>
      </c>
      <c r="V5063" t="str">
        <f>IF(Aggregate[[#This Row],[Under 30]] ="Yes","Under 30",IF(Aggregate[[#This Row],[Senior]] ="Yes", "Senior","Other"))</f>
        <v>Other</v>
      </c>
      <c r="W5063" t="str">
        <f>IF(Aggregate[[#This Row],[Avg Monthly GB Download]]&lt;5, "Less than 5GB", IF(Aggregate[[#This Row],[Avg Monthly GB Download]]&lt;10, "Between 5 and 10GB", "10 or more GB"))</f>
        <v>Between 5 and 10GB</v>
      </c>
    </row>
    <row r="5064" spans="1:23" x14ac:dyDescent="0.3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O5064">
        <v>1</v>
      </c>
      <c r="Q5064">
        <v>21</v>
      </c>
      <c r="R5064">
        <v>0</v>
      </c>
      <c r="S5064">
        <v>107.1</v>
      </c>
      <c r="T5064">
        <v>0</v>
      </c>
      <c r="U5064">
        <v>5</v>
      </c>
      <c r="V5064" t="str">
        <f>IF(Aggregate[[#This Row],[Under 30]] ="Yes","Under 30",IF(Aggregate[[#This Row],[Senior]] ="Yes", "Senior","Other"))</f>
        <v>Other</v>
      </c>
      <c r="W5064" t="str">
        <f>IF(Aggregate[[#This Row],[Avg Monthly GB Download]]&lt;5, "Less than 5GB", IF(Aggregate[[#This Row],[Avg Monthly GB Download]]&lt;10, "Between 5 and 10GB", "10 or more GB"))</f>
        <v>Between 5 and 10GB</v>
      </c>
    </row>
    <row r="5065" spans="1:23" x14ac:dyDescent="0.3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O5065">
        <v>1</v>
      </c>
      <c r="Q5065">
        <v>41</v>
      </c>
      <c r="R5065">
        <v>1</v>
      </c>
      <c r="S5065">
        <v>156</v>
      </c>
      <c r="T5065">
        <v>0</v>
      </c>
      <c r="U5065">
        <v>5</v>
      </c>
      <c r="V5065" t="str">
        <f>IF(Aggregate[[#This Row],[Under 30]] ="Yes","Under 30",IF(Aggregate[[#This Row],[Senior]] ="Yes", "Senior","Other"))</f>
        <v>Other</v>
      </c>
      <c r="W5065" t="str">
        <f>IF(Aggregate[[#This Row],[Avg Monthly GB Download]]&lt;5, "Less than 5GB", IF(Aggregate[[#This Row],[Avg Monthly GB Download]]&lt;10, "Between 5 and 10GB", "10 or more GB"))</f>
        <v>Between 5 and 10GB</v>
      </c>
    </row>
    <row r="5066" spans="1:23" x14ac:dyDescent="0.3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O5066">
        <v>1</v>
      </c>
      <c r="Q5066">
        <v>34</v>
      </c>
      <c r="R5066">
        <v>2</v>
      </c>
      <c r="S5066">
        <v>118.1</v>
      </c>
      <c r="T5066">
        <v>0</v>
      </c>
      <c r="U5066">
        <v>3</v>
      </c>
      <c r="V5066" t="str">
        <f>IF(Aggregate[[#This Row],[Under 30]] ="Yes","Under 30",IF(Aggregate[[#This Row],[Senior]] ="Yes", "Senior","Other"))</f>
        <v>Other</v>
      </c>
      <c r="W5066" t="str">
        <f>IF(Aggregate[[#This Row],[Avg Monthly GB Download]]&lt;5, "Less than 5GB", IF(Aggregate[[#This Row],[Avg Monthly GB Download]]&lt;10, "Between 5 and 10GB", "10 or more GB"))</f>
        <v>Less than 5GB</v>
      </c>
    </row>
    <row r="5067" spans="1:23" x14ac:dyDescent="0.3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">
        <v>98</v>
      </c>
      <c r="L5067" t="s">
        <v>38</v>
      </c>
      <c r="M5067" t="s">
        <v>34</v>
      </c>
      <c r="N5067" t="s">
        <v>34</v>
      </c>
      <c r="O5067">
        <v>1</v>
      </c>
      <c r="Q5067">
        <v>55</v>
      </c>
      <c r="R5067">
        <v>0</v>
      </c>
      <c r="S5067">
        <v>169.5</v>
      </c>
      <c r="T5067">
        <v>0</v>
      </c>
      <c r="U5067">
        <v>10</v>
      </c>
      <c r="V5067" t="str">
        <f>IF(Aggregate[[#This Row],[Under 30]] ="Yes","Under 30",IF(Aggregate[[#This Row],[Senior]] ="Yes", "Senior","Other"))</f>
        <v>Senior</v>
      </c>
      <c r="W5067" t="str">
        <f>IF(Aggregate[[#This Row],[Avg Monthly GB Download]]&lt;5, "Less than 5GB", IF(Aggregate[[#This Row],[Avg Monthly GB Download]]&lt;10, "Between 5 and 10GB", "10 or more GB"))</f>
        <v>10 or more GB</v>
      </c>
    </row>
    <row r="5068" spans="1:23" x14ac:dyDescent="0.3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">
        <v>98</v>
      </c>
      <c r="L5068" t="s">
        <v>33</v>
      </c>
      <c r="M5068" t="s">
        <v>65</v>
      </c>
      <c r="N5068" t="s">
        <v>87</v>
      </c>
      <c r="O5068">
        <v>1</v>
      </c>
      <c r="P5068">
        <v>1</v>
      </c>
      <c r="Q5068">
        <v>23</v>
      </c>
      <c r="R5068">
        <v>5</v>
      </c>
      <c r="S5068">
        <v>138</v>
      </c>
      <c r="T5068">
        <v>0</v>
      </c>
      <c r="U5068">
        <v>3</v>
      </c>
      <c r="V5068" t="str">
        <f>IF(Aggregate[[#This Row],[Under 30]] ="Yes","Under 30",IF(Aggregate[[#This Row],[Senior]] ="Yes", "Senior","Other"))</f>
        <v>Senior</v>
      </c>
      <c r="W5068" t="str">
        <f>IF(Aggregate[[#This Row],[Avg Monthly GB Download]]&lt;5, "Less than 5GB", IF(Aggregate[[#This Row],[Avg Monthly GB Download]]&lt;10, "Between 5 and 10GB", "10 or more GB"))</f>
        <v>Less than 5GB</v>
      </c>
    </row>
    <row r="5069" spans="1:23" x14ac:dyDescent="0.3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O5069">
        <v>1</v>
      </c>
      <c r="Q5069">
        <v>17</v>
      </c>
      <c r="R5069">
        <v>0</v>
      </c>
      <c r="S5069">
        <v>0</v>
      </c>
      <c r="T5069">
        <v>0</v>
      </c>
      <c r="U5069">
        <v>6</v>
      </c>
      <c r="V5069" t="str">
        <f>IF(Aggregate[[#This Row],[Under 30]] ="Yes","Under 30",IF(Aggregate[[#This Row],[Senior]] ="Yes", "Senior","Other"))</f>
        <v>Other</v>
      </c>
      <c r="W5069" t="str">
        <f>IF(Aggregate[[#This Row],[Avg Monthly GB Download]]&lt;5, "Less than 5GB", IF(Aggregate[[#This Row],[Avg Monthly GB Download]]&lt;10, "Between 5 and 10GB", "10 or more GB"))</f>
        <v>Between 5 and 10GB</v>
      </c>
    </row>
    <row r="5070" spans="1:23" x14ac:dyDescent="0.3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O5070">
        <v>1</v>
      </c>
      <c r="Q5070">
        <v>47</v>
      </c>
      <c r="R5070">
        <v>0</v>
      </c>
      <c r="S5070">
        <v>0</v>
      </c>
      <c r="T5070">
        <v>0</v>
      </c>
      <c r="U5070">
        <v>15</v>
      </c>
      <c r="V5070" t="str">
        <f>IF(Aggregate[[#This Row],[Under 30]] ="Yes","Under 30",IF(Aggregate[[#This Row],[Senior]] ="Yes", "Senior","Other"))</f>
        <v>Other</v>
      </c>
      <c r="W5070" t="str">
        <f>IF(Aggregate[[#This Row],[Avg Monthly GB Download]]&lt;5, "Less than 5GB", IF(Aggregate[[#This Row],[Avg Monthly GB Download]]&lt;10, "Between 5 and 10GB", "10 or more GB"))</f>
        <v>10 or more GB</v>
      </c>
    </row>
    <row r="5071" spans="1:23" x14ac:dyDescent="0.3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O5071">
        <v>1</v>
      </c>
      <c r="Q5071">
        <v>47</v>
      </c>
      <c r="R5071">
        <v>0</v>
      </c>
      <c r="S5071">
        <v>0</v>
      </c>
      <c r="T5071">
        <v>0</v>
      </c>
      <c r="U5071">
        <v>10</v>
      </c>
      <c r="V5071" t="str">
        <f>IF(Aggregate[[#This Row],[Under 30]] ="Yes","Under 30",IF(Aggregate[[#This Row],[Senior]] ="Yes", "Senior","Other"))</f>
        <v>Under 30</v>
      </c>
      <c r="W5071" t="str">
        <f>IF(Aggregate[[#This Row],[Avg Monthly GB Download]]&lt;5, "Less than 5GB", IF(Aggregate[[#This Row],[Avg Monthly GB Download]]&lt;10, "Between 5 and 10GB", "10 or more GB"))</f>
        <v>10 or more GB</v>
      </c>
    </row>
    <row r="5072" spans="1:23" x14ac:dyDescent="0.3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O5072">
        <v>1</v>
      </c>
      <c r="Q5072">
        <v>56</v>
      </c>
      <c r="R5072">
        <v>2</v>
      </c>
      <c r="S5072">
        <v>0</v>
      </c>
      <c r="T5072">
        <v>0</v>
      </c>
      <c r="U5072">
        <v>6</v>
      </c>
      <c r="V5072" t="str">
        <f>IF(Aggregate[[#This Row],[Under 30]] ="Yes","Under 30",IF(Aggregate[[#This Row],[Senior]] ="Yes", "Senior","Other"))</f>
        <v>Other</v>
      </c>
      <c r="W5072" t="str">
        <f>IF(Aggregate[[#This Row],[Avg Monthly GB Download]]&lt;5, "Less than 5GB", IF(Aggregate[[#This Row],[Avg Monthly GB Download]]&lt;10, "Between 5 and 10GB", "10 or more GB"))</f>
        <v>Between 5 and 10GB</v>
      </c>
    </row>
    <row r="5073" spans="1:23" x14ac:dyDescent="0.3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O5073">
        <v>1</v>
      </c>
      <c r="Q5073">
        <v>53</v>
      </c>
      <c r="R5073">
        <v>1</v>
      </c>
      <c r="S5073">
        <v>0</v>
      </c>
      <c r="T5073">
        <v>0</v>
      </c>
      <c r="U5073">
        <v>6</v>
      </c>
      <c r="V5073" t="str">
        <f>IF(Aggregate[[#This Row],[Under 30]] ="Yes","Under 30",IF(Aggregate[[#This Row],[Senior]] ="Yes", "Senior","Other"))</f>
        <v>Other</v>
      </c>
      <c r="W5073" t="str">
        <f>IF(Aggregate[[#This Row],[Avg Monthly GB Download]]&lt;5, "Less than 5GB", IF(Aggregate[[#This Row],[Avg Monthly GB Download]]&lt;10, "Between 5 and 10GB", "10 or more GB"))</f>
        <v>Between 5 and 10GB</v>
      </c>
    </row>
    <row r="5074" spans="1:23" x14ac:dyDescent="0.3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O5074">
        <v>1</v>
      </c>
      <c r="P5074">
        <v>1</v>
      </c>
      <c r="Q5074">
        <v>58</v>
      </c>
      <c r="R5074">
        <v>4</v>
      </c>
      <c r="S5074">
        <v>0</v>
      </c>
      <c r="T5074">
        <v>0</v>
      </c>
      <c r="U5074">
        <v>10</v>
      </c>
      <c r="V5074" t="str">
        <f>IF(Aggregate[[#This Row],[Under 30]] ="Yes","Under 30",IF(Aggregate[[#This Row],[Senior]] ="Yes", "Senior","Other"))</f>
        <v>Other</v>
      </c>
      <c r="W5074" t="str">
        <f>IF(Aggregate[[#This Row],[Avg Monthly GB Download]]&lt;5, "Less than 5GB", IF(Aggregate[[#This Row],[Avg Monthly GB Download]]&lt;10, "Between 5 and 10GB", "10 or more GB"))</f>
        <v>10 or more GB</v>
      </c>
    </row>
    <row r="5075" spans="1:23" x14ac:dyDescent="0.3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O5075">
        <v>1</v>
      </c>
      <c r="Q5075">
        <v>30</v>
      </c>
      <c r="R5075">
        <v>0</v>
      </c>
      <c r="S5075">
        <v>0</v>
      </c>
      <c r="T5075">
        <v>0</v>
      </c>
      <c r="U5075">
        <v>5</v>
      </c>
      <c r="V5075" t="str">
        <f>IF(Aggregate[[#This Row],[Under 30]] ="Yes","Under 30",IF(Aggregate[[#This Row],[Senior]] ="Yes", "Senior","Other"))</f>
        <v>Other</v>
      </c>
      <c r="W5075" t="str">
        <f>IF(Aggregate[[#This Row],[Avg Monthly GB Download]]&lt;5, "Less than 5GB", IF(Aggregate[[#This Row],[Avg Monthly GB Download]]&lt;10, "Between 5 and 10GB", "10 or more GB"))</f>
        <v>Between 5 and 10GB</v>
      </c>
    </row>
    <row r="5076" spans="1:23" x14ac:dyDescent="0.3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O5076">
        <v>1</v>
      </c>
      <c r="Q5076">
        <v>42</v>
      </c>
      <c r="R5076">
        <v>0</v>
      </c>
      <c r="S5076">
        <v>0</v>
      </c>
      <c r="T5076">
        <v>0</v>
      </c>
      <c r="U5076">
        <v>9</v>
      </c>
      <c r="V5076" t="str">
        <f>IF(Aggregate[[#This Row],[Under 30]] ="Yes","Under 30",IF(Aggregate[[#This Row],[Senior]] ="Yes", "Senior","Other"))</f>
        <v>Other</v>
      </c>
      <c r="W5076" t="str">
        <f>IF(Aggregate[[#This Row],[Avg Monthly GB Download]]&lt;5, "Less than 5GB", IF(Aggregate[[#This Row],[Avg Monthly GB Download]]&lt;10, "Between 5 and 10GB", "10 or more GB"))</f>
        <v>Between 5 and 10GB</v>
      </c>
    </row>
    <row r="5077" spans="1:23" x14ac:dyDescent="0.3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O5077">
        <v>1</v>
      </c>
      <c r="Q5077">
        <v>27</v>
      </c>
      <c r="R5077">
        <v>0</v>
      </c>
      <c r="S5077">
        <v>0</v>
      </c>
      <c r="T5077">
        <v>0</v>
      </c>
      <c r="U5077">
        <v>16</v>
      </c>
      <c r="V5077" t="str">
        <f>IF(Aggregate[[#This Row],[Under 30]] ="Yes","Under 30",IF(Aggregate[[#This Row],[Senior]] ="Yes", "Senior","Other"))</f>
        <v>Under 30</v>
      </c>
      <c r="W5077" t="str">
        <f>IF(Aggregate[[#This Row],[Avg Monthly GB Download]]&lt;5, "Less than 5GB", IF(Aggregate[[#This Row],[Avg Monthly GB Download]]&lt;10, "Between 5 and 10GB", "10 or more GB"))</f>
        <v>10 or more GB</v>
      </c>
    </row>
    <row r="5078" spans="1:23" x14ac:dyDescent="0.3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O5078">
        <v>1</v>
      </c>
      <c r="Q5078">
        <v>49</v>
      </c>
      <c r="R5078">
        <v>1</v>
      </c>
      <c r="S5078">
        <v>0</v>
      </c>
      <c r="T5078">
        <v>0</v>
      </c>
      <c r="U5078">
        <v>18</v>
      </c>
      <c r="V5078" t="str">
        <f>IF(Aggregate[[#This Row],[Under 30]] ="Yes","Under 30",IF(Aggregate[[#This Row],[Senior]] ="Yes", "Senior","Other"))</f>
        <v>Other</v>
      </c>
      <c r="W5078" t="str">
        <f>IF(Aggregate[[#This Row],[Avg Monthly GB Download]]&lt;5, "Less than 5GB", IF(Aggregate[[#This Row],[Avg Monthly GB Download]]&lt;10, "Between 5 and 10GB", "10 or more GB"))</f>
        <v>10 or more GB</v>
      </c>
    </row>
    <row r="5079" spans="1:23" x14ac:dyDescent="0.3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">
        <v>98</v>
      </c>
      <c r="L5079" t="s">
        <v>38</v>
      </c>
      <c r="M5079" t="s">
        <v>34</v>
      </c>
      <c r="N5079" t="s">
        <v>34</v>
      </c>
      <c r="O5079">
        <v>1</v>
      </c>
      <c r="Q5079">
        <v>15</v>
      </c>
      <c r="R5079">
        <v>0</v>
      </c>
      <c r="S5079">
        <v>0</v>
      </c>
      <c r="T5079">
        <v>0</v>
      </c>
      <c r="U5079">
        <v>10</v>
      </c>
      <c r="V5079" t="str">
        <f>IF(Aggregate[[#This Row],[Under 30]] ="Yes","Under 30",IF(Aggregate[[#This Row],[Senior]] ="Yes", "Senior","Other"))</f>
        <v>Senior</v>
      </c>
      <c r="W5079" t="str">
        <f>IF(Aggregate[[#This Row],[Avg Monthly GB Download]]&lt;5, "Less than 5GB", IF(Aggregate[[#This Row],[Avg Monthly GB Download]]&lt;10, "Between 5 and 10GB", "10 or more GB"))</f>
        <v>10 or more GB</v>
      </c>
    </row>
    <row r="5080" spans="1:23" x14ac:dyDescent="0.3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O5080">
        <v>1</v>
      </c>
      <c r="Q5080">
        <v>30</v>
      </c>
      <c r="R5080">
        <v>0</v>
      </c>
      <c r="S5080">
        <v>0</v>
      </c>
      <c r="T5080">
        <v>0</v>
      </c>
      <c r="U5080">
        <v>1</v>
      </c>
      <c r="V5080" t="str">
        <f>IF(Aggregate[[#This Row],[Under 30]] ="Yes","Under 30",IF(Aggregate[[#This Row],[Senior]] ="Yes", "Senior","Other"))</f>
        <v>Other</v>
      </c>
      <c r="W5080" t="str">
        <f>IF(Aggregate[[#This Row],[Avg Monthly GB Download]]&lt;5, "Less than 5GB", IF(Aggregate[[#This Row],[Avg Monthly GB Download]]&lt;10, "Between 5 and 10GB", "10 or more GB"))</f>
        <v>Less than 5GB</v>
      </c>
    </row>
    <row r="5081" spans="1:23" x14ac:dyDescent="0.3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O5081">
        <v>1</v>
      </c>
      <c r="Q5081">
        <v>32</v>
      </c>
      <c r="R5081">
        <v>0</v>
      </c>
      <c r="S5081">
        <v>0</v>
      </c>
      <c r="T5081">
        <v>0</v>
      </c>
      <c r="U5081">
        <v>12</v>
      </c>
      <c r="V5081" t="str">
        <f>IF(Aggregate[[#This Row],[Under 30]] ="Yes","Under 30",IF(Aggregate[[#This Row],[Senior]] ="Yes", "Senior","Other"))</f>
        <v>Under 30</v>
      </c>
      <c r="W5081" t="str">
        <f>IF(Aggregate[[#This Row],[Avg Monthly GB Download]]&lt;5, "Less than 5GB", IF(Aggregate[[#This Row],[Avg Monthly GB Download]]&lt;10, "Between 5 and 10GB", "10 or more GB"))</f>
        <v>10 or more GB</v>
      </c>
    </row>
    <row r="5082" spans="1:23" x14ac:dyDescent="0.3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O5082">
        <v>1</v>
      </c>
      <c r="Q5082">
        <v>38</v>
      </c>
      <c r="R5082">
        <v>0</v>
      </c>
      <c r="S5082">
        <v>0</v>
      </c>
      <c r="T5082">
        <v>0</v>
      </c>
      <c r="U5082">
        <v>6</v>
      </c>
      <c r="V5082" t="str">
        <f>IF(Aggregate[[#This Row],[Under 30]] ="Yes","Under 30",IF(Aggregate[[#This Row],[Senior]] ="Yes", "Senior","Other"))</f>
        <v>Other</v>
      </c>
      <c r="W5082" t="str">
        <f>IF(Aggregate[[#This Row],[Avg Monthly GB Download]]&lt;5, "Less than 5GB", IF(Aggregate[[#This Row],[Avg Monthly GB Download]]&lt;10, "Between 5 and 10GB", "10 or more GB"))</f>
        <v>Between 5 and 10GB</v>
      </c>
    </row>
    <row r="5083" spans="1:23" x14ac:dyDescent="0.3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">
        <v>98</v>
      </c>
      <c r="L5083" t="s">
        <v>38</v>
      </c>
      <c r="M5083" t="s">
        <v>34</v>
      </c>
      <c r="N5083" t="s">
        <v>34</v>
      </c>
      <c r="O5083">
        <v>1</v>
      </c>
      <c r="Q5083">
        <v>46</v>
      </c>
      <c r="R5083">
        <v>1</v>
      </c>
      <c r="S5083">
        <v>0</v>
      </c>
      <c r="T5083">
        <v>0</v>
      </c>
      <c r="U5083">
        <v>11</v>
      </c>
      <c r="V5083" t="str">
        <f>IF(Aggregate[[#This Row],[Under 30]] ="Yes","Under 30",IF(Aggregate[[#This Row],[Senior]] ="Yes", "Senior","Other"))</f>
        <v>Senior</v>
      </c>
      <c r="W5083" t="str">
        <f>IF(Aggregate[[#This Row],[Avg Monthly GB Download]]&lt;5, "Less than 5GB", IF(Aggregate[[#This Row],[Avg Monthly GB Download]]&lt;10, "Between 5 and 10GB", "10 or more GB"))</f>
        <v>10 or more GB</v>
      </c>
    </row>
    <row r="5084" spans="1:23" x14ac:dyDescent="0.3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O5084">
        <v>1</v>
      </c>
      <c r="P5084">
        <v>1</v>
      </c>
      <c r="Q5084">
        <v>56</v>
      </c>
      <c r="R5084">
        <v>2</v>
      </c>
      <c r="S5084">
        <v>0</v>
      </c>
      <c r="T5084">
        <v>0</v>
      </c>
      <c r="U5084">
        <v>2</v>
      </c>
      <c r="V5084" t="str">
        <f>IF(Aggregate[[#This Row],[Under 30]] ="Yes","Under 30",IF(Aggregate[[#This Row],[Senior]] ="Yes", "Senior","Other"))</f>
        <v>Other</v>
      </c>
      <c r="W5084" t="str">
        <f>IF(Aggregate[[#This Row],[Avg Monthly GB Download]]&lt;5, "Less than 5GB", IF(Aggregate[[#This Row],[Avg Monthly GB Download]]&lt;10, "Between 5 and 10GB", "10 or more GB"))</f>
        <v>Less than 5GB</v>
      </c>
    </row>
    <row r="5085" spans="1:23" x14ac:dyDescent="0.3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O5085">
        <v>1</v>
      </c>
      <c r="Q5085">
        <v>21</v>
      </c>
      <c r="R5085">
        <v>0</v>
      </c>
      <c r="S5085">
        <v>0</v>
      </c>
      <c r="T5085">
        <v>0</v>
      </c>
      <c r="U5085">
        <v>1</v>
      </c>
      <c r="V5085" t="str">
        <f>IF(Aggregate[[#This Row],[Under 30]] ="Yes","Under 30",IF(Aggregate[[#This Row],[Senior]] ="Yes", "Senior","Other"))</f>
        <v>Other</v>
      </c>
      <c r="W5085" t="str">
        <f>IF(Aggregate[[#This Row],[Avg Monthly GB Download]]&lt;5, "Less than 5GB", IF(Aggregate[[#This Row],[Avg Monthly GB Download]]&lt;10, "Between 5 and 10GB", "10 or more GB"))</f>
        <v>Less than 5GB</v>
      </c>
    </row>
    <row r="5086" spans="1:23" x14ac:dyDescent="0.3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O5086">
        <v>1</v>
      </c>
      <c r="Q5086">
        <v>62</v>
      </c>
      <c r="R5086">
        <v>0</v>
      </c>
      <c r="S5086">
        <v>0</v>
      </c>
      <c r="T5086">
        <v>0</v>
      </c>
      <c r="U5086">
        <v>3</v>
      </c>
      <c r="V5086" t="str">
        <f>IF(Aggregate[[#This Row],[Under 30]] ="Yes","Under 30",IF(Aggregate[[#This Row],[Senior]] ="Yes", "Senior","Other"))</f>
        <v>Other</v>
      </c>
      <c r="W5086" t="str">
        <f>IF(Aggregate[[#This Row],[Avg Monthly GB Download]]&lt;5, "Less than 5GB", IF(Aggregate[[#This Row],[Avg Monthly GB Download]]&lt;10, "Between 5 and 10GB", "10 or more GB"))</f>
        <v>Less than 5GB</v>
      </c>
    </row>
    <row r="5087" spans="1:23" x14ac:dyDescent="0.3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O5087">
        <v>1</v>
      </c>
      <c r="Q5087">
        <v>29</v>
      </c>
      <c r="R5087">
        <v>0</v>
      </c>
      <c r="S5087">
        <v>0</v>
      </c>
      <c r="T5087">
        <v>0</v>
      </c>
      <c r="U5087">
        <v>4</v>
      </c>
      <c r="V5087" t="str">
        <f>IF(Aggregate[[#This Row],[Under 30]] ="Yes","Under 30",IF(Aggregate[[#This Row],[Senior]] ="Yes", "Senior","Other"))</f>
        <v>Other</v>
      </c>
      <c r="W5087" t="str">
        <f>IF(Aggregate[[#This Row],[Avg Monthly GB Download]]&lt;5, "Less than 5GB", IF(Aggregate[[#This Row],[Avg Monthly GB Download]]&lt;10, "Between 5 and 10GB", "10 or more GB"))</f>
        <v>Less than 5GB</v>
      </c>
    </row>
    <row r="5088" spans="1:23" x14ac:dyDescent="0.3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O5088">
        <v>1</v>
      </c>
      <c r="Q5088">
        <v>26</v>
      </c>
      <c r="R5088">
        <v>1</v>
      </c>
      <c r="S5088">
        <v>0</v>
      </c>
      <c r="T5088">
        <v>0</v>
      </c>
      <c r="U5088">
        <v>2</v>
      </c>
      <c r="V5088" t="str">
        <f>IF(Aggregate[[#This Row],[Under 30]] ="Yes","Under 30",IF(Aggregate[[#This Row],[Senior]] ="Yes", "Senior","Other"))</f>
        <v>Other</v>
      </c>
      <c r="W5088" t="str">
        <f>IF(Aggregate[[#This Row],[Avg Monthly GB Download]]&lt;5, "Less than 5GB", IF(Aggregate[[#This Row],[Avg Monthly GB Download]]&lt;10, "Between 5 and 10GB", "10 or more GB"))</f>
        <v>Less than 5GB</v>
      </c>
    </row>
    <row r="5089" spans="1:23" x14ac:dyDescent="0.3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O5089">
        <v>1</v>
      </c>
      <c r="Q5089">
        <v>46</v>
      </c>
      <c r="R5089">
        <v>0</v>
      </c>
      <c r="S5089">
        <v>0</v>
      </c>
      <c r="T5089">
        <v>0</v>
      </c>
      <c r="U5089">
        <v>8</v>
      </c>
      <c r="V5089" t="str">
        <f>IF(Aggregate[[#This Row],[Under 30]] ="Yes","Under 30",IF(Aggregate[[#This Row],[Senior]] ="Yes", "Senior","Other"))</f>
        <v>Other</v>
      </c>
      <c r="W5089" t="str">
        <f>IF(Aggregate[[#This Row],[Avg Monthly GB Download]]&lt;5, "Less than 5GB", IF(Aggregate[[#This Row],[Avg Monthly GB Download]]&lt;10, "Between 5 and 10GB", "10 or more GB"))</f>
        <v>Between 5 and 10GB</v>
      </c>
    </row>
    <row r="5090" spans="1:23" x14ac:dyDescent="0.3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O5090">
        <v>1</v>
      </c>
      <c r="Q5090">
        <v>28</v>
      </c>
      <c r="R5090">
        <v>0</v>
      </c>
      <c r="S5090">
        <v>0</v>
      </c>
      <c r="T5090">
        <v>0</v>
      </c>
      <c r="U5090">
        <v>6</v>
      </c>
      <c r="V5090" t="str">
        <f>IF(Aggregate[[#This Row],[Under 30]] ="Yes","Under 30",IF(Aggregate[[#This Row],[Senior]] ="Yes", "Senior","Other"))</f>
        <v>Other</v>
      </c>
      <c r="W5090" t="str">
        <f>IF(Aggregate[[#This Row],[Avg Monthly GB Download]]&lt;5, "Less than 5GB", IF(Aggregate[[#This Row],[Avg Monthly GB Download]]&lt;10, "Between 5 and 10GB", "10 or more GB"))</f>
        <v>Between 5 and 10GB</v>
      </c>
    </row>
    <row r="5091" spans="1:23" x14ac:dyDescent="0.3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O5091">
        <v>1</v>
      </c>
      <c r="Q5091">
        <v>17</v>
      </c>
      <c r="R5091">
        <v>2</v>
      </c>
      <c r="S5091">
        <v>0</v>
      </c>
      <c r="T5091">
        <v>0</v>
      </c>
      <c r="U5091">
        <v>6</v>
      </c>
      <c r="V5091" t="str">
        <f>IF(Aggregate[[#This Row],[Under 30]] ="Yes","Under 30",IF(Aggregate[[#This Row],[Senior]] ="Yes", "Senior","Other"))</f>
        <v>Other</v>
      </c>
      <c r="W5091" t="str">
        <f>IF(Aggregate[[#This Row],[Avg Monthly GB Download]]&lt;5, "Less than 5GB", IF(Aggregate[[#This Row],[Avg Monthly GB Download]]&lt;10, "Between 5 and 10GB", "10 or more GB"))</f>
        <v>Between 5 and 10GB</v>
      </c>
    </row>
    <row r="5092" spans="1:23" x14ac:dyDescent="0.3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O5092">
        <v>1</v>
      </c>
      <c r="Q5092">
        <v>24</v>
      </c>
      <c r="R5092">
        <v>0</v>
      </c>
      <c r="S5092">
        <v>0</v>
      </c>
      <c r="T5092">
        <v>0</v>
      </c>
      <c r="U5092">
        <v>7</v>
      </c>
      <c r="V5092" t="str">
        <f>IF(Aggregate[[#This Row],[Under 30]] ="Yes","Under 30",IF(Aggregate[[#This Row],[Senior]] ="Yes", "Senior","Other"))</f>
        <v>Under 30</v>
      </c>
      <c r="W5092" t="str">
        <f>IF(Aggregate[[#This Row],[Avg Monthly GB Download]]&lt;5, "Less than 5GB", IF(Aggregate[[#This Row],[Avg Monthly GB Download]]&lt;10, "Between 5 and 10GB", "10 or more GB"))</f>
        <v>Between 5 and 10GB</v>
      </c>
    </row>
    <row r="5093" spans="1:23" x14ac:dyDescent="0.3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O5093">
        <v>1</v>
      </c>
      <c r="Q5093">
        <v>33</v>
      </c>
      <c r="R5093">
        <v>0</v>
      </c>
      <c r="S5093">
        <v>0</v>
      </c>
      <c r="T5093">
        <v>0</v>
      </c>
      <c r="U5093">
        <v>6</v>
      </c>
      <c r="V5093" t="str">
        <f>IF(Aggregate[[#This Row],[Under 30]] ="Yes","Under 30",IF(Aggregate[[#This Row],[Senior]] ="Yes", "Senior","Other"))</f>
        <v>Other</v>
      </c>
      <c r="W5093" t="str">
        <f>IF(Aggregate[[#This Row],[Avg Monthly GB Download]]&lt;5, "Less than 5GB", IF(Aggregate[[#This Row],[Avg Monthly GB Download]]&lt;10, "Between 5 and 10GB", "10 or more GB"))</f>
        <v>Between 5 and 10GB</v>
      </c>
    </row>
    <row r="5094" spans="1:23" x14ac:dyDescent="0.3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O5094">
        <v>1</v>
      </c>
      <c r="P5094">
        <v>1</v>
      </c>
      <c r="Q5094">
        <v>65</v>
      </c>
      <c r="R5094">
        <v>2</v>
      </c>
      <c r="S5094">
        <v>12.5</v>
      </c>
      <c r="T5094">
        <v>0</v>
      </c>
      <c r="U5094">
        <v>30</v>
      </c>
      <c r="V5094" t="str">
        <f>IF(Aggregate[[#This Row],[Under 30]] ="Yes","Under 30",IF(Aggregate[[#This Row],[Senior]] ="Yes", "Senior","Other"))</f>
        <v>Under 30</v>
      </c>
      <c r="W5094" t="str">
        <f>IF(Aggregate[[#This Row],[Avg Monthly GB Download]]&lt;5, "Less than 5GB", IF(Aggregate[[#This Row],[Avg Monthly GB Download]]&lt;10, "Between 5 and 10GB", "10 or more GB"))</f>
        <v>10 or more GB</v>
      </c>
    </row>
    <row r="5095" spans="1:23" x14ac:dyDescent="0.3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O5095">
        <v>1</v>
      </c>
      <c r="P5095">
        <v>1</v>
      </c>
      <c r="Q5095">
        <v>22</v>
      </c>
      <c r="R5095">
        <v>4</v>
      </c>
      <c r="S5095">
        <v>0</v>
      </c>
      <c r="T5095">
        <v>0</v>
      </c>
      <c r="U5095">
        <v>7</v>
      </c>
      <c r="V5095" t="str">
        <f>IF(Aggregate[[#This Row],[Under 30]] ="Yes","Under 30",IF(Aggregate[[#This Row],[Senior]] ="Yes", "Senior","Other"))</f>
        <v>Other</v>
      </c>
      <c r="W5095" t="str">
        <f>IF(Aggregate[[#This Row],[Avg Monthly GB Download]]&lt;5, "Less than 5GB", IF(Aggregate[[#This Row],[Avg Monthly GB Download]]&lt;10, "Between 5 and 10GB", "10 or more GB"))</f>
        <v>Between 5 and 10GB</v>
      </c>
    </row>
    <row r="5096" spans="1:23" x14ac:dyDescent="0.3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O5096">
        <v>1</v>
      </c>
      <c r="Q5096">
        <v>25</v>
      </c>
      <c r="R5096">
        <v>0</v>
      </c>
      <c r="S5096">
        <v>0</v>
      </c>
      <c r="T5096">
        <v>0</v>
      </c>
      <c r="U5096">
        <v>1</v>
      </c>
      <c r="V5096" t="str">
        <f>IF(Aggregate[[#This Row],[Under 30]] ="Yes","Under 30",IF(Aggregate[[#This Row],[Senior]] ="Yes", "Senior","Other"))</f>
        <v>Other</v>
      </c>
      <c r="W5096" t="str">
        <f>IF(Aggregate[[#This Row],[Avg Monthly GB Download]]&lt;5, "Less than 5GB", IF(Aggregate[[#This Row],[Avg Monthly GB Download]]&lt;10, "Between 5 and 10GB", "10 or more GB"))</f>
        <v>Less than 5GB</v>
      </c>
    </row>
    <row r="5097" spans="1:23" x14ac:dyDescent="0.3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O5097">
        <v>1</v>
      </c>
      <c r="Q5097">
        <v>39</v>
      </c>
      <c r="R5097">
        <v>1</v>
      </c>
      <c r="S5097">
        <v>0</v>
      </c>
      <c r="T5097">
        <v>0</v>
      </c>
      <c r="U5097">
        <v>3</v>
      </c>
      <c r="V5097" t="str">
        <f>IF(Aggregate[[#This Row],[Under 30]] ="Yes","Under 30",IF(Aggregate[[#This Row],[Senior]] ="Yes", "Senior","Other"))</f>
        <v>Other</v>
      </c>
      <c r="W5097" t="str">
        <f>IF(Aggregate[[#This Row],[Avg Monthly GB Download]]&lt;5, "Less than 5GB", IF(Aggregate[[#This Row],[Avg Monthly GB Download]]&lt;10, "Between 5 and 10GB", "10 or more GB"))</f>
        <v>Less than 5GB</v>
      </c>
    </row>
    <row r="5098" spans="1:23" x14ac:dyDescent="0.3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O5098">
        <v>1</v>
      </c>
      <c r="Q5098">
        <v>42</v>
      </c>
      <c r="R5098">
        <v>0</v>
      </c>
      <c r="S5098">
        <v>0</v>
      </c>
      <c r="T5098">
        <v>0</v>
      </c>
      <c r="U5098">
        <v>3</v>
      </c>
      <c r="V5098" t="str">
        <f>IF(Aggregate[[#This Row],[Under 30]] ="Yes","Under 30",IF(Aggregate[[#This Row],[Senior]] ="Yes", "Senior","Other"))</f>
        <v>Other</v>
      </c>
      <c r="W5098" t="str">
        <f>IF(Aggregate[[#This Row],[Avg Monthly GB Download]]&lt;5, "Less than 5GB", IF(Aggregate[[#This Row],[Avg Monthly GB Download]]&lt;10, "Between 5 and 10GB", "10 or more GB"))</f>
        <v>Less than 5GB</v>
      </c>
    </row>
    <row r="5099" spans="1:23" x14ac:dyDescent="0.3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">
        <v>53</v>
      </c>
      <c r="L5099" t="s">
        <v>33</v>
      </c>
      <c r="M5099" t="s">
        <v>34</v>
      </c>
      <c r="N5099" t="s">
        <v>34</v>
      </c>
      <c r="O5099">
        <v>1</v>
      </c>
      <c r="Q5099">
        <v>33</v>
      </c>
      <c r="R5099">
        <v>0</v>
      </c>
      <c r="S5099">
        <v>0</v>
      </c>
      <c r="T5099">
        <v>0</v>
      </c>
      <c r="U5099">
        <v>7</v>
      </c>
      <c r="V5099" t="str">
        <f>IF(Aggregate[[#This Row],[Under 30]] ="Yes","Under 30",IF(Aggregate[[#This Row],[Senior]] ="Yes", "Senior","Other"))</f>
        <v>Senior</v>
      </c>
      <c r="W5099" t="str">
        <f>IF(Aggregate[[#This Row],[Avg Monthly GB Download]]&lt;5, "Less than 5GB", IF(Aggregate[[#This Row],[Avg Monthly GB Download]]&lt;10, "Between 5 and 10GB", "10 or more GB"))</f>
        <v>Between 5 and 10GB</v>
      </c>
    </row>
    <row r="5100" spans="1:23" x14ac:dyDescent="0.3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">
        <v>32</v>
      </c>
      <c r="L5100" t="s">
        <v>38</v>
      </c>
      <c r="M5100" t="s">
        <v>56</v>
      </c>
      <c r="N5100" t="s">
        <v>100</v>
      </c>
      <c r="O5100">
        <v>1</v>
      </c>
      <c r="P5100">
        <v>1</v>
      </c>
      <c r="Q5100">
        <v>39</v>
      </c>
      <c r="R5100">
        <v>3</v>
      </c>
      <c r="S5100">
        <v>0</v>
      </c>
      <c r="T5100">
        <v>0</v>
      </c>
      <c r="U5100">
        <v>1</v>
      </c>
      <c r="V5100" t="str">
        <f>IF(Aggregate[[#This Row],[Under 30]] ="Yes","Under 30",IF(Aggregate[[#This Row],[Senior]] ="Yes", "Senior","Other"))</f>
        <v>Senior</v>
      </c>
      <c r="W5100" t="str">
        <f>IF(Aggregate[[#This Row],[Avg Monthly GB Download]]&lt;5, "Less than 5GB", IF(Aggregate[[#This Row],[Avg Monthly GB Download]]&lt;10, "Between 5 and 10GB", "10 or more GB"))</f>
        <v>Less than 5GB</v>
      </c>
    </row>
    <row r="5101" spans="1:23" x14ac:dyDescent="0.3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">
        <v>32</v>
      </c>
      <c r="L5101" t="s">
        <v>38</v>
      </c>
      <c r="M5101" t="s">
        <v>34</v>
      </c>
      <c r="N5101" t="s">
        <v>34</v>
      </c>
      <c r="O5101">
        <v>1</v>
      </c>
      <c r="Q5101">
        <v>47</v>
      </c>
      <c r="R5101">
        <v>2</v>
      </c>
      <c r="S5101">
        <v>0</v>
      </c>
      <c r="T5101">
        <v>0</v>
      </c>
      <c r="U5101">
        <v>10</v>
      </c>
      <c r="V5101" t="str">
        <f>IF(Aggregate[[#This Row],[Under 30]] ="Yes","Under 30",IF(Aggregate[[#This Row],[Senior]] ="Yes", "Senior","Other"))</f>
        <v>Senior</v>
      </c>
      <c r="W5101" t="str">
        <f>IF(Aggregate[[#This Row],[Avg Monthly GB Download]]&lt;5, "Less than 5GB", IF(Aggregate[[#This Row],[Avg Monthly GB Download]]&lt;10, "Between 5 and 10GB", "10 or more GB"))</f>
        <v>10 or more GB</v>
      </c>
    </row>
    <row r="5102" spans="1:23" x14ac:dyDescent="0.3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O5102">
        <v>1</v>
      </c>
      <c r="Q5102">
        <v>44</v>
      </c>
      <c r="R5102">
        <v>2</v>
      </c>
      <c r="S5102">
        <v>85.6</v>
      </c>
      <c r="T5102">
        <v>0</v>
      </c>
      <c r="U5102">
        <v>10</v>
      </c>
      <c r="V5102" t="str">
        <f>IF(Aggregate[[#This Row],[Under 30]] ="Yes","Under 30",IF(Aggregate[[#This Row],[Senior]] ="Yes", "Senior","Other"))</f>
        <v>Other</v>
      </c>
      <c r="W5102" t="str">
        <f>IF(Aggregate[[#This Row],[Avg Monthly GB Download]]&lt;5, "Less than 5GB", IF(Aggregate[[#This Row],[Avg Monthly GB Download]]&lt;10, "Between 5 and 10GB", "10 or more GB"))</f>
        <v>10 or more GB</v>
      </c>
    </row>
    <row r="5103" spans="1:23" x14ac:dyDescent="0.3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">
        <v>98</v>
      </c>
      <c r="L5103" t="s">
        <v>38</v>
      </c>
      <c r="M5103" t="s">
        <v>34</v>
      </c>
      <c r="N5103" t="s">
        <v>34</v>
      </c>
      <c r="O5103">
        <v>1</v>
      </c>
      <c r="Q5103">
        <v>38</v>
      </c>
      <c r="R5103">
        <v>0</v>
      </c>
      <c r="S5103">
        <v>299</v>
      </c>
      <c r="T5103">
        <v>0</v>
      </c>
      <c r="U5103">
        <v>5</v>
      </c>
      <c r="V5103" t="str">
        <f>IF(Aggregate[[#This Row],[Under 30]] ="Yes","Under 30",IF(Aggregate[[#This Row],[Senior]] ="Yes", "Senior","Other"))</f>
        <v>Senior</v>
      </c>
      <c r="W5103" t="str">
        <f>IF(Aggregate[[#This Row],[Avg Monthly GB Download]]&lt;5, "Less than 5GB", IF(Aggregate[[#This Row],[Avg Monthly GB Download]]&lt;10, "Between 5 and 10GB", "10 or more GB"))</f>
        <v>Between 5 and 10GB</v>
      </c>
    </row>
    <row r="5104" spans="1:23" x14ac:dyDescent="0.3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">
        <v>32</v>
      </c>
      <c r="L5104" t="s">
        <v>38</v>
      </c>
      <c r="M5104" t="s">
        <v>56</v>
      </c>
      <c r="N5104" t="s">
        <v>57</v>
      </c>
      <c r="O5104">
        <v>1</v>
      </c>
      <c r="P5104">
        <v>1</v>
      </c>
      <c r="Q5104">
        <v>53</v>
      </c>
      <c r="R5104">
        <v>5</v>
      </c>
      <c r="S5104">
        <v>324.3</v>
      </c>
      <c r="T5104">
        <v>0</v>
      </c>
      <c r="U5104">
        <v>7</v>
      </c>
      <c r="V5104" t="str">
        <f>IF(Aggregate[[#This Row],[Under 30]] ="Yes","Under 30",IF(Aggregate[[#This Row],[Senior]] ="Yes", "Senior","Other"))</f>
        <v>Senior</v>
      </c>
      <c r="W5104" t="str">
        <f>IF(Aggregate[[#This Row],[Avg Monthly GB Download]]&lt;5, "Less than 5GB", IF(Aggregate[[#This Row],[Avg Monthly GB Download]]&lt;10, "Between 5 and 10GB", "10 or more GB"))</f>
        <v>Between 5 and 10GB</v>
      </c>
    </row>
    <row r="5105" spans="1:23" x14ac:dyDescent="0.3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O5105">
        <v>1</v>
      </c>
      <c r="P5105">
        <v>1</v>
      </c>
      <c r="Q5105">
        <v>38</v>
      </c>
      <c r="R5105">
        <v>0</v>
      </c>
      <c r="S5105">
        <v>112.2</v>
      </c>
      <c r="T5105">
        <v>0</v>
      </c>
      <c r="U5105">
        <v>36</v>
      </c>
      <c r="V5105" t="str">
        <f>IF(Aggregate[[#This Row],[Under 30]] ="Yes","Under 30",IF(Aggregate[[#This Row],[Senior]] ="Yes", "Senior","Other"))</f>
        <v>Under 30</v>
      </c>
      <c r="W5105" t="str">
        <f>IF(Aggregate[[#This Row],[Avg Monthly GB Download]]&lt;5, "Less than 5GB", IF(Aggregate[[#This Row],[Avg Monthly GB Download]]&lt;10, "Between 5 and 10GB", "10 or more GB"))</f>
        <v>10 or more GB</v>
      </c>
    </row>
    <row r="5106" spans="1:23" x14ac:dyDescent="0.3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O5106">
        <v>1</v>
      </c>
      <c r="Q5106">
        <v>30</v>
      </c>
      <c r="R5106">
        <v>0</v>
      </c>
      <c r="S5106">
        <v>53.4</v>
      </c>
      <c r="T5106">
        <v>0</v>
      </c>
      <c r="U5106">
        <v>3</v>
      </c>
      <c r="V5106" t="str">
        <f>IF(Aggregate[[#This Row],[Under 30]] ="Yes","Under 30",IF(Aggregate[[#This Row],[Senior]] ="Yes", "Senior","Other"))</f>
        <v>Other</v>
      </c>
      <c r="W5106" t="str">
        <f>IF(Aggregate[[#This Row],[Avg Monthly GB Download]]&lt;5, "Less than 5GB", IF(Aggregate[[#This Row],[Avg Monthly GB Download]]&lt;10, "Between 5 and 10GB", "10 or more GB"))</f>
        <v>Less than 5GB</v>
      </c>
    </row>
    <row r="5107" spans="1:23" x14ac:dyDescent="0.3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O5107">
        <v>1</v>
      </c>
      <c r="P5107">
        <v>1</v>
      </c>
      <c r="Q5107">
        <v>15</v>
      </c>
      <c r="R5107">
        <v>5</v>
      </c>
      <c r="S5107">
        <v>190.9</v>
      </c>
      <c r="T5107">
        <v>0</v>
      </c>
      <c r="U5107">
        <v>5</v>
      </c>
      <c r="V5107" t="str">
        <f>IF(Aggregate[[#This Row],[Under 30]] ="Yes","Under 30",IF(Aggregate[[#This Row],[Senior]] ="Yes", "Senior","Other"))</f>
        <v>Other</v>
      </c>
      <c r="W5107" t="str">
        <f>IF(Aggregate[[#This Row],[Avg Monthly GB Download]]&lt;5, "Less than 5GB", IF(Aggregate[[#This Row],[Avg Monthly GB Download]]&lt;10, "Between 5 and 10GB", "10 or more GB"))</f>
        <v>Between 5 and 10GB</v>
      </c>
    </row>
    <row r="5108" spans="1:23" x14ac:dyDescent="0.3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">
        <v>53</v>
      </c>
      <c r="L5108" t="s">
        <v>38</v>
      </c>
      <c r="M5108" t="s">
        <v>34</v>
      </c>
      <c r="N5108" t="s">
        <v>34</v>
      </c>
      <c r="O5108">
        <v>1</v>
      </c>
      <c r="Q5108">
        <v>22</v>
      </c>
      <c r="R5108">
        <v>0</v>
      </c>
      <c r="S5108">
        <v>333.5</v>
      </c>
      <c r="T5108">
        <v>0</v>
      </c>
      <c r="U5108">
        <v>3</v>
      </c>
      <c r="V5108" t="str">
        <f>IF(Aggregate[[#This Row],[Under 30]] ="Yes","Under 30",IF(Aggregate[[#This Row],[Senior]] ="Yes", "Senior","Other"))</f>
        <v>Senior</v>
      </c>
      <c r="W5108" t="str">
        <f>IF(Aggregate[[#This Row],[Avg Monthly GB Download]]&lt;5, "Less than 5GB", IF(Aggregate[[#This Row],[Avg Monthly GB Download]]&lt;10, "Between 5 and 10GB", "10 or more GB"))</f>
        <v>Less than 5GB</v>
      </c>
    </row>
    <row r="5109" spans="1:23" x14ac:dyDescent="0.3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">
        <v>98</v>
      </c>
      <c r="L5109" t="s">
        <v>33</v>
      </c>
      <c r="M5109" t="s">
        <v>56</v>
      </c>
      <c r="N5109" t="s">
        <v>96</v>
      </c>
      <c r="O5109">
        <v>1</v>
      </c>
      <c r="P5109">
        <v>1</v>
      </c>
      <c r="Q5109">
        <v>60</v>
      </c>
      <c r="R5109">
        <v>4</v>
      </c>
      <c r="S5109">
        <v>284.39999999999998</v>
      </c>
      <c r="T5109">
        <v>0</v>
      </c>
      <c r="U5109">
        <v>15</v>
      </c>
      <c r="V5109" t="str">
        <f>IF(Aggregate[[#This Row],[Under 30]] ="Yes","Under 30",IF(Aggregate[[#This Row],[Senior]] ="Yes", "Senior","Other"))</f>
        <v>Senior</v>
      </c>
      <c r="W5109" t="str">
        <f>IF(Aggregate[[#This Row],[Avg Monthly GB Download]]&lt;5, "Less than 5GB", IF(Aggregate[[#This Row],[Avg Monthly GB Download]]&lt;10, "Between 5 and 10GB", "10 or more GB"))</f>
        <v>10 or more GB</v>
      </c>
    </row>
    <row r="5110" spans="1:23" x14ac:dyDescent="0.3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O5110">
        <v>1</v>
      </c>
      <c r="Q5110">
        <v>30</v>
      </c>
      <c r="R5110">
        <v>0</v>
      </c>
      <c r="S5110">
        <v>116.5</v>
      </c>
      <c r="T5110">
        <v>0</v>
      </c>
      <c r="U5110">
        <v>4</v>
      </c>
      <c r="V5110" t="str">
        <f>IF(Aggregate[[#This Row],[Under 30]] ="Yes","Under 30",IF(Aggregate[[#This Row],[Senior]] ="Yes", "Senior","Other"))</f>
        <v>Other</v>
      </c>
      <c r="W5110" t="str">
        <f>IF(Aggregate[[#This Row],[Avg Monthly GB Download]]&lt;5, "Less than 5GB", IF(Aggregate[[#This Row],[Avg Monthly GB Download]]&lt;10, "Between 5 and 10GB", "10 or more GB"))</f>
        <v>Less than 5GB</v>
      </c>
    </row>
    <row r="5111" spans="1:23" x14ac:dyDescent="0.3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O5111">
        <v>1</v>
      </c>
      <c r="Q5111">
        <v>18</v>
      </c>
      <c r="R5111">
        <v>0</v>
      </c>
      <c r="S5111">
        <v>211.6</v>
      </c>
      <c r="T5111">
        <v>0</v>
      </c>
      <c r="U5111">
        <v>9</v>
      </c>
      <c r="V5111" t="str">
        <f>IF(Aggregate[[#This Row],[Under 30]] ="Yes","Under 30",IF(Aggregate[[#This Row],[Senior]] ="Yes", "Senior","Other"))</f>
        <v>Other</v>
      </c>
      <c r="W5111" t="str">
        <f>IF(Aggregate[[#This Row],[Avg Monthly GB Download]]&lt;5, "Less than 5GB", IF(Aggregate[[#This Row],[Avg Monthly GB Download]]&lt;10, "Between 5 and 10GB", "10 or more GB"))</f>
        <v>Between 5 and 10GB</v>
      </c>
    </row>
    <row r="5112" spans="1:23" x14ac:dyDescent="0.3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O5112">
        <v>1</v>
      </c>
      <c r="Q5112">
        <v>43</v>
      </c>
      <c r="R5112">
        <v>0</v>
      </c>
      <c r="S5112">
        <v>82.8</v>
      </c>
      <c r="T5112">
        <v>0</v>
      </c>
      <c r="U5112">
        <v>10</v>
      </c>
      <c r="V5112" t="str">
        <f>IF(Aggregate[[#This Row],[Under 30]] ="Yes","Under 30",IF(Aggregate[[#This Row],[Senior]] ="Yes", "Senior","Other"))</f>
        <v>Under 30</v>
      </c>
      <c r="W5112" t="str">
        <f>IF(Aggregate[[#This Row],[Avg Monthly GB Download]]&lt;5, "Less than 5GB", IF(Aggregate[[#This Row],[Avg Monthly GB Download]]&lt;10, "Between 5 and 10GB", "10 or more GB"))</f>
        <v>10 or more GB</v>
      </c>
    </row>
    <row r="5113" spans="1:23" x14ac:dyDescent="0.3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O5113">
        <v>1</v>
      </c>
      <c r="Q5113">
        <v>55</v>
      </c>
      <c r="R5113">
        <v>0</v>
      </c>
      <c r="S5113">
        <v>107</v>
      </c>
      <c r="T5113">
        <v>0</v>
      </c>
      <c r="U5113">
        <v>5</v>
      </c>
      <c r="V5113" t="str">
        <f>IF(Aggregate[[#This Row],[Under 30]] ="Yes","Under 30",IF(Aggregate[[#This Row],[Senior]] ="Yes", "Senior","Other"))</f>
        <v>Other</v>
      </c>
      <c r="W5113" t="str">
        <f>IF(Aggregate[[#This Row],[Avg Monthly GB Download]]&lt;5, "Less than 5GB", IF(Aggregate[[#This Row],[Avg Monthly GB Download]]&lt;10, "Between 5 and 10GB", "10 or more GB"))</f>
        <v>Between 5 and 10GB</v>
      </c>
    </row>
    <row r="5114" spans="1:23" x14ac:dyDescent="0.3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O5114">
        <v>1</v>
      </c>
      <c r="Q5114">
        <v>37</v>
      </c>
      <c r="R5114">
        <v>0</v>
      </c>
      <c r="S5114">
        <v>193.2</v>
      </c>
      <c r="T5114">
        <v>0</v>
      </c>
      <c r="U5114">
        <v>13</v>
      </c>
      <c r="V5114" t="str">
        <f>IF(Aggregate[[#This Row],[Under 30]] ="Yes","Under 30",IF(Aggregate[[#This Row],[Senior]] ="Yes", "Senior","Other"))</f>
        <v>Under 30</v>
      </c>
      <c r="W5114" t="str">
        <f>IF(Aggregate[[#This Row],[Avg Monthly GB Download]]&lt;5, "Less than 5GB", IF(Aggregate[[#This Row],[Avg Monthly GB Download]]&lt;10, "Between 5 and 10GB", "10 or more GB"))</f>
        <v>10 or more GB</v>
      </c>
    </row>
    <row r="5115" spans="1:23" x14ac:dyDescent="0.3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O5115">
        <v>1</v>
      </c>
      <c r="Q5115">
        <v>49</v>
      </c>
      <c r="R5115">
        <v>2</v>
      </c>
      <c r="S5115">
        <v>159.5</v>
      </c>
      <c r="T5115">
        <v>0</v>
      </c>
      <c r="U5115">
        <v>3</v>
      </c>
      <c r="V5115" t="str">
        <f>IF(Aggregate[[#This Row],[Under 30]] ="Yes","Under 30",IF(Aggregate[[#This Row],[Senior]] ="Yes", "Senior","Other"))</f>
        <v>Other</v>
      </c>
      <c r="W5115" t="str">
        <f>IF(Aggregate[[#This Row],[Avg Monthly GB Download]]&lt;5, "Less than 5GB", IF(Aggregate[[#This Row],[Avg Monthly GB Download]]&lt;10, "Between 5 and 10GB", "10 or more GB"))</f>
        <v>Less than 5GB</v>
      </c>
    </row>
    <row r="5116" spans="1:23" x14ac:dyDescent="0.3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O5116">
        <v>1</v>
      </c>
      <c r="Q5116">
        <v>29</v>
      </c>
      <c r="R5116">
        <v>1</v>
      </c>
      <c r="S5116">
        <v>102.1</v>
      </c>
      <c r="T5116">
        <v>0</v>
      </c>
      <c r="U5116">
        <v>6</v>
      </c>
      <c r="V5116" t="str">
        <f>IF(Aggregate[[#This Row],[Under 30]] ="Yes","Under 30",IF(Aggregate[[#This Row],[Senior]] ="Yes", "Senior","Other"))</f>
        <v>Other</v>
      </c>
      <c r="W5116" t="str">
        <f>IF(Aggregate[[#This Row],[Avg Monthly GB Download]]&lt;5, "Less than 5GB", IF(Aggregate[[#This Row],[Avg Monthly GB Download]]&lt;10, "Between 5 and 10GB", "10 or more GB"))</f>
        <v>Between 5 and 10GB</v>
      </c>
    </row>
    <row r="5117" spans="1:23" x14ac:dyDescent="0.3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O5117">
        <v>1</v>
      </c>
      <c r="Q5117">
        <v>37</v>
      </c>
      <c r="R5117">
        <v>0</v>
      </c>
      <c r="S5117">
        <v>0</v>
      </c>
      <c r="T5117">
        <v>0</v>
      </c>
      <c r="U5117">
        <v>1</v>
      </c>
      <c r="V5117" t="str">
        <f>IF(Aggregate[[#This Row],[Under 30]] ="Yes","Under 30",IF(Aggregate[[#This Row],[Senior]] ="Yes", "Senior","Other"))</f>
        <v>Other</v>
      </c>
      <c r="W5117" t="str">
        <f>IF(Aggregate[[#This Row],[Avg Monthly GB Download]]&lt;5, "Less than 5GB", IF(Aggregate[[#This Row],[Avg Monthly GB Download]]&lt;10, "Between 5 and 10GB", "10 or more GB"))</f>
        <v>Less than 5GB</v>
      </c>
    </row>
    <row r="5118" spans="1:23" x14ac:dyDescent="0.3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">
        <v>98</v>
      </c>
      <c r="L5118" t="s">
        <v>38</v>
      </c>
      <c r="M5118" t="s">
        <v>34</v>
      </c>
      <c r="N5118" t="s">
        <v>34</v>
      </c>
      <c r="O5118">
        <v>1</v>
      </c>
      <c r="Q5118">
        <v>36</v>
      </c>
      <c r="R5118">
        <v>0</v>
      </c>
      <c r="S5118">
        <v>0</v>
      </c>
      <c r="T5118">
        <v>0</v>
      </c>
      <c r="U5118">
        <v>4</v>
      </c>
      <c r="V5118" t="str">
        <f>IF(Aggregate[[#This Row],[Under 30]] ="Yes","Under 30",IF(Aggregate[[#This Row],[Senior]] ="Yes", "Senior","Other"))</f>
        <v>Senior</v>
      </c>
      <c r="W5118" t="str">
        <f>IF(Aggregate[[#This Row],[Avg Monthly GB Download]]&lt;5, "Less than 5GB", IF(Aggregate[[#This Row],[Avg Monthly GB Download]]&lt;10, "Between 5 and 10GB", "10 or more GB"))</f>
        <v>Less than 5GB</v>
      </c>
    </row>
    <row r="5119" spans="1:23" x14ac:dyDescent="0.3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O5119">
        <v>1</v>
      </c>
      <c r="Q5119">
        <v>17</v>
      </c>
      <c r="R5119">
        <v>0</v>
      </c>
      <c r="S5119">
        <v>0</v>
      </c>
      <c r="T5119">
        <v>0</v>
      </c>
      <c r="U5119">
        <v>17</v>
      </c>
      <c r="V5119" t="str">
        <f>IF(Aggregate[[#This Row],[Under 30]] ="Yes","Under 30",IF(Aggregate[[#This Row],[Senior]] ="Yes", "Senior","Other"))</f>
        <v>Under 30</v>
      </c>
      <c r="W5119" t="str">
        <f>IF(Aggregate[[#This Row],[Avg Monthly GB Download]]&lt;5, "Less than 5GB", IF(Aggregate[[#This Row],[Avg Monthly GB Download]]&lt;10, "Between 5 and 10GB", "10 or more GB"))</f>
        <v>10 or more GB</v>
      </c>
    </row>
    <row r="5120" spans="1:23" x14ac:dyDescent="0.3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O5120">
        <v>1</v>
      </c>
      <c r="Q5120">
        <v>50</v>
      </c>
      <c r="R5120">
        <v>0</v>
      </c>
      <c r="S5120">
        <v>0</v>
      </c>
      <c r="T5120">
        <v>0</v>
      </c>
      <c r="U5120">
        <v>15</v>
      </c>
      <c r="V5120" t="str">
        <f>IF(Aggregate[[#This Row],[Under 30]] ="Yes","Under 30",IF(Aggregate[[#This Row],[Senior]] ="Yes", "Senior","Other"))</f>
        <v>Other</v>
      </c>
      <c r="W5120" t="str">
        <f>IF(Aggregate[[#This Row],[Avg Monthly GB Download]]&lt;5, "Less than 5GB", IF(Aggregate[[#This Row],[Avg Monthly GB Download]]&lt;10, "Between 5 and 10GB", "10 or more GB"))</f>
        <v>10 or more GB</v>
      </c>
    </row>
    <row r="5121" spans="1:23" x14ac:dyDescent="0.3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O5121">
        <v>1</v>
      </c>
      <c r="Q5121">
        <v>40</v>
      </c>
      <c r="R5121">
        <v>1</v>
      </c>
      <c r="S5121">
        <v>0</v>
      </c>
      <c r="T5121">
        <v>0</v>
      </c>
      <c r="U5121">
        <v>5</v>
      </c>
      <c r="V5121" t="str">
        <f>IF(Aggregate[[#This Row],[Under 30]] ="Yes","Under 30",IF(Aggregate[[#This Row],[Senior]] ="Yes", "Senior","Other"))</f>
        <v>Other</v>
      </c>
      <c r="W5121" t="str">
        <f>IF(Aggregate[[#This Row],[Avg Monthly GB Download]]&lt;5, "Less than 5GB", IF(Aggregate[[#This Row],[Avg Monthly GB Download]]&lt;10, "Between 5 and 10GB", "10 or more GB"))</f>
        <v>Between 5 and 10GB</v>
      </c>
    </row>
    <row r="5122" spans="1:23" x14ac:dyDescent="0.3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O5122">
        <v>1</v>
      </c>
      <c r="Q5122">
        <v>34</v>
      </c>
      <c r="R5122">
        <v>0</v>
      </c>
      <c r="S5122">
        <v>0</v>
      </c>
      <c r="T5122">
        <v>0</v>
      </c>
      <c r="U5122">
        <v>11</v>
      </c>
      <c r="V5122" t="str">
        <f>IF(Aggregate[[#This Row],[Under 30]] ="Yes","Under 30",IF(Aggregate[[#This Row],[Senior]] ="Yes", "Senior","Other"))</f>
        <v>Other</v>
      </c>
      <c r="W5122" t="str">
        <f>IF(Aggregate[[#This Row],[Avg Monthly GB Download]]&lt;5, "Less than 5GB", IF(Aggregate[[#This Row],[Avg Monthly GB Download]]&lt;10, "Between 5 and 10GB", "10 or more GB"))</f>
        <v>10 or more GB</v>
      </c>
    </row>
    <row r="5123" spans="1:23" x14ac:dyDescent="0.3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O5123">
        <v>1</v>
      </c>
      <c r="Q5123">
        <v>46</v>
      </c>
      <c r="R5123">
        <v>0</v>
      </c>
      <c r="S5123">
        <v>0</v>
      </c>
      <c r="T5123">
        <v>0</v>
      </c>
      <c r="U5123">
        <v>7</v>
      </c>
      <c r="V5123" t="str">
        <f>IF(Aggregate[[#This Row],[Under 30]] ="Yes","Under 30",IF(Aggregate[[#This Row],[Senior]] ="Yes", "Senior","Other"))</f>
        <v>Other</v>
      </c>
      <c r="W5123" t="str">
        <f>IF(Aggregate[[#This Row],[Avg Monthly GB Download]]&lt;5, "Less than 5GB", IF(Aggregate[[#This Row],[Avg Monthly GB Download]]&lt;10, "Between 5 and 10GB", "10 or more GB"))</f>
        <v>Between 5 and 10GB</v>
      </c>
    </row>
    <row r="5124" spans="1:23" x14ac:dyDescent="0.3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">
        <v>32</v>
      </c>
      <c r="L5124" t="s">
        <v>38</v>
      </c>
      <c r="M5124" t="s">
        <v>48</v>
      </c>
      <c r="N5124" t="s">
        <v>92</v>
      </c>
      <c r="O5124">
        <v>1</v>
      </c>
      <c r="P5124">
        <v>1</v>
      </c>
      <c r="Q5124">
        <v>51</v>
      </c>
      <c r="R5124">
        <v>2</v>
      </c>
      <c r="S5124">
        <v>0</v>
      </c>
      <c r="T5124">
        <v>0</v>
      </c>
      <c r="U5124">
        <v>4</v>
      </c>
      <c r="V5124" t="str">
        <f>IF(Aggregate[[#This Row],[Under 30]] ="Yes","Under 30",IF(Aggregate[[#This Row],[Senior]] ="Yes", "Senior","Other"))</f>
        <v>Senior</v>
      </c>
      <c r="W5124" t="str">
        <f>IF(Aggregate[[#This Row],[Avg Monthly GB Download]]&lt;5, "Less than 5GB", IF(Aggregate[[#This Row],[Avg Monthly GB Download]]&lt;10, "Between 5 and 10GB", "10 or more GB"))</f>
        <v>Less than 5GB</v>
      </c>
    </row>
    <row r="5125" spans="1:23" x14ac:dyDescent="0.3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O5125">
        <v>1</v>
      </c>
      <c r="Q5125">
        <v>35</v>
      </c>
      <c r="R5125">
        <v>2</v>
      </c>
      <c r="S5125">
        <v>0</v>
      </c>
      <c r="T5125">
        <v>0</v>
      </c>
      <c r="U5125">
        <v>4</v>
      </c>
      <c r="V5125" t="str">
        <f>IF(Aggregate[[#This Row],[Under 30]] ="Yes","Under 30",IF(Aggregate[[#This Row],[Senior]] ="Yes", "Senior","Other"))</f>
        <v>Other</v>
      </c>
      <c r="W5125" t="str">
        <f>IF(Aggregate[[#This Row],[Avg Monthly GB Download]]&lt;5, "Less than 5GB", IF(Aggregate[[#This Row],[Avg Monthly GB Download]]&lt;10, "Between 5 and 10GB", "10 or more GB"))</f>
        <v>Less than 5GB</v>
      </c>
    </row>
    <row r="5126" spans="1:23" x14ac:dyDescent="0.3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O5126">
        <v>1</v>
      </c>
      <c r="Q5126">
        <v>38</v>
      </c>
      <c r="R5126">
        <v>0</v>
      </c>
      <c r="S5126">
        <v>0</v>
      </c>
      <c r="T5126">
        <v>0</v>
      </c>
      <c r="U5126">
        <v>1</v>
      </c>
      <c r="V5126" t="str">
        <f>IF(Aggregate[[#This Row],[Under 30]] ="Yes","Under 30",IF(Aggregate[[#This Row],[Senior]] ="Yes", "Senior","Other"))</f>
        <v>Other</v>
      </c>
      <c r="W5126" t="str">
        <f>IF(Aggregate[[#This Row],[Avg Monthly GB Download]]&lt;5, "Less than 5GB", IF(Aggregate[[#This Row],[Avg Monthly GB Download]]&lt;10, "Between 5 and 10GB", "10 or more GB"))</f>
        <v>Less than 5GB</v>
      </c>
    </row>
    <row r="5127" spans="1:23" x14ac:dyDescent="0.3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O5127">
        <v>1</v>
      </c>
      <c r="P5127">
        <v>1</v>
      </c>
      <c r="Q5127">
        <v>62</v>
      </c>
      <c r="R5127">
        <v>2</v>
      </c>
      <c r="S5127">
        <v>0</v>
      </c>
      <c r="T5127">
        <v>0</v>
      </c>
      <c r="U5127">
        <v>1</v>
      </c>
      <c r="V5127" t="str">
        <f>IF(Aggregate[[#This Row],[Under 30]] ="Yes","Under 30",IF(Aggregate[[#This Row],[Senior]] ="Yes", "Senior","Other"))</f>
        <v>Other</v>
      </c>
      <c r="W5127" t="str">
        <f>IF(Aggregate[[#This Row],[Avg Monthly GB Download]]&lt;5, "Less than 5GB", IF(Aggregate[[#This Row],[Avg Monthly GB Download]]&lt;10, "Between 5 and 10GB", "10 or more GB"))</f>
        <v>Less than 5GB</v>
      </c>
    </row>
    <row r="5128" spans="1:23" x14ac:dyDescent="0.3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O5128">
        <v>1</v>
      </c>
      <c r="Q5128">
        <v>48</v>
      </c>
      <c r="R5128">
        <v>0</v>
      </c>
      <c r="S5128">
        <v>0</v>
      </c>
      <c r="T5128">
        <v>0</v>
      </c>
      <c r="U5128">
        <v>4</v>
      </c>
      <c r="V5128" t="str">
        <f>IF(Aggregate[[#This Row],[Under 30]] ="Yes","Under 30",IF(Aggregate[[#This Row],[Senior]] ="Yes", "Senior","Other"))</f>
        <v>Other</v>
      </c>
      <c r="W5128" t="str">
        <f>IF(Aggregate[[#This Row],[Avg Monthly GB Download]]&lt;5, "Less than 5GB", IF(Aggregate[[#This Row],[Avg Monthly GB Download]]&lt;10, "Between 5 and 10GB", "10 or more GB"))</f>
        <v>Less than 5GB</v>
      </c>
    </row>
    <row r="5129" spans="1:23" x14ac:dyDescent="0.3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O5129">
        <v>1</v>
      </c>
      <c r="Q5129">
        <v>25</v>
      </c>
      <c r="R5129">
        <v>0</v>
      </c>
      <c r="S5129">
        <v>0</v>
      </c>
      <c r="T5129">
        <v>0</v>
      </c>
      <c r="U5129">
        <v>8</v>
      </c>
      <c r="V5129" t="str">
        <f>IF(Aggregate[[#This Row],[Under 30]] ="Yes","Under 30",IF(Aggregate[[#This Row],[Senior]] ="Yes", "Senior","Other"))</f>
        <v>Other</v>
      </c>
      <c r="W5129" t="str">
        <f>IF(Aggregate[[#This Row],[Avg Monthly GB Download]]&lt;5, "Less than 5GB", IF(Aggregate[[#This Row],[Avg Monthly GB Download]]&lt;10, "Between 5 and 10GB", "10 or more GB"))</f>
        <v>Between 5 and 10GB</v>
      </c>
    </row>
    <row r="5130" spans="1:23" x14ac:dyDescent="0.3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O5130">
        <v>1</v>
      </c>
      <c r="Q5130">
        <v>41</v>
      </c>
      <c r="R5130">
        <v>0</v>
      </c>
      <c r="S5130">
        <v>0</v>
      </c>
      <c r="T5130">
        <v>0</v>
      </c>
      <c r="U5130">
        <v>23</v>
      </c>
      <c r="V5130" t="str">
        <f>IF(Aggregate[[#This Row],[Under 30]] ="Yes","Under 30",IF(Aggregate[[#This Row],[Senior]] ="Yes", "Senior","Other"))</f>
        <v>Under 30</v>
      </c>
      <c r="W5130" t="str">
        <f>IF(Aggregate[[#This Row],[Avg Monthly GB Download]]&lt;5, "Less than 5GB", IF(Aggregate[[#This Row],[Avg Monthly GB Download]]&lt;10, "Between 5 and 10GB", "10 or more GB"))</f>
        <v>10 or more GB</v>
      </c>
    </row>
    <row r="5131" spans="1:23" x14ac:dyDescent="0.3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O5131">
        <v>1</v>
      </c>
      <c r="Q5131">
        <v>52</v>
      </c>
      <c r="R5131">
        <v>0</v>
      </c>
      <c r="S5131">
        <v>0</v>
      </c>
      <c r="T5131">
        <v>0</v>
      </c>
      <c r="U5131">
        <v>27</v>
      </c>
      <c r="V5131" t="str">
        <f>IF(Aggregate[[#This Row],[Under 30]] ="Yes","Under 30",IF(Aggregate[[#This Row],[Senior]] ="Yes", "Senior","Other"))</f>
        <v>Other</v>
      </c>
      <c r="W5131" t="str">
        <f>IF(Aggregate[[#This Row],[Avg Monthly GB Download]]&lt;5, "Less than 5GB", IF(Aggregate[[#This Row],[Avg Monthly GB Download]]&lt;10, "Between 5 and 10GB", "10 or more GB"))</f>
        <v>10 or more GB</v>
      </c>
    </row>
    <row r="5132" spans="1:23" x14ac:dyDescent="0.3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O5132">
        <v>1</v>
      </c>
      <c r="Q5132">
        <v>30</v>
      </c>
      <c r="R5132">
        <v>2</v>
      </c>
      <c r="S5132">
        <v>0</v>
      </c>
      <c r="T5132">
        <v>0</v>
      </c>
      <c r="U5132">
        <v>8</v>
      </c>
      <c r="V5132" t="str">
        <f>IF(Aggregate[[#This Row],[Under 30]] ="Yes","Under 30",IF(Aggregate[[#This Row],[Senior]] ="Yes", "Senior","Other"))</f>
        <v>Under 30</v>
      </c>
      <c r="W5132" t="str">
        <f>IF(Aggregate[[#This Row],[Avg Monthly GB Download]]&lt;5, "Less than 5GB", IF(Aggregate[[#This Row],[Avg Monthly GB Download]]&lt;10, "Between 5 and 10GB", "10 or more GB"))</f>
        <v>Between 5 and 10GB</v>
      </c>
    </row>
    <row r="5133" spans="1:23" x14ac:dyDescent="0.3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O5133">
        <v>1</v>
      </c>
      <c r="Q5133">
        <v>28</v>
      </c>
      <c r="R5133">
        <v>0</v>
      </c>
      <c r="S5133">
        <v>0</v>
      </c>
      <c r="T5133">
        <v>0</v>
      </c>
      <c r="U5133">
        <v>1</v>
      </c>
      <c r="V5133" t="str">
        <f>IF(Aggregate[[#This Row],[Under 30]] ="Yes","Under 30",IF(Aggregate[[#This Row],[Senior]] ="Yes", "Senior","Other"))</f>
        <v>Other</v>
      </c>
      <c r="W5133" t="str">
        <f>IF(Aggregate[[#This Row],[Avg Monthly GB Download]]&lt;5, "Less than 5GB", IF(Aggregate[[#This Row],[Avg Monthly GB Download]]&lt;10, "Between 5 and 10GB", "10 or more GB"))</f>
        <v>Less than 5GB</v>
      </c>
    </row>
    <row r="5134" spans="1:23" x14ac:dyDescent="0.3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">
        <v>32</v>
      </c>
      <c r="L5134" t="s">
        <v>38</v>
      </c>
      <c r="M5134" t="s">
        <v>56</v>
      </c>
      <c r="N5134" t="s">
        <v>102</v>
      </c>
      <c r="O5134">
        <v>1</v>
      </c>
      <c r="P5134">
        <v>1</v>
      </c>
      <c r="Q5134">
        <v>49</v>
      </c>
      <c r="R5134">
        <v>5</v>
      </c>
      <c r="S5134">
        <v>0</v>
      </c>
      <c r="T5134">
        <v>0</v>
      </c>
      <c r="U5134">
        <v>2</v>
      </c>
      <c r="V5134" t="str">
        <f>IF(Aggregate[[#This Row],[Under 30]] ="Yes","Under 30",IF(Aggregate[[#This Row],[Senior]] ="Yes", "Senior","Other"))</f>
        <v>Senior</v>
      </c>
      <c r="W5134" t="str">
        <f>IF(Aggregate[[#This Row],[Avg Monthly GB Download]]&lt;5, "Less than 5GB", IF(Aggregate[[#This Row],[Avg Monthly GB Download]]&lt;10, "Between 5 and 10GB", "10 or more GB"))</f>
        <v>Less than 5GB</v>
      </c>
    </row>
    <row r="5135" spans="1:23" x14ac:dyDescent="0.3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O5135">
        <v>1</v>
      </c>
      <c r="Q5135">
        <v>45</v>
      </c>
      <c r="R5135">
        <v>1</v>
      </c>
      <c r="S5135">
        <v>0</v>
      </c>
      <c r="T5135">
        <v>0</v>
      </c>
      <c r="U5135">
        <v>9</v>
      </c>
      <c r="V5135" t="str">
        <f>IF(Aggregate[[#This Row],[Under 30]] ="Yes","Under 30",IF(Aggregate[[#This Row],[Senior]] ="Yes", "Senior","Other"))</f>
        <v>Other</v>
      </c>
      <c r="W5135" t="str">
        <f>IF(Aggregate[[#This Row],[Avg Monthly GB Download]]&lt;5, "Less than 5GB", IF(Aggregate[[#This Row],[Avg Monthly GB Download]]&lt;10, "Between 5 and 10GB", "10 or more GB"))</f>
        <v>Between 5 and 10GB</v>
      </c>
    </row>
    <row r="5136" spans="1:23" x14ac:dyDescent="0.3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">
        <v>98</v>
      </c>
      <c r="L5136" t="s">
        <v>38</v>
      </c>
      <c r="M5136" t="s">
        <v>34</v>
      </c>
      <c r="N5136" t="s">
        <v>34</v>
      </c>
      <c r="O5136">
        <v>1</v>
      </c>
      <c r="Q5136">
        <v>35</v>
      </c>
      <c r="R5136">
        <v>0</v>
      </c>
      <c r="S5136">
        <v>0</v>
      </c>
      <c r="T5136">
        <v>0</v>
      </c>
      <c r="U5136">
        <v>8</v>
      </c>
      <c r="V5136" t="str">
        <f>IF(Aggregate[[#This Row],[Under 30]] ="Yes","Under 30",IF(Aggregate[[#This Row],[Senior]] ="Yes", "Senior","Other"))</f>
        <v>Senior</v>
      </c>
      <c r="W5136" t="str">
        <f>IF(Aggregate[[#This Row],[Avg Monthly GB Download]]&lt;5, "Less than 5GB", IF(Aggregate[[#This Row],[Avg Monthly GB Download]]&lt;10, "Between 5 and 10GB", "10 or more GB"))</f>
        <v>Between 5 and 10GB</v>
      </c>
    </row>
    <row r="5137" spans="1:23" x14ac:dyDescent="0.3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O5137">
        <v>1</v>
      </c>
      <c r="Q5137">
        <v>13</v>
      </c>
      <c r="R5137">
        <v>0</v>
      </c>
      <c r="S5137">
        <v>0</v>
      </c>
      <c r="T5137">
        <v>0</v>
      </c>
      <c r="U5137">
        <v>24</v>
      </c>
      <c r="V5137" t="str">
        <f>IF(Aggregate[[#This Row],[Under 30]] ="Yes","Under 30",IF(Aggregate[[#This Row],[Senior]] ="Yes", "Senior","Other"))</f>
        <v>Under 30</v>
      </c>
      <c r="W5137" t="str">
        <f>IF(Aggregate[[#This Row],[Avg Monthly GB Download]]&lt;5, "Less than 5GB", IF(Aggregate[[#This Row],[Avg Monthly GB Download]]&lt;10, "Between 5 and 10GB", "10 or more GB"))</f>
        <v>10 or more GB</v>
      </c>
    </row>
    <row r="5138" spans="1:23" x14ac:dyDescent="0.3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">
        <v>98</v>
      </c>
      <c r="L5138" t="s">
        <v>38</v>
      </c>
      <c r="M5138" t="s">
        <v>34</v>
      </c>
      <c r="N5138" t="s">
        <v>34</v>
      </c>
      <c r="O5138">
        <v>1</v>
      </c>
      <c r="Q5138">
        <v>26</v>
      </c>
      <c r="R5138">
        <v>0</v>
      </c>
      <c r="S5138">
        <v>0</v>
      </c>
      <c r="T5138">
        <v>0</v>
      </c>
      <c r="U5138">
        <v>0</v>
      </c>
      <c r="V5138" t="str">
        <f>IF(Aggregate[[#This Row],[Under 30]] ="Yes","Under 30",IF(Aggregate[[#This Row],[Senior]] ="Yes", "Senior","Other"))</f>
        <v>Senior</v>
      </c>
      <c r="W5138" t="str">
        <f>IF(Aggregate[[#This Row],[Avg Monthly GB Download]]&lt;5, "Less than 5GB", IF(Aggregate[[#This Row],[Avg Monthly GB Download]]&lt;10, "Between 5 and 10GB", "10 or more GB"))</f>
        <v>Less than 5GB</v>
      </c>
    </row>
    <row r="5139" spans="1:23" x14ac:dyDescent="0.3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O5139">
        <v>1</v>
      </c>
      <c r="Q5139">
        <v>60</v>
      </c>
      <c r="R5139">
        <v>0</v>
      </c>
      <c r="S5139">
        <v>0</v>
      </c>
      <c r="T5139">
        <v>0</v>
      </c>
      <c r="U5139">
        <v>1</v>
      </c>
      <c r="V5139" t="str">
        <f>IF(Aggregate[[#This Row],[Under 30]] ="Yes","Under 30",IF(Aggregate[[#This Row],[Senior]] ="Yes", "Senior","Other"))</f>
        <v>Other</v>
      </c>
      <c r="W5139" t="str">
        <f>IF(Aggregate[[#This Row],[Avg Monthly GB Download]]&lt;5, "Less than 5GB", IF(Aggregate[[#This Row],[Avg Monthly GB Download]]&lt;10, "Between 5 and 10GB", "10 or more GB"))</f>
        <v>Less than 5GB</v>
      </c>
    </row>
    <row r="5140" spans="1:23" x14ac:dyDescent="0.3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O5140">
        <v>1</v>
      </c>
      <c r="Q5140">
        <v>21</v>
      </c>
      <c r="R5140">
        <v>0</v>
      </c>
      <c r="S5140">
        <v>0</v>
      </c>
      <c r="T5140">
        <v>0</v>
      </c>
      <c r="U5140">
        <v>5</v>
      </c>
      <c r="V5140" t="str">
        <f>IF(Aggregate[[#This Row],[Under 30]] ="Yes","Under 30",IF(Aggregate[[#This Row],[Senior]] ="Yes", "Senior","Other"))</f>
        <v>Under 30</v>
      </c>
      <c r="W5140" t="str">
        <f>IF(Aggregate[[#This Row],[Avg Monthly GB Download]]&lt;5, "Less than 5GB", IF(Aggregate[[#This Row],[Avg Monthly GB Download]]&lt;10, "Between 5 and 10GB", "10 or more GB"))</f>
        <v>Between 5 and 10GB</v>
      </c>
    </row>
    <row r="5141" spans="1:23" x14ac:dyDescent="0.3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O5141">
        <v>1</v>
      </c>
      <c r="Q5141">
        <v>63</v>
      </c>
      <c r="R5141">
        <v>0</v>
      </c>
      <c r="S5141">
        <v>0</v>
      </c>
      <c r="T5141">
        <v>0</v>
      </c>
      <c r="U5141">
        <v>27</v>
      </c>
      <c r="V5141" t="str">
        <f>IF(Aggregate[[#This Row],[Under 30]] ="Yes","Under 30",IF(Aggregate[[#This Row],[Senior]] ="Yes", "Senior","Other"))</f>
        <v>Under 30</v>
      </c>
      <c r="W5141" t="str">
        <f>IF(Aggregate[[#This Row],[Avg Monthly GB Download]]&lt;5, "Less than 5GB", IF(Aggregate[[#This Row],[Avg Monthly GB Download]]&lt;10, "Between 5 and 10GB", "10 or more GB"))</f>
        <v>10 or more GB</v>
      </c>
    </row>
    <row r="5142" spans="1:23" x14ac:dyDescent="0.3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O5142">
        <v>1</v>
      </c>
      <c r="Q5142">
        <v>27</v>
      </c>
      <c r="R5142">
        <v>0</v>
      </c>
      <c r="S5142">
        <v>0</v>
      </c>
      <c r="T5142">
        <v>0</v>
      </c>
      <c r="U5142">
        <v>8</v>
      </c>
      <c r="V5142" t="str">
        <f>IF(Aggregate[[#This Row],[Under 30]] ="Yes","Under 30",IF(Aggregate[[#This Row],[Senior]] ="Yes", "Senior","Other"))</f>
        <v>Other</v>
      </c>
      <c r="W5142" t="str">
        <f>IF(Aggregate[[#This Row],[Avg Monthly GB Download]]&lt;5, "Less than 5GB", IF(Aggregate[[#This Row],[Avg Monthly GB Download]]&lt;10, "Between 5 and 10GB", "10 or more GB"))</f>
        <v>Between 5 and 10GB</v>
      </c>
    </row>
    <row r="5143" spans="1:23" x14ac:dyDescent="0.3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O5143">
        <v>1</v>
      </c>
      <c r="Q5143">
        <v>25</v>
      </c>
      <c r="R5143">
        <v>0</v>
      </c>
      <c r="S5143">
        <v>0</v>
      </c>
      <c r="T5143">
        <v>0</v>
      </c>
      <c r="U5143">
        <v>1</v>
      </c>
      <c r="V5143" t="str">
        <f>IF(Aggregate[[#This Row],[Under 30]] ="Yes","Under 30",IF(Aggregate[[#This Row],[Senior]] ="Yes", "Senior","Other"))</f>
        <v>Other</v>
      </c>
      <c r="W5143" t="str">
        <f>IF(Aggregate[[#This Row],[Avg Monthly GB Download]]&lt;5, "Less than 5GB", IF(Aggregate[[#This Row],[Avg Monthly GB Download]]&lt;10, "Between 5 and 10GB", "10 or more GB"))</f>
        <v>Less than 5GB</v>
      </c>
    </row>
    <row r="5144" spans="1:23" x14ac:dyDescent="0.3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O5144">
        <v>1</v>
      </c>
      <c r="Q5144">
        <v>36</v>
      </c>
      <c r="R5144">
        <v>0</v>
      </c>
      <c r="S5144">
        <v>0</v>
      </c>
      <c r="T5144">
        <v>0</v>
      </c>
      <c r="U5144">
        <v>8</v>
      </c>
      <c r="V5144" t="str">
        <f>IF(Aggregate[[#This Row],[Under 30]] ="Yes","Under 30",IF(Aggregate[[#This Row],[Senior]] ="Yes", "Senior","Other"))</f>
        <v>Other</v>
      </c>
      <c r="W5144" t="str">
        <f>IF(Aggregate[[#This Row],[Avg Monthly GB Download]]&lt;5, "Less than 5GB", IF(Aggregate[[#This Row],[Avg Monthly GB Download]]&lt;10, "Between 5 and 10GB", "10 or more GB"))</f>
        <v>Between 5 and 10GB</v>
      </c>
    </row>
    <row r="5145" spans="1:23" x14ac:dyDescent="0.3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">
        <v>32</v>
      </c>
      <c r="L5145" t="s">
        <v>38</v>
      </c>
      <c r="M5145" t="s">
        <v>90</v>
      </c>
      <c r="N5145" t="s">
        <v>91</v>
      </c>
      <c r="O5145">
        <v>1</v>
      </c>
      <c r="P5145">
        <v>1</v>
      </c>
      <c r="Q5145">
        <v>35</v>
      </c>
      <c r="R5145">
        <v>1</v>
      </c>
      <c r="S5145">
        <v>0</v>
      </c>
      <c r="T5145">
        <v>0</v>
      </c>
      <c r="U5145">
        <v>15</v>
      </c>
      <c r="V5145" t="str">
        <f>IF(Aggregate[[#This Row],[Under 30]] ="Yes","Under 30",IF(Aggregate[[#This Row],[Senior]] ="Yes", "Senior","Other"))</f>
        <v>Senior</v>
      </c>
      <c r="W5145" t="str">
        <f>IF(Aggregate[[#This Row],[Avg Monthly GB Download]]&lt;5, "Less than 5GB", IF(Aggregate[[#This Row],[Avg Monthly GB Download]]&lt;10, "Between 5 and 10GB", "10 or more GB"))</f>
        <v>10 or more GB</v>
      </c>
    </row>
    <row r="5146" spans="1:23" x14ac:dyDescent="0.3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O5146">
        <v>1</v>
      </c>
      <c r="P5146">
        <v>1</v>
      </c>
      <c r="Q5146">
        <v>32</v>
      </c>
      <c r="R5146">
        <v>0</v>
      </c>
      <c r="S5146">
        <v>0</v>
      </c>
      <c r="T5146">
        <v>0</v>
      </c>
      <c r="U5146">
        <v>12</v>
      </c>
      <c r="V5146" t="str">
        <f>IF(Aggregate[[#This Row],[Under 30]] ="Yes","Under 30",IF(Aggregate[[#This Row],[Senior]] ="Yes", "Senior","Other"))</f>
        <v>Other</v>
      </c>
      <c r="W5146" t="str">
        <f>IF(Aggregate[[#This Row],[Avg Monthly GB Download]]&lt;5, "Less than 5GB", IF(Aggregate[[#This Row],[Avg Monthly GB Download]]&lt;10, "Between 5 and 10GB", "10 or more GB"))</f>
        <v>10 or more GB</v>
      </c>
    </row>
    <row r="5147" spans="1:23" x14ac:dyDescent="0.3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O5147">
        <v>1</v>
      </c>
      <c r="Q5147">
        <v>64</v>
      </c>
      <c r="R5147">
        <v>0</v>
      </c>
      <c r="S5147">
        <v>183.3</v>
      </c>
      <c r="T5147">
        <v>0</v>
      </c>
      <c r="U5147">
        <v>4</v>
      </c>
      <c r="V5147" t="str">
        <f>IF(Aggregate[[#This Row],[Under 30]] ="Yes","Under 30",IF(Aggregate[[#This Row],[Senior]] ="Yes", "Senior","Other"))</f>
        <v>Other</v>
      </c>
      <c r="W5147" t="str">
        <f>IF(Aggregate[[#This Row],[Avg Monthly GB Download]]&lt;5, "Less than 5GB", IF(Aggregate[[#This Row],[Avg Monthly GB Download]]&lt;10, "Between 5 and 10GB", "10 or more GB"))</f>
        <v>Less than 5GB</v>
      </c>
    </row>
    <row r="5148" spans="1:23" x14ac:dyDescent="0.3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">
        <v>32</v>
      </c>
      <c r="L5148" t="s">
        <v>38</v>
      </c>
      <c r="M5148" t="s">
        <v>56</v>
      </c>
      <c r="N5148" t="s">
        <v>57</v>
      </c>
      <c r="O5148">
        <v>1</v>
      </c>
      <c r="P5148">
        <v>1</v>
      </c>
      <c r="Q5148">
        <v>43</v>
      </c>
      <c r="R5148">
        <v>3</v>
      </c>
      <c r="S5148">
        <v>109</v>
      </c>
      <c r="T5148">
        <v>0</v>
      </c>
      <c r="U5148">
        <v>7</v>
      </c>
      <c r="V5148" t="str">
        <f>IF(Aggregate[[#This Row],[Under 30]] ="Yes","Under 30",IF(Aggregate[[#This Row],[Senior]] ="Yes", "Senior","Other"))</f>
        <v>Senior</v>
      </c>
      <c r="W5148" t="str">
        <f>IF(Aggregate[[#This Row],[Avg Monthly GB Download]]&lt;5, "Less than 5GB", IF(Aggregate[[#This Row],[Avg Monthly GB Download]]&lt;10, "Between 5 and 10GB", "10 or more GB"))</f>
        <v>Between 5 and 10GB</v>
      </c>
    </row>
    <row r="5149" spans="1:23" x14ac:dyDescent="0.3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O5149">
        <v>1</v>
      </c>
      <c r="Q5149">
        <v>35</v>
      </c>
      <c r="R5149">
        <v>0</v>
      </c>
      <c r="S5149">
        <v>216.2</v>
      </c>
      <c r="T5149">
        <v>0</v>
      </c>
      <c r="U5149">
        <v>4</v>
      </c>
      <c r="V5149" t="str">
        <f>IF(Aggregate[[#This Row],[Under 30]] ="Yes","Under 30",IF(Aggregate[[#This Row],[Senior]] ="Yes", "Senior","Other"))</f>
        <v>Other</v>
      </c>
      <c r="W5149" t="str">
        <f>IF(Aggregate[[#This Row],[Avg Monthly GB Download]]&lt;5, "Less than 5GB", IF(Aggregate[[#This Row],[Avg Monthly GB Download]]&lt;10, "Between 5 and 10GB", "10 or more GB"))</f>
        <v>Less than 5GB</v>
      </c>
    </row>
    <row r="5150" spans="1:23" x14ac:dyDescent="0.3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O5150">
        <v>1</v>
      </c>
      <c r="Q5150">
        <v>42</v>
      </c>
      <c r="R5150">
        <v>0</v>
      </c>
      <c r="S5150">
        <v>136.30000000000001</v>
      </c>
      <c r="T5150">
        <v>0</v>
      </c>
      <c r="U5150">
        <v>23</v>
      </c>
      <c r="V5150" t="str">
        <f>IF(Aggregate[[#This Row],[Under 30]] ="Yes","Under 30",IF(Aggregate[[#This Row],[Senior]] ="Yes", "Senior","Other"))</f>
        <v>Under 30</v>
      </c>
      <c r="W5150" t="str">
        <f>IF(Aggregate[[#This Row],[Avg Monthly GB Download]]&lt;5, "Less than 5GB", IF(Aggregate[[#This Row],[Avg Monthly GB Download]]&lt;10, "Between 5 and 10GB", "10 or more GB"))</f>
        <v>10 or more GB</v>
      </c>
    </row>
    <row r="5151" spans="1:23" x14ac:dyDescent="0.3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O5151">
        <v>1</v>
      </c>
      <c r="Q5151">
        <v>32</v>
      </c>
      <c r="R5151">
        <v>0</v>
      </c>
      <c r="S5151">
        <v>192.7</v>
      </c>
      <c r="T5151">
        <v>0</v>
      </c>
      <c r="U5151">
        <v>30</v>
      </c>
      <c r="V5151" t="str">
        <f>IF(Aggregate[[#This Row],[Under 30]] ="Yes","Under 30",IF(Aggregate[[#This Row],[Senior]] ="Yes", "Senior","Other"))</f>
        <v>Other</v>
      </c>
      <c r="W5151" t="str">
        <f>IF(Aggregate[[#This Row],[Avg Monthly GB Download]]&lt;5, "Less than 5GB", IF(Aggregate[[#This Row],[Avg Monthly GB Download]]&lt;10, "Between 5 and 10GB", "10 or more GB"))</f>
        <v>10 or more GB</v>
      </c>
    </row>
    <row r="5152" spans="1:23" x14ac:dyDescent="0.3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O5152">
        <v>1</v>
      </c>
      <c r="Q5152">
        <v>26</v>
      </c>
      <c r="R5152">
        <v>0</v>
      </c>
      <c r="S5152">
        <v>60.2</v>
      </c>
      <c r="T5152">
        <v>0</v>
      </c>
      <c r="U5152">
        <v>12</v>
      </c>
      <c r="V5152" t="str">
        <f>IF(Aggregate[[#This Row],[Under 30]] ="Yes","Under 30",IF(Aggregate[[#This Row],[Senior]] ="Yes", "Senior","Other"))</f>
        <v>Under 30</v>
      </c>
      <c r="W5152" t="str">
        <f>IF(Aggregate[[#This Row],[Avg Monthly GB Download]]&lt;5, "Less than 5GB", IF(Aggregate[[#This Row],[Avg Monthly GB Download]]&lt;10, "Between 5 and 10GB", "10 or more GB"))</f>
        <v>10 or more GB</v>
      </c>
    </row>
    <row r="5153" spans="1:23" x14ac:dyDescent="0.3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O5153">
        <v>1</v>
      </c>
      <c r="Q5153">
        <v>21</v>
      </c>
      <c r="R5153">
        <v>0</v>
      </c>
      <c r="S5153">
        <v>329</v>
      </c>
      <c r="T5153">
        <v>0</v>
      </c>
      <c r="U5153">
        <v>13</v>
      </c>
      <c r="V5153" t="str">
        <f>IF(Aggregate[[#This Row],[Under 30]] ="Yes","Under 30",IF(Aggregate[[#This Row],[Senior]] ="Yes", "Senior","Other"))</f>
        <v>Other</v>
      </c>
      <c r="W5153" t="str">
        <f>IF(Aggregate[[#This Row],[Avg Monthly GB Download]]&lt;5, "Less than 5GB", IF(Aggregate[[#This Row],[Avg Monthly GB Download]]&lt;10, "Between 5 and 10GB", "10 or more GB"))</f>
        <v>10 or more GB</v>
      </c>
    </row>
    <row r="5154" spans="1:23" x14ac:dyDescent="0.3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">
        <v>53</v>
      </c>
      <c r="L5154" t="s">
        <v>33</v>
      </c>
      <c r="M5154" t="s">
        <v>34</v>
      </c>
      <c r="N5154" t="s">
        <v>34</v>
      </c>
      <c r="O5154">
        <v>1</v>
      </c>
      <c r="Q5154">
        <v>27</v>
      </c>
      <c r="R5154">
        <v>1</v>
      </c>
      <c r="S5154">
        <v>148.1</v>
      </c>
      <c r="T5154">
        <v>0</v>
      </c>
      <c r="U5154">
        <v>3</v>
      </c>
      <c r="V5154" t="str">
        <f>IF(Aggregate[[#This Row],[Under 30]] ="Yes","Under 30",IF(Aggregate[[#This Row],[Senior]] ="Yes", "Senior","Other"))</f>
        <v>Senior</v>
      </c>
      <c r="W5154" t="str">
        <f>IF(Aggregate[[#This Row],[Avg Monthly GB Download]]&lt;5, "Less than 5GB", IF(Aggregate[[#This Row],[Avg Monthly GB Download]]&lt;10, "Between 5 and 10GB", "10 or more GB"))</f>
        <v>Less than 5GB</v>
      </c>
    </row>
    <row r="5155" spans="1:23" x14ac:dyDescent="0.3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">
        <v>98</v>
      </c>
      <c r="L5155" t="s">
        <v>38</v>
      </c>
      <c r="M5155" t="s">
        <v>34</v>
      </c>
      <c r="N5155" t="s">
        <v>34</v>
      </c>
      <c r="O5155">
        <v>1</v>
      </c>
      <c r="Q5155">
        <v>59</v>
      </c>
      <c r="R5155">
        <v>1</v>
      </c>
      <c r="S5155">
        <v>0</v>
      </c>
      <c r="T5155">
        <v>0</v>
      </c>
      <c r="U5155">
        <v>5</v>
      </c>
      <c r="V5155" t="str">
        <f>IF(Aggregate[[#This Row],[Under 30]] ="Yes","Under 30",IF(Aggregate[[#This Row],[Senior]] ="Yes", "Senior","Other"))</f>
        <v>Senior</v>
      </c>
      <c r="W5155" t="str">
        <f>IF(Aggregate[[#This Row],[Avg Monthly GB Download]]&lt;5, "Less than 5GB", IF(Aggregate[[#This Row],[Avg Monthly GB Download]]&lt;10, "Between 5 and 10GB", "10 or more GB"))</f>
        <v>Between 5 and 10GB</v>
      </c>
    </row>
    <row r="5156" spans="1:23" x14ac:dyDescent="0.3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O5156">
        <v>1</v>
      </c>
      <c r="Q5156">
        <v>28</v>
      </c>
      <c r="R5156">
        <v>1</v>
      </c>
      <c r="S5156">
        <v>0</v>
      </c>
      <c r="T5156">
        <v>0</v>
      </c>
      <c r="U5156">
        <v>11</v>
      </c>
      <c r="V5156" t="str">
        <f>IF(Aggregate[[#This Row],[Under 30]] ="Yes","Under 30",IF(Aggregate[[#This Row],[Senior]] ="Yes", "Senior","Other"))</f>
        <v>Other</v>
      </c>
      <c r="W5156" t="str">
        <f>IF(Aggregate[[#This Row],[Avg Monthly GB Download]]&lt;5, "Less than 5GB", IF(Aggregate[[#This Row],[Avg Monthly GB Download]]&lt;10, "Between 5 and 10GB", "10 or more GB"))</f>
        <v>10 or more GB</v>
      </c>
    </row>
    <row r="5157" spans="1:23" x14ac:dyDescent="0.3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O5157">
        <v>1</v>
      </c>
      <c r="Q5157">
        <v>47</v>
      </c>
      <c r="R5157">
        <v>0</v>
      </c>
      <c r="S5157">
        <v>0</v>
      </c>
      <c r="T5157">
        <v>0</v>
      </c>
      <c r="U5157">
        <v>3</v>
      </c>
      <c r="V5157" t="str">
        <f>IF(Aggregate[[#This Row],[Under 30]] ="Yes","Under 30",IF(Aggregate[[#This Row],[Senior]] ="Yes", "Senior","Other"))</f>
        <v>Other</v>
      </c>
      <c r="W5157" t="str">
        <f>IF(Aggregate[[#This Row],[Avg Monthly GB Download]]&lt;5, "Less than 5GB", IF(Aggregate[[#This Row],[Avg Monthly GB Download]]&lt;10, "Between 5 and 10GB", "10 or more GB"))</f>
        <v>Less than 5GB</v>
      </c>
    </row>
    <row r="5158" spans="1:23" x14ac:dyDescent="0.3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O5158">
        <v>1</v>
      </c>
      <c r="Q5158">
        <v>38</v>
      </c>
      <c r="R5158">
        <v>2</v>
      </c>
      <c r="S5158">
        <v>0</v>
      </c>
      <c r="T5158">
        <v>0</v>
      </c>
      <c r="U5158">
        <v>35</v>
      </c>
      <c r="V5158" t="str">
        <f>IF(Aggregate[[#This Row],[Under 30]] ="Yes","Under 30",IF(Aggregate[[#This Row],[Senior]] ="Yes", "Senior","Other"))</f>
        <v>Under 30</v>
      </c>
      <c r="W5158" t="str">
        <f>IF(Aggregate[[#This Row],[Avg Monthly GB Download]]&lt;5, "Less than 5GB", IF(Aggregate[[#This Row],[Avg Monthly GB Download]]&lt;10, "Between 5 and 10GB", "10 or more GB"))</f>
        <v>10 or more GB</v>
      </c>
    </row>
    <row r="5159" spans="1:23" x14ac:dyDescent="0.3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O5159">
        <v>1</v>
      </c>
      <c r="Q5159">
        <v>35</v>
      </c>
      <c r="R5159">
        <v>0</v>
      </c>
      <c r="S5159">
        <v>0</v>
      </c>
      <c r="T5159">
        <v>0</v>
      </c>
      <c r="U5159">
        <v>5</v>
      </c>
      <c r="V5159" t="str">
        <f>IF(Aggregate[[#This Row],[Under 30]] ="Yes","Under 30",IF(Aggregate[[#This Row],[Senior]] ="Yes", "Senior","Other"))</f>
        <v>Other</v>
      </c>
      <c r="W5159" t="str">
        <f>IF(Aggregate[[#This Row],[Avg Monthly GB Download]]&lt;5, "Less than 5GB", IF(Aggregate[[#This Row],[Avg Monthly GB Download]]&lt;10, "Between 5 and 10GB", "10 or more GB"))</f>
        <v>Between 5 and 10GB</v>
      </c>
    </row>
    <row r="5160" spans="1:23" x14ac:dyDescent="0.3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O5160">
        <v>1</v>
      </c>
      <c r="Q5160">
        <v>50</v>
      </c>
      <c r="R5160">
        <v>0</v>
      </c>
      <c r="S5160">
        <v>0</v>
      </c>
      <c r="T5160">
        <v>0</v>
      </c>
      <c r="U5160">
        <v>12</v>
      </c>
      <c r="V5160" t="str">
        <f>IF(Aggregate[[#This Row],[Under 30]] ="Yes","Under 30",IF(Aggregate[[#This Row],[Senior]] ="Yes", "Senior","Other"))</f>
        <v>Under 30</v>
      </c>
      <c r="W5160" t="str">
        <f>IF(Aggregate[[#This Row],[Avg Monthly GB Download]]&lt;5, "Less than 5GB", IF(Aggregate[[#This Row],[Avg Monthly GB Download]]&lt;10, "Between 5 and 10GB", "10 or more GB"))</f>
        <v>10 or more GB</v>
      </c>
    </row>
    <row r="5161" spans="1:23" x14ac:dyDescent="0.3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O5161">
        <v>1</v>
      </c>
      <c r="P5161">
        <v>1</v>
      </c>
      <c r="Q5161">
        <v>44</v>
      </c>
      <c r="R5161">
        <v>5</v>
      </c>
      <c r="S5161">
        <v>4</v>
      </c>
      <c r="T5161">
        <v>0</v>
      </c>
      <c r="U5161">
        <v>3</v>
      </c>
      <c r="V5161" t="str">
        <f>IF(Aggregate[[#This Row],[Under 30]] ="Yes","Under 30",IF(Aggregate[[#This Row],[Senior]] ="Yes", "Senior","Other"))</f>
        <v>Other</v>
      </c>
      <c r="W5161" t="str">
        <f>IF(Aggregate[[#This Row],[Avg Monthly GB Download]]&lt;5, "Less than 5GB", IF(Aggregate[[#This Row],[Avg Monthly GB Download]]&lt;10, "Between 5 and 10GB", "10 or more GB"))</f>
        <v>Less than 5GB</v>
      </c>
    </row>
    <row r="5162" spans="1:23" x14ac:dyDescent="0.3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O5162">
        <v>1</v>
      </c>
      <c r="Q5162">
        <v>30</v>
      </c>
      <c r="R5162">
        <v>0</v>
      </c>
      <c r="S5162">
        <v>0</v>
      </c>
      <c r="T5162">
        <v>0</v>
      </c>
      <c r="U5162">
        <v>4</v>
      </c>
      <c r="V5162" t="str">
        <f>IF(Aggregate[[#This Row],[Under 30]] ="Yes","Under 30",IF(Aggregate[[#This Row],[Senior]] ="Yes", "Senior","Other"))</f>
        <v>Other</v>
      </c>
      <c r="W5162" t="str">
        <f>IF(Aggregate[[#This Row],[Avg Monthly GB Download]]&lt;5, "Less than 5GB", IF(Aggregate[[#This Row],[Avg Monthly GB Download]]&lt;10, "Between 5 and 10GB", "10 or more GB"))</f>
        <v>Less than 5GB</v>
      </c>
    </row>
    <row r="5163" spans="1:23" x14ac:dyDescent="0.3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O5163">
        <v>1</v>
      </c>
      <c r="Q5163">
        <v>52</v>
      </c>
      <c r="R5163">
        <v>0</v>
      </c>
      <c r="S5163">
        <v>0</v>
      </c>
      <c r="T5163">
        <v>0</v>
      </c>
      <c r="U5163">
        <v>5</v>
      </c>
      <c r="V5163" t="str">
        <f>IF(Aggregate[[#This Row],[Under 30]] ="Yes","Under 30",IF(Aggregate[[#This Row],[Senior]] ="Yes", "Senior","Other"))</f>
        <v>Other</v>
      </c>
      <c r="W5163" t="str">
        <f>IF(Aggregate[[#This Row],[Avg Monthly GB Download]]&lt;5, "Less than 5GB", IF(Aggregate[[#This Row],[Avg Monthly GB Download]]&lt;10, "Between 5 and 10GB", "10 or more GB"))</f>
        <v>Between 5 and 10GB</v>
      </c>
    </row>
    <row r="5164" spans="1:23" x14ac:dyDescent="0.3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O5164">
        <v>1</v>
      </c>
      <c r="Q5164">
        <v>28</v>
      </c>
      <c r="R5164">
        <v>2</v>
      </c>
      <c r="S5164">
        <v>0</v>
      </c>
      <c r="T5164">
        <v>0</v>
      </c>
      <c r="U5164">
        <v>25</v>
      </c>
      <c r="V5164" t="str">
        <f>IF(Aggregate[[#This Row],[Under 30]] ="Yes","Under 30",IF(Aggregate[[#This Row],[Senior]] ="Yes", "Senior","Other"))</f>
        <v>Other</v>
      </c>
      <c r="W5164" t="str">
        <f>IF(Aggregate[[#This Row],[Avg Monthly GB Download]]&lt;5, "Less than 5GB", IF(Aggregate[[#This Row],[Avg Monthly GB Download]]&lt;10, "Between 5 and 10GB", "10 or more GB"))</f>
        <v>10 or more GB</v>
      </c>
    </row>
    <row r="5165" spans="1:23" x14ac:dyDescent="0.3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O5165">
        <v>1</v>
      </c>
      <c r="Q5165">
        <v>36</v>
      </c>
      <c r="R5165">
        <v>0</v>
      </c>
      <c r="S5165">
        <v>0</v>
      </c>
      <c r="T5165">
        <v>0</v>
      </c>
      <c r="U5165">
        <v>5</v>
      </c>
      <c r="V5165" t="str">
        <f>IF(Aggregate[[#This Row],[Under 30]] ="Yes","Under 30",IF(Aggregate[[#This Row],[Senior]] ="Yes", "Senior","Other"))</f>
        <v>Other</v>
      </c>
      <c r="W5165" t="str">
        <f>IF(Aggregate[[#This Row],[Avg Monthly GB Download]]&lt;5, "Less than 5GB", IF(Aggregate[[#This Row],[Avg Monthly GB Download]]&lt;10, "Between 5 and 10GB", "10 or more GB"))</f>
        <v>Between 5 and 10GB</v>
      </c>
    </row>
    <row r="5166" spans="1:23" x14ac:dyDescent="0.3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O5166">
        <v>1</v>
      </c>
      <c r="Q5166">
        <v>45</v>
      </c>
      <c r="R5166">
        <v>0</v>
      </c>
      <c r="S5166">
        <v>0</v>
      </c>
      <c r="T5166">
        <v>0</v>
      </c>
      <c r="U5166">
        <v>2</v>
      </c>
      <c r="V5166" t="str">
        <f>IF(Aggregate[[#This Row],[Under 30]] ="Yes","Under 30",IF(Aggregate[[#This Row],[Senior]] ="Yes", "Senior","Other"))</f>
        <v>Other</v>
      </c>
      <c r="W5166" t="str">
        <f>IF(Aggregate[[#This Row],[Avg Monthly GB Download]]&lt;5, "Less than 5GB", IF(Aggregate[[#This Row],[Avg Monthly GB Download]]&lt;10, "Between 5 and 10GB", "10 or more GB"))</f>
        <v>Less than 5GB</v>
      </c>
    </row>
    <row r="5167" spans="1:23" x14ac:dyDescent="0.3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O5167">
        <v>1</v>
      </c>
      <c r="P5167">
        <v>1</v>
      </c>
      <c r="Q5167">
        <v>36</v>
      </c>
      <c r="R5167">
        <v>5</v>
      </c>
      <c r="S5167">
        <v>0</v>
      </c>
      <c r="T5167">
        <v>0</v>
      </c>
      <c r="U5167">
        <v>1</v>
      </c>
      <c r="V5167" t="str">
        <f>IF(Aggregate[[#This Row],[Under 30]] ="Yes","Under 30",IF(Aggregate[[#This Row],[Senior]] ="Yes", "Senior","Other"))</f>
        <v>Other</v>
      </c>
      <c r="W5167" t="str">
        <f>IF(Aggregate[[#This Row],[Avg Monthly GB Download]]&lt;5, "Less than 5GB", IF(Aggregate[[#This Row],[Avg Monthly GB Download]]&lt;10, "Between 5 and 10GB", "10 or more GB"))</f>
        <v>Less than 5GB</v>
      </c>
    </row>
    <row r="5168" spans="1:23" x14ac:dyDescent="0.3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">
        <v>53</v>
      </c>
      <c r="L5168" t="s">
        <v>33</v>
      </c>
      <c r="M5168" t="s">
        <v>34</v>
      </c>
      <c r="N5168" t="s">
        <v>34</v>
      </c>
      <c r="O5168">
        <v>1</v>
      </c>
      <c r="Q5168">
        <v>19</v>
      </c>
      <c r="R5168">
        <v>0</v>
      </c>
      <c r="S5168">
        <v>0</v>
      </c>
      <c r="T5168">
        <v>0</v>
      </c>
      <c r="U5168">
        <v>1</v>
      </c>
      <c r="V5168" t="str">
        <f>IF(Aggregate[[#This Row],[Under 30]] ="Yes","Under 30",IF(Aggregate[[#This Row],[Senior]] ="Yes", "Senior","Other"))</f>
        <v>Senior</v>
      </c>
      <c r="W5168" t="str">
        <f>IF(Aggregate[[#This Row],[Avg Monthly GB Download]]&lt;5, "Less than 5GB", IF(Aggregate[[#This Row],[Avg Monthly GB Download]]&lt;10, "Between 5 and 10GB", "10 or more GB"))</f>
        <v>Less than 5GB</v>
      </c>
    </row>
    <row r="5169" spans="1:23" x14ac:dyDescent="0.3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O5169">
        <v>1</v>
      </c>
      <c r="P5169">
        <v>1</v>
      </c>
      <c r="Q5169">
        <v>62</v>
      </c>
      <c r="R5169">
        <v>3</v>
      </c>
      <c r="S5169">
        <v>0</v>
      </c>
      <c r="T5169">
        <v>0</v>
      </c>
      <c r="U5169">
        <v>9</v>
      </c>
      <c r="V5169" t="str">
        <f>IF(Aggregate[[#This Row],[Under 30]] ="Yes","Under 30",IF(Aggregate[[#This Row],[Senior]] ="Yes", "Senior","Other"))</f>
        <v>Other</v>
      </c>
      <c r="W5169" t="str">
        <f>IF(Aggregate[[#This Row],[Avg Monthly GB Download]]&lt;5, "Less than 5GB", IF(Aggregate[[#This Row],[Avg Monthly GB Download]]&lt;10, "Between 5 and 10GB", "10 or more GB"))</f>
        <v>Between 5 and 10GB</v>
      </c>
    </row>
    <row r="5170" spans="1:23" x14ac:dyDescent="0.3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">
        <v>53</v>
      </c>
      <c r="L5170" t="s">
        <v>38</v>
      </c>
      <c r="M5170" t="s">
        <v>34</v>
      </c>
      <c r="N5170" t="s">
        <v>34</v>
      </c>
      <c r="O5170">
        <v>1</v>
      </c>
      <c r="Q5170">
        <v>43</v>
      </c>
      <c r="R5170">
        <v>2</v>
      </c>
      <c r="S5170">
        <v>0</v>
      </c>
      <c r="T5170">
        <v>0</v>
      </c>
      <c r="U5170">
        <v>9</v>
      </c>
      <c r="V5170" t="str">
        <f>IF(Aggregate[[#This Row],[Under 30]] ="Yes","Under 30",IF(Aggregate[[#This Row],[Senior]] ="Yes", "Senior","Other"))</f>
        <v>Senior</v>
      </c>
      <c r="W5170" t="str">
        <f>IF(Aggregate[[#This Row],[Avg Monthly GB Download]]&lt;5, "Less than 5GB", IF(Aggregate[[#This Row],[Avg Monthly GB Download]]&lt;10, "Between 5 and 10GB", "10 or more GB"))</f>
        <v>Between 5 and 10GB</v>
      </c>
    </row>
    <row r="5171" spans="1:23" x14ac:dyDescent="0.3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O5171">
        <v>1</v>
      </c>
      <c r="Q5171">
        <v>27</v>
      </c>
      <c r="R5171">
        <v>2</v>
      </c>
      <c r="S5171">
        <v>0</v>
      </c>
      <c r="T5171">
        <v>0</v>
      </c>
      <c r="U5171">
        <v>17</v>
      </c>
      <c r="V5171" t="str">
        <f>IF(Aggregate[[#This Row],[Under 30]] ="Yes","Under 30",IF(Aggregate[[#This Row],[Senior]] ="Yes", "Senior","Other"))</f>
        <v>Under 30</v>
      </c>
      <c r="W5171" t="str">
        <f>IF(Aggregate[[#This Row],[Avg Monthly GB Download]]&lt;5, "Less than 5GB", IF(Aggregate[[#This Row],[Avg Monthly GB Download]]&lt;10, "Between 5 and 10GB", "10 or more GB"))</f>
        <v>10 or more GB</v>
      </c>
    </row>
    <row r="5172" spans="1:23" x14ac:dyDescent="0.3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O5172">
        <v>1</v>
      </c>
      <c r="Q5172">
        <v>36</v>
      </c>
      <c r="R5172">
        <v>0</v>
      </c>
      <c r="S5172">
        <v>0</v>
      </c>
      <c r="T5172">
        <v>0</v>
      </c>
      <c r="U5172">
        <v>29</v>
      </c>
      <c r="V5172" t="str">
        <f>IF(Aggregate[[#This Row],[Under 30]] ="Yes","Under 30",IF(Aggregate[[#This Row],[Senior]] ="Yes", "Senior","Other"))</f>
        <v>Other</v>
      </c>
      <c r="W5172" t="str">
        <f>IF(Aggregate[[#This Row],[Avg Monthly GB Download]]&lt;5, "Less than 5GB", IF(Aggregate[[#This Row],[Avg Monthly GB Download]]&lt;10, "Between 5 and 10GB", "10 or more GB"))</f>
        <v>10 or more GB</v>
      </c>
    </row>
    <row r="5173" spans="1:23" x14ac:dyDescent="0.3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">
        <v>98</v>
      </c>
      <c r="L5173" t="s">
        <v>38</v>
      </c>
      <c r="M5173" t="s">
        <v>34</v>
      </c>
      <c r="N5173" t="s">
        <v>34</v>
      </c>
      <c r="O5173">
        <v>1</v>
      </c>
      <c r="Q5173">
        <v>64</v>
      </c>
      <c r="R5173">
        <v>2</v>
      </c>
      <c r="S5173">
        <v>0</v>
      </c>
      <c r="T5173">
        <v>0</v>
      </c>
      <c r="U5173">
        <v>1</v>
      </c>
      <c r="V5173" t="str">
        <f>IF(Aggregate[[#This Row],[Under 30]] ="Yes","Under 30",IF(Aggregate[[#This Row],[Senior]] ="Yes", "Senior","Other"))</f>
        <v>Senior</v>
      </c>
      <c r="W5173" t="str">
        <f>IF(Aggregate[[#This Row],[Avg Monthly GB Download]]&lt;5, "Less than 5GB", IF(Aggregate[[#This Row],[Avg Monthly GB Download]]&lt;10, "Between 5 and 10GB", "10 or more GB"))</f>
        <v>Less than 5GB</v>
      </c>
    </row>
    <row r="5174" spans="1:23" x14ac:dyDescent="0.3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O5174">
        <v>1</v>
      </c>
      <c r="Q5174">
        <v>65</v>
      </c>
      <c r="R5174">
        <v>0</v>
      </c>
      <c r="S5174">
        <v>0</v>
      </c>
      <c r="T5174">
        <v>0</v>
      </c>
      <c r="U5174">
        <v>1</v>
      </c>
      <c r="V5174" t="str">
        <f>IF(Aggregate[[#This Row],[Under 30]] ="Yes","Under 30",IF(Aggregate[[#This Row],[Senior]] ="Yes", "Senior","Other"))</f>
        <v>Other</v>
      </c>
      <c r="W5174" t="str">
        <f>IF(Aggregate[[#This Row],[Avg Monthly GB Download]]&lt;5, "Less than 5GB", IF(Aggregate[[#This Row],[Avg Monthly GB Download]]&lt;10, "Between 5 and 10GB", "10 or more GB"))</f>
        <v>Less than 5GB</v>
      </c>
    </row>
    <row r="5175" spans="1:23" x14ac:dyDescent="0.3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O5175">
        <v>1</v>
      </c>
      <c r="Q5175">
        <v>36</v>
      </c>
      <c r="R5175">
        <v>0</v>
      </c>
      <c r="S5175">
        <v>0</v>
      </c>
      <c r="T5175">
        <v>0</v>
      </c>
      <c r="U5175">
        <v>20</v>
      </c>
      <c r="V5175" t="str">
        <f>IF(Aggregate[[#This Row],[Under 30]] ="Yes","Under 30",IF(Aggregate[[#This Row],[Senior]] ="Yes", "Senior","Other"))</f>
        <v>Under 30</v>
      </c>
      <c r="W5175" t="str">
        <f>IF(Aggregate[[#This Row],[Avg Monthly GB Download]]&lt;5, "Less than 5GB", IF(Aggregate[[#This Row],[Avg Monthly GB Download]]&lt;10, "Between 5 and 10GB", "10 or more GB"))</f>
        <v>10 or more GB</v>
      </c>
    </row>
    <row r="5176" spans="1:23" x14ac:dyDescent="0.3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O5176">
        <v>1</v>
      </c>
      <c r="Q5176">
        <v>8</v>
      </c>
      <c r="R5176">
        <v>2</v>
      </c>
      <c r="S5176">
        <v>0</v>
      </c>
      <c r="T5176">
        <v>0</v>
      </c>
      <c r="U5176">
        <v>3</v>
      </c>
      <c r="V5176" t="str">
        <f>IF(Aggregate[[#This Row],[Under 30]] ="Yes","Under 30",IF(Aggregate[[#This Row],[Senior]] ="Yes", "Senior","Other"))</f>
        <v>Other</v>
      </c>
      <c r="W5176" t="str">
        <f>IF(Aggregate[[#This Row],[Avg Monthly GB Download]]&lt;5, "Less than 5GB", IF(Aggregate[[#This Row],[Avg Monthly GB Download]]&lt;10, "Between 5 and 10GB", "10 or more GB"))</f>
        <v>Less than 5GB</v>
      </c>
    </row>
    <row r="5177" spans="1:23" x14ac:dyDescent="0.3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">
        <v>53</v>
      </c>
      <c r="L5177" t="s">
        <v>33</v>
      </c>
      <c r="M5177" t="s">
        <v>34</v>
      </c>
      <c r="N5177" t="s">
        <v>34</v>
      </c>
      <c r="O5177">
        <v>1</v>
      </c>
      <c r="Q5177">
        <v>40</v>
      </c>
      <c r="R5177">
        <v>1</v>
      </c>
      <c r="S5177">
        <v>0</v>
      </c>
      <c r="T5177">
        <v>0</v>
      </c>
      <c r="U5177">
        <v>5</v>
      </c>
      <c r="V5177" t="str">
        <f>IF(Aggregate[[#This Row],[Under 30]] ="Yes","Under 30",IF(Aggregate[[#This Row],[Senior]] ="Yes", "Senior","Other"))</f>
        <v>Senior</v>
      </c>
      <c r="W5177" t="str">
        <f>IF(Aggregate[[#This Row],[Avg Monthly GB Download]]&lt;5, "Less than 5GB", IF(Aggregate[[#This Row],[Avg Monthly GB Download]]&lt;10, "Between 5 and 10GB", "10 or more GB"))</f>
        <v>Between 5 and 10GB</v>
      </c>
    </row>
    <row r="5178" spans="1:23" x14ac:dyDescent="0.3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O5178">
        <v>1</v>
      </c>
      <c r="Q5178">
        <v>40</v>
      </c>
      <c r="R5178">
        <v>0</v>
      </c>
      <c r="S5178">
        <v>0</v>
      </c>
      <c r="T5178">
        <v>0</v>
      </c>
      <c r="U5178">
        <v>7</v>
      </c>
      <c r="V5178" t="str">
        <f>IF(Aggregate[[#This Row],[Under 30]] ="Yes","Under 30",IF(Aggregate[[#This Row],[Senior]] ="Yes", "Senior","Other"))</f>
        <v>Other</v>
      </c>
      <c r="W5178" t="str">
        <f>IF(Aggregate[[#This Row],[Avg Monthly GB Download]]&lt;5, "Less than 5GB", IF(Aggregate[[#This Row],[Avg Monthly GB Download]]&lt;10, "Between 5 and 10GB", "10 or more GB"))</f>
        <v>Between 5 and 10GB</v>
      </c>
    </row>
    <row r="5179" spans="1:23" x14ac:dyDescent="0.3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O5179">
        <v>1</v>
      </c>
      <c r="Q5179">
        <v>31</v>
      </c>
      <c r="R5179">
        <v>1</v>
      </c>
      <c r="S5179">
        <v>0</v>
      </c>
      <c r="T5179">
        <v>0</v>
      </c>
      <c r="U5179">
        <v>18</v>
      </c>
      <c r="V5179" t="str">
        <f>IF(Aggregate[[#This Row],[Under 30]] ="Yes","Under 30",IF(Aggregate[[#This Row],[Senior]] ="Yes", "Senior","Other"))</f>
        <v>Other</v>
      </c>
      <c r="W5179" t="str">
        <f>IF(Aggregate[[#This Row],[Avg Monthly GB Download]]&lt;5, "Less than 5GB", IF(Aggregate[[#This Row],[Avg Monthly GB Download]]&lt;10, "Between 5 and 10GB", "10 or more GB"))</f>
        <v>10 or more GB</v>
      </c>
    </row>
    <row r="5180" spans="1:23" x14ac:dyDescent="0.3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O5180">
        <v>1</v>
      </c>
      <c r="Q5180">
        <v>61</v>
      </c>
      <c r="R5180">
        <v>0</v>
      </c>
      <c r="S5180">
        <v>0</v>
      </c>
      <c r="T5180">
        <v>0</v>
      </c>
      <c r="U5180">
        <v>6</v>
      </c>
      <c r="V5180" t="str">
        <f>IF(Aggregate[[#This Row],[Under 30]] ="Yes","Under 30",IF(Aggregate[[#This Row],[Senior]] ="Yes", "Senior","Other"))</f>
        <v>Other</v>
      </c>
      <c r="W5180" t="str">
        <f>IF(Aggregate[[#This Row],[Avg Monthly GB Download]]&lt;5, "Less than 5GB", IF(Aggregate[[#This Row],[Avg Monthly GB Download]]&lt;10, "Between 5 and 10GB", "10 or more GB"))</f>
        <v>Between 5 and 10GB</v>
      </c>
    </row>
    <row r="5181" spans="1:23" x14ac:dyDescent="0.3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O5181">
        <v>1</v>
      </c>
      <c r="Q5181">
        <v>47</v>
      </c>
      <c r="R5181">
        <v>0</v>
      </c>
      <c r="S5181">
        <v>0</v>
      </c>
      <c r="T5181">
        <v>0</v>
      </c>
      <c r="U5181">
        <v>12</v>
      </c>
      <c r="V5181" t="str">
        <f>IF(Aggregate[[#This Row],[Under 30]] ="Yes","Under 30",IF(Aggregate[[#This Row],[Senior]] ="Yes", "Senior","Other"))</f>
        <v>Other</v>
      </c>
      <c r="W5181" t="str">
        <f>IF(Aggregate[[#This Row],[Avg Monthly GB Download]]&lt;5, "Less than 5GB", IF(Aggregate[[#This Row],[Avg Monthly GB Download]]&lt;10, "Between 5 and 10GB", "10 or more GB"))</f>
        <v>10 or more GB</v>
      </c>
    </row>
    <row r="5182" spans="1:23" x14ac:dyDescent="0.3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O5182">
        <v>1</v>
      </c>
      <c r="Q5182">
        <v>37</v>
      </c>
      <c r="R5182">
        <v>2</v>
      </c>
      <c r="S5182">
        <v>0</v>
      </c>
      <c r="T5182">
        <v>0</v>
      </c>
      <c r="U5182">
        <v>6</v>
      </c>
      <c r="V5182" t="str">
        <f>IF(Aggregate[[#This Row],[Under 30]] ="Yes","Under 30",IF(Aggregate[[#This Row],[Senior]] ="Yes", "Senior","Other"))</f>
        <v>Other</v>
      </c>
      <c r="W5182" t="str">
        <f>IF(Aggregate[[#This Row],[Avg Monthly GB Download]]&lt;5, "Less than 5GB", IF(Aggregate[[#This Row],[Avg Monthly GB Download]]&lt;10, "Between 5 and 10GB", "10 or more GB"))</f>
        <v>Between 5 and 10GB</v>
      </c>
    </row>
    <row r="5183" spans="1:23" x14ac:dyDescent="0.3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O5183">
        <v>1</v>
      </c>
      <c r="P5183">
        <v>1</v>
      </c>
      <c r="Q5183">
        <v>55</v>
      </c>
      <c r="R5183">
        <v>0</v>
      </c>
      <c r="S5183">
        <v>0</v>
      </c>
      <c r="T5183">
        <v>0</v>
      </c>
      <c r="U5183">
        <v>1</v>
      </c>
      <c r="V5183" t="str">
        <f>IF(Aggregate[[#This Row],[Under 30]] ="Yes","Under 30",IF(Aggregate[[#This Row],[Senior]] ="Yes", "Senior","Other"))</f>
        <v>Other</v>
      </c>
      <c r="W5183" t="str">
        <f>IF(Aggregate[[#This Row],[Avg Monthly GB Download]]&lt;5, "Less than 5GB", IF(Aggregate[[#This Row],[Avg Monthly GB Download]]&lt;10, "Between 5 and 10GB", "10 or more GB"))</f>
        <v>Less than 5GB</v>
      </c>
    </row>
    <row r="5184" spans="1:23" x14ac:dyDescent="0.3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">
        <v>53</v>
      </c>
      <c r="L5184" t="s">
        <v>33</v>
      </c>
      <c r="M5184" t="s">
        <v>34</v>
      </c>
      <c r="N5184" t="s">
        <v>34</v>
      </c>
      <c r="O5184">
        <v>1</v>
      </c>
      <c r="Q5184">
        <v>31</v>
      </c>
      <c r="R5184">
        <v>0</v>
      </c>
      <c r="S5184">
        <v>0</v>
      </c>
      <c r="T5184">
        <v>0</v>
      </c>
      <c r="U5184">
        <v>3</v>
      </c>
      <c r="V5184" t="str">
        <f>IF(Aggregate[[#This Row],[Under 30]] ="Yes","Under 30",IF(Aggregate[[#This Row],[Senior]] ="Yes", "Senior","Other"))</f>
        <v>Senior</v>
      </c>
      <c r="W5184" t="str">
        <f>IF(Aggregate[[#This Row],[Avg Monthly GB Download]]&lt;5, "Less than 5GB", IF(Aggregate[[#This Row],[Avg Monthly GB Download]]&lt;10, "Between 5 and 10GB", "10 or more GB"))</f>
        <v>Less than 5GB</v>
      </c>
    </row>
    <row r="5185" spans="1:23" x14ac:dyDescent="0.3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O5185">
        <v>1</v>
      </c>
      <c r="Q5185">
        <v>46</v>
      </c>
      <c r="R5185">
        <v>0</v>
      </c>
      <c r="S5185">
        <v>0</v>
      </c>
      <c r="T5185">
        <v>0</v>
      </c>
      <c r="U5185">
        <v>5</v>
      </c>
      <c r="V5185" t="str">
        <f>IF(Aggregate[[#This Row],[Under 30]] ="Yes","Under 30",IF(Aggregate[[#This Row],[Senior]] ="Yes", "Senior","Other"))</f>
        <v>Other</v>
      </c>
      <c r="W5185" t="str">
        <f>IF(Aggregate[[#This Row],[Avg Monthly GB Download]]&lt;5, "Less than 5GB", IF(Aggregate[[#This Row],[Avg Monthly GB Download]]&lt;10, "Between 5 and 10GB", "10 or more GB"))</f>
        <v>Between 5 and 10GB</v>
      </c>
    </row>
    <row r="5186" spans="1:23" x14ac:dyDescent="0.3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O5186">
        <v>1</v>
      </c>
      <c r="Q5186">
        <v>37</v>
      </c>
      <c r="R5186">
        <v>0</v>
      </c>
      <c r="S5186">
        <v>0</v>
      </c>
      <c r="T5186">
        <v>0</v>
      </c>
      <c r="U5186">
        <v>26</v>
      </c>
      <c r="V5186" t="str">
        <f>IF(Aggregate[[#This Row],[Under 30]] ="Yes","Under 30",IF(Aggregate[[#This Row],[Senior]] ="Yes", "Senior","Other"))</f>
        <v>Under 30</v>
      </c>
      <c r="W5186" t="str">
        <f>IF(Aggregate[[#This Row],[Avg Monthly GB Download]]&lt;5, "Less than 5GB", IF(Aggregate[[#This Row],[Avg Monthly GB Download]]&lt;10, "Between 5 and 10GB", "10 or more GB"))</f>
        <v>10 or more GB</v>
      </c>
    </row>
    <row r="5187" spans="1:23" x14ac:dyDescent="0.3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O5187">
        <v>1</v>
      </c>
      <c r="Q5187">
        <v>31</v>
      </c>
      <c r="R5187">
        <v>2</v>
      </c>
      <c r="S5187">
        <v>0</v>
      </c>
      <c r="T5187">
        <v>0</v>
      </c>
      <c r="U5187">
        <v>3</v>
      </c>
      <c r="V5187" t="str">
        <f>IF(Aggregate[[#This Row],[Under 30]] ="Yes","Under 30",IF(Aggregate[[#This Row],[Senior]] ="Yes", "Senior","Other"))</f>
        <v>Other</v>
      </c>
      <c r="W5187" t="str">
        <f>IF(Aggregate[[#This Row],[Avg Monthly GB Download]]&lt;5, "Less than 5GB", IF(Aggregate[[#This Row],[Avg Monthly GB Download]]&lt;10, "Between 5 and 10GB", "10 or more GB"))</f>
        <v>Less than 5GB</v>
      </c>
    </row>
    <row r="5188" spans="1:23" x14ac:dyDescent="0.3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O5188">
        <v>1</v>
      </c>
      <c r="P5188">
        <v>1</v>
      </c>
      <c r="Q5188">
        <v>35</v>
      </c>
      <c r="R5188">
        <v>0</v>
      </c>
      <c r="S5188">
        <v>0</v>
      </c>
      <c r="T5188">
        <v>0</v>
      </c>
      <c r="U5188">
        <v>5</v>
      </c>
      <c r="V5188" t="str">
        <f>IF(Aggregate[[#This Row],[Under 30]] ="Yes","Under 30",IF(Aggregate[[#This Row],[Senior]] ="Yes", "Senior","Other"))</f>
        <v>Other</v>
      </c>
      <c r="W5188" t="str">
        <f>IF(Aggregate[[#This Row],[Avg Monthly GB Download]]&lt;5, "Less than 5GB", IF(Aggregate[[#This Row],[Avg Monthly GB Download]]&lt;10, "Between 5 and 10GB", "10 or more GB"))</f>
        <v>Between 5 and 10GB</v>
      </c>
    </row>
    <row r="5189" spans="1:23" x14ac:dyDescent="0.3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">
        <v>32</v>
      </c>
      <c r="L5189" t="s">
        <v>38</v>
      </c>
      <c r="M5189" t="s">
        <v>39</v>
      </c>
      <c r="N5189" t="s">
        <v>106</v>
      </c>
      <c r="O5189">
        <v>1</v>
      </c>
      <c r="P5189">
        <v>1</v>
      </c>
      <c r="Q5189">
        <v>45</v>
      </c>
      <c r="R5189">
        <v>3</v>
      </c>
      <c r="S5189">
        <v>0</v>
      </c>
      <c r="T5189">
        <v>0</v>
      </c>
      <c r="U5189">
        <v>8</v>
      </c>
      <c r="V5189" t="str">
        <f>IF(Aggregate[[#This Row],[Under 30]] ="Yes","Under 30",IF(Aggregate[[#This Row],[Senior]] ="Yes", "Senior","Other"))</f>
        <v>Senior</v>
      </c>
      <c r="W5189" t="str">
        <f>IF(Aggregate[[#This Row],[Avg Monthly GB Download]]&lt;5, "Less than 5GB", IF(Aggregate[[#This Row],[Avg Monthly GB Download]]&lt;10, "Between 5 and 10GB", "10 or more GB"))</f>
        <v>Between 5 and 10GB</v>
      </c>
    </row>
    <row r="5190" spans="1:23" x14ac:dyDescent="0.3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O5190">
        <v>1</v>
      </c>
      <c r="Q5190">
        <v>54</v>
      </c>
      <c r="R5190">
        <v>0</v>
      </c>
      <c r="S5190">
        <v>0</v>
      </c>
      <c r="T5190">
        <v>0</v>
      </c>
      <c r="U5190">
        <v>18</v>
      </c>
      <c r="V5190" t="str">
        <f>IF(Aggregate[[#This Row],[Under 30]] ="Yes","Under 30",IF(Aggregate[[#This Row],[Senior]] ="Yes", "Senior","Other"))</f>
        <v>Under 30</v>
      </c>
      <c r="W5190" t="str">
        <f>IF(Aggregate[[#This Row],[Avg Monthly GB Download]]&lt;5, "Less than 5GB", IF(Aggregate[[#This Row],[Avg Monthly GB Download]]&lt;10, "Between 5 and 10GB", "10 or more GB"))</f>
        <v>10 or more GB</v>
      </c>
    </row>
    <row r="5191" spans="1:23" x14ac:dyDescent="0.3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O5191">
        <v>1</v>
      </c>
      <c r="P5191">
        <v>1</v>
      </c>
      <c r="Q5191">
        <v>39</v>
      </c>
      <c r="R5191">
        <v>2</v>
      </c>
      <c r="S5191">
        <v>352.8</v>
      </c>
      <c r="T5191">
        <v>0</v>
      </c>
      <c r="U5191">
        <v>4</v>
      </c>
      <c r="V5191" t="str">
        <f>IF(Aggregate[[#This Row],[Under 30]] ="Yes","Under 30",IF(Aggregate[[#This Row],[Senior]] ="Yes", "Senior","Other"))</f>
        <v>Other</v>
      </c>
      <c r="W5191" t="str">
        <f>IF(Aggregate[[#This Row],[Avg Monthly GB Download]]&lt;5, "Less than 5GB", IF(Aggregate[[#This Row],[Avg Monthly GB Download]]&lt;10, "Between 5 and 10GB", "10 or more GB"))</f>
        <v>Less than 5GB</v>
      </c>
    </row>
    <row r="5192" spans="1:23" x14ac:dyDescent="0.3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O5192">
        <v>1</v>
      </c>
      <c r="P5192">
        <v>1</v>
      </c>
      <c r="Q5192">
        <v>36</v>
      </c>
      <c r="R5192">
        <v>0</v>
      </c>
      <c r="S5192">
        <v>241.6</v>
      </c>
      <c r="T5192">
        <v>0</v>
      </c>
      <c r="U5192">
        <v>7</v>
      </c>
      <c r="V5192" t="str">
        <f>IF(Aggregate[[#This Row],[Under 30]] ="Yes","Under 30",IF(Aggregate[[#This Row],[Senior]] ="Yes", "Senior","Other"))</f>
        <v>Other</v>
      </c>
      <c r="W5192" t="str">
        <f>IF(Aggregate[[#This Row],[Avg Monthly GB Download]]&lt;5, "Less than 5GB", IF(Aggregate[[#This Row],[Avg Monthly GB Download]]&lt;10, "Between 5 and 10GB", "10 or more GB"))</f>
        <v>Between 5 and 10GB</v>
      </c>
    </row>
    <row r="5193" spans="1:23" x14ac:dyDescent="0.3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O5193">
        <v>1</v>
      </c>
      <c r="Q5193">
        <v>16</v>
      </c>
      <c r="R5193">
        <v>1</v>
      </c>
      <c r="S5193">
        <v>220.8</v>
      </c>
      <c r="T5193">
        <v>0</v>
      </c>
      <c r="U5193">
        <v>12</v>
      </c>
      <c r="V5193" t="str">
        <f>IF(Aggregate[[#This Row],[Under 30]] ="Yes","Under 30",IF(Aggregate[[#This Row],[Senior]] ="Yes", "Senior","Other"))</f>
        <v>Under 30</v>
      </c>
      <c r="W5193" t="str">
        <f>IF(Aggregate[[#This Row],[Avg Monthly GB Download]]&lt;5, "Less than 5GB", IF(Aggregate[[#This Row],[Avg Monthly GB Download]]&lt;10, "Between 5 and 10GB", "10 or more GB"))</f>
        <v>10 or more GB</v>
      </c>
    </row>
    <row r="5194" spans="1:23" x14ac:dyDescent="0.3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O5194">
        <v>1</v>
      </c>
      <c r="Q5194">
        <v>21</v>
      </c>
      <c r="R5194">
        <v>0</v>
      </c>
      <c r="S5194">
        <v>211.2</v>
      </c>
      <c r="T5194">
        <v>0</v>
      </c>
      <c r="U5194">
        <v>4</v>
      </c>
      <c r="V5194" t="str">
        <f>IF(Aggregate[[#This Row],[Under 30]] ="Yes","Under 30",IF(Aggregate[[#This Row],[Senior]] ="Yes", "Senior","Other"))</f>
        <v>Other</v>
      </c>
      <c r="W5194" t="str">
        <f>IF(Aggregate[[#This Row],[Avg Monthly GB Download]]&lt;5, "Less than 5GB", IF(Aggregate[[#This Row],[Avg Monthly GB Download]]&lt;10, "Between 5 and 10GB", "10 or more GB"))</f>
        <v>Less than 5GB</v>
      </c>
    </row>
    <row r="5195" spans="1:23" x14ac:dyDescent="0.3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">
        <v>98</v>
      </c>
      <c r="L5195" t="s">
        <v>38</v>
      </c>
      <c r="M5195" t="s">
        <v>34</v>
      </c>
      <c r="N5195" t="s">
        <v>34</v>
      </c>
      <c r="O5195">
        <v>1</v>
      </c>
      <c r="Q5195">
        <v>34</v>
      </c>
      <c r="R5195">
        <v>2</v>
      </c>
      <c r="S5195">
        <v>249.6</v>
      </c>
      <c r="T5195">
        <v>0</v>
      </c>
      <c r="U5195">
        <v>7</v>
      </c>
      <c r="V5195" t="str">
        <f>IF(Aggregate[[#This Row],[Under 30]] ="Yes","Under 30",IF(Aggregate[[#This Row],[Senior]] ="Yes", "Senior","Other"))</f>
        <v>Senior</v>
      </c>
      <c r="W5195" t="str">
        <f>IF(Aggregate[[#This Row],[Avg Monthly GB Download]]&lt;5, "Less than 5GB", IF(Aggregate[[#This Row],[Avg Monthly GB Download]]&lt;10, "Between 5 and 10GB", "10 or more GB"))</f>
        <v>Between 5 and 10GB</v>
      </c>
    </row>
    <row r="5196" spans="1:23" x14ac:dyDescent="0.3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O5196">
        <v>1</v>
      </c>
      <c r="Q5196">
        <v>32</v>
      </c>
      <c r="R5196">
        <v>0</v>
      </c>
      <c r="S5196">
        <v>249.6</v>
      </c>
      <c r="T5196">
        <v>0</v>
      </c>
      <c r="U5196">
        <v>30</v>
      </c>
      <c r="V5196" t="str">
        <f>IF(Aggregate[[#This Row],[Under 30]] ="Yes","Under 30",IF(Aggregate[[#This Row],[Senior]] ="Yes", "Senior","Other"))</f>
        <v>Under 30</v>
      </c>
      <c r="W5196" t="str">
        <f>IF(Aggregate[[#This Row],[Avg Monthly GB Download]]&lt;5, "Less than 5GB", IF(Aggregate[[#This Row],[Avg Monthly GB Download]]&lt;10, "Between 5 and 10GB", "10 or more GB"))</f>
        <v>10 or more GB</v>
      </c>
    </row>
    <row r="5197" spans="1:23" x14ac:dyDescent="0.3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O5197">
        <v>1</v>
      </c>
      <c r="Q5197">
        <v>52</v>
      </c>
      <c r="R5197">
        <v>0</v>
      </c>
      <c r="S5197">
        <v>180.8</v>
      </c>
      <c r="T5197">
        <v>0</v>
      </c>
      <c r="U5197">
        <v>26</v>
      </c>
      <c r="V5197" t="str">
        <f>IF(Aggregate[[#This Row],[Under 30]] ="Yes","Under 30",IF(Aggregate[[#This Row],[Senior]] ="Yes", "Senior","Other"))</f>
        <v>Under 30</v>
      </c>
      <c r="W5197" t="str">
        <f>IF(Aggregate[[#This Row],[Avg Monthly GB Download]]&lt;5, "Less than 5GB", IF(Aggregate[[#This Row],[Avg Monthly GB Download]]&lt;10, "Between 5 and 10GB", "10 or more GB"))</f>
        <v>10 or more GB</v>
      </c>
    </row>
    <row r="5198" spans="1:23" x14ac:dyDescent="0.3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">
        <v>53</v>
      </c>
      <c r="L5198" t="s">
        <v>38</v>
      </c>
      <c r="M5198" t="s">
        <v>34</v>
      </c>
      <c r="N5198" t="s">
        <v>34</v>
      </c>
      <c r="O5198">
        <v>1</v>
      </c>
      <c r="Q5198">
        <v>46</v>
      </c>
      <c r="R5198">
        <v>0</v>
      </c>
      <c r="S5198">
        <v>129.6</v>
      </c>
      <c r="T5198">
        <v>0</v>
      </c>
      <c r="U5198">
        <v>25</v>
      </c>
      <c r="V5198" t="str">
        <f>IF(Aggregate[[#This Row],[Under 30]] ="Yes","Under 30",IF(Aggregate[[#This Row],[Senior]] ="Yes", "Senior","Other"))</f>
        <v>Senior</v>
      </c>
      <c r="W5198" t="str">
        <f>IF(Aggregate[[#This Row],[Avg Monthly GB Download]]&lt;5, "Less than 5GB", IF(Aggregate[[#This Row],[Avg Monthly GB Download]]&lt;10, "Between 5 and 10GB", "10 or more GB"))</f>
        <v>10 or more GB</v>
      </c>
    </row>
    <row r="5199" spans="1:23" x14ac:dyDescent="0.3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O5199">
        <v>1</v>
      </c>
      <c r="Q5199">
        <v>40</v>
      </c>
      <c r="R5199">
        <v>0</v>
      </c>
      <c r="S5199">
        <v>97.9</v>
      </c>
      <c r="T5199">
        <v>0</v>
      </c>
      <c r="U5199">
        <v>3</v>
      </c>
      <c r="V5199" t="str">
        <f>IF(Aggregate[[#This Row],[Under 30]] ="Yes","Under 30",IF(Aggregate[[#This Row],[Senior]] ="Yes", "Senior","Other"))</f>
        <v>Other</v>
      </c>
      <c r="W5199" t="str">
        <f>IF(Aggregate[[#This Row],[Avg Monthly GB Download]]&lt;5, "Less than 5GB", IF(Aggregate[[#This Row],[Avg Monthly GB Download]]&lt;10, "Between 5 and 10GB", "10 or more GB"))</f>
        <v>Less than 5GB</v>
      </c>
    </row>
    <row r="5200" spans="1:23" x14ac:dyDescent="0.3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O5200">
        <v>1</v>
      </c>
      <c r="Q5200">
        <v>45</v>
      </c>
      <c r="R5200">
        <v>2</v>
      </c>
      <c r="S5200">
        <v>237.6</v>
      </c>
      <c r="T5200">
        <v>0</v>
      </c>
      <c r="U5200">
        <v>8</v>
      </c>
      <c r="V5200" t="str">
        <f>IF(Aggregate[[#This Row],[Under 30]] ="Yes","Under 30",IF(Aggregate[[#This Row],[Senior]] ="Yes", "Senior","Other"))</f>
        <v>Other</v>
      </c>
      <c r="W5200" t="str">
        <f>IF(Aggregate[[#This Row],[Avg Monthly GB Download]]&lt;5, "Less than 5GB", IF(Aggregate[[#This Row],[Avg Monthly GB Download]]&lt;10, "Between 5 and 10GB", "10 or more GB"))</f>
        <v>Between 5 and 10GB</v>
      </c>
    </row>
    <row r="5201" spans="1:23" x14ac:dyDescent="0.3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O5201">
        <v>1</v>
      </c>
      <c r="Q5201">
        <v>32</v>
      </c>
      <c r="R5201">
        <v>0</v>
      </c>
      <c r="S5201">
        <v>285.60000000000002</v>
      </c>
      <c r="T5201">
        <v>0</v>
      </c>
      <c r="U5201">
        <v>1</v>
      </c>
      <c r="V5201" t="str">
        <f>IF(Aggregate[[#This Row],[Under 30]] ="Yes","Under 30",IF(Aggregate[[#This Row],[Senior]] ="Yes", "Senior","Other"))</f>
        <v>Other</v>
      </c>
      <c r="W5201" t="str">
        <f>IF(Aggregate[[#This Row],[Avg Monthly GB Download]]&lt;5, "Less than 5GB", IF(Aggregate[[#This Row],[Avg Monthly GB Download]]&lt;10, "Between 5 and 10GB", "10 or more GB"))</f>
        <v>Less than 5GB</v>
      </c>
    </row>
    <row r="5202" spans="1:23" x14ac:dyDescent="0.3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O5202">
        <v>1</v>
      </c>
      <c r="Q5202">
        <v>52</v>
      </c>
      <c r="R5202">
        <v>0</v>
      </c>
      <c r="S5202">
        <v>0</v>
      </c>
      <c r="T5202">
        <v>0</v>
      </c>
      <c r="U5202">
        <v>7</v>
      </c>
      <c r="V5202" t="str">
        <f>IF(Aggregate[[#This Row],[Under 30]] ="Yes","Under 30",IF(Aggregate[[#This Row],[Senior]] ="Yes", "Senior","Other"))</f>
        <v>Other</v>
      </c>
      <c r="W5202" t="str">
        <f>IF(Aggregate[[#This Row],[Avg Monthly GB Download]]&lt;5, "Less than 5GB", IF(Aggregate[[#This Row],[Avg Monthly GB Download]]&lt;10, "Between 5 and 10GB", "10 or more GB"))</f>
        <v>Between 5 and 10GB</v>
      </c>
    </row>
    <row r="5203" spans="1:23" x14ac:dyDescent="0.3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O5203">
        <v>1</v>
      </c>
      <c r="Q5203">
        <v>38</v>
      </c>
      <c r="R5203">
        <v>2</v>
      </c>
      <c r="S5203">
        <v>0</v>
      </c>
      <c r="T5203">
        <v>0</v>
      </c>
      <c r="U5203">
        <v>7</v>
      </c>
      <c r="V5203" t="str">
        <f>IF(Aggregate[[#This Row],[Under 30]] ="Yes","Under 30",IF(Aggregate[[#This Row],[Senior]] ="Yes", "Senior","Other"))</f>
        <v>Other</v>
      </c>
      <c r="W5203" t="str">
        <f>IF(Aggregate[[#This Row],[Avg Monthly GB Download]]&lt;5, "Less than 5GB", IF(Aggregate[[#This Row],[Avg Monthly GB Download]]&lt;10, "Between 5 and 10GB", "10 or more GB"))</f>
        <v>Between 5 and 10GB</v>
      </c>
    </row>
    <row r="5204" spans="1:23" x14ac:dyDescent="0.3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O5204">
        <v>1</v>
      </c>
      <c r="Q5204">
        <v>11</v>
      </c>
      <c r="R5204">
        <v>1</v>
      </c>
      <c r="S5204">
        <v>0</v>
      </c>
      <c r="T5204">
        <v>0</v>
      </c>
      <c r="U5204">
        <v>5</v>
      </c>
      <c r="V5204" t="str">
        <f>IF(Aggregate[[#This Row],[Under 30]] ="Yes","Under 30",IF(Aggregate[[#This Row],[Senior]] ="Yes", "Senior","Other"))</f>
        <v>Other</v>
      </c>
      <c r="W5204" t="str">
        <f>IF(Aggregate[[#This Row],[Avg Monthly GB Download]]&lt;5, "Less than 5GB", IF(Aggregate[[#This Row],[Avg Monthly GB Download]]&lt;10, "Between 5 and 10GB", "10 or more GB"))</f>
        <v>Between 5 and 10GB</v>
      </c>
    </row>
    <row r="5205" spans="1:23" x14ac:dyDescent="0.3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">
        <v>98</v>
      </c>
      <c r="L5205" t="s">
        <v>38</v>
      </c>
      <c r="M5205" t="s">
        <v>56</v>
      </c>
      <c r="N5205" t="s">
        <v>102</v>
      </c>
      <c r="O5205">
        <v>1</v>
      </c>
      <c r="P5205">
        <v>1</v>
      </c>
      <c r="Q5205">
        <v>50</v>
      </c>
      <c r="R5205">
        <v>3</v>
      </c>
      <c r="S5205">
        <v>0</v>
      </c>
      <c r="T5205">
        <v>0</v>
      </c>
      <c r="U5205">
        <v>2</v>
      </c>
      <c r="V5205" t="str">
        <f>IF(Aggregate[[#This Row],[Under 30]] ="Yes","Under 30",IF(Aggregate[[#This Row],[Senior]] ="Yes", "Senior","Other"))</f>
        <v>Senior</v>
      </c>
      <c r="W5205" t="str">
        <f>IF(Aggregate[[#This Row],[Avg Monthly GB Download]]&lt;5, "Less than 5GB", IF(Aggregate[[#This Row],[Avg Monthly GB Download]]&lt;10, "Between 5 and 10GB", "10 or more GB"))</f>
        <v>Less than 5GB</v>
      </c>
    </row>
    <row r="5206" spans="1:23" x14ac:dyDescent="0.3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O5206">
        <v>1</v>
      </c>
      <c r="Q5206">
        <v>60</v>
      </c>
      <c r="R5206">
        <v>0</v>
      </c>
      <c r="S5206">
        <v>0</v>
      </c>
      <c r="T5206">
        <v>0</v>
      </c>
      <c r="U5206">
        <v>14</v>
      </c>
      <c r="V5206" t="str">
        <f>IF(Aggregate[[#This Row],[Under 30]] ="Yes","Under 30",IF(Aggregate[[#This Row],[Senior]] ="Yes", "Senior","Other"))</f>
        <v>Other</v>
      </c>
      <c r="W5206" t="str">
        <f>IF(Aggregate[[#This Row],[Avg Monthly GB Download]]&lt;5, "Less than 5GB", IF(Aggregate[[#This Row],[Avg Monthly GB Download]]&lt;10, "Between 5 and 10GB", "10 or more GB"))</f>
        <v>10 or more GB</v>
      </c>
    </row>
    <row r="5207" spans="1:23" x14ac:dyDescent="0.3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">
        <v>32</v>
      </c>
      <c r="L5207" t="s">
        <v>38</v>
      </c>
      <c r="M5207" t="s">
        <v>56</v>
      </c>
      <c r="N5207" t="s">
        <v>100</v>
      </c>
      <c r="O5207">
        <v>1</v>
      </c>
      <c r="P5207">
        <v>1</v>
      </c>
      <c r="Q5207">
        <v>45</v>
      </c>
      <c r="R5207">
        <v>0</v>
      </c>
      <c r="S5207">
        <v>0</v>
      </c>
      <c r="T5207">
        <v>0</v>
      </c>
      <c r="U5207">
        <v>3</v>
      </c>
      <c r="V5207" t="str">
        <f>IF(Aggregate[[#This Row],[Under 30]] ="Yes","Under 30",IF(Aggregate[[#This Row],[Senior]] ="Yes", "Senior","Other"))</f>
        <v>Senior</v>
      </c>
      <c r="W5207" t="str">
        <f>IF(Aggregate[[#This Row],[Avg Monthly GB Download]]&lt;5, "Less than 5GB", IF(Aggregate[[#This Row],[Avg Monthly GB Download]]&lt;10, "Between 5 and 10GB", "10 or more GB"))</f>
        <v>Less than 5GB</v>
      </c>
    </row>
    <row r="5208" spans="1:23" x14ac:dyDescent="0.3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O5208">
        <v>1</v>
      </c>
      <c r="Q5208">
        <v>19</v>
      </c>
      <c r="R5208">
        <v>0</v>
      </c>
      <c r="S5208">
        <v>0</v>
      </c>
      <c r="T5208">
        <v>0</v>
      </c>
      <c r="U5208">
        <v>24</v>
      </c>
      <c r="V5208" t="str">
        <f>IF(Aggregate[[#This Row],[Under 30]] ="Yes","Under 30",IF(Aggregate[[#This Row],[Senior]] ="Yes", "Senior","Other"))</f>
        <v>Under 30</v>
      </c>
      <c r="W5208" t="str">
        <f>IF(Aggregate[[#This Row],[Avg Monthly GB Download]]&lt;5, "Less than 5GB", IF(Aggregate[[#This Row],[Avg Monthly GB Download]]&lt;10, "Between 5 and 10GB", "10 or more GB"))</f>
        <v>10 or more GB</v>
      </c>
    </row>
    <row r="5209" spans="1:23" x14ac:dyDescent="0.3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O5209">
        <v>1</v>
      </c>
      <c r="Q5209">
        <v>18</v>
      </c>
      <c r="R5209">
        <v>1</v>
      </c>
      <c r="S5209">
        <v>0</v>
      </c>
      <c r="T5209">
        <v>0</v>
      </c>
      <c r="U5209">
        <v>2</v>
      </c>
      <c r="V5209" t="str">
        <f>IF(Aggregate[[#This Row],[Under 30]] ="Yes","Under 30",IF(Aggregate[[#This Row],[Senior]] ="Yes", "Senior","Other"))</f>
        <v>Other</v>
      </c>
      <c r="W5209" t="str">
        <f>IF(Aggregate[[#This Row],[Avg Monthly GB Download]]&lt;5, "Less than 5GB", IF(Aggregate[[#This Row],[Avg Monthly GB Download]]&lt;10, "Between 5 and 10GB", "10 or more GB"))</f>
        <v>Less than 5GB</v>
      </c>
    </row>
    <row r="5210" spans="1:23" x14ac:dyDescent="0.3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O5210">
        <v>1</v>
      </c>
      <c r="Q5210">
        <v>51</v>
      </c>
      <c r="R5210">
        <v>1</v>
      </c>
      <c r="S5210">
        <v>0</v>
      </c>
      <c r="T5210">
        <v>0</v>
      </c>
      <c r="U5210">
        <v>2</v>
      </c>
      <c r="V5210" t="str">
        <f>IF(Aggregate[[#This Row],[Under 30]] ="Yes","Under 30",IF(Aggregate[[#This Row],[Senior]] ="Yes", "Senior","Other"))</f>
        <v>Other</v>
      </c>
      <c r="W5210" t="str">
        <f>IF(Aggregate[[#This Row],[Avg Monthly GB Download]]&lt;5, "Less than 5GB", IF(Aggregate[[#This Row],[Avg Monthly GB Download]]&lt;10, "Between 5 and 10GB", "10 or more GB"))</f>
        <v>Less than 5GB</v>
      </c>
    </row>
    <row r="5211" spans="1:23" x14ac:dyDescent="0.3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O5211">
        <v>1</v>
      </c>
      <c r="P5211">
        <v>1</v>
      </c>
      <c r="Q5211">
        <v>64</v>
      </c>
      <c r="R5211">
        <v>0</v>
      </c>
      <c r="S5211">
        <v>0</v>
      </c>
      <c r="T5211">
        <v>0</v>
      </c>
      <c r="U5211">
        <v>12</v>
      </c>
      <c r="V5211" t="str">
        <f>IF(Aggregate[[#This Row],[Under 30]] ="Yes","Under 30",IF(Aggregate[[#This Row],[Senior]] ="Yes", "Senior","Other"))</f>
        <v>Under 30</v>
      </c>
      <c r="W5211" t="str">
        <f>IF(Aggregate[[#This Row],[Avg Monthly GB Download]]&lt;5, "Less than 5GB", IF(Aggregate[[#This Row],[Avg Monthly GB Download]]&lt;10, "Between 5 and 10GB", "10 or more GB"))</f>
        <v>10 or more GB</v>
      </c>
    </row>
    <row r="5212" spans="1:23" x14ac:dyDescent="0.3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O5212">
        <v>1</v>
      </c>
      <c r="Q5212">
        <v>27</v>
      </c>
      <c r="R5212">
        <v>2</v>
      </c>
      <c r="S5212">
        <v>0</v>
      </c>
      <c r="T5212">
        <v>0</v>
      </c>
      <c r="U5212">
        <v>6</v>
      </c>
      <c r="V5212" t="str">
        <f>IF(Aggregate[[#This Row],[Under 30]] ="Yes","Under 30",IF(Aggregate[[#This Row],[Senior]] ="Yes", "Senior","Other"))</f>
        <v>Other</v>
      </c>
      <c r="W5212" t="str">
        <f>IF(Aggregate[[#This Row],[Avg Monthly GB Download]]&lt;5, "Less than 5GB", IF(Aggregate[[#This Row],[Avg Monthly GB Download]]&lt;10, "Between 5 and 10GB", "10 or more GB"))</f>
        <v>Between 5 and 10GB</v>
      </c>
    </row>
    <row r="5213" spans="1:23" x14ac:dyDescent="0.3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O5213">
        <v>1</v>
      </c>
      <c r="P5213">
        <v>1</v>
      </c>
      <c r="Q5213">
        <v>50</v>
      </c>
      <c r="R5213">
        <v>5</v>
      </c>
      <c r="S5213">
        <v>0</v>
      </c>
      <c r="T5213">
        <v>0</v>
      </c>
      <c r="U5213">
        <v>17</v>
      </c>
      <c r="V5213" t="str">
        <f>IF(Aggregate[[#This Row],[Under 30]] ="Yes","Under 30",IF(Aggregate[[#This Row],[Senior]] ="Yes", "Senior","Other"))</f>
        <v>Under 30</v>
      </c>
      <c r="W5213" t="str">
        <f>IF(Aggregate[[#This Row],[Avg Monthly GB Download]]&lt;5, "Less than 5GB", IF(Aggregate[[#This Row],[Avg Monthly GB Download]]&lt;10, "Between 5 and 10GB", "10 or more GB"))</f>
        <v>10 or more GB</v>
      </c>
    </row>
    <row r="5214" spans="1:23" x14ac:dyDescent="0.3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O5214">
        <v>1</v>
      </c>
      <c r="Q5214">
        <v>31</v>
      </c>
      <c r="R5214">
        <v>1</v>
      </c>
      <c r="S5214">
        <v>0</v>
      </c>
      <c r="T5214">
        <v>0</v>
      </c>
      <c r="U5214">
        <v>9</v>
      </c>
      <c r="V5214" t="str">
        <f>IF(Aggregate[[#This Row],[Under 30]] ="Yes","Under 30",IF(Aggregate[[#This Row],[Senior]] ="Yes", "Senior","Other"))</f>
        <v>Other</v>
      </c>
      <c r="W5214" t="str">
        <f>IF(Aggregate[[#This Row],[Avg Monthly GB Download]]&lt;5, "Less than 5GB", IF(Aggregate[[#This Row],[Avg Monthly GB Download]]&lt;10, "Between 5 and 10GB", "10 or more GB"))</f>
        <v>Between 5 and 10GB</v>
      </c>
    </row>
    <row r="5215" spans="1:23" x14ac:dyDescent="0.3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O5215">
        <v>1</v>
      </c>
      <c r="P5215">
        <v>1</v>
      </c>
      <c r="Q5215">
        <v>36</v>
      </c>
      <c r="R5215">
        <v>0</v>
      </c>
      <c r="S5215">
        <v>0</v>
      </c>
      <c r="T5215">
        <v>0</v>
      </c>
      <c r="U5215">
        <v>3</v>
      </c>
      <c r="V5215" t="str">
        <f>IF(Aggregate[[#This Row],[Under 30]] ="Yes","Under 30",IF(Aggregate[[#This Row],[Senior]] ="Yes", "Senior","Other"))</f>
        <v>Other</v>
      </c>
      <c r="W5215" t="str">
        <f>IF(Aggregate[[#This Row],[Avg Monthly GB Download]]&lt;5, "Less than 5GB", IF(Aggregate[[#This Row],[Avg Monthly GB Download]]&lt;10, "Between 5 and 10GB", "10 or more GB"))</f>
        <v>Less than 5GB</v>
      </c>
    </row>
    <row r="5216" spans="1:23" x14ac:dyDescent="0.3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O5216">
        <v>1</v>
      </c>
      <c r="Q5216">
        <v>14</v>
      </c>
      <c r="R5216">
        <v>0</v>
      </c>
      <c r="S5216">
        <v>0</v>
      </c>
      <c r="T5216">
        <v>0</v>
      </c>
      <c r="U5216">
        <v>2</v>
      </c>
      <c r="V5216" t="str">
        <f>IF(Aggregate[[#This Row],[Under 30]] ="Yes","Under 30",IF(Aggregate[[#This Row],[Senior]] ="Yes", "Senior","Other"))</f>
        <v>Other</v>
      </c>
      <c r="W5216" t="str">
        <f>IF(Aggregate[[#This Row],[Avg Monthly GB Download]]&lt;5, "Less than 5GB", IF(Aggregate[[#This Row],[Avg Monthly GB Download]]&lt;10, "Between 5 and 10GB", "10 or more GB"))</f>
        <v>Less than 5GB</v>
      </c>
    </row>
    <row r="5217" spans="1:23" x14ac:dyDescent="0.3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O5217">
        <v>1</v>
      </c>
      <c r="P5217">
        <v>1</v>
      </c>
      <c r="Q5217">
        <v>56</v>
      </c>
      <c r="R5217">
        <v>2</v>
      </c>
      <c r="S5217">
        <v>0</v>
      </c>
      <c r="T5217">
        <v>0</v>
      </c>
      <c r="U5217">
        <v>10</v>
      </c>
      <c r="V5217" t="str">
        <f>IF(Aggregate[[#This Row],[Under 30]] ="Yes","Under 30",IF(Aggregate[[#This Row],[Senior]] ="Yes", "Senior","Other"))</f>
        <v>Other</v>
      </c>
      <c r="W5217" t="str">
        <f>IF(Aggregate[[#This Row],[Avg Monthly GB Download]]&lt;5, "Less than 5GB", IF(Aggregate[[#This Row],[Avg Monthly GB Download]]&lt;10, "Between 5 and 10GB", "10 or more GB"))</f>
        <v>10 or more GB</v>
      </c>
    </row>
    <row r="5218" spans="1:23" x14ac:dyDescent="0.3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O5218">
        <v>1</v>
      </c>
      <c r="Q5218">
        <v>39</v>
      </c>
      <c r="R5218">
        <v>0</v>
      </c>
      <c r="S5218">
        <v>0</v>
      </c>
      <c r="T5218">
        <v>0</v>
      </c>
      <c r="U5218">
        <v>2</v>
      </c>
      <c r="V5218" t="str">
        <f>IF(Aggregate[[#This Row],[Under 30]] ="Yes","Under 30",IF(Aggregate[[#This Row],[Senior]] ="Yes", "Senior","Other"))</f>
        <v>Other</v>
      </c>
      <c r="W5218" t="str">
        <f>IF(Aggregate[[#This Row],[Avg Monthly GB Download]]&lt;5, "Less than 5GB", IF(Aggregate[[#This Row],[Avg Monthly GB Download]]&lt;10, "Between 5 and 10GB", "10 or more GB"))</f>
        <v>Less than 5GB</v>
      </c>
    </row>
    <row r="5219" spans="1:23" x14ac:dyDescent="0.3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O5219">
        <v>1</v>
      </c>
      <c r="Q5219">
        <v>21</v>
      </c>
      <c r="R5219">
        <v>0</v>
      </c>
      <c r="S5219">
        <v>0</v>
      </c>
      <c r="T5219">
        <v>0</v>
      </c>
      <c r="U5219">
        <v>21</v>
      </c>
      <c r="V5219" t="str">
        <f>IF(Aggregate[[#This Row],[Under 30]] ="Yes","Under 30",IF(Aggregate[[#This Row],[Senior]] ="Yes", "Senior","Other"))</f>
        <v>Under 30</v>
      </c>
      <c r="W5219" t="str">
        <f>IF(Aggregate[[#This Row],[Avg Monthly GB Download]]&lt;5, "Less than 5GB", IF(Aggregate[[#This Row],[Avg Monthly GB Download]]&lt;10, "Between 5 and 10GB", "10 or more GB"))</f>
        <v>10 or more GB</v>
      </c>
    </row>
    <row r="5220" spans="1:23" x14ac:dyDescent="0.3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O5220">
        <v>1</v>
      </c>
      <c r="Q5220">
        <v>22</v>
      </c>
      <c r="R5220">
        <v>0</v>
      </c>
      <c r="S5220">
        <v>0</v>
      </c>
      <c r="T5220">
        <v>0</v>
      </c>
      <c r="U5220">
        <v>5</v>
      </c>
      <c r="V5220" t="str">
        <f>IF(Aggregate[[#This Row],[Under 30]] ="Yes","Under 30",IF(Aggregate[[#This Row],[Senior]] ="Yes", "Senior","Other"))</f>
        <v>Other</v>
      </c>
      <c r="W5220" t="str">
        <f>IF(Aggregate[[#This Row],[Avg Monthly GB Download]]&lt;5, "Less than 5GB", IF(Aggregate[[#This Row],[Avg Monthly GB Download]]&lt;10, "Between 5 and 10GB", "10 or more GB"))</f>
        <v>Between 5 and 10GB</v>
      </c>
    </row>
    <row r="5221" spans="1:23" x14ac:dyDescent="0.3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O5221">
        <v>1</v>
      </c>
      <c r="Q5221">
        <v>55</v>
      </c>
      <c r="R5221">
        <v>2</v>
      </c>
      <c r="S5221">
        <v>0</v>
      </c>
      <c r="T5221">
        <v>0</v>
      </c>
      <c r="U5221">
        <v>3</v>
      </c>
      <c r="V5221" t="str">
        <f>IF(Aggregate[[#This Row],[Under 30]] ="Yes","Under 30",IF(Aggregate[[#This Row],[Senior]] ="Yes", "Senior","Other"))</f>
        <v>Other</v>
      </c>
      <c r="W5221" t="str">
        <f>IF(Aggregate[[#This Row],[Avg Monthly GB Download]]&lt;5, "Less than 5GB", IF(Aggregate[[#This Row],[Avg Monthly GB Download]]&lt;10, "Between 5 and 10GB", "10 or more GB"))</f>
        <v>Less than 5GB</v>
      </c>
    </row>
    <row r="5222" spans="1:23" x14ac:dyDescent="0.3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O5222">
        <v>1</v>
      </c>
      <c r="Q5222">
        <v>20</v>
      </c>
      <c r="R5222">
        <v>1</v>
      </c>
      <c r="S5222">
        <v>0</v>
      </c>
      <c r="T5222">
        <v>0</v>
      </c>
      <c r="U5222">
        <v>0</v>
      </c>
      <c r="V5222" t="str">
        <f>IF(Aggregate[[#This Row],[Under 30]] ="Yes","Under 30",IF(Aggregate[[#This Row],[Senior]] ="Yes", "Senior","Other"))</f>
        <v>Other</v>
      </c>
      <c r="W5222" t="str">
        <f>IF(Aggregate[[#This Row],[Avg Monthly GB Download]]&lt;5, "Less than 5GB", IF(Aggregate[[#This Row],[Avg Monthly GB Download]]&lt;10, "Between 5 and 10GB", "10 or more GB"))</f>
        <v>Less than 5GB</v>
      </c>
    </row>
    <row r="5223" spans="1:23" x14ac:dyDescent="0.3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O5223">
        <v>1</v>
      </c>
      <c r="Q5223">
        <v>37</v>
      </c>
      <c r="R5223">
        <v>0</v>
      </c>
      <c r="S5223">
        <v>0</v>
      </c>
      <c r="T5223">
        <v>0</v>
      </c>
      <c r="U5223">
        <v>15</v>
      </c>
      <c r="V5223" t="str">
        <f>IF(Aggregate[[#This Row],[Under 30]] ="Yes","Under 30",IF(Aggregate[[#This Row],[Senior]] ="Yes", "Senior","Other"))</f>
        <v>Under 30</v>
      </c>
      <c r="W5223" t="str">
        <f>IF(Aggregate[[#This Row],[Avg Monthly GB Download]]&lt;5, "Less than 5GB", IF(Aggregate[[#This Row],[Avg Monthly GB Download]]&lt;10, "Between 5 and 10GB", "10 or more GB"))</f>
        <v>10 or more GB</v>
      </c>
    </row>
    <row r="5224" spans="1:23" x14ac:dyDescent="0.3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O5224">
        <v>1</v>
      </c>
      <c r="P5224">
        <v>1</v>
      </c>
      <c r="Q5224">
        <v>38</v>
      </c>
      <c r="R5224">
        <v>1</v>
      </c>
      <c r="S5224">
        <v>14.1</v>
      </c>
      <c r="T5224">
        <v>0</v>
      </c>
      <c r="U5224">
        <v>7</v>
      </c>
      <c r="V5224" t="str">
        <f>IF(Aggregate[[#This Row],[Under 30]] ="Yes","Under 30",IF(Aggregate[[#This Row],[Senior]] ="Yes", "Senior","Other"))</f>
        <v>Other</v>
      </c>
      <c r="W5224" t="str">
        <f>IF(Aggregate[[#This Row],[Avg Monthly GB Download]]&lt;5, "Less than 5GB", IF(Aggregate[[#This Row],[Avg Monthly GB Download]]&lt;10, "Between 5 and 10GB", "10 or more GB"))</f>
        <v>Between 5 and 10GB</v>
      </c>
    </row>
    <row r="5225" spans="1:23" x14ac:dyDescent="0.3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O5225">
        <v>1</v>
      </c>
      <c r="P5225">
        <v>1</v>
      </c>
      <c r="Q5225">
        <v>38</v>
      </c>
      <c r="R5225">
        <v>4</v>
      </c>
      <c r="S5225">
        <v>0</v>
      </c>
      <c r="T5225">
        <v>0</v>
      </c>
      <c r="U5225">
        <v>15</v>
      </c>
      <c r="V5225" t="str">
        <f>IF(Aggregate[[#This Row],[Under 30]] ="Yes","Under 30",IF(Aggregate[[#This Row],[Senior]] ="Yes", "Senior","Other"))</f>
        <v>Other</v>
      </c>
      <c r="W5225" t="str">
        <f>IF(Aggregate[[#This Row],[Avg Monthly GB Download]]&lt;5, "Less than 5GB", IF(Aggregate[[#This Row],[Avg Monthly GB Download]]&lt;10, "Between 5 and 10GB", "10 or more GB"))</f>
        <v>10 or more GB</v>
      </c>
    </row>
    <row r="5226" spans="1:23" x14ac:dyDescent="0.3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O5226">
        <v>1</v>
      </c>
      <c r="Q5226">
        <v>61</v>
      </c>
      <c r="R5226">
        <v>0</v>
      </c>
      <c r="S5226">
        <v>0</v>
      </c>
      <c r="T5226">
        <v>0</v>
      </c>
      <c r="U5226">
        <v>3</v>
      </c>
      <c r="V5226" t="str">
        <f>IF(Aggregate[[#This Row],[Under 30]] ="Yes","Under 30",IF(Aggregate[[#This Row],[Senior]] ="Yes", "Senior","Other"))</f>
        <v>Other</v>
      </c>
      <c r="W5226" t="str">
        <f>IF(Aggregate[[#This Row],[Avg Monthly GB Download]]&lt;5, "Less than 5GB", IF(Aggregate[[#This Row],[Avg Monthly GB Download]]&lt;10, "Between 5 and 10GB", "10 or more GB"))</f>
        <v>Less than 5GB</v>
      </c>
    </row>
    <row r="5227" spans="1:23" x14ac:dyDescent="0.3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O5227">
        <v>1</v>
      </c>
      <c r="Q5227">
        <v>57</v>
      </c>
      <c r="R5227">
        <v>0</v>
      </c>
      <c r="S5227">
        <v>0</v>
      </c>
      <c r="T5227">
        <v>0</v>
      </c>
      <c r="U5227">
        <v>3</v>
      </c>
      <c r="V5227" t="str">
        <f>IF(Aggregate[[#This Row],[Under 30]] ="Yes","Under 30",IF(Aggregate[[#This Row],[Senior]] ="Yes", "Senior","Other"))</f>
        <v>Other</v>
      </c>
      <c r="W5227" t="str">
        <f>IF(Aggregate[[#This Row],[Avg Monthly GB Download]]&lt;5, "Less than 5GB", IF(Aggregate[[#This Row],[Avg Monthly GB Download]]&lt;10, "Between 5 and 10GB", "10 or more GB"))</f>
        <v>Less than 5GB</v>
      </c>
    </row>
    <row r="5228" spans="1:23" x14ac:dyDescent="0.3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O5228">
        <v>1</v>
      </c>
      <c r="Q5228">
        <v>45</v>
      </c>
      <c r="R5228">
        <v>0</v>
      </c>
      <c r="S5228">
        <v>0</v>
      </c>
      <c r="T5228">
        <v>0</v>
      </c>
      <c r="U5228">
        <v>5</v>
      </c>
      <c r="V5228" t="str">
        <f>IF(Aggregate[[#This Row],[Under 30]] ="Yes","Under 30",IF(Aggregate[[#This Row],[Senior]] ="Yes", "Senior","Other"))</f>
        <v>Other</v>
      </c>
      <c r="W5228" t="str">
        <f>IF(Aggregate[[#This Row],[Avg Monthly GB Download]]&lt;5, "Less than 5GB", IF(Aggregate[[#This Row],[Avg Monthly GB Download]]&lt;10, "Between 5 and 10GB", "10 or more GB"))</f>
        <v>Between 5 and 10GB</v>
      </c>
    </row>
    <row r="5229" spans="1:23" x14ac:dyDescent="0.3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O5229">
        <v>1</v>
      </c>
      <c r="P5229">
        <v>1</v>
      </c>
      <c r="Q5229">
        <v>60</v>
      </c>
      <c r="R5229">
        <v>1</v>
      </c>
      <c r="S5229">
        <v>0</v>
      </c>
      <c r="T5229">
        <v>0</v>
      </c>
      <c r="U5229">
        <v>5</v>
      </c>
      <c r="V5229" t="str">
        <f>IF(Aggregate[[#This Row],[Under 30]] ="Yes","Under 30",IF(Aggregate[[#This Row],[Senior]] ="Yes", "Senior","Other"))</f>
        <v>Other</v>
      </c>
      <c r="W5229" t="str">
        <f>IF(Aggregate[[#This Row],[Avg Monthly GB Download]]&lt;5, "Less than 5GB", IF(Aggregate[[#This Row],[Avg Monthly GB Download]]&lt;10, "Between 5 and 10GB", "10 or more GB"))</f>
        <v>Between 5 and 10GB</v>
      </c>
    </row>
    <row r="5230" spans="1:23" x14ac:dyDescent="0.3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O5230">
        <v>1</v>
      </c>
      <c r="Q5230">
        <v>63</v>
      </c>
      <c r="R5230">
        <v>1</v>
      </c>
      <c r="S5230">
        <v>0</v>
      </c>
      <c r="T5230">
        <v>0</v>
      </c>
      <c r="U5230">
        <v>3</v>
      </c>
      <c r="V5230" t="str">
        <f>IF(Aggregate[[#This Row],[Under 30]] ="Yes","Under 30",IF(Aggregate[[#This Row],[Senior]] ="Yes", "Senior","Other"))</f>
        <v>Other</v>
      </c>
      <c r="W5230" t="str">
        <f>IF(Aggregate[[#This Row],[Avg Monthly GB Download]]&lt;5, "Less than 5GB", IF(Aggregate[[#This Row],[Avg Monthly GB Download]]&lt;10, "Between 5 and 10GB", "10 or more GB"))</f>
        <v>Less than 5GB</v>
      </c>
    </row>
    <row r="5231" spans="1:23" x14ac:dyDescent="0.3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O5231">
        <v>1</v>
      </c>
      <c r="Q5231">
        <v>26</v>
      </c>
      <c r="R5231">
        <v>1</v>
      </c>
      <c r="S5231">
        <v>0</v>
      </c>
      <c r="T5231">
        <v>0</v>
      </c>
      <c r="U5231">
        <v>7</v>
      </c>
      <c r="V5231" t="str">
        <f>IF(Aggregate[[#This Row],[Under 30]] ="Yes","Under 30",IF(Aggregate[[#This Row],[Senior]] ="Yes", "Senior","Other"))</f>
        <v>Under 30</v>
      </c>
      <c r="W5231" t="str">
        <f>IF(Aggregate[[#This Row],[Avg Monthly GB Download]]&lt;5, "Less than 5GB", IF(Aggregate[[#This Row],[Avg Monthly GB Download]]&lt;10, "Between 5 and 10GB", "10 or more GB"))</f>
        <v>Between 5 and 10GB</v>
      </c>
    </row>
    <row r="5232" spans="1:23" x14ac:dyDescent="0.3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O5232">
        <v>1</v>
      </c>
      <c r="Q5232">
        <v>42</v>
      </c>
      <c r="R5232">
        <v>0</v>
      </c>
      <c r="S5232">
        <v>0</v>
      </c>
      <c r="T5232">
        <v>0</v>
      </c>
      <c r="U5232">
        <v>7</v>
      </c>
      <c r="V5232" t="str">
        <f>IF(Aggregate[[#This Row],[Under 30]] ="Yes","Under 30",IF(Aggregate[[#This Row],[Senior]] ="Yes", "Senior","Other"))</f>
        <v>Other</v>
      </c>
      <c r="W5232" t="str">
        <f>IF(Aggregate[[#This Row],[Avg Monthly GB Download]]&lt;5, "Less than 5GB", IF(Aggregate[[#This Row],[Avg Monthly GB Download]]&lt;10, "Between 5 and 10GB", "10 or more GB"))</f>
        <v>Between 5 and 10GB</v>
      </c>
    </row>
    <row r="5233" spans="1:23" x14ac:dyDescent="0.3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O5233">
        <v>1</v>
      </c>
      <c r="Q5233">
        <v>57</v>
      </c>
      <c r="R5233">
        <v>1</v>
      </c>
      <c r="S5233">
        <v>0</v>
      </c>
      <c r="T5233">
        <v>0</v>
      </c>
      <c r="U5233">
        <v>17</v>
      </c>
      <c r="V5233" t="str">
        <f>IF(Aggregate[[#This Row],[Under 30]] ="Yes","Under 30",IF(Aggregate[[#This Row],[Senior]] ="Yes", "Senior","Other"))</f>
        <v>Other</v>
      </c>
      <c r="W5233" t="str">
        <f>IF(Aggregate[[#This Row],[Avg Monthly GB Download]]&lt;5, "Less than 5GB", IF(Aggregate[[#This Row],[Avg Monthly GB Download]]&lt;10, "Between 5 and 10GB", "10 or more GB"))</f>
        <v>10 or more GB</v>
      </c>
    </row>
    <row r="5234" spans="1:23" x14ac:dyDescent="0.3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O5234">
        <v>1</v>
      </c>
      <c r="Q5234">
        <v>38</v>
      </c>
      <c r="R5234">
        <v>0</v>
      </c>
      <c r="S5234">
        <v>51</v>
      </c>
      <c r="T5234">
        <v>0</v>
      </c>
      <c r="U5234">
        <v>30</v>
      </c>
      <c r="V5234" t="str">
        <f>IF(Aggregate[[#This Row],[Under 30]] ="Yes","Under 30",IF(Aggregate[[#This Row],[Senior]] ="Yes", "Senior","Other"))</f>
        <v>Under 30</v>
      </c>
      <c r="W5234" t="str">
        <f>IF(Aggregate[[#This Row],[Avg Monthly GB Download]]&lt;5, "Less than 5GB", IF(Aggregate[[#This Row],[Avg Monthly GB Download]]&lt;10, "Between 5 and 10GB", "10 or more GB"))</f>
        <v>10 or more GB</v>
      </c>
    </row>
    <row r="5235" spans="1:23" x14ac:dyDescent="0.3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">
        <v>32</v>
      </c>
      <c r="L5235" t="s">
        <v>38</v>
      </c>
      <c r="M5235" t="s">
        <v>90</v>
      </c>
      <c r="N5235" t="s">
        <v>91</v>
      </c>
      <c r="O5235">
        <v>1</v>
      </c>
      <c r="P5235">
        <v>1</v>
      </c>
      <c r="Q5235">
        <v>56</v>
      </c>
      <c r="R5235">
        <v>2</v>
      </c>
      <c r="S5235">
        <v>4.0999999999999996</v>
      </c>
      <c r="T5235">
        <v>0</v>
      </c>
      <c r="U5235">
        <v>5</v>
      </c>
      <c r="V5235" t="str">
        <f>IF(Aggregate[[#This Row],[Under 30]] ="Yes","Under 30",IF(Aggregate[[#This Row],[Senior]] ="Yes", "Senior","Other"))</f>
        <v>Senior</v>
      </c>
      <c r="W5235" t="str">
        <f>IF(Aggregate[[#This Row],[Avg Monthly GB Download]]&lt;5, "Less than 5GB", IF(Aggregate[[#This Row],[Avg Monthly GB Download]]&lt;10, "Between 5 and 10GB", "10 or more GB"))</f>
        <v>Between 5 and 10GB</v>
      </c>
    </row>
    <row r="5236" spans="1:23" x14ac:dyDescent="0.3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">
        <v>53</v>
      </c>
      <c r="L5236" t="s">
        <v>38</v>
      </c>
      <c r="M5236" t="s">
        <v>34</v>
      </c>
      <c r="N5236" t="s">
        <v>34</v>
      </c>
      <c r="O5236">
        <v>1</v>
      </c>
      <c r="Q5236">
        <v>46</v>
      </c>
      <c r="R5236">
        <v>0</v>
      </c>
      <c r="S5236">
        <v>89.4</v>
      </c>
      <c r="T5236">
        <v>0</v>
      </c>
      <c r="U5236">
        <v>1</v>
      </c>
      <c r="V5236" t="str">
        <f>IF(Aggregate[[#This Row],[Under 30]] ="Yes","Under 30",IF(Aggregate[[#This Row],[Senior]] ="Yes", "Senior","Other"))</f>
        <v>Senior</v>
      </c>
      <c r="W5236" t="str">
        <f>IF(Aggregate[[#This Row],[Avg Monthly GB Download]]&lt;5, "Less than 5GB", IF(Aggregate[[#This Row],[Avg Monthly GB Download]]&lt;10, "Between 5 and 10GB", "10 or more GB"))</f>
        <v>Less than 5GB</v>
      </c>
    </row>
    <row r="5237" spans="1:23" x14ac:dyDescent="0.3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O5237">
        <v>1</v>
      </c>
      <c r="P5237">
        <v>1</v>
      </c>
      <c r="Q5237">
        <v>56</v>
      </c>
      <c r="R5237">
        <v>3</v>
      </c>
      <c r="S5237">
        <v>168.2</v>
      </c>
      <c r="T5237">
        <v>0</v>
      </c>
      <c r="U5237">
        <v>3</v>
      </c>
      <c r="V5237" t="str">
        <f>IF(Aggregate[[#This Row],[Under 30]] ="Yes","Under 30",IF(Aggregate[[#This Row],[Senior]] ="Yes", "Senior","Other"))</f>
        <v>Other</v>
      </c>
      <c r="W5237" t="str">
        <f>IF(Aggregate[[#This Row],[Avg Monthly GB Download]]&lt;5, "Less than 5GB", IF(Aggregate[[#This Row],[Avg Monthly GB Download]]&lt;10, "Between 5 and 10GB", "10 or more GB"))</f>
        <v>Less than 5GB</v>
      </c>
    </row>
    <row r="5238" spans="1:23" x14ac:dyDescent="0.3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O5238">
        <v>1</v>
      </c>
      <c r="P5238">
        <v>1</v>
      </c>
      <c r="Q5238">
        <v>38</v>
      </c>
      <c r="R5238">
        <v>4</v>
      </c>
      <c r="S5238">
        <v>147</v>
      </c>
      <c r="T5238">
        <v>0</v>
      </c>
      <c r="U5238">
        <v>0</v>
      </c>
      <c r="V5238" t="str">
        <f>IF(Aggregate[[#This Row],[Under 30]] ="Yes","Under 30",IF(Aggregate[[#This Row],[Senior]] ="Yes", "Senior","Other"))</f>
        <v>Other</v>
      </c>
      <c r="W5238" t="str">
        <f>IF(Aggregate[[#This Row],[Avg Monthly GB Download]]&lt;5, "Less than 5GB", IF(Aggregate[[#This Row],[Avg Monthly GB Download]]&lt;10, "Between 5 and 10GB", "10 or more GB"))</f>
        <v>Less than 5GB</v>
      </c>
    </row>
    <row r="5239" spans="1:23" x14ac:dyDescent="0.3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O5239">
        <v>1</v>
      </c>
      <c r="Q5239">
        <v>14</v>
      </c>
      <c r="R5239">
        <v>0</v>
      </c>
      <c r="S5239">
        <v>308.7</v>
      </c>
      <c r="T5239">
        <v>0</v>
      </c>
      <c r="U5239">
        <v>11</v>
      </c>
      <c r="V5239" t="str">
        <f>IF(Aggregate[[#This Row],[Under 30]] ="Yes","Under 30",IF(Aggregate[[#This Row],[Senior]] ="Yes", "Senior","Other"))</f>
        <v>Other</v>
      </c>
      <c r="W5239" t="str">
        <f>IF(Aggregate[[#This Row],[Avg Monthly GB Download]]&lt;5, "Less than 5GB", IF(Aggregate[[#This Row],[Avg Monthly GB Download]]&lt;10, "Between 5 and 10GB", "10 or more GB"))</f>
        <v>10 or more GB</v>
      </c>
    </row>
    <row r="5240" spans="1:23" x14ac:dyDescent="0.3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O5240">
        <v>1</v>
      </c>
      <c r="Q5240">
        <v>30</v>
      </c>
      <c r="R5240">
        <v>0</v>
      </c>
      <c r="S5240">
        <v>189.9</v>
      </c>
      <c r="T5240">
        <v>0</v>
      </c>
      <c r="U5240">
        <v>36</v>
      </c>
      <c r="V5240" t="str">
        <f>IF(Aggregate[[#This Row],[Under 30]] ="Yes","Under 30",IF(Aggregate[[#This Row],[Senior]] ="Yes", "Senior","Other"))</f>
        <v>Under 30</v>
      </c>
      <c r="W5240" t="str">
        <f>IF(Aggregate[[#This Row],[Avg Monthly GB Download]]&lt;5, "Less than 5GB", IF(Aggregate[[#This Row],[Avg Monthly GB Download]]&lt;10, "Between 5 and 10GB", "10 or more GB"))</f>
        <v>10 or more GB</v>
      </c>
    </row>
    <row r="5241" spans="1:23" x14ac:dyDescent="0.3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">
        <v>53</v>
      </c>
      <c r="L5241" t="s">
        <v>33</v>
      </c>
      <c r="M5241" t="s">
        <v>34</v>
      </c>
      <c r="N5241" t="s">
        <v>34</v>
      </c>
      <c r="O5241">
        <v>1</v>
      </c>
      <c r="Q5241">
        <v>64</v>
      </c>
      <c r="R5241">
        <v>0</v>
      </c>
      <c r="S5241">
        <v>215.6</v>
      </c>
      <c r="T5241">
        <v>0</v>
      </c>
      <c r="U5241">
        <v>2</v>
      </c>
      <c r="V5241" t="str">
        <f>IF(Aggregate[[#This Row],[Under 30]] ="Yes","Under 30",IF(Aggregate[[#This Row],[Senior]] ="Yes", "Senior","Other"))</f>
        <v>Senior</v>
      </c>
      <c r="W5241" t="str">
        <f>IF(Aggregate[[#This Row],[Avg Monthly GB Download]]&lt;5, "Less than 5GB", IF(Aggregate[[#This Row],[Avg Monthly GB Download]]&lt;10, "Between 5 and 10GB", "10 or more GB"))</f>
        <v>Less than 5GB</v>
      </c>
    </row>
    <row r="5242" spans="1:23" x14ac:dyDescent="0.3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O5242">
        <v>1</v>
      </c>
      <c r="Q5242">
        <v>32</v>
      </c>
      <c r="R5242">
        <v>2</v>
      </c>
      <c r="S5242">
        <v>183.8</v>
      </c>
      <c r="T5242">
        <v>0</v>
      </c>
      <c r="U5242">
        <v>19</v>
      </c>
      <c r="V5242" t="str">
        <f>IF(Aggregate[[#This Row],[Under 30]] ="Yes","Under 30",IF(Aggregate[[#This Row],[Senior]] ="Yes", "Senior","Other"))</f>
        <v>Under 30</v>
      </c>
      <c r="W5242" t="str">
        <f>IF(Aggregate[[#This Row],[Avg Monthly GB Download]]&lt;5, "Less than 5GB", IF(Aggregate[[#This Row],[Avg Monthly GB Download]]&lt;10, "Between 5 and 10GB", "10 or more GB"))</f>
        <v>10 or more GB</v>
      </c>
    </row>
    <row r="5243" spans="1:23" x14ac:dyDescent="0.3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O5243">
        <v>1</v>
      </c>
      <c r="Q5243">
        <v>30</v>
      </c>
      <c r="R5243">
        <v>2</v>
      </c>
      <c r="S5243">
        <v>64.7</v>
      </c>
      <c r="T5243">
        <v>0</v>
      </c>
      <c r="U5243">
        <v>7</v>
      </c>
      <c r="V5243" t="str">
        <f>IF(Aggregate[[#This Row],[Under 30]] ="Yes","Under 30",IF(Aggregate[[#This Row],[Senior]] ="Yes", "Senior","Other"))</f>
        <v>Other</v>
      </c>
      <c r="W5243" t="str">
        <f>IF(Aggregate[[#This Row],[Avg Monthly GB Download]]&lt;5, "Less than 5GB", IF(Aggregate[[#This Row],[Avg Monthly GB Download]]&lt;10, "Between 5 and 10GB", "10 or more GB"))</f>
        <v>Between 5 and 10GB</v>
      </c>
    </row>
    <row r="5244" spans="1:23" x14ac:dyDescent="0.3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">
        <v>32</v>
      </c>
      <c r="L5244" t="s">
        <v>38</v>
      </c>
      <c r="M5244" t="s">
        <v>56</v>
      </c>
      <c r="N5244" t="s">
        <v>100</v>
      </c>
      <c r="O5244">
        <v>1</v>
      </c>
      <c r="P5244">
        <v>1</v>
      </c>
      <c r="Q5244">
        <v>47</v>
      </c>
      <c r="R5244">
        <v>2</v>
      </c>
      <c r="S5244">
        <v>142.1</v>
      </c>
      <c r="T5244">
        <v>0</v>
      </c>
      <c r="U5244">
        <v>7</v>
      </c>
      <c r="V5244" t="str">
        <f>IF(Aggregate[[#This Row],[Under 30]] ="Yes","Under 30",IF(Aggregate[[#This Row],[Senior]] ="Yes", "Senior","Other"))</f>
        <v>Senior</v>
      </c>
      <c r="W5244" t="str">
        <f>IF(Aggregate[[#This Row],[Avg Monthly GB Download]]&lt;5, "Less than 5GB", IF(Aggregate[[#This Row],[Avg Monthly GB Download]]&lt;10, "Between 5 and 10GB", "10 or more GB"))</f>
        <v>Between 5 and 10GB</v>
      </c>
    </row>
    <row r="5245" spans="1:23" x14ac:dyDescent="0.3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O5245">
        <v>1</v>
      </c>
      <c r="P5245">
        <v>1</v>
      </c>
      <c r="Q5245">
        <v>38</v>
      </c>
      <c r="R5245">
        <v>4</v>
      </c>
      <c r="S5245">
        <v>227</v>
      </c>
      <c r="T5245">
        <v>0</v>
      </c>
      <c r="U5245">
        <v>15</v>
      </c>
      <c r="V5245" t="str">
        <f>IF(Aggregate[[#This Row],[Under 30]] ="Yes","Under 30",IF(Aggregate[[#This Row],[Senior]] ="Yes", "Senior","Other"))</f>
        <v>Other</v>
      </c>
      <c r="W5245" t="str">
        <f>IF(Aggregate[[#This Row],[Avg Monthly GB Download]]&lt;5, "Less than 5GB", IF(Aggregate[[#This Row],[Avg Monthly GB Download]]&lt;10, "Between 5 and 10GB", "10 or more GB"))</f>
        <v>10 or more GB</v>
      </c>
    </row>
    <row r="5246" spans="1:23" x14ac:dyDescent="0.3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O5246">
        <v>1</v>
      </c>
      <c r="Q5246">
        <v>36</v>
      </c>
      <c r="R5246">
        <v>0</v>
      </c>
      <c r="S5246">
        <v>55.5</v>
      </c>
      <c r="T5246">
        <v>0</v>
      </c>
      <c r="U5246">
        <v>5</v>
      </c>
      <c r="V5246" t="str">
        <f>IF(Aggregate[[#This Row],[Under 30]] ="Yes","Under 30",IF(Aggregate[[#This Row],[Senior]] ="Yes", "Senior","Other"))</f>
        <v>Other</v>
      </c>
      <c r="W5246" t="str">
        <f>IF(Aggregate[[#This Row],[Avg Monthly GB Download]]&lt;5, "Less than 5GB", IF(Aggregate[[#This Row],[Avg Monthly GB Download]]&lt;10, "Between 5 and 10GB", "10 or more GB"))</f>
        <v>Between 5 and 10GB</v>
      </c>
    </row>
    <row r="5247" spans="1:23" x14ac:dyDescent="0.3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">
        <v>32</v>
      </c>
      <c r="L5247" t="s">
        <v>38</v>
      </c>
      <c r="M5247" t="s">
        <v>34</v>
      </c>
      <c r="N5247" t="s">
        <v>34</v>
      </c>
      <c r="O5247">
        <v>1</v>
      </c>
      <c r="Q5247">
        <v>44</v>
      </c>
      <c r="R5247">
        <v>0</v>
      </c>
      <c r="S5247">
        <v>263</v>
      </c>
      <c r="T5247">
        <v>0</v>
      </c>
      <c r="U5247">
        <v>6</v>
      </c>
      <c r="V5247" t="str">
        <f>IF(Aggregate[[#This Row],[Under 30]] ="Yes","Under 30",IF(Aggregate[[#This Row],[Senior]] ="Yes", "Senior","Other"))</f>
        <v>Senior</v>
      </c>
      <c r="W5247" t="str">
        <f>IF(Aggregate[[#This Row],[Avg Monthly GB Download]]&lt;5, "Less than 5GB", IF(Aggregate[[#This Row],[Avg Monthly GB Download]]&lt;10, "Between 5 and 10GB", "10 or more GB"))</f>
        <v>Between 5 and 10GB</v>
      </c>
    </row>
    <row r="5248" spans="1:23" x14ac:dyDescent="0.3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O5248">
        <v>1</v>
      </c>
      <c r="Q5248">
        <v>36</v>
      </c>
      <c r="R5248">
        <v>2</v>
      </c>
      <c r="S5248">
        <v>0</v>
      </c>
      <c r="T5248">
        <v>0</v>
      </c>
      <c r="U5248">
        <v>9</v>
      </c>
      <c r="V5248" t="str">
        <f>IF(Aggregate[[#This Row],[Under 30]] ="Yes","Under 30",IF(Aggregate[[#This Row],[Senior]] ="Yes", "Senior","Other"))</f>
        <v>Other</v>
      </c>
      <c r="W5248" t="str">
        <f>IF(Aggregate[[#This Row],[Avg Monthly GB Download]]&lt;5, "Less than 5GB", IF(Aggregate[[#This Row],[Avg Monthly GB Download]]&lt;10, "Between 5 and 10GB", "10 or more GB"))</f>
        <v>Between 5 and 10GB</v>
      </c>
    </row>
    <row r="5249" spans="1:23" x14ac:dyDescent="0.3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O5249">
        <v>1</v>
      </c>
      <c r="Q5249">
        <v>53</v>
      </c>
      <c r="R5249">
        <v>0</v>
      </c>
      <c r="S5249">
        <v>0</v>
      </c>
      <c r="T5249">
        <v>0</v>
      </c>
      <c r="U5249">
        <v>8</v>
      </c>
      <c r="V5249" t="str">
        <f>IF(Aggregate[[#This Row],[Under 30]] ="Yes","Under 30",IF(Aggregate[[#This Row],[Senior]] ="Yes", "Senior","Other"))</f>
        <v>Other</v>
      </c>
      <c r="W5249" t="str">
        <f>IF(Aggregate[[#This Row],[Avg Monthly GB Download]]&lt;5, "Less than 5GB", IF(Aggregate[[#This Row],[Avg Monthly GB Download]]&lt;10, "Between 5 and 10GB", "10 or more GB"))</f>
        <v>Between 5 and 10GB</v>
      </c>
    </row>
    <row r="5250" spans="1:23" x14ac:dyDescent="0.3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O5250">
        <v>1</v>
      </c>
      <c r="Q5250">
        <v>63</v>
      </c>
      <c r="R5250">
        <v>1</v>
      </c>
      <c r="S5250">
        <v>0</v>
      </c>
      <c r="T5250">
        <v>0</v>
      </c>
      <c r="U5250">
        <v>4</v>
      </c>
      <c r="V5250" t="str">
        <f>IF(Aggregate[[#This Row],[Under 30]] ="Yes","Under 30",IF(Aggregate[[#This Row],[Senior]] ="Yes", "Senior","Other"))</f>
        <v>Other</v>
      </c>
      <c r="W5250" t="str">
        <f>IF(Aggregate[[#This Row],[Avg Monthly GB Download]]&lt;5, "Less than 5GB", IF(Aggregate[[#This Row],[Avg Monthly GB Download]]&lt;10, "Between 5 and 10GB", "10 or more GB"))</f>
        <v>Less than 5GB</v>
      </c>
    </row>
    <row r="5251" spans="1:23" x14ac:dyDescent="0.3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">
        <v>98</v>
      </c>
      <c r="L5251" t="s">
        <v>38</v>
      </c>
      <c r="M5251" t="s">
        <v>34</v>
      </c>
      <c r="N5251" t="s">
        <v>34</v>
      </c>
      <c r="O5251">
        <v>1</v>
      </c>
      <c r="Q5251">
        <v>35</v>
      </c>
      <c r="R5251">
        <v>0</v>
      </c>
      <c r="S5251">
        <v>0</v>
      </c>
      <c r="T5251">
        <v>0</v>
      </c>
      <c r="U5251">
        <v>6</v>
      </c>
      <c r="V5251" t="str">
        <f>IF(Aggregate[[#This Row],[Under 30]] ="Yes","Under 30",IF(Aggregate[[#This Row],[Senior]] ="Yes", "Senior","Other"))</f>
        <v>Senior</v>
      </c>
      <c r="W5251" t="str">
        <f>IF(Aggregate[[#This Row],[Avg Monthly GB Download]]&lt;5, "Less than 5GB", IF(Aggregate[[#This Row],[Avg Monthly GB Download]]&lt;10, "Between 5 and 10GB", "10 or more GB"))</f>
        <v>Between 5 and 10GB</v>
      </c>
    </row>
    <row r="5252" spans="1:23" x14ac:dyDescent="0.3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">
        <v>98</v>
      </c>
      <c r="L5252" t="s">
        <v>33</v>
      </c>
      <c r="M5252" t="s">
        <v>34</v>
      </c>
      <c r="N5252" t="s">
        <v>34</v>
      </c>
      <c r="O5252">
        <v>1</v>
      </c>
      <c r="Q5252">
        <v>45</v>
      </c>
      <c r="R5252">
        <v>0</v>
      </c>
      <c r="S5252">
        <v>0</v>
      </c>
      <c r="T5252">
        <v>0</v>
      </c>
      <c r="U5252">
        <v>7</v>
      </c>
      <c r="V5252" t="str">
        <f>IF(Aggregate[[#This Row],[Under 30]] ="Yes","Under 30",IF(Aggregate[[#This Row],[Senior]] ="Yes", "Senior","Other"))</f>
        <v>Senior</v>
      </c>
      <c r="W5252" t="str">
        <f>IF(Aggregate[[#This Row],[Avg Monthly GB Download]]&lt;5, "Less than 5GB", IF(Aggregate[[#This Row],[Avg Monthly GB Download]]&lt;10, "Between 5 and 10GB", "10 or more GB"))</f>
        <v>Between 5 and 10GB</v>
      </c>
    </row>
    <row r="5253" spans="1:23" x14ac:dyDescent="0.3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">
        <v>98</v>
      </c>
      <c r="L5253" t="s">
        <v>38</v>
      </c>
      <c r="M5253" t="s">
        <v>34</v>
      </c>
      <c r="N5253" t="s">
        <v>34</v>
      </c>
      <c r="O5253">
        <v>1</v>
      </c>
      <c r="Q5253">
        <v>39</v>
      </c>
      <c r="R5253">
        <v>0</v>
      </c>
      <c r="S5253">
        <v>0</v>
      </c>
      <c r="T5253">
        <v>0</v>
      </c>
      <c r="U5253">
        <v>4</v>
      </c>
      <c r="V5253" t="str">
        <f>IF(Aggregate[[#This Row],[Under 30]] ="Yes","Under 30",IF(Aggregate[[#This Row],[Senior]] ="Yes", "Senior","Other"))</f>
        <v>Senior</v>
      </c>
      <c r="W5253" t="str">
        <f>IF(Aggregate[[#This Row],[Avg Monthly GB Download]]&lt;5, "Less than 5GB", IF(Aggregate[[#This Row],[Avg Monthly GB Download]]&lt;10, "Between 5 and 10GB", "10 or more GB"))</f>
        <v>Less than 5GB</v>
      </c>
    </row>
    <row r="5254" spans="1:23" x14ac:dyDescent="0.3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O5254">
        <v>1</v>
      </c>
      <c r="P5254">
        <v>1</v>
      </c>
      <c r="Q5254">
        <v>37</v>
      </c>
      <c r="R5254">
        <v>1</v>
      </c>
      <c r="S5254">
        <v>0</v>
      </c>
      <c r="T5254">
        <v>0</v>
      </c>
      <c r="U5254">
        <v>1</v>
      </c>
      <c r="V5254" t="str">
        <f>IF(Aggregate[[#This Row],[Under 30]] ="Yes","Under 30",IF(Aggregate[[#This Row],[Senior]] ="Yes", "Senior","Other"))</f>
        <v>Other</v>
      </c>
      <c r="W5254" t="str">
        <f>IF(Aggregate[[#This Row],[Avg Monthly GB Download]]&lt;5, "Less than 5GB", IF(Aggregate[[#This Row],[Avg Monthly GB Download]]&lt;10, "Between 5 and 10GB", "10 or more GB"))</f>
        <v>Less than 5GB</v>
      </c>
    </row>
    <row r="5255" spans="1:23" x14ac:dyDescent="0.3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O5255">
        <v>1</v>
      </c>
      <c r="Q5255">
        <v>39</v>
      </c>
      <c r="R5255">
        <v>2</v>
      </c>
      <c r="S5255">
        <v>0</v>
      </c>
      <c r="T5255">
        <v>0</v>
      </c>
      <c r="U5255">
        <v>2</v>
      </c>
      <c r="V5255" t="str">
        <f>IF(Aggregate[[#This Row],[Under 30]] ="Yes","Under 30",IF(Aggregate[[#This Row],[Senior]] ="Yes", "Senior","Other"))</f>
        <v>Other</v>
      </c>
      <c r="W5255" t="str">
        <f>IF(Aggregate[[#This Row],[Avg Monthly GB Download]]&lt;5, "Less than 5GB", IF(Aggregate[[#This Row],[Avg Monthly GB Download]]&lt;10, "Between 5 and 10GB", "10 or more GB"))</f>
        <v>Less than 5GB</v>
      </c>
    </row>
    <row r="5256" spans="1:23" x14ac:dyDescent="0.3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O5256">
        <v>1</v>
      </c>
      <c r="Q5256">
        <v>23</v>
      </c>
      <c r="R5256">
        <v>0</v>
      </c>
      <c r="S5256">
        <v>0</v>
      </c>
      <c r="T5256">
        <v>0</v>
      </c>
      <c r="U5256">
        <v>7</v>
      </c>
      <c r="V5256" t="str">
        <f>IF(Aggregate[[#This Row],[Under 30]] ="Yes","Under 30",IF(Aggregate[[#This Row],[Senior]] ="Yes", "Senior","Other"))</f>
        <v>Other</v>
      </c>
      <c r="W5256" t="str">
        <f>IF(Aggregate[[#This Row],[Avg Monthly GB Download]]&lt;5, "Less than 5GB", IF(Aggregate[[#This Row],[Avg Monthly GB Download]]&lt;10, "Between 5 and 10GB", "10 or more GB"))</f>
        <v>Between 5 and 10GB</v>
      </c>
    </row>
    <row r="5257" spans="1:23" x14ac:dyDescent="0.3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O5257">
        <v>1</v>
      </c>
      <c r="Q5257">
        <v>49</v>
      </c>
      <c r="R5257">
        <v>0</v>
      </c>
      <c r="S5257">
        <v>0</v>
      </c>
      <c r="T5257">
        <v>0</v>
      </c>
      <c r="U5257">
        <v>36</v>
      </c>
      <c r="V5257" t="str">
        <f>IF(Aggregate[[#This Row],[Under 30]] ="Yes","Under 30",IF(Aggregate[[#This Row],[Senior]] ="Yes", "Senior","Other"))</f>
        <v>Under 30</v>
      </c>
      <c r="W5257" t="str">
        <f>IF(Aggregate[[#This Row],[Avg Monthly GB Download]]&lt;5, "Less than 5GB", IF(Aggregate[[#This Row],[Avg Monthly GB Download]]&lt;10, "Between 5 and 10GB", "10 or more GB"))</f>
        <v>10 or more GB</v>
      </c>
    </row>
    <row r="5258" spans="1:23" x14ac:dyDescent="0.3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O5258">
        <v>1</v>
      </c>
      <c r="Q5258">
        <v>20</v>
      </c>
      <c r="R5258">
        <v>0</v>
      </c>
      <c r="S5258">
        <v>0</v>
      </c>
      <c r="T5258">
        <v>0</v>
      </c>
      <c r="U5258">
        <v>14</v>
      </c>
      <c r="V5258" t="str">
        <f>IF(Aggregate[[#This Row],[Under 30]] ="Yes","Under 30",IF(Aggregate[[#This Row],[Senior]] ="Yes", "Senior","Other"))</f>
        <v>Under 30</v>
      </c>
      <c r="W5258" t="str">
        <f>IF(Aggregate[[#This Row],[Avg Monthly GB Download]]&lt;5, "Less than 5GB", IF(Aggregate[[#This Row],[Avg Monthly GB Download]]&lt;10, "Between 5 and 10GB", "10 or more GB"))</f>
        <v>10 or more GB</v>
      </c>
    </row>
    <row r="5259" spans="1:23" x14ac:dyDescent="0.3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O5259">
        <v>1</v>
      </c>
      <c r="Q5259">
        <v>59</v>
      </c>
      <c r="R5259">
        <v>0</v>
      </c>
      <c r="S5259">
        <v>0</v>
      </c>
      <c r="T5259">
        <v>0</v>
      </c>
      <c r="U5259">
        <v>10</v>
      </c>
      <c r="V5259" t="str">
        <f>IF(Aggregate[[#This Row],[Under 30]] ="Yes","Under 30",IF(Aggregate[[#This Row],[Senior]] ="Yes", "Senior","Other"))</f>
        <v>Under 30</v>
      </c>
      <c r="W5259" t="str">
        <f>IF(Aggregate[[#This Row],[Avg Monthly GB Download]]&lt;5, "Less than 5GB", IF(Aggregate[[#This Row],[Avg Monthly GB Download]]&lt;10, "Between 5 and 10GB", "10 or more GB"))</f>
        <v>10 or more GB</v>
      </c>
    </row>
    <row r="5260" spans="1:23" x14ac:dyDescent="0.3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O5260">
        <v>1</v>
      </c>
      <c r="Q5260">
        <v>56</v>
      </c>
      <c r="R5260">
        <v>0</v>
      </c>
      <c r="S5260">
        <v>0</v>
      </c>
      <c r="T5260">
        <v>0</v>
      </c>
      <c r="U5260">
        <v>4</v>
      </c>
      <c r="V5260" t="str">
        <f>IF(Aggregate[[#This Row],[Under 30]] ="Yes","Under 30",IF(Aggregate[[#This Row],[Senior]] ="Yes", "Senior","Other"))</f>
        <v>Other</v>
      </c>
      <c r="W5260" t="str">
        <f>IF(Aggregate[[#This Row],[Avg Monthly GB Download]]&lt;5, "Less than 5GB", IF(Aggregate[[#This Row],[Avg Monthly GB Download]]&lt;10, "Between 5 and 10GB", "10 or more GB"))</f>
        <v>Less than 5GB</v>
      </c>
    </row>
    <row r="5261" spans="1:23" x14ac:dyDescent="0.3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O5261">
        <v>1</v>
      </c>
      <c r="Q5261">
        <v>36</v>
      </c>
      <c r="R5261">
        <v>0</v>
      </c>
      <c r="S5261">
        <v>0</v>
      </c>
      <c r="T5261">
        <v>0</v>
      </c>
      <c r="U5261">
        <v>14</v>
      </c>
      <c r="V5261" t="str">
        <f>IF(Aggregate[[#This Row],[Under 30]] ="Yes","Under 30",IF(Aggregate[[#This Row],[Senior]] ="Yes", "Senior","Other"))</f>
        <v>Under 30</v>
      </c>
      <c r="W5261" t="str">
        <f>IF(Aggregate[[#This Row],[Avg Monthly GB Download]]&lt;5, "Less than 5GB", IF(Aggregate[[#This Row],[Avg Monthly GB Download]]&lt;10, "Between 5 and 10GB", "10 or more GB"))</f>
        <v>10 or more GB</v>
      </c>
    </row>
    <row r="5262" spans="1:23" x14ac:dyDescent="0.3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O5262">
        <v>1</v>
      </c>
      <c r="P5262">
        <v>1</v>
      </c>
      <c r="Q5262">
        <v>52</v>
      </c>
      <c r="R5262">
        <v>1</v>
      </c>
      <c r="S5262">
        <v>0</v>
      </c>
      <c r="T5262">
        <v>0</v>
      </c>
      <c r="U5262">
        <v>2</v>
      </c>
      <c r="V5262" t="str">
        <f>IF(Aggregate[[#This Row],[Under 30]] ="Yes","Under 30",IF(Aggregate[[#This Row],[Senior]] ="Yes", "Senior","Other"))</f>
        <v>Other</v>
      </c>
      <c r="W5262" t="str">
        <f>IF(Aggregate[[#This Row],[Avg Monthly GB Download]]&lt;5, "Less than 5GB", IF(Aggregate[[#This Row],[Avg Monthly GB Download]]&lt;10, "Between 5 and 10GB", "10 or more GB"))</f>
        <v>Less than 5GB</v>
      </c>
    </row>
    <row r="5263" spans="1:23" x14ac:dyDescent="0.3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">
        <v>32</v>
      </c>
      <c r="L5263" t="s">
        <v>33</v>
      </c>
      <c r="M5263" t="s">
        <v>34</v>
      </c>
      <c r="N5263" t="s">
        <v>34</v>
      </c>
      <c r="O5263">
        <v>1</v>
      </c>
      <c r="Q5263">
        <v>45</v>
      </c>
      <c r="R5263">
        <v>2</v>
      </c>
      <c r="S5263">
        <v>0</v>
      </c>
      <c r="T5263">
        <v>0</v>
      </c>
      <c r="U5263">
        <v>10</v>
      </c>
      <c r="V5263" t="str">
        <f>IF(Aggregate[[#This Row],[Under 30]] ="Yes","Under 30",IF(Aggregate[[#This Row],[Senior]] ="Yes", "Senior","Other"))</f>
        <v>Senior</v>
      </c>
      <c r="W5263" t="str">
        <f>IF(Aggregate[[#This Row],[Avg Monthly GB Download]]&lt;5, "Less than 5GB", IF(Aggregate[[#This Row],[Avg Monthly GB Download]]&lt;10, "Between 5 and 10GB", "10 or more GB"))</f>
        <v>10 or more GB</v>
      </c>
    </row>
    <row r="5264" spans="1:23" x14ac:dyDescent="0.3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O5264">
        <v>1</v>
      </c>
      <c r="Q5264">
        <v>34</v>
      </c>
      <c r="R5264">
        <v>0</v>
      </c>
      <c r="S5264">
        <v>0</v>
      </c>
      <c r="T5264">
        <v>0</v>
      </c>
      <c r="U5264">
        <v>25</v>
      </c>
      <c r="V5264" t="str">
        <f>IF(Aggregate[[#This Row],[Under 30]] ="Yes","Under 30",IF(Aggregate[[#This Row],[Senior]] ="Yes", "Senior","Other"))</f>
        <v>Other</v>
      </c>
      <c r="W5264" t="str">
        <f>IF(Aggregate[[#This Row],[Avg Monthly GB Download]]&lt;5, "Less than 5GB", IF(Aggregate[[#This Row],[Avg Monthly GB Download]]&lt;10, "Between 5 and 10GB", "10 or more GB"))</f>
        <v>10 or more GB</v>
      </c>
    </row>
    <row r="5265" spans="1:23" x14ac:dyDescent="0.3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">
        <v>32</v>
      </c>
      <c r="L5265" t="s">
        <v>33</v>
      </c>
      <c r="M5265" t="s">
        <v>34</v>
      </c>
      <c r="N5265" t="s">
        <v>34</v>
      </c>
      <c r="O5265">
        <v>1</v>
      </c>
      <c r="Q5265">
        <v>15</v>
      </c>
      <c r="R5265">
        <v>0</v>
      </c>
      <c r="S5265">
        <v>0</v>
      </c>
      <c r="T5265">
        <v>0</v>
      </c>
      <c r="U5265">
        <v>4</v>
      </c>
      <c r="V5265" t="str">
        <f>IF(Aggregate[[#This Row],[Under 30]] ="Yes","Under 30",IF(Aggregate[[#This Row],[Senior]] ="Yes", "Senior","Other"))</f>
        <v>Senior</v>
      </c>
      <c r="W5265" t="str">
        <f>IF(Aggregate[[#This Row],[Avg Monthly GB Download]]&lt;5, "Less than 5GB", IF(Aggregate[[#This Row],[Avg Monthly GB Download]]&lt;10, "Between 5 and 10GB", "10 or more GB"))</f>
        <v>Less than 5GB</v>
      </c>
    </row>
    <row r="5266" spans="1:23" x14ac:dyDescent="0.3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O5266">
        <v>1</v>
      </c>
      <c r="Q5266">
        <v>32</v>
      </c>
      <c r="R5266">
        <v>1</v>
      </c>
      <c r="S5266">
        <v>0</v>
      </c>
      <c r="T5266">
        <v>0</v>
      </c>
      <c r="U5266">
        <v>5</v>
      </c>
      <c r="V5266" t="str">
        <f>IF(Aggregate[[#This Row],[Under 30]] ="Yes","Under 30",IF(Aggregate[[#This Row],[Senior]] ="Yes", "Senior","Other"))</f>
        <v>Other</v>
      </c>
      <c r="W5266" t="str">
        <f>IF(Aggregate[[#This Row],[Avg Monthly GB Download]]&lt;5, "Less than 5GB", IF(Aggregate[[#This Row],[Avg Monthly GB Download]]&lt;10, "Between 5 and 10GB", "10 or more GB"))</f>
        <v>Between 5 and 10GB</v>
      </c>
    </row>
    <row r="5267" spans="1:23" x14ac:dyDescent="0.3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O5267">
        <v>1</v>
      </c>
      <c r="Q5267">
        <v>61</v>
      </c>
      <c r="R5267">
        <v>0</v>
      </c>
      <c r="S5267">
        <v>0</v>
      </c>
      <c r="T5267">
        <v>0</v>
      </c>
      <c r="U5267">
        <v>3</v>
      </c>
      <c r="V5267" t="str">
        <f>IF(Aggregate[[#This Row],[Under 30]] ="Yes","Under 30",IF(Aggregate[[#This Row],[Senior]] ="Yes", "Senior","Other"))</f>
        <v>Other</v>
      </c>
      <c r="W5267" t="str">
        <f>IF(Aggregate[[#This Row],[Avg Monthly GB Download]]&lt;5, "Less than 5GB", IF(Aggregate[[#This Row],[Avg Monthly GB Download]]&lt;10, "Between 5 and 10GB", "10 or more GB"))</f>
        <v>Less than 5GB</v>
      </c>
    </row>
    <row r="5268" spans="1:23" x14ac:dyDescent="0.3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">
        <v>98</v>
      </c>
      <c r="L5268" t="s">
        <v>38</v>
      </c>
      <c r="M5268" t="s">
        <v>34</v>
      </c>
      <c r="N5268" t="s">
        <v>34</v>
      </c>
      <c r="O5268">
        <v>1</v>
      </c>
      <c r="Q5268">
        <v>33</v>
      </c>
      <c r="R5268">
        <v>0</v>
      </c>
      <c r="S5268">
        <v>0</v>
      </c>
      <c r="T5268">
        <v>0</v>
      </c>
      <c r="U5268">
        <v>11</v>
      </c>
      <c r="V5268" t="str">
        <f>IF(Aggregate[[#This Row],[Under 30]] ="Yes","Under 30",IF(Aggregate[[#This Row],[Senior]] ="Yes", "Senior","Other"))</f>
        <v>Senior</v>
      </c>
      <c r="W5268" t="str">
        <f>IF(Aggregate[[#This Row],[Avg Monthly GB Download]]&lt;5, "Less than 5GB", IF(Aggregate[[#This Row],[Avg Monthly GB Download]]&lt;10, "Between 5 and 10GB", "10 or more GB"))</f>
        <v>10 or more GB</v>
      </c>
    </row>
    <row r="5269" spans="1:23" x14ac:dyDescent="0.3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O5269">
        <v>1</v>
      </c>
      <c r="Q5269">
        <v>33</v>
      </c>
      <c r="R5269">
        <v>0</v>
      </c>
      <c r="S5269">
        <v>0</v>
      </c>
      <c r="T5269">
        <v>0</v>
      </c>
      <c r="U5269">
        <v>3</v>
      </c>
      <c r="V5269" t="str">
        <f>IF(Aggregate[[#This Row],[Under 30]] ="Yes","Under 30",IF(Aggregate[[#This Row],[Senior]] ="Yes", "Senior","Other"))</f>
        <v>Other</v>
      </c>
      <c r="W5269" t="str">
        <f>IF(Aggregate[[#This Row],[Avg Monthly GB Download]]&lt;5, "Less than 5GB", IF(Aggregate[[#This Row],[Avg Monthly GB Download]]&lt;10, "Between 5 and 10GB", "10 or more GB"))</f>
        <v>Less than 5GB</v>
      </c>
    </row>
    <row r="5270" spans="1:23" x14ac:dyDescent="0.3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O5270">
        <v>1</v>
      </c>
      <c r="P5270">
        <v>1</v>
      </c>
      <c r="Q5270">
        <v>43</v>
      </c>
      <c r="R5270">
        <v>4</v>
      </c>
      <c r="S5270">
        <v>0</v>
      </c>
      <c r="T5270">
        <v>0</v>
      </c>
      <c r="U5270">
        <v>3</v>
      </c>
      <c r="V5270" t="str">
        <f>IF(Aggregate[[#This Row],[Under 30]] ="Yes","Under 30",IF(Aggregate[[#This Row],[Senior]] ="Yes", "Senior","Other"))</f>
        <v>Other</v>
      </c>
      <c r="W5270" t="str">
        <f>IF(Aggregate[[#This Row],[Avg Monthly GB Download]]&lt;5, "Less than 5GB", IF(Aggregate[[#This Row],[Avg Monthly GB Download]]&lt;10, "Between 5 and 10GB", "10 or more GB"))</f>
        <v>Less than 5GB</v>
      </c>
    </row>
    <row r="5271" spans="1:23" x14ac:dyDescent="0.3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O5271">
        <v>1</v>
      </c>
      <c r="Q5271">
        <v>21</v>
      </c>
      <c r="R5271">
        <v>0</v>
      </c>
      <c r="S5271">
        <v>0</v>
      </c>
      <c r="T5271">
        <v>0</v>
      </c>
      <c r="U5271">
        <v>8</v>
      </c>
      <c r="V5271" t="str">
        <f>IF(Aggregate[[#This Row],[Under 30]] ="Yes","Under 30",IF(Aggregate[[#This Row],[Senior]] ="Yes", "Senior","Other"))</f>
        <v>Other</v>
      </c>
      <c r="W5271" t="str">
        <f>IF(Aggregate[[#This Row],[Avg Monthly GB Download]]&lt;5, "Less than 5GB", IF(Aggregate[[#This Row],[Avg Monthly GB Download]]&lt;10, "Between 5 and 10GB", "10 or more GB"))</f>
        <v>Between 5 and 10GB</v>
      </c>
    </row>
    <row r="5272" spans="1:23" x14ac:dyDescent="0.3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O5272">
        <v>1</v>
      </c>
      <c r="Q5272">
        <v>32</v>
      </c>
      <c r="R5272">
        <v>2</v>
      </c>
      <c r="S5272">
        <v>0</v>
      </c>
      <c r="T5272">
        <v>0</v>
      </c>
      <c r="U5272">
        <v>1</v>
      </c>
      <c r="V5272" t="str">
        <f>IF(Aggregate[[#This Row],[Under 30]] ="Yes","Under 30",IF(Aggregate[[#This Row],[Senior]] ="Yes", "Senior","Other"))</f>
        <v>Other</v>
      </c>
      <c r="W5272" t="str">
        <f>IF(Aggregate[[#This Row],[Avg Monthly GB Download]]&lt;5, "Less than 5GB", IF(Aggregate[[#This Row],[Avg Monthly GB Download]]&lt;10, "Between 5 and 10GB", "10 or more GB"))</f>
        <v>Less than 5GB</v>
      </c>
    </row>
    <row r="5273" spans="1:23" x14ac:dyDescent="0.3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O5273">
        <v>1</v>
      </c>
      <c r="P5273">
        <v>1</v>
      </c>
      <c r="Q5273">
        <v>41</v>
      </c>
      <c r="R5273">
        <v>3</v>
      </c>
      <c r="S5273">
        <v>0</v>
      </c>
      <c r="T5273">
        <v>0</v>
      </c>
      <c r="U5273">
        <v>7</v>
      </c>
      <c r="V5273" t="str">
        <f>IF(Aggregate[[#This Row],[Under 30]] ="Yes","Under 30",IF(Aggregate[[#This Row],[Senior]] ="Yes", "Senior","Other"))</f>
        <v>Other</v>
      </c>
      <c r="W5273" t="str">
        <f>IF(Aggregate[[#This Row],[Avg Monthly GB Download]]&lt;5, "Less than 5GB", IF(Aggregate[[#This Row],[Avg Monthly GB Download]]&lt;10, "Between 5 and 10GB", "10 or more GB"))</f>
        <v>Between 5 and 10GB</v>
      </c>
    </row>
    <row r="5274" spans="1:23" x14ac:dyDescent="0.3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O5274">
        <v>1</v>
      </c>
      <c r="Q5274">
        <v>42</v>
      </c>
      <c r="R5274">
        <v>0</v>
      </c>
      <c r="S5274">
        <v>0</v>
      </c>
      <c r="T5274">
        <v>0</v>
      </c>
      <c r="U5274">
        <v>4</v>
      </c>
      <c r="V5274" t="str">
        <f>IF(Aggregate[[#This Row],[Under 30]] ="Yes","Under 30",IF(Aggregate[[#This Row],[Senior]] ="Yes", "Senior","Other"))</f>
        <v>Other</v>
      </c>
      <c r="W5274" t="str">
        <f>IF(Aggregate[[#This Row],[Avg Monthly GB Download]]&lt;5, "Less than 5GB", IF(Aggregate[[#This Row],[Avg Monthly GB Download]]&lt;10, "Between 5 and 10GB", "10 or more GB"))</f>
        <v>Less than 5GB</v>
      </c>
    </row>
    <row r="5275" spans="1:23" x14ac:dyDescent="0.3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O5275">
        <v>1</v>
      </c>
      <c r="Q5275">
        <v>17</v>
      </c>
      <c r="R5275">
        <v>0</v>
      </c>
      <c r="S5275">
        <v>375</v>
      </c>
      <c r="T5275">
        <v>0</v>
      </c>
      <c r="U5275">
        <v>41</v>
      </c>
      <c r="V5275" t="str">
        <f>IF(Aggregate[[#This Row],[Under 30]] ="Yes","Under 30",IF(Aggregate[[#This Row],[Senior]] ="Yes", "Senior","Other"))</f>
        <v>Under 30</v>
      </c>
      <c r="W5275" t="str">
        <f>IF(Aggregate[[#This Row],[Avg Monthly GB Download]]&lt;5, "Less than 5GB", IF(Aggregate[[#This Row],[Avg Monthly GB Download]]&lt;10, "Between 5 and 10GB", "10 or more GB"))</f>
        <v>10 or more GB</v>
      </c>
    </row>
    <row r="5276" spans="1:23" x14ac:dyDescent="0.3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O5276">
        <v>1</v>
      </c>
      <c r="Q5276">
        <v>41</v>
      </c>
      <c r="R5276">
        <v>2</v>
      </c>
      <c r="S5276">
        <v>257.5</v>
      </c>
      <c r="T5276">
        <v>0</v>
      </c>
      <c r="U5276">
        <v>7</v>
      </c>
      <c r="V5276" t="str">
        <f>IF(Aggregate[[#This Row],[Under 30]] ="Yes","Under 30",IF(Aggregate[[#This Row],[Senior]] ="Yes", "Senior","Other"))</f>
        <v>Other</v>
      </c>
      <c r="W5276" t="str">
        <f>IF(Aggregate[[#This Row],[Avg Monthly GB Download]]&lt;5, "Less than 5GB", IF(Aggregate[[#This Row],[Avg Monthly GB Download]]&lt;10, "Between 5 and 10GB", "10 or more GB"))</f>
        <v>Between 5 and 10GB</v>
      </c>
    </row>
    <row r="5277" spans="1:23" x14ac:dyDescent="0.3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">
        <v>32</v>
      </c>
      <c r="L5277" t="s">
        <v>33</v>
      </c>
      <c r="M5277" t="s">
        <v>56</v>
      </c>
      <c r="N5277" t="s">
        <v>57</v>
      </c>
      <c r="O5277">
        <v>1</v>
      </c>
      <c r="P5277">
        <v>1</v>
      </c>
      <c r="Q5277">
        <v>34</v>
      </c>
      <c r="R5277">
        <v>3</v>
      </c>
      <c r="S5277">
        <v>63.3</v>
      </c>
      <c r="T5277">
        <v>0</v>
      </c>
      <c r="U5277">
        <v>7</v>
      </c>
      <c r="V5277" t="str">
        <f>IF(Aggregate[[#This Row],[Under 30]] ="Yes","Under 30",IF(Aggregate[[#This Row],[Senior]] ="Yes", "Senior","Other"))</f>
        <v>Senior</v>
      </c>
      <c r="W5277" t="str">
        <f>IF(Aggregate[[#This Row],[Avg Monthly GB Download]]&lt;5, "Less than 5GB", IF(Aggregate[[#This Row],[Avg Monthly GB Download]]&lt;10, "Between 5 and 10GB", "10 or more GB"))</f>
        <v>Between 5 and 10GB</v>
      </c>
    </row>
    <row r="5278" spans="1:23" x14ac:dyDescent="0.3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O5278">
        <v>1</v>
      </c>
      <c r="Q5278">
        <v>31</v>
      </c>
      <c r="R5278">
        <v>0</v>
      </c>
      <c r="S5278">
        <v>161.30000000000001</v>
      </c>
      <c r="T5278">
        <v>0</v>
      </c>
      <c r="U5278">
        <v>12</v>
      </c>
      <c r="V5278" t="str">
        <f>IF(Aggregate[[#This Row],[Under 30]] ="Yes","Under 30",IF(Aggregate[[#This Row],[Senior]] ="Yes", "Senior","Other"))</f>
        <v>Other</v>
      </c>
      <c r="W5278" t="str">
        <f>IF(Aggregate[[#This Row],[Avg Monthly GB Download]]&lt;5, "Less than 5GB", IF(Aggregate[[#This Row],[Avg Monthly GB Download]]&lt;10, "Between 5 and 10GB", "10 or more GB"))</f>
        <v>10 or more GB</v>
      </c>
    </row>
    <row r="5279" spans="1:23" x14ac:dyDescent="0.3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">
        <v>32</v>
      </c>
      <c r="L5279" t="s">
        <v>38</v>
      </c>
      <c r="M5279" t="s">
        <v>34</v>
      </c>
      <c r="N5279" t="s">
        <v>34</v>
      </c>
      <c r="O5279">
        <v>1</v>
      </c>
      <c r="Q5279">
        <v>37</v>
      </c>
      <c r="R5279">
        <v>0</v>
      </c>
      <c r="S5279">
        <v>193.3</v>
      </c>
      <c r="T5279">
        <v>0</v>
      </c>
      <c r="U5279">
        <v>6</v>
      </c>
      <c r="V5279" t="str">
        <f>IF(Aggregate[[#This Row],[Under 30]] ="Yes","Under 30",IF(Aggregate[[#This Row],[Senior]] ="Yes", "Senior","Other"))</f>
        <v>Senior</v>
      </c>
      <c r="W5279" t="str">
        <f>IF(Aggregate[[#This Row],[Avg Monthly GB Download]]&lt;5, "Less than 5GB", IF(Aggregate[[#This Row],[Avg Monthly GB Download]]&lt;10, "Between 5 and 10GB", "10 or more GB"))</f>
        <v>Between 5 and 10GB</v>
      </c>
    </row>
    <row r="5280" spans="1:23" x14ac:dyDescent="0.3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O5280">
        <v>1</v>
      </c>
      <c r="Q5280">
        <v>37</v>
      </c>
      <c r="R5280">
        <v>0</v>
      </c>
      <c r="S5280">
        <v>137</v>
      </c>
      <c r="T5280">
        <v>0</v>
      </c>
      <c r="U5280">
        <v>26</v>
      </c>
      <c r="V5280" t="str">
        <f>IF(Aggregate[[#This Row],[Under 30]] ="Yes","Under 30",IF(Aggregate[[#This Row],[Senior]] ="Yes", "Senior","Other"))</f>
        <v>Under 30</v>
      </c>
      <c r="W5280" t="str">
        <f>IF(Aggregate[[#This Row],[Avg Monthly GB Download]]&lt;5, "Less than 5GB", IF(Aggregate[[#This Row],[Avg Monthly GB Download]]&lt;10, "Between 5 and 10GB", "10 or more GB"))</f>
        <v>10 or more GB</v>
      </c>
    </row>
    <row r="5281" spans="1:23" x14ac:dyDescent="0.3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">
        <v>53</v>
      </c>
      <c r="L5281" t="s">
        <v>33</v>
      </c>
      <c r="M5281" t="s">
        <v>34</v>
      </c>
      <c r="N5281" t="s">
        <v>34</v>
      </c>
      <c r="O5281">
        <v>1</v>
      </c>
      <c r="Q5281">
        <v>39</v>
      </c>
      <c r="R5281">
        <v>0</v>
      </c>
      <c r="S5281">
        <v>185</v>
      </c>
      <c r="T5281">
        <v>0</v>
      </c>
      <c r="U5281">
        <v>3</v>
      </c>
      <c r="V5281" t="str">
        <f>IF(Aggregate[[#This Row],[Under 30]] ="Yes","Under 30",IF(Aggregate[[#This Row],[Senior]] ="Yes", "Senior","Other"))</f>
        <v>Senior</v>
      </c>
      <c r="W5281" t="str">
        <f>IF(Aggregate[[#This Row],[Avg Monthly GB Download]]&lt;5, "Less than 5GB", IF(Aggregate[[#This Row],[Avg Monthly GB Download]]&lt;10, "Between 5 and 10GB", "10 or more GB"))</f>
        <v>Less than 5GB</v>
      </c>
    </row>
    <row r="5282" spans="1:23" x14ac:dyDescent="0.3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">
        <v>32</v>
      </c>
      <c r="L5282" t="s">
        <v>38</v>
      </c>
      <c r="M5282" t="s">
        <v>34</v>
      </c>
      <c r="N5282" t="s">
        <v>34</v>
      </c>
      <c r="O5282">
        <v>1</v>
      </c>
      <c r="Q5282">
        <v>37</v>
      </c>
      <c r="R5282">
        <v>0</v>
      </c>
      <c r="S5282">
        <v>142.5</v>
      </c>
      <c r="T5282">
        <v>0</v>
      </c>
      <c r="U5282">
        <v>1</v>
      </c>
      <c r="V5282" t="str">
        <f>IF(Aggregate[[#This Row],[Under 30]] ="Yes","Under 30",IF(Aggregate[[#This Row],[Senior]] ="Yes", "Senior","Other"))</f>
        <v>Senior</v>
      </c>
      <c r="W5282" t="str">
        <f>IF(Aggregate[[#This Row],[Avg Monthly GB Download]]&lt;5, "Less than 5GB", IF(Aggregate[[#This Row],[Avg Monthly GB Download]]&lt;10, "Between 5 and 10GB", "10 or more GB"))</f>
        <v>Less than 5GB</v>
      </c>
    </row>
    <row r="5283" spans="1:23" x14ac:dyDescent="0.3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O5283">
        <v>1</v>
      </c>
      <c r="P5283">
        <v>1</v>
      </c>
      <c r="Q5283">
        <v>33</v>
      </c>
      <c r="R5283">
        <v>0</v>
      </c>
      <c r="S5283">
        <v>2.5</v>
      </c>
      <c r="T5283">
        <v>0</v>
      </c>
      <c r="U5283">
        <v>3</v>
      </c>
      <c r="V5283" t="str">
        <f>IF(Aggregate[[#This Row],[Under 30]] ="Yes","Under 30",IF(Aggregate[[#This Row],[Senior]] ="Yes", "Senior","Other"))</f>
        <v>Other</v>
      </c>
      <c r="W5283" t="str">
        <f>IF(Aggregate[[#This Row],[Avg Monthly GB Download]]&lt;5, "Less than 5GB", IF(Aggregate[[#This Row],[Avg Monthly GB Download]]&lt;10, "Between 5 and 10GB", "10 or more GB"))</f>
        <v>Less than 5GB</v>
      </c>
    </row>
    <row r="5284" spans="1:23" x14ac:dyDescent="0.3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">
        <v>32</v>
      </c>
      <c r="L5284" t="s">
        <v>38</v>
      </c>
      <c r="M5284" t="s">
        <v>48</v>
      </c>
      <c r="N5284" t="s">
        <v>49</v>
      </c>
      <c r="O5284">
        <v>1</v>
      </c>
      <c r="P5284">
        <v>1</v>
      </c>
      <c r="Q5284">
        <v>64</v>
      </c>
      <c r="R5284">
        <v>2</v>
      </c>
      <c r="S5284">
        <v>352.5</v>
      </c>
      <c r="T5284">
        <v>0</v>
      </c>
      <c r="U5284">
        <v>6</v>
      </c>
      <c r="V5284" t="str">
        <f>IF(Aggregate[[#This Row],[Under 30]] ="Yes","Under 30",IF(Aggregate[[#This Row],[Senior]] ="Yes", "Senior","Other"))</f>
        <v>Senior</v>
      </c>
      <c r="W5284" t="str">
        <f>IF(Aggregate[[#This Row],[Avg Monthly GB Download]]&lt;5, "Less than 5GB", IF(Aggregate[[#This Row],[Avg Monthly GB Download]]&lt;10, "Between 5 and 10GB", "10 or more GB"))</f>
        <v>Between 5 and 10GB</v>
      </c>
    </row>
    <row r="5285" spans="1:23" x14ac:dyDescent="0.3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O5285">
        <v>1</v>
      </c>
      <c r="Q5285">
        <v>27</v>
      </c>
      <c r="R5285">
        <v>0</v>
      </c>
      <c r="S5285">
        <v>140</v>
      </c>
      <c r="T5285">
        <v>0</v>
      </c>
      <c r="U5285">
        <v>14</v>
      </c>
      <c r="V5285" t="str">
        <f>IF(Aggregate[[#This Row],[Under 30]] ="Yes","Under 30",IF(Aggregate[[#This Row],[Senior]] ="Yes", "Senior","Other"))</f>
        <v>Other</v>
      </c>
      <c r="W5285" t="str">
        <f>IF(Aggregate[[#This Row],[Avg Monthly GB Download]]&lt;5, "Less than 5GB", IF(Aggregate[[#This Row],[Avg Monthly GB Download]]&lt;10, "Between 5 and 10GB", "10 or more GB"))</f>
        <v>10 or more GB</v>
      </c>
    </row>
    <row r="5286" spans="1:23" x14ac:dyDescent="0.3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">
        <v>32</v>
      </c>
      <c r="L5286" t="s">
        <v>33</v>
      </c>
      <c r="M5286" t="s">
        <v>90</v>
      </c>
      <c r="N5286" t="s">
        <v>91</v>
      </c>
      <c r="O5286">
        <v>1</v>
      </c>
      <c r="P5286">
        <v>1</v>
      </c>
      <c r="Q5286">
        <v>36</v>
      </c>
      <c r="R5286">
        <v>4</v>
      </c>
      <c r="S5286">
        <v>108.8</v>
      </c>
      <c r="T5286">
        <v>0</v>
      </c>
      <c r="U5286">
        <v>4</v>
      </c>
      <c r="V5286" t="str">
        <f>IF(Aggregate[[#This Row],[Under 30]] ="Yes","Under 30",IF(Aggregate[[#This Row],[Senior]] ="Yes", "Senior","Other"))</f>
        <v>Senior</v>
      </c>
      <c r="W5286" t="str">
        <f>IF(Aggregate[[#This Row],[Avg Monthly GB Download]]&lt;5, "Less than 5GB", IF(Aggregate[[#This Row],[Avg Monthly GB Download]]&lt;10, "Between 5 and 10GB", "10 or more GB"))</f>
        <v>Less than 5GB</v>
      </c>
    </row>
    <row r="5287" spans="1:23" x14ac:dyDescent="0.3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">
        <v>98</v>
      </c>
      <c r="L5287" t="s">
        <v>38</v>
      </c>
      <c r="M5287" t="s">
        <v>34</v>
      </c>
      <c r="N5287" t="s">
        <v>34</v>
      </c>
      <c r="O5287">
        <v>1</v>
      </c>
      <c r="Q5287">
        <v>66</v>
      </c>
      <c r="R5287">
        <v>2</v>
      </c>
      <c r="S5287">
        <v>275</v>
      </c>
      <c r="T5287">
        <v>0</v>
      </c>
      <c r="U5287">
        <v>5</v>
      </c>
      <c r="V5287" t="str">
        <f>IF(Aggregate[[#This Row],[Under 30]] ="Yes","Under 30",IF(Aggregate[[#This Row],[Senior]] ="Yes", "Senior","Other"))</f>
        <v>Senior</v>
      </c>
      <c r="W5287" t="str">
        <f>IF(Aggregate[[#This Row],[Avg Monthly GB Download]]&lt;5, "Less than 5GB", IF(Aggregate[[#This Row],[Avg Monthly GB Download]]&lt;10, "Between 5 and 10GB", "10 or more GB"))</f>
        <v>Between 5 and 10GB</v>
      </c>
    </row>
    <row r="5288" spans="1:23" x14ac:dyDescent="0.3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">
        <v>98</v>
      </c>
      <c r="L5288" t="s">
        <v>38</v>
      </c>
      <c r="M5288" t="s">
        <v>34</v>
      </c>
      <c r="N5288" t="s">
        <v>34</v>
      </c>
      <c r="O5288">
        <v>1</v>
      </c>
      <c r="Q5288">
        <v>69</v>
      </c>
      <c r="R5288">
        <v>0</v>
      </c>
      <c r="S5288">
        <v>0</v>
      </c>
      <c r="T5288">
        <v>0</v>
      </c>
      <c r="U5288">
        <v>7</v>
      </c>
      <c r="V5288" t="str">
        <f>IF(Aggregate[[#This Row],[Under 30]] ="Yes","Under 30",IF(Aggregate[[#This Row],[Senior]] ="Yes", "Senior","Other"))</f>
        <v>Senior</v>
      </c>
      <c r="W5288" t="str">
        <f>IF(Aggregate[[#This Row],[Avg Monthly GB Download]]&lt;5, "Less than 5GB", IF(Aggregate[[#This Row],[Avg Monthly GB Download]]&lt;10, "Between 5 and 10GB", "10 or more GB"))</f>
        <v>Between 5 and 10GB</v>
      </c>
    </row>
    <row r="5289" spans="1:23" x14ac:dyDescent="0.3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">
        <v>98</v>
      </c>
      <c r="L5289" t="s">
        <v>38</v>
      </c>
      <c r="M5289" t="s">
        <v>34</v>
      </c>
      <c r="N5289" t="s">
        <v>34</v>
      </c>
      <c r="O5289">
        <v>1</v>
      </c>
      <c r="Q5289">
        <v>28</v>
      </c>
      <c r="R5289">
        <v>0</v>
      </c>
      <c r="S5289">
        <v>0</v>
      </c>
      <c r="T5289">
        <v>0</v>
      </c>
      <c r="U5289">
        <v>3</v>
      </c>
      <c r="V5289" t="str">
        <f>IF(Aggregate[[#This Row],[Under 30]] ="Yes","Under 30",IF(Aggregate[[#This Row],[Senior]] ="Yes", "Senior","Other"))</f>
        <v>Senior</v>
      </c>
      <c r="W5289" t="str">
        <f>IF(Aggregate[[#This Row],[Avg Monthly GB Download]]&lt;5, "Less than 5GB", IF(Aggregate[[#This Row],[Avg Monthly GB Download]]&lt;10, "Between 5 and 10GB", "10 or more GB"))</f>
        <v>Less than 5GB</v>
      </c>
    </row>
    <row r="5290" spans="1:23" x14ac:dyDescent="0.3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O5290">
        <v>1</v>
      </c>
      <c r="Q5290">
        <v>40</v>
      </c>
      <c r="R5290">
        <v>0</v>
      </c>
      <c r="S5290">
        <v>0</v>
      </c>
      <c r="T5290">
        <v>0</v>
      </c>
      <c r="U5290">
        <v>9</v>
      </c>
      <c r="V5290" t="str">
        <f>IF(Aggregate[[#This Row],[Under 30]] ="Yes","Under 30",IF(Aggregate[[#This Row],[Senior]] ="Yes", "Senior","Other"))</f>
        <v>Other</v>
      </c>
      <c r="W5290" t="str">
        <f>IF(Aggregate[[#This Row],[Avg Monthly GB Download]]&lt;5, "Less than 5GB", IF(Aggregate[[#This Row],[Avg Monthly GB Download]]&lt;10, "Between 5 and 10GB", "10 or more GB"))</f>
        <v>Between 5 and 10GB</v>
      </c>
    </row>
    <row r="5291" spans="1:23" x14ac:dyDescent="0.3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O5291">
        <v>1</v>
      </c>
      <c r="Q5291">
        <v>33</v>
      </c>
      <c r="R5291">
        <v>0</v>
      </c>
      <c r="S5291">
        <v>0</v>
      </c>
      <c r="T5291">
        <v>0</v>
      </c>
      <c r="U5291">
        <v>7</v>
      </c>
      <c r="V5291" t="str">
        <f>IF(Aggregate[[#This Row],[Under 30]] ="Yes","Under 30",IF(Aggregate[[#This Row],[Senior]] ="Yes", "Senior","Other"))</f>
        <v>Other</v>
      </c>
      <c r="W5291" t="str">
        <f>IF(Aggregate[[#This Row],[Avg Monthly GB Download]]&lt;5, "Less than 5GB", IF(Aggregate[[#This Row],[Avg Monthly GB Download]]&lt;10, "Between 5 and 10GB", "10 or more GB"))</f>
        <v>Between 5 and 10GB</v>
      </c>
    </row>
    <row r="5292" spans="1:23" x14ac:dyDescent="0.3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O5292">
        <v>1</v>
      </c>
      <c r="P5292">
        <v>1</v>
      </c>
      <c r="Q5292">
        <v>46</v>
      </c>
      <c r="R5292">
        <v>2</v>
      </c>
      <c r="S5292">
        <v>0</v>
      </c>
      <c r="T5292">
        <v>0</v>
      </c>
      <c r="U5292">
        <v>30</v>
      </c>
      <c r="V5292" t="str">
        <f>IF(Aggregate[[#This Row],[Under 30]] ="Yes","Under 30",IF(Aggregate[[#This Row],[Senior]] ="Yes", "Senior","Other"))</f>
        <v>Under 30</v>
      </c>
      <c r="W5292" t="str">
        <f>IF(Aggregate[[#This Row],[Avg Monthly GB Download]]&lt;5, "Less than 5GB", IF(Aggregate[[#This Row],[Avg Monthly GB Download]]&lt;10, "Between 5 and 10GB", "10 or more GB"))</f>
        <v>10 or more GB</v>
      </c>
    </row>
    <row r="5293" spans="1:23" x14ac:dyDescent="0.3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O5293">
        <v>1</v>
      </c>
      <c r="Q5293">
        <v>40</v>
      </c>
      <c r="R5293">
        <v>0</v>
      </c>
      <c r="S5293">
        <v>0</v>
      </c>
      <c r="T5293">
        <v>0</v>
      </c>
      <c r="U5293">
        <v>7</v>
      </c>
      <c r="V5293" t="str">
        <f>IF(Aggregate[[#This Row],[Under 30]] ="Yes","Under 30",IF(Aggregate[[#This Row],[Senior]] ="Yes", "Senior","Other"))</f>
        <v>Other</v>
      </c>
      <c r="W5293" t="str">
        <f>IF(Aggregate[[#This Row],[Avg Monthly GB Download]]&lt;5, "Less than 5GB", IF(Aggregate[[#This Row],[Avg Monthly GB Download]]&lt;10, "Between 5 and 10GB", "10 or more GB"))</f>
        <v>Between 5 and 10GB</v>
      </c>
    </row>
    <row r="5294" spans="1:23" x14ac:dyDescent="0.3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">
        <v>53</v>
      </c>
      <c r="L5294" t="s">
        <v>38</v>
      </c>
      <c r="M5294" t="s">
        <v>34</v>
      </c>
      <c r="N5294" t="s">
        <v>34</v>
      </c>
      <c r="O5294">
        <v>1</v>
      </c>
      <c r="Q5294">
        <v>37</v>
      </c>
      <c r="R5294">
        <v>1</v>
      </c>
      <c r="S5294">
        <v>0</v>
      </c>
      <c r="T5294">
        <v>0</v>
      </c>
      <c r="U5294">
        <v>4</v>
      </c>
      <c r="V5294" t="str">
        <f>IF(Aggregate[[#This Row],[Under 30]] ="Yes","Under 30",IF(Aggregate[[#This Row],[Senior]] ="Yes", "Senior","Other"))</f>
        <v>Senior</v>
      </c>
      <c r="W5294" t="str">
        <f>IF(Aggregate[[#This Row],[Avg Monthly GB Download]]&lt;5, "Less than 5GB", IF(Aggregate[[#This Row],[Avg Monthly GB Download]]&lt;10, "Between 5 and 10GB", "10 or more GB"))</f>
        <v>Less than 5GB</v>
      </c>
    </row>
    <row r="5295" spans="1:23" x14ac:dyDescent="0.3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O5295">
        <v>1</v>
      </c>
      <c r="Q5295">
        <v>26</v>
      </c>
      <c r="R5295">
        <v>0</v>
      </c>
      <c r="S5295">
        <v>0</v>
      </c>
      <c r="T5295">
        <v>0</v>
      </c>
      <c r="U5295">
        <v>5</v>
      </c>
      <c r="V5295" t="str">
        <f>IF(Aggregate[[#This Row],[Under 30]] ="Yes","Under 30",IF(Aggregate[[#This Row],[Senior]] ="Yes", "Senior","Other"))</f>
        <v>Other</v>
      </c>
      <c r="W5295" t="str">
        <f>IF(Aggregate[[#This Row],[Avg Monthly GB Download]]&lt;5, "Less than 5GB", IF(Aggregate[[#This Row],[Avg Monthly GB Download]]&lt;10, "Between 5 and 10GB", "10 or more GB"))</f>
        <v>Between 5 and 10GB</v>
      </c>
    </row>
    <row r="5296" spans="1:23" x14ac:dyDescent="0.3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O5296">
        <v>1</v>
      </c>
      <c r="Q5296">
        <v>57</v>
      </c>
      <c r="R5296">
        <v>0</v>
      </c>
      <c r="S5296">
        <v>0</v>
      </c>
      <c r="T5296">
        <v>0</v>
      </c>
      <c r="U5296">
        <v>2</v>
      </c>
      <c r="V5296" t="str">
        <f>IF(Aggregate[[#This Row],[Under 30]] ="Yes","Under 30",IF(Aggregate[[#This Row],[Senior]] ="Yes", "Senior","Other"))</f>
        <v>Other</v>
      </c>
      <c r="W5296" t="str">
        <f>IF(Aggregate[[#This Row],[Avg Monthly GB Download]]&lt;5, "Less than 5GB", IF(Aggregate[[#This Row],[Avg Monthly GB Download]]&lt;10, "Between 5 and 10GB", "10 or more GB"))</f>
        <v>Less than 5GB</v>
      </c>
    </row>
    <row r="5297" spans="1:23" x14ac:dyDescent="0.3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O5297">
        <v>1</v>
      </c>
      <c r="Q5297">
        <v>17</v>
      </c>
      <c r="R5297">
        <v>0</v>
      </c>
      <c r="S5297">
        <v>0</v>
      </c>
      <c r="T5297">
        <v>0</v>
      </c>
      <c r="U5297">
        <v>6</v>
      </c>
      <c r="V5297" t="str">
        <f>IF(Aggregate[[#This Row],[Under 30]] ="Yes","Under 30",IF(Aggregate[[#This Row],[Senior]] ="Yes", "Senior","Other"))</f>
        <v>Other</v>
      </c>
      <c r="W5297" t="str">
        <f>IF(Aggregate[[#This Row],[Avg Monthly GB Download]]&lt;5, "Less than 5GB", IF(Aggregate[[#This Row],[Avg Monthly GB Download]]&lt;10, "Between 5 and 10GB", "10 or more GB"))</f>
        <v>Between 5 and 10GB</v>
      </c>
    </row>
    <row r="5298" spans="1:23" x14ac:dyDescent="0.3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O5298">
        <v>1</v>
      </c>
      <c r="Q5298">
        <v>33</v>
      </c>
      <c r="R5298">
        <v>1</v>
      </c>
      <c r="S5298">
        <v>0</v>
      </c>
      <c r="T5298">
        <v>0</v>
      </c>
      <c r="U5298">
        <v>10</v>
      </c>
      <c r="V5298" t="str">
        <f>IF(Aggregate[[#This Row],[Under 30]] ="Yes","Under 30",IF(Aggregate[[#This Row],[Senior]] ="Yes", "Senior","Other"))</f>
        <v>Other</v>
      </c>
      <c r="W5298" t="str">
        <f>IF(Aggregate[[#This Row],[Avg Monthly GB Download]]&lt;5, "Less than 5GB", IF(Aggregate[[#This Row],[Avg Monthly GB Download]]&lt;10, "Between 5 and 10GB", "10 or more GB"))</f>
        <v>10 or more GB</v>
      </c>
    </row>
    <row r="5299" spans="1:23" x14ac:dyDescent="0.3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O5299">
        <v>1</v>
      </c>
      <c r="Q5299">
        <v>14</v>
      </c>
      <c r="R5299">
        <v>0</v>
      </c>
      <c r="S5299">
        <v>0</v>
      </c>
      <c r="T5299">
        <v>0</v>
      </c>
      <c r="U5299">
        <v>4</v>
      </c>
      <c r="V5299" t="str">
        <f>IF(Aggregate[[#This Row],[Under 30]] ="Yes","Under 30",IF(Aggregate[[#This Row],[Senior]] ="Yes", "Senior","Other"))</f>
        <v>Other</v>
      </c>
      <c r="W5299" t="str">
        <f>IF(Aggregate[[#This Row],[Avg Monthly GB Download]]&lt;5, "Less than 5GB", IF(Aggregate[[#This Row],[Avg Monthly GB Download]]&lt;10, "Between 5 and 10GB", "10 or more GB"))</f>
        <v>Less than 5GB</v>
      </c>
    </row>
    <row r="5300" spans="1:23" x14ac:dyDescent="0.3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O5300">
        <v>1</v>
      </c>
      <c r="Q5300">
        <v>21</v>
      </c>
      <c r="R5300">
        <v>0</v>
      </c>
      <c r="S5300">
        <v>0</v>
      </c>
      <c r="T5300">
        <v>0</v>
      </c>
      <c r="U5300">
        <v>3</v>
      </c>
      <c r="V5300" t="str">
        <f>IF(Aggregate[[#This Row],[Under 30]] ="Yes","Under 30",IF(Aggregate[[#This Row],[Senior]] ="Yes", "Senior","Other"))</f>
        <v>Other</v>
      </c>
      <c r="W5300" t="str">
        <f>IF(Aggregate[[#This Row],[Avg Monthly GB Download]]&lt;5, "Less than 5GB", IF(Aggregate[[#This Row],[Avg Monthly GB Download]]&lt;10, "Between 5 and 10GB", "10 or more GB"))</f>
        <v>Less than 5GB</v>
      </c>
    </row>
    <row r="5301" spans="1:23" x14ac:dyDescent="0.3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O5301">
        <v>1</v>
      </c>
      <c r="Q5301">
        <v>25</v>
      </c>
      <c r="R5301">
        <v>0</v>
      </c>
      <c r="S5301">
        <v>0</v>
      </c>
      <c r="T5301">
        <v>0</v>
      </c>
      <c r="U5301">
        <v>8</v>
      </c>
      <c r="V5301" t="str">
        <f>IF(Aggregate[[#This Row],[Under 30]] ="Yes","Under 30",IF(Aggregate[[#This Row],[Senior]] ="Yes", "Senior","Other"))</f>
        <v>Under 30</v>
      </c>
      <c r="W5301" t="str">
        <f>IF(Aggregate[[#This Row],[Avg Monthly GB Download]]&lt;5, "Less than 5GB", IF(Aggregate[[#This Row],[Avg Monthly GB Download]]&lt;10, "Between 5 and 10GB", "10 or more GB"))</f>
        <v>Between 5 and 10GB</v>
      </c>
    </row>
    <row r="5302" spans="1:23" x14ac:dyDescent="0.3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O5302">
        <v>1</v>
      </c>
      <c r="Q5302">
        <v>39</v>
      </c>
      <c r="R5302">
        <v>0</v>
      </c>
      <c r="S5302">
        <v>0</v>
      </c>
      <c r="T5302">
        <v>0</v>
      </c>
      <c r="U5302">
        <v>12</v>
      </c>
      <c r="V5302" t="str">
        <f>IF(Aggregate[[#This Row],[Under 30]] ="Yes","Under 30",IF(Aggregate[[#This Row],[Senior]] ="Yes", "Senior","Other"))</f>
        <v>Under 30</v>
      </c>
      <c r="W5302" t="str">
        <f>IF(Aggregate[[#This Row],[Avg Monthly GB Download]]&lt;5, "Less than 5GB", IF(Aggregate[[#This Row],[Avg Monthly GB Download]]&lt;10, "Between 5 and 10GB", "10 or more GB"))</f>
        <v>10 or more GB</v>
      </c>
    </row>
    <row r="5303" spans="1:23" x14ac:dyDescent="0.3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O5303">
        <v>1</v>
      </c>
      <c r="Q5303">
        <v>17</v>
      </c>
      <c r="R5303">
        <v>0</v>
      </c>
      <c r="S5303">
        <v>0</v>
      </c>
      <c r="T5303">
        <v>0</v>
      </c>
      <c r="U5303">
        <v>13</v>
      </c>
      <c r="V5303" t="str">
        <f>IF(Aggregate[[#This Row],[Under 30]] ="Yes","Under 30",IF(Aggregate[[#This Row],[Senior]] ="Yes", "Senior","Other"))</f>
        <v>Other</v>
      </c>
      <c r="W5303" t="str">
        <f>IF(Aggregate[[#This Row],[Avg Monthly GB Download]]&lt;5, "Less than 5GB", IF(Aggregate[[#This Row],[Avg Monthly GB Download]]&lt;10, "Between 5 and 10GB", "10 or more GB"))</f>
        <v>10 or more GB</v>
      </c>
    </row>
    <row r="5304" spans="1:23" x14ac:dyDescent="0.3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O5304">
        <v>1</v>
      </c>
      <c r="Q5304">
        <v>19</v>
      </c>
      <c r="R5304">
        <v>0</v>
      </c>
      <c r="S5304">
        <v>0</v>
      </c>
      <c r="T5304">
        <v>0</v>
      </c>
      <c r="U5304">
        <v>2</v>
      </c>
      <c r="V5304" t="str">
        <f>IF(Aggregate[[#This Row],[Under 30]] ="Yes","Under 30",IF(Aggregate[[#This Row],[Senior]] ="Yes", "Senior","Other"))</f>
        <v>Other</v>
      </c>
      <c r="W5304" t="str">
        <f>IF(Aggregate[[#This Row],[Avg Monthly GB Download]]&lt;5, "Less than 5GB", IF(Aggregate[[#This Row],[Avg Monthly GB Download]]&lt;10, "Between 5 and 10GB", "10 or more GB"))</f>
        <v>Less than 5GB</v>
      </c>
    </row>
    <row r="5305" spans="1:23" x14ac:dyDescent="0.3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O5305">
        <v>1</v>
      </c>
      <c r="Q5305">
        <v>19</v>
      </c>
      <c r="R5305">
        <v>0</v>
      </c>
      <c r="S5305">
        <v>0</v>
      </c>
      <c r="T5305">
        <v>0</v>
      </c>
      <c r="U5305">
        <v>2</v>
      </c>
      <c r="V5305" t="str">
        <f>IF(Aggregate[[#This Row],[Under 30]] ="Yes","Under 30",IF(Aggregate[[#This Row],[Senior]] ="Yes", "Senior","Other"))</f>
        <v>Other</v>
      </c>
      <c r="W5305" t="str">
        <f>IF(Aggregate[[#This Row],[Avg Monthly GB Download]]&lt;5, "Less than 5GB", IF(Aggregate[[#This Row],[Avg Monthly GB Download]]&lt;10, "Between 5 and 10GB", "10 or more GB"))</f>
        <v>Less than 5GB</v>
      </c>
    </row>
    <row r="5306" spans="1:23" x14ac:dyDescent="0.3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O5306">
        <v>1</v>
      </c>
      <c r="Q5306">
        <v>27</v>
      </c>
      <c r="R5306">
        <v>0</v>
      </c>
      <c r="S5306">
        <v>0</v>
      </c>
      <c r="T5306">
        <v>0</v>
      </c>
      <c r="U5306">
        <v>2</v>
      </c>
      <c r="V5306" t="str">
        <f>IF(Aggregate[[#This Row],[Under 30]] ="Yes","Under 30",IF(Aggregate[[#This Row],[Senior]] ="Yes", "Senior","Other"))</f>
        <v>Other</v>
      </c>
      <c r="W5306" t="str">
        <f>IF(Aggregate[[#This Row],[Avg Monthly GB Download]]&lt;5, "Less than 5GB", IF(Aggregate[[#This Row],[Avg Monthly GB Download]]&lt;10, "Between 5 and 10GB", "10 or more GB"))</f>
        <v>Less than 5GB</v>
      </c>
    </row>
    <row r="5307" spans="1:23" x14ac:dyDescent="0.3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">
        <v>98</v>
      </c>
      <c r="L5307" t="s">
        <v>38</v>
      </c>
      <c r="M5307" t="s">
        <v>34</v>
      </c>
      <c r="N5307" t="s">
        <v>34</v>
      </c>
      <c r="O5307">
        <v>1</v>
      </c>
      <c r="Q5307">
        <v>37</v>
      </c>
      <c r="R5307">
        <v>0</v>
      </c>
      <c r="S5307">
        <v>0</v>
      </c>
      <c r="T5307">
        <v>0</v>
      </c>
      <c r="U5307">
        <v>5</v>
      </c>
      <c r="V5307" t="str">
        <f>IF(Aggregate[[#This Row],[Under 30]] ="Yes","Under 30",IF(Aggregate[[#This Row],[Senior]] ="Yes", "Senior","Other"))</f>
        <v>Senior</v>
      </c>
      <c r="W5307" t="str">
        <f>IF(Aggregate[[#This Row],[Avg Monthly GB Download]]&lt;5, "Less than 5GB", IF(Aggregate[[#This Row],[Avg Monthly GB Download]]&lt;10, "Between 5 and 10GB", "10 or more GB"))</f>
        <v>Between 5 and 10GB</v>
      </c>
    </row>
    <row r="5308" spans="1:23" x14ac:dyDescent="0.3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O5308">
        <v>1</v>
      </c>
      <c r="Q5308">
        <v>53</v>
      </c>
      <c r="R5308">
        <v>0</v>
      </c>
      <c r="S5308">
        <v>0</v>
      </c>
      <c r="T5308">
        <v>0</v>
      </c>
      <c r="U5308">
        <v>1</v>
      </c>
      <c r="V5308" t="str">
        <f>IF(Aggregate[[#This Row],[Under 30]] ="Yes","Under 30",IF(Aggregate[[#This Row],[Senior]] ="Yes", "Senior","Other"))</f>
        <v>Other</v>
      </c>
      <c r="W5308" t="str">
        <f>IF(Aggregate[[#This Row],[Avg Monthly GB Download]]&lt;5, "Less than 5GB", IF(Aggregate[[#This Row],[Avg Monthly GB Download]]&lt;10, "Between 5 and 10GB", "10 or more GB"))</f>
        <v>Less than 5GB</v>
      </c>
    </row>
    <row r="5309" spans="1:23" x14ac:dyDescent="0.3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O5309">
        <v>1</v>
      </c>
      <c r="Q5309">
        <v>39</v>
      </c>
      <c r="R5309">
        <v>2</v>
      </c>
      <c r="S5309">
        <v>0</v>
      </c>
      <c r="T5309">
        <v>0</v>
      </c>
      <c r="U5309">
        <v>7</v>
      </c>
      <c r="V5309" t="str">
        <f>IF(Aggregate[[#This Row],[Under 30]] ="Yes","Under 30",IF(Aggregate[[#This Row],[Senior]] ="Yes", "Senior","Other"))</f>
        <v>Other</v>
      </c>
      <c r="W5309" t="str">
        <f>IF(Aggregate[[#This Row],[Avg Monthly GB Download]]&lt;5, "Less than 5GB", IF(Aggregate[[#This Row],[Avg Monthly GB Download]]&lt;10, "Between 5 and 10GB", "10 or more GB"))</f>
        <v>Between 5 and 10GB</v>
      </c>
    </row>
    <row r="5310" spans="1:23" x14ac:dyDescent="0.3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O5310">
        <v>1</v>
      </c>
      <c r="Q5310">
        <v>17</v>
      </c>
      <c r="R5310">
        <v>0</v>
      </c>
      <c r="S5310">
        <v>0</v>
      </c>
      <c r="T5310">
        <v>0</v>
      </c>
      <c r="U5310">
        <v>6</v>
      </c>
      <c r="V5310" t="str">
        <f>IF(Aggregate[[#This Row],[Under 30]] ="Yes","Under 30",IF(Aggregate[[#This Row],[Senior]] ="Yes", "Senior","Other"))</f>
        <v>Other</v>
      </c>
      <c r="W5310" t="str">
        <f>IF(Aggregate[[#This Row],[Avg Monthly GB Download]]&lt;5, "Less than 5GB", IF(Aggregate[[#This Row],[Avg Monthly GB Download]]&lt;10, "Between 5 and 10GB", "10 or more GB"))</f>
        <v>Between 5 and 10GB</v>
      </c>
    </row>
    <row r="5311" spans="1:23" x14ac:dyDescent="0.3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O5311">
        <v>1</v>
      </c>
      <c r="Q5311">
        <v>35</v>
      </c>
      <c r="R5311">
        <v>2</v>
      </c>
      <c r="S5311">
        <v>0</v>
      </c>
      <c r="T5311">
        <v>0</v>
      </c>
      <c r="U5311">
        <v>2</v>
      </c>
      <c r="V5311" t="str">
        <f>IF(Aggregate[[#This Row],[Under 30]] ="Yes","Under 30",IF(Aggregate[[#This Row],[Senior]] ="Yes", "Senior","Other"))</f>
        <v>Other</v>
      </c>
      <c r="W5311" t="str">
        <f>IF(Aggregate[[#This Row],[Avg Monthly GB Download]]&lt;5, "Less than 5GB", IF(Aggregate[[#This Row],[Avg Monthly GB Download]]&lt;10, "Between 5 and 10GB", "10 or more GB"))</f>
        <v>Less than 5GB</v>
      </c>
    </row>
    <row r="5312" spans="1:23" x14ac:dyDescent="0.3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O5312">
        <v>1</v>
      </c>
      <c r="Q5312">
        <v>25</v>
      </c>
      <c r="R5312">
        <v>0</v>
      </c>
      <c r="S5312">
        <v>0</v>
      </c>
      <c r="T5312">
        <v>0</v>
      </c>
      <c r="U5312">
        <v>36</v>
      </c>
      <c r="V5312" t="str">
        <f>IF(Aggregate[[#This Row],[Under 30]] ="Yes","Under 30",IF(Aggregate[[#This Row],[Senior]] ="Yes", "Senior","Other"))</f>
        <v>Under 30</v>
      </c>
      <c r="W5312" t="str">
        <f>IF(Aggregate[[#This Row],[Avg Monthly GB Download]]&lt;5, "Less than 5GB", IF(Aggregate[[#This Row],[Avg Monthly GB Download]]&lt;10, "Between 5 and 10GB", "10 or more GB"))</f>
        <v>10 or more GB</v>
      </c>
    </row>
    <row r="5313" spans="1:23" x14ac:dyDescent="0.3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O5313">
        <v>1</v>
      </c>
      <c r="P5313">
        <v>1</v>
      </c>
      <c r="Q5313">
        <v>47</v>
      </c>
      <c r="R5313">
        <v>0</v>
      </c>
      <c r="S5313">
        <v>0</v>
      </c>
      <c r="T5313">
        <v>0</v>
      </c>
      <c r="U5313">
        <v>12</v>
      </c>
      <c r="V5313" t="str">
        <f>IF(Aggregate[[#This Row],[Under 30]] ="Yes","Under 30",IF(Aggregate[[#This Row],[Senior]] ="Yes", "Senior","Other"))</f>
        <v>Under 30</v>
      </c>
      <c r="W5313" t="str">
        <f>IF(Aggregate[[#This Row],[Avg Monthly GB Download]]&lt;5, "Less than 5GB", IF(Aggregate[[#This Row],[Avg Monthly GB Download]]&lt;10, "Between 5 and 10GB", "10 or more GB"))</f>
        <v>10 or more GB</v>
      </c>
    </row>
    <row r="5314" spans="1:23" x14ac:dyDescent="0.3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O5314">
        <v>1</v>
      </c>
      <c r="Q5314">
        <v>44</v>
      </c>
      <c r="R5314">
        <v>0</v>
      </c>
      <c r="S5314">
        <v>0</v>
      </c>
      <c r="T5314">
        <v>0</v>
      </c>
      <c r="U5314">
        <v>0</v>
      </c>
      <c r="V5314" t="str">
        <f>IF(Aggregate[[#This Row],[Under 30]] ="Yes","Under 30",IF(Aggregate[[#This Row],[Senior]] ="Yes", "Senior","Other"))</f>
        <v>Other</v>
      </c>
      <c r="W5314" t="str">
        <f>IF(Aggregate[[#This Row],[Avg Monthly GB Download]]&lt;5, "Less than 5GB", IF(Aggregate[[#This Row],[Avg Monthly GB Download]]&lt;10, "Between 5 and 10GB", "10 or more GB"))</f>
        <v>Less than 5GB</v>
      </c>
    </row>
    <row r="5315" spans="1:23" x14ac:dyDescent="0.3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O5315">
        <v>1</v>
      </c>
      <c r="Q5315">
        <v>26</v>
      </c>
      <c r="R5315">
        <v>0</v>
      </c>
      <c r="S5315">
        <v>0</v>
      </c>
      <c r="T5315">
        <v>0</v>
      </c>
      <c r="U5315">
        <v>7</v>
      </c>
      <c r="V5315" t="str">
        <f>IF(Aggregate[[#This Row],[Under 30]] ="Yes","Under 30",IF(Aggregate[[#This Row],[Senior]] ="Yes", "Senior","Other"))</f>
        <v>Other</v>
      </c>
      <c r="W5315" t="str">
        <f>IF(Aggregate[[#This Row],[Avg Monthly GB Download]]&lt;5, "Less than 5GB", IF(Aggregate[[#This Row],[Avg Monthly GB Download]]&lt;10, "Between 5 and 10GB", "10 or more GB"))</f>
        <v>Between 5 and 10GB</v>
      </c>
    </row>
    <row r="5316" spans="1:23" x14ac:dyDescent="0.3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O5316">
        <v>1</v>
      </c>
      <c r="Q5316">
        <v>36</v>
      </c>
      <c r="R5316">
        <v>0</v>
      </c>
      <c r="S5316">
        <v>0</v>
      </c>
      <c r="T5316">
        <v>0</v>
      </c>
      <c r="U5316">
        <v>26</v>
      </c>
      <c r="V5316" t="str">
        <f>IF(Aggregate[[#This Row],[Under 30]] ="Yes","Under 30",IF(Aggregate[[#This Row],[Senior]] ="Yes", "Senior","Other"))</f>
        <v>Other</v>
      </c>
      <c r="W5316" t="str">
        <f>IF(Aggregate[[#This Row],[Avg Monthly GB Download]]&lt;5, "Less than 5GB", IF(Aggregate[[#This Row],[Avg Monthly GB Download]]&lt;10, "Between 5 and 10GB", "10 or more GB"))</f>
        <v>10 or more GB</v>
      </c>
    </row>
    <row r="5317" spans="1:23" x14ac:dyDescent="0.3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O5317">
        <v>1</v>
      </c>
      <c r="Q5317">
        <v>51</v>
      </c>
      <c r="R5317">
        <v>0</v>
      </c>
      <c r="S5317">
        <v>0</v>
      </c>
      <c r="T5317">
        <v>0</v>
      </c>
      <c r="U5317">
        <v>2</v>
      </c>
      <c r="V5317" t="str">
        <f>IF(Aggregate[[#This Row],[Under 30]] ="Yes","Under 30",IF(Aggregate[[#This Row],[Senior]] ="Yes", "Senior","Other"))</f>
        <v>Other</v>
      </c>
      <c r="W5317" t="str">
        <f>IF(Aggregate[[#This Row],[Avg Monthly GB Download]]&lt;5, "Less than 5GB", IF(Aggregate[[#This Row],[Avg Monthly GB Download]]&lt;10, "Between 5 and 10GB", "10 or more GB"))</f>
        <v>Less than 5GB</v>
      </c>
    </row>
    <row r="5318" spans="1:23" x14ac:dyDescent="0.3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O5318">
        <v>1</v>
      </c>
      <c r="Q5318">
        <v>40</v>
      </c>
      <c r="R5318">
        <v>1</v>
      </c>
      <c r="S5318">
        <v>0</v>
      </c>
      <c r="T5318">
        <v>0</v>
      </c>
      <c r="U5318">
        <v>17</v>
      </c>
      <c r="V5318" t="str">
        <f>IF(Aggregate[[#This Row],[Under 30]] ="Yes","Under 30",IF(Aggregate[[#This Row],[Senior]] ="Yes", "Senior","Other"))</f>
        <v>Other</v>
      </c>
      <c r="W5318" t="str">
        <f>IF(Aggregate[[#This Row],[Avg Monthly GB Download]]&lt;5, "Less than 5GB", IF(Aggregate[[#This Row],[Avg Monthly GB Download]]&lt;10, "Between 5 and 10GB", "10 or more GB"))</f>
        <v>10 or more GB</v>
      </c>
    </row>
    <row r="5319" spans="1:23" x14ac:dyDescent="0.3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O5319">
        <v>1</v>
      </c>
      <c r="Q5319">
        <v>24</v>
      </c>
      <c r="R5319">
        <v>0</v>
      </c>
      <c r="S5319">
        <v>0</v>
      </c>
      <c r="T5319">
        <v>0</v>
      </c>
      <c r="U5319">
        <v>6</v>
      </c>
      <c r="V5319" t="str">
        <f>IF(Aggregate[[#This Row],[Under 30]] ="Yes","Under 30",IF(Aggregate[[#This Row],[Senior]] ="Yes", "Senior","Other"))</f>
        <v>Other</v>
      </c>
      <c r="W5319" t="str">
        <f>IF(Aggregate[[#This Row],[Avg Monthly GB Download]]&lt;5, "Less than 5GB", IF(Aggregate[[#This Row],[Avg Monthly GB Download]]&lt;10, "Between 5 and 10GB", "10 or more GB"))</f>
        <v>Between 5 and 10GB</v>
      </c>
    </row>
    <row r="5320" spans="1:23" x14ac:dyDescent="0.3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O5320">
        <v>1</v>
      </c>
      <c r="Q5320">
        <v>21</v>
      </c>
      <c r="R5320">
        <v>0</v>
      </c>
      <c r="S5320">
        <v>0</v>
      </c>
      <c r="T5320">
        <v>0</v>
      </c>
      <c r="U5320">
        <v>12</v>
      </c>
      <c r="V5320" t="str">
        <f>IF(Aggregate[[#This Row],[Under 30]] ="Yes","Under 30",IF(Aggregate[[#This Row],[Senior]] ="Yes", "Senior","Other"))</f>
        <v>Other</v>
      </c>
      <c r="W5320" t="str">
        <f>IF(Aggregate[[#This Row],[Avg Monthly GB Download]]&lt;5, "Less than 5GB", IF(Aggregate[[#This Row],[Avg Monthly GB Download]]&lt;10, "Between 5 and 10GB", "10 or more GB"))</f>
        <v>10 or more GB</v>
      </c>
    </row>
    <row r="5321" spans="1:23" x14ac:dyDescent="0.3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O5321">
        <v>1</v>
      </c>
      <c r="Q5321">
        <v>32</v>
      </c>
      <c r="R5321">
        <v>1</v>
      </c>
      <c r="S5321">
        <v>0</v>
      </c>
      <c r="T5321">
        <v>0</v>
      </c>
      <c r="U5321">
        <v>12</v>
      </c>
      <c r="V5321" t="str">
        <f>IF(Aggregate[[#This Row],[Under 30]] ="Yes","Under 30",IF(Aggregate[[#This Row],[Senior]] ="Yes", "Senior","Other"))</f>
        <v>Other</v>
      </c>
      <c r="W5321" t="str">
        <f>IF(Aggregate[[#This Row],[Avg Monthly GB Download]]&lt;5, "Less than 5GB", IF(Aggregate[[#This Row],[Avg Monthly GB Download]]&lt;10, "Between 5 and 10GB", "10 or more GB"))</f>
        <v>10 or more GB</v>
      </c>
    </row>
    <row r="5322" spans="1:23" x14ac:dyDescent="0.3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O5322">
        <v>1</v>
      </c>
      <c r="Q5322">
        <v>36</v>
      </c>
      <c r="R5322">
        <v>0</v>
      </c>
      <c r="S5322">
        <v>0</v>
      </c>
      <c r="T5322">
        <v>0</v>
      </c>
      <c r="U5322">
        <v>9</v>
      </c>
      <c r="V5322" t="str">
        <f>IF(Aggregate[[#This Row],[Under 30]] ="Yes","Under 30",IF(Aggregate[[#This Row],[Senior]] ="Yes", "Senior","Other"))</f>
        <v>Other</v>
      </c>
      <c r="W5322" t="str">
        <f>IF(Aggregate[[#This Row],[Avg Monthly GB Download]]&lt;5, "Less than 5GB", IF(Aggregate[[#This Row],[Avg Monthly GB Download]]&lt;10, "Between 5 and 10GB", "10 or more GB"))</f>
        <v>Between 5 and 10GB</v>
      </c>
    </row>
    <row r="5323" spans="1:23" x14ac:dyDescent="0.3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O5323">
        <v>1</v>
      </c>
      <c r="Q5323">
        <v>32</v>
      </c>
      <c r="R5323">
        <v>3</v>
      </c>
      <c r="S5323">
        <v>0</v>
      </c>
      <c r="T5323">
        <v>0</v>
      </c>
      <c r="U5323">
        <v>8</v>
      </c>
      <c r="V5323" t="str">
        <f>IF(Aggregate[[#This Row],[Under 30]] ="Yes","Under 30",IF(Aggregate[[#This Row],[Senior]] ="Yes", "Senior","Other"))</f>
        <v>Under 30</v>
      </c>
      <c r="W5323" t="str">
        <f>IF(Aggregate[[#This Row],[Avg Monthly GB Download]]&lt;5, "Less than 5GB", IF(Aggregate[[#This Row],[Avg Monthly GB Download]]&lt;10, "Between 5 and 10GB", "10 or more GB"))</f>
        <v>Between 5 and 10GB</v>
      </c>
    </row>
    <row r="5324" spans="1:23" x14ac:dyDescent="0.3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O5324">
        <v>1</v>
      </c>
      <c r="Q5324">
        <v>54</v>
      </c>
      <c r="R5324">
        <v>0</v>
      </c>
      <c r="S5324">
        <v>0</v>
      </c>
      <c r="T5324">
        <v>0</v>
      </c>
      <c r="U5324">
        <v>19</v>
      </c>
      <c r="V5324" t="str">
        <f>IF(Aggregate[[#This Row],[Under 30]] ="Yes","Under 30",IF(Aggregate[[#This Row],[Senior]] ="Yes", "Senior","Other"))</f>
        <v>Under 30</v>
      </c>
      <c r="W5324" t="str">
        <f>IF(Aggregate[[#This Row],[Avg Monthly GB Download]]&lt;5, "Less than 5GB", IF(Aggregate[[#This Row],[Avg Monthly GB Download]]&lt;10, "Between 5 and 10GB", "10 or more GB"))</f>
        <v>10 or more GB</v>
      </c>
    </row>
    <row r="5325" spans="1:23" x14ac:dyDescent="0.3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O5325">
        <v>1</v>
      </c>
      <c r="P5325">
        <v>1</v>
      </c>
      <c r="Q5325">
        <v>50</v>
      </c>
      <c r="R5325">
        <v>0</v>
      </c>
      <c r="S5325">
        <v>0</v>
      </c>
      <c r="T5325">
        <v>0</v>
      </c>
      <c r="U5325">
        <v>3</v>
      </c>
      <c r="V5325" t="str">
        <f>IF(Aggregate[[#This Row],[Under 30]] ="Yes","Under 30",IF(Aggregate[[#This Row],[Senior]] ="Yes", "Senior","Other"))</f>
        <v>Other</v>
      </c>
      <c r="W5325" t="str">
        <f>IF(Aggregate[[#This Row],[Avg Monthly GB Download]]&lt;5, "Less than 5GB", IF(Aggregate[[#This Row],[Avg Monthly GB Download]]&lt;10, "Between 5 and 10GB", "10 or more GB"))</f>
        <v>Less than 5GB</v>
      </c>
    </row>
    <row r="5326" spans="1:23" x14ac:dyDescent="0.3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O5326">
        <v>1</v>
      </c>
      <c r="P5326">
        <v>1</v>
      </c>
      <c r="Q5326">
        <v>67</v>
      </c>
      <c r="R5326">
        <v>2</v>
      </c>
      <c r="S5326">
        <v>0</v>
      </c>
      <c r="T5326">
        <v>0</v>
      </c>
      <c r="U5326">
        <v>8</v>
      </c>
      <c r="V5326" t="str">
        <f>IF(Aggregate[[#This Row],[Under 30]] ="Yes","Under 30",IF(Aggregate[[#This Row],[Senior]] ="Yes", "Senior","Other"))</f>
        <v>Other</v>
      </c>
      <c r="W5326" t="str">
        <f>IF(Aggregate[[#This Row],[Avg Monthly GB Download]]&lt;5, "Less than 5GB", IF(Aggregate[[#This Row],[Avg Monthly GB Download]]&lt;10, "Between 5 and 10GB", "10 or more GB"))</f>
        <v>Between 5 and 10GB</v>
      </c>
    </row>
    <row r="5327" spans="1:23" x14ac:dyDescent="0.3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O5327">
        <v>1</v>
      </c>
      <c r="Q5327">
        <v>29</v>
      </c>
      <c r="R5327">
        <v>1</v>
      </c>
      <c r="S5327">
        <v>0</v>
      </c>
      <c r="T5327">
        <v>0</v>
      </c>
      <c r="U5327">
        <v>3</v>
      </c>
      <c r="V5327" t="str">
        <f>IF(Aggregate[[#This Row],[Under 30]] ="Yes","Under 30",IF(Aggregate[[#This Row],[Senior]] ="Yes", "Senior","Other"))</f>
        <v>Other</v>
      </c>
      <c r="W5327" t="str">
        <f>IF(Aggregate[[#This Row],[Avg Monthly GB Download]]&lt;5, "Less than 5GB", IF(Aggregate[[#This Row],[Avg Monthly GB Download]]&lt;10, "Between 5 and 10GB", "10 or more GB"))</f>
        <v>Less than 5GB</v>
      </c>
    </row>
    <row r="5328" spans="1:23" x14ac:dyDescent="0.3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">
        <v>32</v>
      </c>
      <c r="L5328" t="s">
        <v>38</v>
      </c>
      <c r="M5328" t="s">
        <v>65</v>
      </c>
      <c r="N5328" t="s">
        <v>87</v>
      </c>
      <c r="O5328">
        <v>1</v>
      </c>
      <c r="P5328">
        <v>1</v>
      </c>
      <c r="Q5328">
        <v>43</v>
      </c>
      <c r="R5328">
        <v>4</v>
      </c>
      <c r="S5328">
        <v>137.69999999999999</v>
      </c>
      <c r="T5328">
        <v>0</v>
      </c>
      <c r="U5328">
        <v>8</v>
      </c>
      <c r="V5328" t="str">
        <f>IF(Aggregate[[#This Row],[Under 30]] ="Yes","Under 30",IF(Aggregate[[#This Row],[Senior]] ="Yes", "Senior","Other"))</f>
        <v>Senior</v>
      </c>
      <c r="W5328" t="str">
        <f>IF(Aggregate[[#This Row],[Avg Monthly GB Download]]&lt;5, "Less than 5GB", IF(Aggregate[[#This Row],[Avg Monthly GB Download]]&lt;10, "Between 5 and 10GB", "10 or more GB"))</f>
        <v>Between 5 and 10GB</v>
      </c>
    </row>
    <row r="5329" spans="1:23" x14ac:dyDescent="0.3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O5329">
        <v>1</v>
      </c>
      <c r="Q5329">
        <v>49</v>
      </c>
      <c r="R5329">
        <v>1</v>
      </c>
      <c r="S5329">
        <v>125.5</v>
      </c>
      <c r="T5329">
        <v>0</v>
      </c>
      <c r="U5329">
        <v>6</v>
      </c>
      <c r="V5329" t="str">
        <f>IF(Aggregate[[#This Row],[Under 30]] ="Yes","Under 30",IF(Aggregate[[#This Row],[Senior]] ="Yes", "Senior","Other"))</f>
        <v>Other</v>
      </c>
      <c r="W5329" t="str">
        <f>IF(Aggregate[[#This Row],[Avg Monthly GB Download]]&lt;5, "Less than 5GB", IF(Aggregate[[#This Row],[Avg Monthly GB Download]]&lt;10, "Between 5 and 10GB", "10 or more GB"))</f>
        <v>Between 5 and 10GB</v>
      </c>
    </row>
    <row r="5330" spans="1:23" x14ac:dyDescent="0.3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">
        <v>53</v>
      </c>
      <c r="L5330" t="s">
        <v>38</v>
      </c>
      <c r="M5330" t="s">
        <v>56</v>
      </c>
      <c r="N5330" t="s">
        <v>96</v>
      </c>
      <c r="O5330">
        <v>1</v>
      </c>
      <c r="P5330">
        <v>1</v>
      </c>
      <c r="Q5330">
        <v>57</v>
      </c>
      <c r="R5330">
        <v>0</v>
      </c>
      <c r="S5330">
        <v>92.8</v>
      </c>
      <c r="T5330">
        <v>0</v>
      </c>
      <c r="U5330">
        <v>14</v>
      </c>
      <c r="V5330" t="str">
        <f>IF(Aggregate[[#This Row],[Under 30]] ="Yes","Under 30",IF(Aggregate[[#This Row],[Senior]] ="Yes", "Senior","Other"))</f>
        <v>Senior</v>
      </c>
      <c r="W5330" t="str">
        <f>IF(Aggregate[[#This Row],[Avg Monthly GB Download]]&lt;5, "Less than 5GB", IF(Aggregate[[#This Row],[Avg Monthly GB Download]]&lt;10, "Between 5 and 10GB", "10 or more GB"))</f>
        <v>10 or more GB</v>
      </c>
    </row>
    <row r="5331" spans="1:23" x14ac:dyDescent="0.3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O5331">
        <v>1</v>
      </c>
      <c r="Q5331">
        <v>50</v>
      </c>
      <c r="R5331">
        <v>0</v>
      </c>
      <c r="S5331">
        <v>101</v>
      </c>
      <c r="T5331">
        <v>0</v>
      </c>
      <c r="U5331">
        <v>21</v>
      </c>
      <c r="V5331" t="str">
        <f>IF(Aggregate[[#This Row],[Under 30]] ="Yes","Under 30",IF(Aggregate[[#This Row],[Senior]] ="Yes", "Senior","Other"))</f>
        <v>Under 30</v>
      </c>
      <c r="W5331" t="str">
        <f>IF(Aggregate[[#This Row],[Avg Monthly GB Download]]&lt;5, "Less than 5GB", IF(Aggregate[[#This Row],[Avg Monthly GB Download]]&lt;10, "Between 5 and 10GB", "10 or more GB"))</f>
        <v>10 or more GB</v>
      </c>
    </row>
    <row r="5332" spans="1:23" x14ac:dyDescent="0.3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O5332">
        <v>1</v>
      </c>
      <c r="Q5332">
        <v>49</v>
      </c>
      <c r="R5332">
        <v>0</v>
      </c>
      <c r="S5332">
        <v>0</v>
      </c>
      <c r="T5332">
        <v>0</v>
      </c>
      <c r="U5332">
        <v>6</v>
      </c>
      <c r="V5332" t="str">
        <f>IF(Aggregate[[#This Row],[Under 30]] ="Yes","Under 30",IF(Aggregate[[#This Row],[Senior]] ="Yes", "Senior","Other"))</f>
        <v>Other</v>
      </c>
      <c r="W5332" t="str">
        <f>IF(Aggregate[[#This Row],[Avg Monthly GB Download]]&lt;5, "Less than 5GB", IF(Aggregate[[#This Row],[Avg Monthly GB Download]]&lt;10, "Between 5 and 10GB", "10 or more GB"))</f>
        <v>Between 5 and 10GB</v>
      </c>
    </row>
    <row r="5333" spans="1:23" x14ac:dyDescent="0.3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O5333">
        <v>1</v>
      </c>
      <c r="Q5333">
        <v>34</v>
      </c>
      <c r="R5333">
        <v>0</v>
      </c>
      <c r="S5333">
        <v>0</v>
      </c>
      <c r="T5333">
        <v>0</v>
      </c>
      <c r="U5333">
        <v>7</v>
      </c>
      <c r="V5333" t="str">
        <f>IF(Aggregate[[#This Row],[Under 30]] ="Yes","Under 30",IF(Aggregate[[#This Row],[Senior]] ="Yes", "Senior","Other"))</f>
        <v>Other</v>
      </c>
      <c r="W5333" t="str">
        <f>IF(Aggregate[[#This Row],[Avg Monthly GB Download]]&lt;5, "Less than 5GB", IF(Aggregate[[#This Row],[Avg Monthly GB Download]]&lt;10, "Between 5 and 10GB", "10 or more GB"))</f>
        <v>Between 5 and 10GB</v>
      </c>
    </row>
    <row r="5334" spans="1:23" x14ac:dyDescent="0.3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O5334">
        <v>1</v>
      </c>
      <c r="Q5334">
        <v>32</v>
      </c>
      <c r="R5334">
        <v>0</v>
      </c>
      <c r="S5334">
        <v>0</v>
      </c>
      <c r="T5334">
        <v>0</v>
      </c>
      <c r="U5334">
        <v>30</v>
      </c>
      <c r="V5334" t="str">
        <f>IF(Aggregate[[#This Row],[Under 30]] ="Yes","Under 30",IF(Aggregate[[#This Row],[Senior]] ="Yes", "Senior","Other"))</f>
        <v>Other</v>
      </c>
      <c r="W5334" t="str">
        <f>IF(Aggregate[[#This Row],[Avg Monthly GB Download]]&lt;5, "Less than 5GB", IF(Aggregate[[#This Row],[Avg Monthly GB Download]]&lt;10, "Between 5 and 10GB", "10 or more GB"))</f>
        <v>10 or more GB</v>
      </c>
    </row>
    <row r="5335" spans="1:23" x14ac:dyDescent="0.3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O5335">
        <v>1</v>
      </c>
      <c r="Q5335">
        <v>32</v>
      </c>
      <c r="R5335">
        <v>0</v>
      </c>
      <c r="S5335">
        <v>0</v>
      </c>
      <c r="T5335">
        <v>0</v>
      </c>
      <c r="U5335">
        <v>3</v>
      </c>
      <c r="V5335" t="str">
        <f>IF(Aggregate[[#This Row],[Under 30]] ="Yes","Under 30",IF(Aggregate[[#This Row],[Senior]] ="Yes", "Senior","Other"))</f>
        <v>Other</v>
      </c>
      <c r="W5335" t="str">
        <f>IF(Aggregate[[#This Row],[Avg Monthly GB Download]]&lt;5, "Less than 5GB", IF(Aggregate[[#This Row],[Avg Monthly GB Download]]&lt;10, "Between 5 and 10GB", "10 or more GB"))</f>
        <v>Less than 5GB</v>
      </c>
    </row>
    <row r="5336" spans="1:23" x14ac:dyDescent="0.3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">
        <v>53</v>
      </c>
      <c r="L5336" t="s">
        <v>38</v>
      </c>
      <c r="M5336" t="s">
        <v>34</v>
      </c>
      <c r="N5336" t="s">
        <v>34</v>
      </c>
      <c r="O5336">
        <v>1</v>
      </c>
      <c r="Q5336">
        <v>23</v>
      </c>
      <c r="R5336">
        <v>1</v>
      </c>
      <c r="S5336">
        <v>0</v>
      </c>
      <c r="T5336">
        <v>0</v>
      </c>
      <c r="U5336">
        <v>12</v>
      </c>
      <c r="V5336" t="str">
        <f>IF(Aggregate[[#This Row],[Under 30]] ="Yes","Under 30",IF(Aggregate[[#This Row],[Senior]] ="Yes", "Senior","Other"))</f>
        <v>Senior</v>
      </c>
      <c r="W5336" t="str">
        <f>IF(Aggregate[[#This Row],[Avg Monthly GB Download]]&lt;5, "Less than 5GB", IF(Aggregate[[#This Row],[Avg Monthly GB Download]]&lt;10, "Between 5 and 10GB", "10 or more GB"))</f>
        <v>10 or more GB</v>
      </c>
    </row>
    <row r="5337" spans="1:23" x14ac:dyDescent="0.3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O5337">
        <v>1</v>
      </c>
      <c r="Q5337">
        <v>53</v>
      </c>
      <c r="R5337">
        <v>0</v>
      </c>
      <c r="S5337">
        <v>0</v>
      </c>
      <c r="T5337">
        <v>0</v>
      </c>
      <c r="U5337">
        <v>11</v>
      </c>
      <c r="V5337" t="str">
        <f>IF(Aggregate[[#This Row],[Under 30]] ="Yes","Under 30",IF(Aggregate[[#This Row],[Senior]] ="Yes", "Senior","Other"))</f>
        <v>Other</v>
      </c>
      <c r="W5337" t="str">
        <f>IF(Aggregate[[#This Row],[Avg Monthly GB Download]]&lt;5, "Less than 5GB", IF(Aggregate[[#This Row],[Avg Monthly GB Download]]&lt;10, "Between 5 and 10GB", "10 or more GB"))</f>
        <v>10 or more GB</v>
      </c>
    </row>
    <row r="5338" spans="1:23" x14ac:dyDescent="0.3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O5338">
        <v>1</v>
      </c>
      <c r="Q5338">
        <v>51</v>
      </c>
      <c r="R5338">
        <v>0</v>
      </c>
      <c r="S5338">
        <v>0</v>
      </c>
      <c r="T5338">
        <v>0</v>
      </c>
      <c r="U5338">
        <v>17</v>
      </c>
      <c r="V5338" t="str">
        <f>IF(Aggregate[[#This Row],[Under 30]] ="Yes","Under 30",IF(Aggregate[[#This Row],[Senior]] ="Yes", "Senior","Other"))</f>
        <v>Under 30</v>
      </c>
      <c r="W5338" t="str">
        <f>IF(Aggregate[[#This Row],[Avg Monthly GB Download]]&lt;5, "Less than 5GB", IF(Aggregate[[#This Row],[Avg Monthly GB Download]]&lt;10, "Between 5 and 10GB", "10 or more GB"))</f>
        <v>10 or more GB</v>
      </c>
    </row>
    <row r="5339" spans="1:23" x14ac:dyDescent="0.3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O5339">
        <v>1</v>
      </c>
      <c r="Q5339">
        <v>14</v>
      </c>
      <c r="R5339">
        <v>1</v>
      </c>
      <c r="S5339">
        <v>0</v>
      </c>
      <c r="T5339">
        <v>0</v>
      </c>
      <c r="U5339">
        <v>14</v>
      </c>
      <c r="V5339" t="str">
        <f>IF(Aggregate[[#This Row],[Under 30]] ="Yes","Under 30",IF(Aggregate[[#This Row],[Senior]] ="Yes", "Senior","Other"))</f>
        <v>Under 30</v>
      </c>
      <c r="W5339" t="str">
        <f>IF(Aggregate[[#This Row],[Avg Monthly GB Download]]&lt;5, "Less than 5GB", IF(Aggregate[[#This Row],[Avg Monthly GB Download]]&lt;10, "Between 5 and 10GB", "10 or more GB"))</f>
        <v>10 or more GB</v>
      </c>
    </row>
    <row r="5340" spans="1:23" x14ac:dyDescent="0.3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O5340">
        <v>1</v>
      </c>
      <c r="Q5340">
        <v>27</v>
      </c>
      <c r="R5340">
        <v>0</v>
      </c>
      <c r="S5340">
        <v>0</v>
      </c>
      <c r="T5340">
        <v>0</v>
      </c>
      <c r="U5340">
        <v>8</v>
      </c>
      <c r="V5340" t="str">
        <f>IF(Aggregate[[#This Row],[Under 30]] ="Yes","Under 30",IF(Aggregate[[#This Row],[Senior]] ="Yes", "Senior","Other"))</f>
        <v>Other</v>
      </c>
      <c r="W5340" t="str">
        <f>IF(Aggregate[[#This Row],[Avg Monthly GB Download]]&lt;5, "Less than 5GB", IF(Aggregate[[#This Row],[Avg Monthly GB Download]]&lt;10, "Between 5 and 10GB", "10 or more GB"))</f>
        <v>Between 5 and 10GB</v>
      </c>
    </row>
    <row r="5341" spans="1:23" x14ac:dyDescent="0.3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O5341">
        <v>1</v>
      </c>
      <c r="Q5341">
        <v>47</v>
      </c>
      <c r="R5341">
        <v>2</v>
      </c>
      <c r="S5341">
        <v>0</v>
      </c>
      <c r="T5341">
        <v>0</v>
      </c>
      <c r="U5341">
        <v>3</v>
      </c>
      <c r="V5341" t="str">
        <f>IF(Aggregate[[#This Row],[Under 30]] ="Yes","Under 30",IF(Aggregate[[#This Row],[Senior]] ="Yes", "Senior","Other"))</f>
        <v>Other</v>
      </c>
      <c r="W5341" t="str">
        <f>IF(Aggregate[[#This Row],[Avg Monthly GB Download]]&lt;5, "Less than 5GB", IF(Aggregate[[#This Row],[Avg Monthly GB Download]]&lt;10, "Between 5 and 10GB", "10 or more GB"))</f>
        <v>Less than 5GB</v>
      </c>
    </row>
    <row r="5342" spans="1:23" x14ac:dyDescent="0.3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O5342">
        <v>1</v>
      </c>
      <c r="Q5342">
        <v>47</v>
      </c>
      <c r="R5342">
        <v>0</v>
      </c>
      <c r="S5342">
        <v>0</v>
      </c>
      <c r="T5342">
        <v>0</v>
      </c>
      <c r="U5342">
        <v>19</v>
      </c>
      <c r="V5342" t="str">
        <f>IF(Aggregate[[#This Row],[Under 30]] ="Yes","Under 30",IF(Aggregate[[#This Row],[Senior]] ="Yes", "Senior","Other"))</f>
        <v>Other</v>
      </c>
      <c r="W5342" t="str">
        <f>IF(Aggregate[[#This Row],[Avg Monthly GB Download]]&lt;5, "Less than 5GB", IF(Aggregate[[#This Row],[Avg Monthly GB Download]]&lt;10, "Between 5 and 10GB", "10 or more GB"))</f>
        <v>10 or more GB</v>
      </c>
    </row>
    <row r="5343" spans="1:23" x14ac:dyDescent="0.3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O5343">
        <v>1</v>
      </c>
      <c r="P5343">
        <v>1</v>
      </c>
      <c r="Q5343">
        <v>37</v>
      </c>
      <c r="R5343">
        <v>2</v>
      </c>
      <c r="S5343">
        <v>0</v>
      </c>
      <c r="T5343">
        <v>0</v>
      </c>
      <c r="U5343">
        <v>5</v>
      </c>
      <c r="V5343" t="str">
        <f>IF(Aggregate[[#This Row],[Under 30]] ="Yes","Under 30",IF(Aggregate[[#This Row],[Senior]] ="Yes", "Senior","Other"))</f>
        <v>Other</v>
      </c>
      <c r="W5343" t="str">
        <f>IF(Aggregate[[#This Row],[Avg Monthly GB Download]]&lt;5, "Less than 5GB", IF(Aggregate[[#This Row],[Avg Monthly GB Download]]&lt;10, "Between 5 and 10GB", "10 or more GB"))</f>
        <v>Between 5 and 10GB</v>
      </c>
    </row>
    <row r="5344" spans="1:23" x14ac:dyDescent="0.3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">
        <v>53</v>
      </c>
      <c r="L5344" t="s">
        <v>33</v>
      </c>
      <c r="M5344" t="s">
        <v>34</v>
      </c>
      <c r="N5344" t="s">
        <v>34</v>
      </c>
      <c r="O5344">
        <v>1</v>
      </c>
      <c r="Q5344">
        <v>44</v>
      </c>
      <c r="R5344">
        <v>0</v>
      </c>
      <c r="S5344">
        <v>0</v>
      </c>
      <c r="T5344">
        <v>0</v>
      </c>
      <c r="U5344">
        <v>4</v>
      </c>
      <c r="V5344" t="str">
        <f>IF(Aggregate[[#This Row],[Under 30]] ="Yes","Under 30",IF(Aggregate[[#This Row],[Senior]] ="Yes", "Senior","Other"))</f>
        <v>Senior</v>
      </c>
      <c r="W5344" t="str">
        <f>IF(Aggregate[[#This Row],[Avg Monthly GB Download]]&lt;5, "Less than 5GB", IF(Aggregate[[#This Row],[Avg Monthly GB Download]]&lt;10, "Between 5 and 10GB", "10 or more GB"))</f>
        <v>Less than 5GB</v>
      </c>
    </row>
    <row r="5345" spans="1:23" x14ac:dyDescent="0.3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O5345">
        <v>1</v>
      </c>
      <c r="Q5345">
        <v>45</v>
      </c>
      <c r="R5345">
        <v>0</v>
      </c>
      <c r="S5345">
        <v>0</v>
      </c>
      <c r="T5345">
        <v>0</v>
      </c>
      <c r="U5345">
        <v>12</v>
      </c>
      <c r="V5345" t="str">
        <f>IF(Aggregate[[#This Row],[Under 30]] ="Yes","Under 30",IF(Aggregate[[#This Row],[Senior]] ="Yes", "Senior","Other"))</f>
        <v>Other</v>
      </c>
      <c r="W5345" t="str">
        <f>IF(Aggregate[[#This Row],[Avg Monthly GB Download]]&lt;5, "Less than 5GB", IF(Aggregate[[#This Row],[Avg Monthly GB Download]]&lt;10, "Between 5 and 10GB", "10 or more GB"))</f>
        <v>10 or more GB</v>
      </c>
    </row>
    <row r="5346" spans="1:23" x14ac:dyDescent="0.3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">
        <v>53</v>
      </c>
      <c r="L5346" t="s">
        <v>38</v>
      </c>
      <c r="M5346" t="s">
        <v>34</v>
      </c>
      <c r="N5346" t="s">
        <v>34</v>
      </c>
      <c r="O5346">
        <v>1</v>
      </c>
      <c r="Q5346">
        <v>29</v>
      </c>
      <c r="R5346">
        <v>0</v>
      </c>
      <c r="S5346">
        <v>0</v>
      </c>
      <c r="T5346">
        <v>0</v>
      </c>
      <c r="U5346">
        <v>1</v>
      </c>
      <c r="V5346" t="str">
        <f>IF(Aggregate[[#This Row],[Under 30]] ="Yes","Under 30",IF(Aggregate[[#This Row],[Senior]] ="Yes", "Senior","Other"))</f>
        <v>Senior</v>
      </c>
      <c r="W5346" t="str">
        <f>IF(Aggregate[[#This Row],[Avg Monthly GB Download]]&lt;5, "Less than 5GB", IF(Aggregate[[#This Row],[Avg Monthly GB Download]]&lt;10, "Between 5 and 10GB", "10 or more GB"))</f>
        <v>Less than 5GB</v>
      </c>
    </row>
    <row r="5347" spans="1:23" x14ac:dyDescent="0.3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O5347">
        <v>1</v>
      </c>
      <c r="Q5347">
        <v>59</v>
      </c>
      <c r="R5347">
        <v>0</v>
      </c>
      <c r="S5347">
        <v>0</v>
      </c>
      <c r="T5347">
        <v>0</v>
      </c>
      <c r="U5347">
        <v>21</v>
      </c>
      <c r="V5347" t="str">
        <f>IF(Aggregate[[#This Row],[Under 30]] ="Yes","Under 30",IF(Aggregate[[#This Row],[Senior]] ="Yes", "Senior","Other"))</f>
        <v>Other</v>
      </c>
      <c r="W5347" t="str">
        <f>IF(Aggregate[[#This Row],[Avg Monthly GB Download]]&lt;5, "Less than 5GB", IF(Aggregate[[#This Row],[Avg Monthly GB Download]]&lt;10, "Between 5 and 10GB", "10 or more GB"))</f>
        <v>10 or more GB</v>
      </c>
    </row>
    <row r="5348" spans="1:23" x14ac:dyDescent="0.3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O5348">
        <v>1</v>
      </c>
      <c r="Q5348">
        <v>62</v>
      </c>
      <c r="R5348">
        <v>1</v>
      </c>
      <c r="S5348">
        <v>0</v>
      </c>
      <c r="T5348">
        <v>0</v>
      </c>
      <c r="U5348">
        <v>24</v>
      </c>
      <c r="V5348" t="str">
        <f>IF(Aggregate[[#This Row],[Under 30]] ="Yes","Under 30",IF(Aggregate[[#This Row],[Senior]] ="Yes", "Senior","Other"))</f>
        <v>Under 30</v>
      </c>
      <c r="W5348" t="str">
        <f>IF(Aggregate[[#This Row],[Avg Monthly GB Download]]&lt;5, "Less than 5GB", IF(Aggregate[[#This Row],[Avg Monthly GB Download]]&lt;10, "Between 5 and 10GB", "10 or more GB"))</f>
        <v>10 or more GB</v>
      </c>
    </row>
    <row r="5349" spans="1:23" x14ac:dyDescent="0.3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O5349">
        <v>1</v>
      </c>
      <c r="Q5349">
        <v>23</v>
      </c>
      <c r="R5349">
        <v>2</v>
      </c>
      <c r="S5349">
        <v>0</v>
      </c>
      <c r="T5349">
        <v>0</v>
      </c>
      <c r="U5349">
        <v>10</v>
      </c>
      <c r="V5349" t="str">
        <f>IF(Aggregate[[#This Row],[Under 30]] ="Yes","Under 30",IF(Aggregate[[#This Row],[Senior]] ="Yes", "Senior","Other"))</f>
        <v>Other</v>
      </c>
      <c r="W5349" t="str">
        <f>IF(Aggregate[[#This Row],[Avg Monthly GB Download]]&lt;5, "Less than 5GB", IF(Aggregate[[#This Row],[Avg Monthly GB Download]]&lt;10, "Between 5 and 10GB", "10 or more GB"))</f>
        <v>10 or more GB</v>
      </c>
    </row>
    <row r="5350" spans="1:23" x14ac:dyDescent="0.3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O5350">
        <v>1</v>
      </c>
      <c r="Q5350">
        <v>37</v>
      </c>
      <c r="R5350">
        <v>1</v>
      </c>
      <c r="S5350">
        <v>0</v>
      </c>
      <c r="T5350">
        <v>0</v>
      </c>
      <c r="U5350">
        <v>6</v>
      </c>
      <c r="V5350" t="str">
        <f>IF(Aggregate[[#This Row],[Under 30]] ="Yes","Under 30",IF(Aggregate[[#This Row],[Senior]] ="Yes", "Senior","Other"))</f>
        <v>Other</v>
      </c>
      <c r="W5350" t="str">
        <f>IF(Aggregate[[#This Row],[Avg Monthly GB Download]]&lt;5, "Less than 5GB", IF(Aggregate[[#This Row],[Avg Monthly GB Download]]&lt;10, "Between 5 and 10GB", "10 or more GB"))</f>
        <v>Between 5 and 10GB</v>
      </c>
    </row>
    <row r="5351" spans="1:23" x14ac:dyDescent="0.3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O5351">
        <v>1</v>
      </c>
      <c r="Q5351">
        <v>18</v>
      </c>
      <c r="R5351">
        <v>1</v>
      </c>
      <c r="S5351">
        <v>0</v>
      </c>
      <c r="T5351">
        <v>0</v>
      </c>
      <c r="U5351">
        <v>38</v>
      </c>
      <c r="V5351" t="str">
        <f>IF(Aggregate[[#This Row],[Under 30]] ="Yes","Under 30",IF(Aggregate[[#This Row],[Senior]] ="Yes", "Senior","Other"))</f>
        <v>Other</v>
      </c>
      <c r="W5351" t="str">
        <f>IF(Aggregate[[#This Row],[Avg Monthly GB Download]]&lt;5, "Less than 5GB", IF(Aggregate[[#This Row],[Avg Monthly GB Download]]&lt;10, "Between 5 and 10GB", "10 or more GB"))</f>
        <v>10 or more GB</v>
      </c>
    </row>
    <row r="5352" spans="1:23" x14ac:dyDescent="0.3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O5352">
        <v>1</v>
      </c>
      <c r="Q5352">
        <v>37</v>
      </c>
      <c r="R5352">
        <v>0</v>
      </c>
      <c r="S5352">
        <v>0</v>
      </c>
      <c r="T5352">
        <v>0</v>
      </c>
      <c r="U5352">
        <v>2</v>
      </c>
      <c r="V5352" t="str">
        <f>IF(Aggregate[[#This Row],[Under 30]] ="Yes","Under 30",IF(Aggregate[[#This Row],[Senior]] ="Yes", "Senior","Other"))</f>
        <v>Other</v>
      </c>
      <c r="W5352" t="str">
        <f>IF(Aggregate[[#This Row],[Avg Monthly GB Download]]&lt;5, "Less than 5GB", IF(Aggregate[[#This Row],[Avg Monthly GB Download]]&lt;10, "Between 5 and 10GB", "10 or more GB"))</f>
        <v>Less than 5GB</v>
      </c>
    </row>
    <row r="5353" spans="1:23" x14ac:dyDescent="0.3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O5353">
        <v>1</v>
      </c>
      <c r="Q5353">
        <v>39</v>
      </c>
      <c r="R5353">
        <v>0</v>
      </c>
      <c r="S5353">
        <v>0</v>
      </c>
      <c r="T5353">
        <v>0</v>
      </c>
      <c r="U5353">
        <v>8</v>
      </c>
      <c r="V5353" t="str">
        <f>IF(Aggregate[[#This Row],[Under 30]] ="Yes","Under 30",IF(Aggregate[[#This Row],[Senior]] ="Yes", "Senior","Other"))</f>
        <v>Under 30</v>
      </c>
      <c r="W5353" t="str">
        <f>IF(Aggregate[[#This Row],[Avg Monthly GB Download]]&lt;5, "Less than 5GB", IF(Aggregate[[#This Row],[Avg Monthly GB Download]]&lt;10, "Between 5 and 10GB", "10 or more GB"))</f>
        <v>Between 5 and 10GB</v>
      </c>
    </row>
    <row r="5354" spans="1:23" x14ac:dyDescent="0.3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O5354">
        <v>1</v>
      </c>
      <c r="Q5354">
        <v>49</v>
      </c>
      <c r="R5354">
        <v>2</v>
      </c>
      <c r="S5354">
        <v>0</v>
      </c>
      <c r="T5354">
        <v>0</v>
      </c>
      <c r="U5354">
        <v>2</v>
      </c>
      <c r="V5354" t="str">
        <f>IF(Aggregate[[#This Row],[Under 30]] ="Yes","Under 30",IF(Aggregate[[#This Row],[Senior]] ="Yes", "Senior","Other"))</f>
        <v>Other</v>
      </c>
      <c r="W5354" t="str">
        <f>IF(Aggregate[[#This Row],[Avg Monthly GB Download]]&lt;5, "Less than 5GB", IF(Aggregate[[#This Row],[Avg Monthly GB Download]]&lt;10, "Between 5 and 10GB", "10 or more GB"))</f>
        <v>Less than 5GB</v>
      </c>
    </row>
    <row r="5355" spans="1:23" x14ac:dyDescent="0.3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O5355">
        <v>1</v>
      </c>
      <c r="Q5355">
        <v>32</v>
      </c>
      <c r="R5355">
        <v>0</v>
      </c>
      <c r="S5355">
        <v>0</v>
      </c>
      <c r="T5355">
        <v>0</v>
      </c>
      <c r="U5355">
        <v>4</v>
      </c>
      <c r="V5355" t="str">
        <f>IF(Aggregate[[#This Row],[Under 30]] ="Yes","Under 30",IF(Aggregate[[#This Row],[Senior]] ="Yes", "Senior","Other"))</f>
        <v>Other</v>
      </c>
      <c r="W5355" t="str">
        <f>IF(Aggregate[[#This Row],[Avg Monthly GB Download]]&lt;5, "Less than 5GB", IF(Aggregate[[#This Row],[Avg Monthly GB Download]]&lt;10, "Between 5 and 10GB", "10 or more GB"))</f>
        <v>Less than 5GB</v>
      </c>
    </row>
    <row r="5356" spans="1:23" x14ac:dyDescent="0.3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O5356">
        <v>1</v>
      </c>
      <c r="Q5356">
        <v>42</v>
      </c>
      <c r="R5356">
        <v>0</v>
      </c>
      <c r="S5356">
        <v>0</v>
      </c>
      <c r="T5356">
        <v>0</v>
      </c>
      <c r="U5356">
        <v>4</v>
      </c>
      <c r="V5356" t="str">
        <f>IF(Aggregate[[#This Row],[Under 30]] ="Yes","Under 30",IF(Aggregate[[#This Row],[Senior]] ="Yes", "Senior","Other"))</f>
        <v>Other</v>
      </c>
      <c r="W5356" t="str">
        <f>IF(Aggregate[[#This Row],[Avg Monthly GB Download]]&lt;5, "Less than 5GB", IF(Aggregate[[#This Row],[Avg Monthly GB Download]]&lt;10, "Between 5 and 10GB", "10 or more GB"))</f>
        <v>Less than 5GB</v>
      </c>
    </row>
    <row r="5357" spans="1:23" x14ac:dyDescent="0.3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O5357">
        <v>1</v>
      </c>
      <c r="Q5357">
        <v>44</v>
      </c>
      <c r="R5357">
        <v>0</v>
      </c>
      <c r="S5357">
        <v>0</v>
      </c>
      <c r="T5357">
        <v>0</v>
      </c>
      <c r="U5357">
        <v>17</v>
      </c>
      <c r="V5357" t="str">
        <f>IF(Aggregate[[#This Row],[Under 30]] ="Yes","Under 30",IF(Aggregate[[#This Row],[Senior]] ="Yes", "Senior","Other"))</f>
        <v>Under 30</v>
      </c>
      <c r="W5357" t="str">
        <f>IF(Aggregate[[#This Row],[Avg Monthly GB Download]]&lt;5, "Less than 5GB", IF(Aggregate[[#This Row],[Avg Monthly GB Download]]&lt;10, "Between 5 and 10GB", "10 or more GB"))</f>
        <v>10 or more GB</v>
      </c>
    </row>
    <row r="5358" spans="1:23" x14ac:dyDescent="0.3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O5358">
        <v>1</v>
      </c>
      <c r="Q5358">
        <v>39</v>
      </c>
      <c r="R5358">
        <v>0</v>
      </c>
      <c r="S5358">
        <v>0</v>
      </c>
      <c r="T5358">
        <v>0</v>
      </c>
      <c r="U5358">
        <v>1</v>
      </c>
      <c r="V5358" t="str">
        <f>IF(Aggregate[[#This Row],[Under 30]] ="Yes","Under 30",IF(Aggregate[[#This Row],[Senior]] ="Yes", "Senior","Other"))</f>
        <v>Other</v>
      </c>
      <c r="W5358" t="str">
        <f>IF(Aggregate[[#This Row],[Avg Monthly GB Download]]&lt;5, "Less than 5GB", IF(Aggregate[[#This Row],[Avg Monthly GB Download]]&lt;10, "Between 5 and 10GB", "10 or more GB"))</f>
        <v>Less than 5GB</v>
      </c>
    </row>
    <row r="5359" spans="1:23" x14ac:dyDescent="0.3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O5359">
        <v>1</v>
      </c>
      <c r="P5359">
        <v>1</v>
      </c>
      <c r="Q5359">
        <v>45</v>
      </c>
      <c r="R5359">
        <v>3</v>
      </c>
      <c r="S5359">
        <v>4.4000000000000004</v>
      </c>
      <c r="T5359">
        <v>0</v>
      </c>
      <c r="U5359">
        <v>2</v>
      </c>
      <c r="V5359" t="str">
        <f>IF(Aggregate[[#This Row],[Under 30]] ="Yes","Under 30",IF(Aggregate[[#This Row],[Senior]] ="Yes", "Senior","Other"))</f>
        <v>Other</v>
      </c>
      <c r="W5359" t="str">
        <f>IF(Aggregate[[#This Row],[Avg Monthly GB Download]]&lt;5, "Less than 5GB", IF(Aggregate[[#This Row],[Avg Monthly GB Download]]&lt;10, "Between 5 and 10GB", "10 or more GB"))</f>
        <v>Less than 5GB</v>
      </c>
    </row>
    <row r="5360" spans="1:23" x14ac:dyDescent="0.3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O5360">
        <v>1</v>
      </c>
      <c r="Q5360">
        <v>20</v>
      </c>
      <c r="R5360">
        <v>0</v>
      </c>
      <c r="S5360">
        <v>0</v>
      </c>
      <c r="T5360">
        <v>0</v>
      </c>
      <c r="U5360">
        <v>6</v>
      </c>
      <c r="V5360" t="str">
        <f>IF(Aggregate[[#This Row],[Under 30]] ="Yes","Under 30",IF(Aggregate[[#This Row],[Senior]] ="Yes", "Senior","Other"))</f>
        <v>Other</v>
      </c>
      <c r="W5360" t="str">
        <f>IF(Aggregate[[#This Row],[Avg Monthly GB Download]]&lt;5, "Less than 5GB", IF(Aggregate[[#This Row],[Avg Monthly GB Download]]&lt;10, "Between 5 and 10GB", "10 or more GB"))</f>
        <v>Between 5 and 10GB</v>
      </c>
    </row>
    <row r="5361" spans="1:23" x14ac:dyDescent="0.3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O5361">
        <v>1</v>
      </c>
      <c r="Q5361">
        <v>31</v>
      </c>
      <c r="R5361">
        <v>0</v>
      </c>
      <c r="S5361">
        <v>0</v>
      </c>
      <c r="T5361">
        <v>0</v>
      </c>
      <c r="U5361">
        <v>6</v>
      </c>
      <c r="V5361" t="str">
        <f>IF(Aggregate[[#This Row],[Under 30]] ="Yes","Under 30",IF(Aggregate[[#This Row],[Senior]] ="Yes", "Senior","Other"))</f>
        <v>Other</v>
      </c>
      <c r="W5361" t="str">
        <f>IF(Aggregate[[#This Row],[Avg Monthly GB Download]]&lt;5, "Less than 5GB", IF(Aggregate[[#This Row],[Avg Monthly GB Download]]&lt;10, "Between 5 and 10GB", "10 or more GB"))</f>
        <v>Between 5 and 10GB</v>
      </c>
    </row>
    <row r="5362" spans="1:23" x14ac:dyDescent="0.3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O5362">
        <v>1</v>
      </c>
      <c r="Q5362">
        <v>64</v>
      </c>
      <c r="R5362">
        <v>0</v>
      </c>
      <c r="S5362">
        <v>0</v>
      </c>
      <c r="T5362">
        <v>0</v>
      </c>
      <c r="U5362">
        <v>9</v>
      </c>
      <c r="V5362" t="str">
        <f>IF(Aggregate[[#This Row],[Under 30]] ="Yes","Under 30",IF(Aggregate[[#This Row],[Senior]] ="Yes", "Senior","Other"))</f>
        <v>Other</v>
      </c>
      <c r="W5362" t="str">
        <f>IF(Aggregate[[#This Row],[Avg Monthly GB Download]]&lt;5, "Less than 5GB", IF(Aggregate[[#This Row],[Avg Monthly GB Download]]&lt;10, "Between 5 and 10GB", "10 or more GB"))</f>
        <v>Between 5 and 10GB</v>
      </c>
    </row>
    <row r="5363" spans="1:23" x14ac:dyDescent="0.3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O5363">
        <v>1</v>
      </c>
      <c r="Q5363">
        <v>31</v>
      </c>
      <c r="R5363">
        <v>0</v>
      </c>
      <c r="S5363">
        <v>0</v>
      </c>
      <c r="T5363">
        <v>0</v>
      </c>
      <c r="U5363">
        <v>4</v>
      </c>
      <c r="V5363" t="str">
        <f>IF(Aggregate[[#This Row],[Under 30]] ="Yes","Under 30",IF(Aggregate[[#This Row],[Senior]] ="Yes", "Senior","Other"))</f>
        <v>Other</v>
      </c>
      <c r="W5363" t="str">
        <f>IF(Aggregate[[#This Row],[Avg Monthly GB Download]]&lt;5, "Less than 5GB", IF(Aggregate[[#This Row],[Avg Monthly GB Download]]&lt;10, "Between 5 and 10GB", "10 or more GB"))</f>
        <v>Less than 5GB</v>
      </c>
    </row>
    <row r="5364" spans="1:23" x14ac:dyDescent="0.3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O5364">
        <v>1</v>
      </c>
      <c r="P5364">
        <v>1</v>
      </c>
      <c r="Q5364">
        <v>43</v>
      </c>
      <c r="R5364">
        <v>3</v>
      </c>
      <c r="S5364">
        <v>0</v>
      </c>
      <c r="T5364">
        <v>0</v>
      </c>
      <c r="U5364">
        <v>5</v>
      </c>
      <c r="V5364" t="str">
        <f>IF(Aggregate[[#This Row],[Under 30]] ="Yes","Under 30",IF(Aggregate[[#This Row],[Senior]] ="Yes", "Senior","Other"))</f>
        <v>Other</v>
      </c>
      <c r="W5364" t="str">
        <f>IF(Aggregate[[#This Row],[Avg Monthly GB Download]]&lt;5, "Less than 5GB", IF(Aggregate[[#This Row],[Avg Monthly GB Download]]&lt;10, "Between 5 and 10GB", "10 or more GB"))</f>
        <v>Between 5 and 10GB</v>
      </c>
    </row>
    <row r="5365" spans="1:23" x14ac:dyDescent="0.3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O5365">
        <v>1</v>
      </c>
      <c r="Q5365">
        <v>55</v>
      </c>
      <c r="R5365">
        <v>0</v>
      </c>
      <c r="S5365">
        <v>0</v>
      </c>
      <c r="T5365">
        <v>0</v>
      </c>
      <c r="U5365">
        <v>10</v>
      </c>
      <c r="V5365" t="str">
        <f>IF(Aggregate[[#This Row],[Under 30]] ="Yes","Under 30",IF(Aggregate[[#This Row],[Senior]] ="Yes", "Senior","Other"))</f>
        <v>Other</v>
      </c>
      <c r="W5365" t="str">
        <f>IF(Aggregate[[#This Row],[Avg Monthly GB Download]]&lt;5, "Less than 5GB", IF(Aggregate[[#This Row],[Avg Monthly GB Download]]&lt;10, "Between 5 and 10GB", "10 or more GB"))</f>
        <v>10 or more GB</v>
      </c>
    </row>
    <row r="5366" spans="1:23" x14ac:dyDescent="0.3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O5366">
        <v>1</v>
      </c>
      <c r="Q5366">
        <v>47</v>
      </c>
      <c r="R5366">
        <v>0</v>
      </c>
      <c r="S5366">
        <v>0</v>
      </c>
      <c r="T5366">
        <v>0</v>
      </c>
      <c r="U5366">
        <v>5</v>
      </c>
      <c r="V5366" t="str">
        <f>IF(Aggregate[[#This Row],[Under 30]] ="Yes","Under 30",IF(Aggregate[[#This Row],[Senior]] ="Yes", "Senior","Other"))</f>
        <v>Other</v>
      </c>
      <c r="W5366" t="str">
        <f>IF(Aggregate[[#This Row],[Avg Monthly GB Download]]&lt;5, "Less than 5GB", IF(Aggregate[[#This Row],[Avg Monthly GB Download]]&lt;10, "Between 5 and 10GB", "10 or more GB"))</f>
        <v>Between 5 and 10GB</v>
      </c>
    </row>
    <row r="5367" spans="1:23" x14ac:dyDescent="0.3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">
        <v>98</v>
      </c>
      <c r="L5367" t="s">
        <v>38</v>
      </c>
      <c r="M5367" t="s">
        <v>34</v>
      </c>
      <c r="N5367" t="s">
        <v>34</v>
      </c>
      <c r="O5367">
        <v>1</v>
      </c>
      <c r="Q5367">
        <v>50</v>
      </c>
      <c r="R5367">
        <v>0</v>
      </c>
      <c r="S5367">
        <v>0</v>
      </c>
      <c r="T5367">
        <v>0</v>
      </c>
      <c r="U5367">
        <v>2</v>
      </c>
      <c r="V5367" t="str">
        <f>IF(Aggregate[[#This Row],[Under 30]] ="Yes","Under 30",IF(Aggregate[[#This Row],[Senior]] ="Yes", "Senior","Other"))</f>
        <v>Senior</v>
      </c>
      <c r="W5367" t="str">
        <f>IF(Aggregate[[#This Row],[Avg Monthly GB Download]]&lt;5, "Less than 5GB", IF(Aggregate[[#This Row],[Avg Monthly GB Download]]&lt;10, "Between 5 and 10GB", "10 or more GB"))</f>
        <v>Less than 5GB</v>
      </c>
    </row>
    <row r="5368" spans="1:23" x14ac:dyDescent="0.3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O5368">
        <v>1</v>
      </c>
      <c r="Q5368">
        <v>29</v>
      </c>
      <c r="R5368">
        <v>1</v>
      </c>
      <c r="S5368">
        <v>0</v>
      </c>
      <c r="T5368">
        <v>0</v>
      </c>
      <c r="U5368">
        <v>2</v>
      </c>
      <c r="V5368" t="str">
        <f>IF(Aggregate[[#This Row],[Under 30]] ="Yes","Under 30",IF(Aggregate[[#This Row],[Senior]] ="Yes", "Senior","Other"))</f>
        <v>Other</v>
      </c>
      <c r="W5368" t="str">
        <f>IF(Aggregate[[#This Row],[Avg Monthly GB Download]]&lt;5, "Less than 5GB", IF(Aggregate[[#This Row],[Avg Monthly GB Download]]&lt;10, "Between 5 and 10GB", "10 or more GB"))</f>
        <v>Less than 5GB</v>
      </c>
    </row>
    <row r="5369" spans="1:23" x14ac:dyDescent="0.3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">
        <v>53</v>
      </c>
      <c r="L5369" t="s">
        <v>33</v>
      </c>
      <c r="M5369" t="s">
        <v>34</v>
      </c>
      <c r="N5369" t="s">
        <v>34</v>
      </c>
      <c r="O5369">
        <v>1</v>
      </c>
      <c r="Q5369">
        <v>21</v>
      </c>
      <c r="R5369">
        <v>0</v>
      </c>
      <c r="S5369">
        <v>0</v>
      </c>
      <c r="T5369">
        <v>0</v>
      </c>
      <c r="U5369">
        <v>5</v>
      </c>
      <c r="V5369" t="str">
        <f>IF(Aggregate[[#This Row],[Under 30]] ="Yes","Under 30",IF(Aggregate[[#This Row],[Senior]] ="Yes", "Senior","Other"))</f>
        <v>Senior</v>
      </c>
      <c r="W5369" t="str">
        <f>IF(Aggregate[[#This Row],[Avg Monthly GB Download]]&lt;5, "Less than 5GB", IF(Aggregate[[#This Row],[Avg Monthly GB Download]]&lt;10, "Between 5 and 10GB", "10 or more GB"))</f>
        <v>Between 5 and 10GB</v>
      </c>
    </row>
    <row r="5370" spans="1:23" x14ac:dyDescent="0.3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">
        <v>98</v>
      </c>
      <c r="L5370" t="s">
        <v>38</v>
      </c>
      <c r="M5370" t="s">
        <v>34</v>
      </c>
      <c r="N5370" t="s">
        <v>34</v>
      </c>
      <c r="O5370">
        <v>1</v>
      </c>
      <c r="Q5370">
        <v>38</v>
      </c>
      <c r="R5370">
        <v>1</v>
      </c>
      <c r="S5370">
        <v>0</v>
      </c>
      <c r="T5370">
        <v>0</v>
      </c>
      <c r="U5370">
        <v>12</v>
      </c>
      <c r="V5370" t="str">
        <f>IF(Aggregate[[#This Row],[Under 30]] ="Yes","Under 30",IF(Aggregate[[#This Row],[Senior]] ="Yes", "Senior","Other"))</f>
        <v>Senior</v>
      </c>
      <c r="W5370" t="str">
        <f>IF(Aggregate[[#This Row],[Avg Monthly GB Download]]&lt;5, "Less than 5GB", IF(Aggregate[[#This Row],[Avg Monthly GB Download]]&lt;10, "Between 5 and 10GB", "10 or more GB"))</f>
        <v>10 or more GB</v>
      </c>
    </row>
    <row r="5371" spans="1:23" x14ac:dyDescent="0.3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O5371">
        <v>1</v>
      </c>
      <c r="Q5371">
        <v>34</v>
      </c>
      <c r="R5371">
        <v>0</v>
      </c>
      <c r="S5371">
        <v>0</v>
      </c>
      <c r="T5371">
        <v>0</v>
      </c>
      <c r="U5371">
        <v>11</v>
      </c>
      <c r="V5371" t="str">
        <f>IF(Aggregate[[#This Row],[Under 30]] ="Yes","Under 30",IF(Aggregate[[#This Row],[Senior]] ="Yes", "Senior","Other"))</f>
        <v>Other</v>
      </c>
      <c r="W5371" t="str">
        <f>IF(Aggregate[[#This Row],[Avg Monthly GB Download]]&lt;5, "Less than 5GB", IF(Aggregate[[#This Row],[Avg Monthly GB Download]]&lt;10, "Between 5 and 10GB", "10 or more GB"))</f>
        <v>10 or more GB</v>
      </c>
    </row>
    <row r="5372" spans="1:23" x14ac:dyDescent="0.3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O5372">
        <v>1</v>
      </c>
      <c r="Q5372">
        <v>24</v>
      </c>
      <c r="R5372">
        <v>0</v>
      </c>
      <c r="S5372">
        <v>0</v>
      </c>
      <c r="T5372">
        <v>0</v>
      </c>
      <c r="U5372">
        <v>1</v>
      </c>
      <c r="V5372" t="str">
        <f>IF(Aggregate[[#This Row],[Under 30]] ="Yes","Under 30",IF(Aggregate[[#This Row],[Senior]] ="Yes", "Senior","Other"))</f>
        <v>Other</v>
      </c>
      <c r="W5372" t="str">
        <f>IF(Aggregate[[#This Row],[Avg Monthly GB Download]]&lt;5, "Less than 5GB", IF(Aggregate[[#This Row],[Avg Monthly GB Download]]&lt;10, "Between 5 and 10GB", "10 or more GB"))</f>
        <v>Less than 5GB</v>
      </c>
    </row>
    <row r="5373" spans="1:23" x14ac:dyDescent="0.3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O5373">
        <v>1</v>
      </c>
      <c r="P5373">
        <v>1</v>
      </c>
      <c r="Q5373">
        <v>49</v>
      </c>
      <c r="R5373">
        <v>3</v>
      </c>
      <c r="S5373">
        <v>0</v>
      </c>
      <c r="T5373">
        <v>0</v>
      </c>
      <c r="U5373">
        <v>4</v>
      </c>
      <c r="V5373" t="str">
        <f>IF(Aggregate[[#This Row],[Under 30]] ="Yes","Under 30",IF(Aggregate[[#This Row],[Senior]] ="Yes", "Senior","Other"))</f>
        <v>Other</v>
      </c>
      <c r="W5373" t="str">
        <f>IF(Aggregate[[#This Row],[Avg Monthly GB Download]]&lt;5, "Less than 5GB", IF(Aggregate[[#This Row],[Avg Monthly GB Download]]&lt;10, "Between 5 and 10GB", "10 or more GB"))</f>
        <v>Less than 5GB</v>
      </c>
    </row>
    <row r="5374" spans="1:23" x14ac:dyDescent="0.3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">
        <v>53</v>
      </c>
      <c r="L5374" t="s">
        <v>33</v>
      </c>
      <c r="M5374" t="s">
        <v>34</v>
      </c>
      <c r="N5374" t="s">
        <v>34</v>
      </c>
      <c r="O5374">
        <v>1</v>
      </c>
      <c r="Q5374">
        <v>54</v>
      </c>
      <c r="R5374">
        <v>0</v>
      </c>
      <c r="S5374">
        <v>0</v>
      </c>
      <c r="T5374">
        <v>0</v>
      </c>
      <c r="U5374">
        <v>9</v>
      </c>
      <c r="V5374" t="str">
        <f>IF(Aggregate[[#This Row],[Under 30]] ="Yes","Under 30",IF(Aggregate[[#This Row],[Senior]] ="Yes", "Senior","Other"))</f>
        <v>Senior</v>
      </c>
      <c r="W5374" t="str">
        <f>IF(Aggregate[[#This Row],[Avg Monthly GB Download]]&lt;5, "Less than 5GB", IF(Aggregate[[#This Row],[Avg Monthly GB Download]]&lt;10, "Between 5 and 10GB", "10 or more GB"))</f>
        <v>Between 5 and 10GB</v>
      </c>
    </row>
    <row r="5375" spans="1:23" x14ac:dyDescent="0.3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">
        <v>98</v>
      </c>
      <c r="L5375" t="s">
        <v>33</v>
      </c>
      <c r="M5375" t="s">
        <v>34</v>
      </c>
      <c r="N5375" t="s">
        <v>34</v>
      </c>
      <c r="O5375">
        <v>1</v>
      </c>
      <c r="Q5375">
        <v>38</v>
      </c>
      <c r="R5375">
        <v>2</v>
      </c>
      <c r="S5375">
        <v>0</v>
      </c>
      <c r="T5375">
        <v>0</v>
      </c>
      <c r="U5375">
        <v>4</v>
      </c>
      <c r="V5375" t="str">
        <f>IF(Aggregate[[#This Row],[Under 30]] ="Yes","Under 30",IF(Aggregate[[#This Row],[Senior]] ="Yes", "Senior","Other"))</f>
        <v>Senior</v>
      </c>
      <c r="W5375" t="str">
        <f>IF(Aggregate[[#This Row],[Avg Monthly GB Download]]&lt;5, "Less than 5GB", IF(Aggregate[[#This Row],[Avg Monthly GB Download]]&lt;10, "Between 5 and 10GB", "10 or more GB"))</f>
        <v>Less than 5GB</v>
      </c>
    </row>
    <row r="5376" spans="1:23" x14ac:dyDescent="0.3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">
        <v>98</v>
      </c>
      <c r="L5376" t="s">
        <v>38</v>
      </c>
      <c r="M5376" t="s">
        <v>34</v>
      </c>
      <c r="N5376" t="s">
        <v>34</v>
      </c>
      <c r="O5376">
        <v>1</v>
      </c>
      <c r="Q5376">
        <v>54</v>
      </c>
      <c r="R5376">
        <v>0</v>
      </c>
      <c r="S5376">
        <v>153.4</v>
      </c>
      <c r="T5376">
        <v>0</v>
      </c>
      <c r="U5376">
        <v>4</v>
      </c>
      <c r="V5376" t="str">
        <f>IF(Aggregate[[#This Row],[Under 30]] ="Yes","Under 30",IF(Aggregate[[#This Row],[Senior]] ="Yes", "Senior","Other"))</f>
        <v>Senior</v>
      </c>
      <c r="W5376" t="str">
        <f>IF(Aggregate[[#This Row],[Avg Monthly GB Download]]&lt;5, "Less than 5GB", IF(Aggregate[[#This Row],[Avg Monthly GB Download]]&lt;10, "Between 5 and 10GB", "10 or more GB"))</f>
        <v>Less than 5GB</v>
      </c>
    </row>
    <row r="5377" spans="1:23" x14ac:dyDescent="0.3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O5377">
        <v>1</v>
      </c>
      <c r="P5377">
        <v>1</v>
      </c>
      <c r="Q5377">
        <v>54</v>
      </c>
      <c r="R5377">
        <v>5</v>
      </c>
      <c r="S5377">
        <v>118.6</v>
      </c>
      <c r="T5377">
        <v>0</v>
      </c>
      <c r="U5377">
        <v>10</v>
      </c>
      <c r="V5377" t="str">
        <f>IF(Aggregate[[#This Row],[Under 30]] ="Yes","Under 30",IF(Aggregate[[#This Row],[Senior]] ="Yes", "Senior","Other"))</f>
        <v>Under 30</v>
      </c>
      <c r="W5377" t="str">
        <f>IF(Aggregate[[#This Row],[Avg Monthly GB Download]]&lt;5, "Less than 5GB", IF(Aggregate[[#This Row],[Avg Monthly GB Download]]&lt;10, "Between 5 and 10GB", "10 or more GB"))</f>
        <v>10 or more GB</v>
      </c>
    </row>
    <row r="5378" spans="1:23" x14ac:dyDescent="0.3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">
        <v>32</v>
      </c>
      <c r="L5378" t="s">
        <v>38</v>
      </c>
      <c r="M5378" t="s">
        <v>48</v>
      </c>
      <c r="N5378" t="s">
        <v>92</v>
      </c>
      <c r="O5378">
        <v>1</v>
      </c>
      <c r="P5378">
        <v>1</v>
      </c>
      <c r="Q5378">
        <v>26</v>
      </c>
      <c r="R5378">
        <v>3</v>
      </c>
      <c r="S5378">
        <v>75.900000000000006</v>
      </c>
      <c r="T5378">
        <v>0</v>
      </c>
      <c r="U5378">
        <v>6</v>
      </c>
      <c r="V5378" t="str">
        <f>IF(Aggregate[[#This Row],[Under 30]] ="Yes","Under 30",IF(Aggregate[[#This Row],[Senior]] ="Yes", "Senior","Other"))</f>
        <v>Senior</v>
      </c>
      <c r="W5378" t="str">
        <f>IF(Aggregate[[#This Row],[Avg Monthly GB Download]]&lt;5, "Less than 5GB", IF(Aggregate[[#This Row],[Avg Monthly GB Download]]&lt;10, "Between 5 and 10GB", "10 or more GB"))</f>
        <v>Between 5 and 10GB</v>
      </c>
    </row>
    <row r="5379" spans="1:23" x14ac:dyDescent="0.3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O5379">
        <v>1</v>
      </c>
      <c r="P5379">
        <v>1</v>
      </c>
      <c r="Q5379">
        <v>55</v>
      </c>
      <c r="R5379">
        <v>2</v>
      </c>
      <c r="S5379">
        <v>179.4</v>
      </c>
      <c r="T5379">
        <v>0</v>
      </c>
      <c r="U5379">
        <v>7</v>
      </c>
      <c r="V5379" t="str">
        <f>IF(Aggregate[[#This Row],[Under 30]] ="Yes","Under 30",IF(Aggregate[[#This Row],[Senior]] ="Yes", "Senior","Other"))</f>
        <v>Other</v>
      </c>
      <c r="W5379" t="str">
        <f>IF(Aggregate[[#This Row],[Avg Monthly GB Download]]&lt;5, "Less than 5GB", IF(Aggregate[[#This Row],[Avg Monthly GB Download]]&lt;10, "Between 5 and 10GB", "10 or more GB"))</f>
        <v>Between 5 and 10GB</v>
      </c>
    </row>
    <row r="5380" spans="1:23" x14ac:dyDescent="0.3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O5380">
        <v>1</v>
      </c>
      <c r="Q5380">
        <v>41</v>
      </c>
      <c r="R5380">
        <v>0</v>
      </c>
      <c r="S5380">
        <v>306.8</v>
      </c>
      <c r="T5380">
        <v>0</v>
      </c>
      <c r="U5380">
        <v>13</v>
      </c>
      <c r="V5380" t="str">
        <f>IF(Aggregate[[#This Row],[Under 30]] ="Yes","Under 30",IF(Aggregate[[#This Row],[Senior]] ="Yes", "Senior","Other"))</f>
        <v>Under 30</v>
      </c>
      <c r="W5380" t="str">
        <f>IF(Aggregate[[#This Row],[Avg Monthly GB Download]]&lt;5, "Less than 5GB", IF(Aggregate[[#This Row],[Avg Monthly GB Download]]&lt;10, "Between 5 and 10GB", "10 or more GB"))</f>
        <v>10 or more GB</v>
      </c>
    </row>
    <row r="5381" spans="1:23" x14ac:dyDescent="0.3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O5381">
        <v>1</v>
      </c>
      <c r="Q5381">
        <v>51</v>
      </c>
      <c r="R5381">
        <v>0</v>
      </c>
      <c r="S5381">
        <v>273</v>
      </c>
      <c r="T5381">
        <v>0</v>
      </c>
      <c r="U5381">
        <v>6</v>
      </c>
      <c r="V5381" t="str">
        <f>IF(Aggregate[[#This Row],[Under 30]] ="Yes","Under 30",IF(Aggregate[[#This Row],[Senior]] ="Yes", "Senior","Other"))</f>
        <v>Other</v>
      </c>
      <c r="W5381" t="str">
        <f>IF(Aggregate[[#This Row],[Avg Monthly GB Download]]&lt;5, "Less than 5GB", IF(Aggregate[[#This Row],[Avg Monthly GB Download]]&lt;10, "Between 5 and 10GB", "10 or more GB"))</f>
        <v>Between 5 and 10GB</v>
      </c>
    </row>
    <row r="5382" spans="1:23" x14ac:dyDescent="0.3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O5382">
        <v>1</v>
      </c>
      <c r="Q5382">
        <v>42</v>
      </c>
      <c r="R5382">
        <v>0</v>
      </c>
      <c r="S5382">
        <v>244.4</v>
      </c>
      <c r="T5382">
        <v>0</v>
      </c>
      <c r="U5382">
        <v>2</v>
      </c>
      <c r="V5382" t="str">
        <f>IF(Aggregate[[#This Row],[Under 30]] ="Yes","Under 30",IF(Aggregate[[#This Row],[Senior]] ="Yes", "Senior","Other"))</f>
        <v>Other</v>
      </c>
      <c r="W5382" t="str">
        <f>IF(Aggregate[[#This Row],[Avg Monthly GB Download]]&lt;5, "Less than 5GB", IF(Aggregate[[#This Row],[Avg Monthly GB Download]]&lt;10, "Between 5 and 10GB", "10 or more GB"))</f>
        <v>Less than 5GB</v>
      </c>
    </row>
    <row r="5383" spans="1:23" x14ac:dyDescent="0.3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O5383">
        <v>1</v>
      </c>
      <c r="Q5383">
        <v>54</v>
      </c>
      <c r="R5383">
        <v>1</v>
      </c>
      <c r="S5383">
        <v>226.2</v>
      </c>
      <c r="T5383">
        <v>0</v>
      </c>
      <c r="U5383">
        <v>12</v>
      </c>
      <c r="V5383" t="str">
        <f>IF(Aggregate[[#This Row],[Under 30]] ="Yes","Under 30",IF(Aggregate[[#This Row],[Senior]] ="Yes", "Senior","Other"))</f>
        <v>Under 30</v>
      </c>
      <c r="W5383" t="str">
        <f>IF(Aggregate[[#This Row],[Avg Monthly GB Download]]&lt;5, "Less than 5GB", IF(Aggregate[[#This Row],[Avg Monthly GB Download]]&lt;10, "Between 5 and 10GB", "10 or more GB"))</f>
        <v>10 or more GB</v>
      </c>
    </row>
    <row r="5384" spans="1:23" x14ac:dyDescent="0.3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O5384">
        <v>1</v>
      </c>
      <c r="Q5384">
        <v>35</v>
      </c>
      <c r="R5384">
        <v>0</v>
      </c>
      <c r="S5384">
        <v>361.4</v>
      </c>
      <c r="T5384">
        <v>0</v>
      </c>
      <c r="U5384">
        <v>3</v>
      </c>
      <c r="V5384" t="str">
        <f>IF(Aggregate[[#This Row],[Under 30]] ="Yes","Under 30",IF(Aggregate[[#This Row],[Senior]] ="Yes", "Senior","Other"))</f>
        <v>Other</v>
      </c>
      <c r="W5384" t="str">
        <f>IF(Aggregate[[#This Row],[Avg Monthly GB Download]]&lt;5, "Less than 5GB", IF(Aggregate[[#This Row],[Avg Monthly GB Download]]&lt;10, "Between 5 and 10GB", "10 or more GB"))</f>
        <v>Less than 5GB</v>
      </c>
    </row>
    <row r="5385" spans="1:23" x14ac:dyDescent="0.3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O5385">
        <v>1</v>
      </c>
      <c r="Q5385">
        <v>44</v>
      </c>
      <c r="R5385">
        <v>2</v>
      </c>
      <c r="S5385">
        <v>0</v>
      </c>
      <c r="T5385">
        <v>0</v>
      </c>
      <c r="U5385">
        <v>17</v>
      </c>
      <c r="V5385" t="str">
        <f>IF(Aggregate[[#This Row],[Under 30]] ="Yes","Under 30",IF(Aggregate[[#This Row],[Senior]] ="Yes", "Senior","Other"))</f>
        <v>Under 30</v>
      </c>
      <c r="W5385" t="str">
        <f>IF(Aggregate[[#This Row],[Avg Monthly GB Download]]&lt;5, "Less than 5GB", IF(Aggregate[[#This Row],[Avg Monthly GB Download]]&lt;10, "Between 5 and 10GB", "10 or more GB"))</f>
        <v>10 or more GB</v>
      </c>
    </row>
    <row r="5386" spans="1:23" x14ac:dyDescent="0.3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O5386">
        <v>1</v>
      </c>
      <c r="Q5386">
        <v>56</v>
      </c>
      <c r="R5386">
        <v>0</v>
      </c>
      <c r="S5386">
        <v>0</v>
      </c>
      <c r="T5386">
        <v>0</v>
      </c>
      <c r="U5386">
        <v>7</v>
      </c>
      <c r="V5386" t="str">
        <f>IF(Aggregate[[#This Row],[Under 30]] ="Yes","Under 30",IF(Aggregate[[#This Row],[Senior]] ="Yes", "Senior","Other"))</f>
        <v>Other</v>
      </c>
      <c r="W5386" t="str">
        <f>IF(Aggregate[[#This Row],[Avg Monthly GB Download]]&lt;5, "Less than 5GB", IF(Aggregate[[#This Row],[Avg Monthly GB Download]]&lt;10, "Between 5 and 10GB", "10 or more GB"))</f>
        <v>Between 5 and 10GB</v>
      </c>
    </row>
    <row r="5387" spans="1:23" x14ac:dyDescent="0.3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O5387">
        <v>1</v>
      </c>
      <c r="Q5387">
        <v>31</v>
      </c>
      <c r="R5387">
        <v>0</v>
      </c>
      <c r="S5387">
        <v>0</v>
      </c>
      <c r="T5387">
        <v>0</v>
      </c>
      <c r="U5387">
        <v>2</v>
      </c>
      <c r="V5387" t="str">
        <f>IF(Aggregate[[#This Row],[Under 30]] ="Yes","Under 30",IF(Aggregate[[#This Row],[Senior]] ="Yes", "Senior","Other"))</f>
        <v>Other</v>
      </c>
      <c r="W5387" t="str">
        <f>IF(Aggregate[[#This Row],[Avg Monthly GB Download]]&lt;5, "Less than 5GB", IF(Aggregate[[#This Row],[Avg Monthly GB Download]]&lt;10, "Between 5 and 10GB", "10 or more GB"))</f>
        <v>Less than 5GB</v>
      </c>
    </row>
    <row r="5388" spans="1:23" x14ac:dyDescent="0.3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">
        <v>53</v>
      </c>
      <c r="L5388" t="s">
        <v>38</v>
      </c>
      <c r="M5388" t="s">
        <v>34</v>
      </c>
      <c r="N5388" t="s">
        <v>34</v>
      </c>
      <c r="O5388">
        <v>1</v>
      </c>
      <c r="Q5388">
        <v>45</v>
      </c>
      <c r="R5388">
        <v>0</v>
      </c>
      <c r="S5388">
        <v>0</v>
      </c>
      <c r="T5388">
        <v>0</v>
      </c>
      <c r="U5388">
        <v>2</v>
      </c>
      <c r="V5388" t="str">
        <f>IF(Aggregate[[#This Row],[Under 30]] ="Yes","Under 30",IF(Aggregate[[#This Row],[Senior]] ="Yes", "Senior","Other"))</f>
        <v>Senior</v>
      </c>
      <c r="W5388" t="str">
        <f>IF(Aggregate[[#This Row],[Avg Monthly GB Download]]&lt;5, "Less than 5GB", IF(Aggregate[[#This Row],[Avg Monthly GB Download]]&lt;10, "Between 5 and 10GB", "10 or more GB"))</f>
        <v>Less than 5GB</v>
      </c>
    </row>
    <row r="5389" spans="1:23" x14ac:dyDescent="0.3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O5389">
        <v>1</v>
      </c>
      <c r="Q5389">
        <v>63</v>
      </c>
      <c r="R5389">
        <v>2</v>
      </c>
      <c r="S5389">
        <v>0</v>
      </c>
      <c r="T5389">
        <v>0</v>
      </c>
      <c r="U5389">
        <v>3</v>
      </c>
      <c r="V5389" t="str">
        <f>IF(Aggregate[[#This Row],[Under 30]] ="Yes","Under 30",IF(Aggregate[[#This Row],[Senior]] ="Yes", "Senior","Other"))</f>
        <v>Other</v>
      </c>
      <c r="W5389" t="str">
        <f>IF(Aggregate[[#This Row],[Avg Monthly GB Download]]&lt;5, "Less than 5GB", IF(Aggregate[[#This Row],[Avg Monthly GB Download]]&lt;10, "Between 5 and 10GB", "10 or more GB"))</f>
        <v>Less than 5GB</v>
      </c>
    </row>
    <row r="5390" spans="1:23" x14ac:dyDescent="0.3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O5390">
        <v>1</v>
      </c>
      <c r="Q5390">
        <v>41</v>
      </c>
      <c r="R5390">
        <v>0</v>
      </c>
      <c r="S5390">
        <v>0</v>
      </c>
      <c r="T5390">
        <v>0</v>
      </c>
      <c r="U5390">
        <v>9</v>
      </c>
      <c r="V5390" t="str">
        <f>IF(Aggregate[[#This Row],[Under 30]] ="Yes","Under 30",IF(Aggregate[[#This Row],[Senior]] ="Yes", "Senior","Other"))</f>
        <v>Other</v>
      </c>
      <c r="W5390" t="str">
        <f>IF(Aggregate[[#This Row],[Avg Monthly GB Download]]&lt;5, "Less than 5GB", IF(Aggregate[[#This Row],[Avg Monthly GB Download]]&lt;10, "Between 5 and 10GB", "10 or more GB"))</f>
        <v>Between 5 and 10GB</v>
      </c>
    </row>
    <row r="5391" spans="1:23" x14ac:dyDescent="0.3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O5391">
        <v>1</v>
      </c>
      <c r="Q5391">
        <v>35</v>
      </c>
      <c r="R5391">
        <v>0</v>
      </c>
      <c r="S5391">
        <v>0</v>
      </c>
      <c r="T5391">
        <v>0</v>
      </c>
      <c r="U5391">
        <v>5</v>
      </c>
      <c r="V5391" t="str">
        <f>IF(Aggregate[[#This Row],[Under 30]] ="Yes","Under 30",IF(Aggregate[[#This Row],[Senior]] ="Yes", "Senior","Other"))</f>
        <v>Other</v>
      </c>
      <c r="W5391" t="str">
        <f>IF(Aggregate[[#This Row],[Avg Monthly GB Download]]&lt;5, "Less than 5GB", IF(Aggregate[[#This Row],[Avg Monthly GB Download]]&lt;10, "Between 5 and 10GB", "10 or more GB"))</f>
        <v>Between 5 and 10GB</v>
      </c>
    </row>
    <row r="5392" spans="1:23" x14ac:dyDescent="0.3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O5392">
        <v>1</v>
      </c>
      <c r="Q5392">
        <v>62</v>
      </c>
      <c r="R5392">
        <v>1</v>
      </c>
      <c r="S5392">
        <v>0</v>
      </c>
      <c r="T5392">
        <v>0</v>
      </c>
      <c r="U5392">
        <v>6</v>
      </c>
      <c r="V5392" t="str">
        <f>IF(Aggregate[[#This Row],[Under 30]] ="Yes","Under 30",IF(Aggregate[[#This Row],[Senior]] ="Yes", "Senior","Other"))</f>
        <v>Other</v>
      </c>
      <c r="W5392" t="str">
        <f>IF(Aggregate[[#This Row],[Avg Monthly GB Download]]&lt;5, "Less than 5GB", IF(Aggregate[[#This Row],[Avg Monthly GB Download]]&lt;10, "Between 5 and 10GB", "10 or more GB"))</f>
        <v>Between 5 and 10GB</v>
      </c>
    </row>
    <row r="5393" spans="1:23" x14ac:dyDescent="0.3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O5393">
        <v>1</v>
      </c>
      <c r="Q5393">
        <v>67</v>
      </c>
      <c r="R5393">
        <v>0</v>
      </c>
      <c r="S5393">
        <v>0</v>
      </c>
      <c r="T5393">
        <v>0</v>
      </c>
      <c r="U5393">
        <v>5</v>
      </c>
      <c r="V5393" t="str">
        <f>IF(Aggregate[[#This Row],[Under 30]] ="Yes","Under 30",IF(Aggregate[[#This Row],[Senior]] ="Yes", "Senior","Other"))</f>
        <v>Other</v>
      </c>
      <c r="W5393" t="str">
        <f>IF(Aggregate[[#This Row],[Avg Monthly GB Download]]&lt;5, "Less than 5GB", IF(Aggregate[[#This Row],[Avg Monthly GB Download]]&lt;10, "Between 5 and 10GB", "10 or more GB"))</f>
        <v>Between 5 and 10GB</v>
      </c>
    </row>
    <row r="5394" spans="1:23" x14ac:dyDescent="0.3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O5394">
        <v>1</v>
      </c>
      <c r="Q5394">
        <v>10</v>
      </c>
      <c r="R5394">
        <v>1</v>
      </c>
      <c r="S5394">
        <v>0</v>
      </c>
      <c r="T5394">
        <v>0</v>
      </c>
      <c r="U5394">
        <v>2</v>
      </c>
      <c r="V5394" t="str">
        <f>IF(Aggregate[[#This Row],[Under 30]] ="Yes","Under 30",IF(Aggregate[[#This Row],[Senior]] ="Yes", "Senior","Other"))</f>
        <v>Other</v>
      </c>
      <c r="W5394" t="str">
        <f>IF(Aggregate[[#This Row],[Avg Monthly GB Download]]&lt;5, "Less than 5GB", IF(Aggregate[[#This Row],[Avg Monthly GB Download]]&lt;10, "Between 5 and 10GB", "10 or more GB"))</f>
        <v>Less than 5GB</v>
      </c>
    </row>
    <row r="5395" spans="1:23" x14ac:dyDescent="0.3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O5395">
        <v>1</v>
      </c>
      <c r="Q5395">
        <v>51</v>
      </c>
      <c r="R5395">
        <v>0</v>
      </c>
      <c r="S5395">
        <v>0</v>
      </c>
      <c r="T5395">
        <v>0</v>
      </c>
      <c r="U5395">
        <v>37</v>
      </c>
      <c r="V5395" t="str">
        <f>IF(Aggregate[[#This Row],[Under 30]] ="Yes","Under 30",IF(Aggregate[[#This Row],[Senior]] ="Yes", "Senior","Other"))</f>
        <v>Under 30</v>
      </c>
      <c r="W5395" t="str">
        <f>IF(Aggregate[[#This Row],[Avg Monthly GB Download]]&lt;5, "Less than 5GB", IF(Aggregate[[#This Row],[Avg Monthly GB Download]]&lt;10, "Between 5 and 10GB", "10 or more GB"))</f>
        <v>10 or more GB</v>
      </c>
    </row>
    <row r="5396" spans="1:23" x14ac:dyDescent="0.3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O5396">
        <v>1</v>
      </c>
      <c r="Q5396">
        <v>44</v>
      </c>
      <c r="R5396">
        <v>0</v>
      </c>
      <c r="S5396">
        <v>0</v>
      </c>
      <c r="T5396">
        <v>0</v>
      </c>
      <c r="U5396">
        <v>7</v>
      </c>
      <c r="V5396" t="str">
        <f>IF(Aggregate[[#This Row],[Under 30]] ="Yes","Under 30",IF(Aggregate[[#This Row],[Senior]] ="Yes", "Senior","Other"))</f>
        <v>Other</v>
      </c>
      <c r="W5396" t="str">
        <f>IF(Aggregate[[#This Row],[Avg Monthly GB Download]]&lt;5, "Less than 5GB", IF(Aggregate[[#This Row],[Avg Monthly GB Download]]&lt;10, "Between 5 and 10GB", "10 or more GB"))</f>
        <v>Between 5 and 10GB</v>
      </c>
    </row>
    <row r="5397" spans="1:23" x14ac:dyDescent="0.3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O5397">
        <v>1</v>
      </c>
      <c r="Q5397">
        <v>59</v>
      </c>
      <c r="R5397">
        <v>2</v>
      </c>
      <c r="S5397">
        <v>0</v>
      </c>
      <c r="T5397">
        <v>0</v>
      </c>
      <c r="U5397">
        <v>3</v>
      </c>
      <c r="V5397" t="str">
        <f>IF(Aggregate[[#This Row],[Under 30]] ="Yes","Under 30",IF(Aggregate[[#This Row],[Senior]] ="Yes", "Senior","Other"))</f>
        <v>Other</v>
      </c>
      <c r="W5397" t="str">
        <f>IF(Aggregate[[#This Row],[Avg Monthly GB Download]]&lt;5, "Less than 5GB", IF(Aggregate[[#This Row],[Avg Monthly GB Download]]&lt;10, "Between 5 and 10GB", "10 or more GB"))</f>
        <v>Less than 5GB</v>
      </c>
    </row>
    <row r="5398" spans="1:23" x14ac:dyDescent="0.3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O5398">
        <v>1</v>
      </c>
      <c r="Q5398">
        <v>21</v>
      </c>
      <c r="R5398">
        <v>1</v>
      </c>
      <c r="S5398">
        <v>0</v>
      </c>
      <c r="T5398">
        <v>0</v>
      </c>
      <c r="U5398">
        <v>4</v>
      </c>
      <c r="V5398" t="str">
        <f>IF(Aggregate[[#This Row],[Under 30]] ="Yes","Under 30",IF(Aggregate[[#This Row],[Senior]] ="Yes", "Senior","Other"))</f>
        <v>Other</v>
      </c>
      <c r="W5398" t="str">
        <f>IF(Aggregate[[#This Row],[Avg Monthly GB Download]]&lt;5, "Less than 5GB", IF(Aggregate[[#This Row],[Avg Monthly GB Download]]&lt;10, "Between 5 and 10GB", "10 or more GB"))</f>
        <v>Less than 5GB</v>
      </c>
    </row>
    <row r="5399" spans="1:23" x14ac:dyDescent="0.3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">
        <v>98</v>
      </c>
      <c r="L5399" t="s">
        <v>38</v>
      </c>
      <c r="M5399" t="s">
        <v>56</v>
      </c>
      <c r="N5399" t="s">
        <v>57</v>
      </c>
      <c r="O5399">
        <v>1</v>
      </c>
      <c r="P5399">
        <v>1</v>
      </c>
      <c r="Q5399">
        <v>51</v>
      </c>
      <c r="R5399">
        <v>0</v>
      </c>
      <c r="S5399">
        <v>49.5</v>
      </c>
      <c r="T5399">
        <v>0</v>
      </c>
      <c r="U5399">
        <v>1</v>
      </c>
      <c r="V5399" t="str">
        <f>IF(Aggregate[[#This Row],[Under 30]] ="Yes","Under 30",IF(Aggregate[[#This Row],[Senior]] ="Yes", "Senior","Other"))</f>
        <v>Senior</v>
      </c>
      <c r="W5399" t="str">
        <f>IF(Aggregate[[#This Row],[Avg Monthly GB Download]]&lt;5, "Less than 5GB", IF(Aggregate[[#This Row],[Avg Monthly GB Download]]&lt;10, "Between 5 and 10GB", "10 or more GB"))</f>
        <v>Less than 5GB</v>
      </c>
    </row>
    <row r="5400" spans="1:23" x14ac:dyDescent="0.3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">
        <v>98</v>
      </c>
      <c r="L5400" t="s">
        <v>38</v>
      </c>
      <c r="M5400" t="s">
        <v>90</v>
      </c>
      <c r="N5400" t="s">
        <v>103</v>
      </c>
      <c r="O5400">
        <v>1</v>
      </c>
      <c r="P5400">
        <v>1</v>
      </c>
      <c r="Q5400">
        <v>63</v>
      </c>
      <c r="R5400">
        <v>2</v>
      </c>
      <c r="S5400">
        <v>0</v>
      </c>
      <c r="T5400">
        <v>0</v>
      </c>
      <c r="U5400">
        <v>2</v>
      </c>
      <c r="V5400" t="str">
        <f>IF(Aggregate[[#This Row],[Under 30]] ="Yes","Under 30",IF(Aggregate[[#This Row],[Senior]] ="Yes", "Senior","Other"))</f>
        <v>Senior</v>
      </c>
      <c r="W5400" t="str">
        <f>IF(Aggregate[[#This Row],[Avg Monthly GB Download]]&lt;5, "Less than 5GB", IF(Aggregate[[#This Row],[Avg Monthly GB Download]]&lt;10, "Between 5 and 10GB", "10 or more GB"))</f>
        <v>Less than 5GB</v>
      </c>
    </row>
    <row r="5401" spans="1:23" x14ac:dyDescent="0.3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O5401">
        <v>1</v>
      </c>
      <c r="Q5401">
        <v>59</v>
      </c>
      <c r="R5401">
        <v>0</v>
      </c>
      <c r="S5401">
        <v>0</v>
      </c>
      <c r="T5401">
        <v>0</v>
      </c>
      <c r="U5401">
        <v>2</v>
      </c>
      <c r="V5401" t="str">
        <f>IF(Aggregate[[#This Row],[Under 30]] ="Yes","Under 30",IF(Aggregate[[#This Row],[Senior]] ="Yes", "Senior","Other"))</f>
        <v>Other</v>
      </c>
      <c r="W5401" t="str">
        <f>IF(Aggregate[[#This Row],[Avg Monthly GB Download]]&lt;5, "Less than 5GB", IF(Aggregate[[#This Row],[Avg Monthly GB Download]]&lt;10, "Between 5 and 10GB", "10 or more GB"))</f>
        <v>Less than 5GB</v>
      </c>
    </row>
    <row r="5402" spans="1:23" x14ac:dyDescent="0.3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">
        <v>32</v>
      </c>
      <c r="L5402" t="s">
        <v>38</v>
      </c>
      <c r="M5402" t="s">
        <v>34</v>
      </c>
      <c r="N5402" t="s">
        <v>34</v>
      </c>
      <c r="O5402">
        <v>1</v>
      </c>
      <c r="Q5402">
        <v>43</v>
      </c>
      <c r="R5402">
        <v>0</v>
      </c>
      <c r="S5402">
        <v>0</v>
      </c>
      <c r="T5402">
        <v>0</v>
      </c>
      <c r="U5402">
        <v>3</v>
      </c>
      <c r="V5402" t="str">
        <f>IF(Aggregate[[#This Row],[Under 30]] ="Yes","Under 30",IF(Aggregate[[#This Row],[Senior]] ="Yes", "Senior","Other"))</f>
        <v>Senior</v>
      </c>
      <c r="W5402" t="str">
        <f>IF(Aggregate[[#This Row],[Avg Monthly GB Download]]&lt;5, "Less than 5GB", IF(Aggregate[[#This Row],[Avg Monthly GB Download]]&lt;10, "Between 5 and 10GB", "10 or more GB"))</f>
        <v>Less than 5GB</v>
      </c>
    </row>
    <row r="5403" spans="1:23" x14ac:dyDescent="0.3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O5403">
        <v>1</v>
      </c>
      <c r="P5403">
        <v>1</v>
      </c>
      <c r="Q5403">
        <v>42</v>
      </c>
      <c r="R5403">
        <v>2</v>
      </c>
      <c r="S5403">
        <v>0</v>
      </c>
      <c r="T5403">
        <v>0</v>
      </c>
      <c r="U5403">
        <v>24</v>
      </c>
      <c r="V5403" t="str">
        <f>IF(Aggregate[[#This Row],[Under 30]] ="Yes","Under 30",IF(Aggregate[[#This Row],[Senior]] ="Yes", "Senior","Other"))</f>
        <v>Under 30</v>
      </c>
      <c r="W5403" t="str">
        <f>IF(Aggregate[[#This Row],[Avg Monthly GB Download]]&lt;5, "Less than 5GB", IF(Aggregate[[#This Row],[Avg Monthly GB Download]]&lt;10, "Between 5 and 10GB", "10 or more GB"))</f>
        <v>10 or more GB</v>
      </c>
    </row>
    <row r="5404" spans="1:23" x14ac:dyDescent="0.3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O5404">
        <v>1</v>
      </c>
      <c r="Q5404">
        <v>35</v>
      </c>
      <c r="R5404">
        <v>0</v>
      </c>
      <c r="S5404">
        <v>0</v>
      </c>
      <c r="T5404">
        <v>0</v>
      </c>
      <c r="U5404">
        <v>13</v>
      </c>
      <c r="V5404" t="str">
        <f>IF(Aggregate[[#This Row],[Under 30]] ="Yes","Under 30",IF(Aggregate[[#This Row],[Senior]] ="Yes", "Senior","Other"))</f>
        <v>Other</v>
      </c>
      <c r="W5404" t="str">
        <f>IF(Aggregate[[#This Row],[Avg Monthly GB Download]]&lt;5, "Less than 5GB", IF(Aggregate[[#This Row],[Avg Monthly GB Download]]&lt;10, "Between 5 and 10GB", "10 or more GB"))</f>
        <v>10 or more GB</v>
      </c>
    </row>
    <row r="5405" spans="1:23" x14ac:dyDescent="0.3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O5405">
        <v>1</v>
      </c>
      <c r="Q5405">
        <v>51</v>
      </c>
      <c r="R5405">
        <v>0</v>
      </c>
      <c r="S5405">
        <v>0</v>
      </c>
      <c r="T5405">
        <v>0</v>
      </c>
      <c r="U5405">
        <v>43</v>
      </c>
      <c r="V5405" t="str">
        <f>IF(Aggregate[[#This Row],[Under 30]] ="Yes","Under 30",IF(Aggregate[[#This Row],[Senior]] ="Yes", "Senior","Other"))</f>
        <v>Under 30</v>
      </c>
      <c r="W5405" t="str">
        <f>IF(Aggregate[[#This Row],[Avg Monthly GB Download]]&lt;5, "Less than 5GB", IF(Aggregate[[#This Row],[Avg Monthly GB Download]]&lt;10, "Between 5 and 10GB", "10 or more GB"))</f>
        <v>10 or more GB</v>
      </c>
    </row>
    <row r="5406" spans="1:23" x14ac:dyDescent="0.3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O5406">
        <v>1</v>
      </c>
      <c r="Q5406">
        <v>25</v>
      </c>
      <c r="R5406">
        <v>0</v>
      </c>
      <c r="S5406">
        <v>0</v>
      </c>
      <c r="T5406">
        <v>0</v>
      </c>
      <c r="U5406">
        <v>5</v>
      </c>
      <c r="V5406" t="str">
        <f>IF(Aggregate[[#This Row],[Under 30]] ="Yes","Under 30",IF(Aggregate[[#This Row],[Senior]] ="Yes", "Senior","Other"))</f>
        <v>Other</v>
      </c>
      <c r="W5406" t="str">
        <f>IF(Aggregate[[#This Row],[Avg Monthly GB Download]]&lt;5, "Less than 5GB", IF(Aggregate[[#This Row],[Avg Monthly GB Download]]&lt;10, "Between 5 and 10GB", "10 or more GB"))</f>
        <v>Between 5 and 10GB</v>
      </c>
    </row>
    <row r="5407" spans="1:23" x14ac:dyDescent="0.3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O5407">
        <v>1</v>
      </c>
      <c r="P5407">
        <v>1</v>
      </c>
      <c r="Q5407">
        <v>33</v>
      </c>
      <c r="R5407">
        <v>5</v>
      </c>
      <c r="S5407">
        <v>0</v>
      </c>
      <c r="T5407">
        <v>0</v>
      </c>
      <c r="U5407">
        <v>10</v>
      </c>
      <c r="V5407" t="str">
        <f>IF(Aggregate[[#This Row],[Under 30]] ="Yes","Under 30",IF(Aggregate[[#This Row],[Senior]] ="Yes", "Senior","Other"))</f>
        <v>Other</v>
      </c>
      <c r="W5407" t="str">
        <f>IF(Aggregate[[#This Row],[Avg Monthly GB Download]]&lt;5, "Less than 5GB", IF(Aggregate[[#This Row],[Avg Monthly GB Download]]&lt;10, "Between 5 and 10GB", "10 or more GB"))</f>
        <v>10 or more GB</v>
      </c>
    </row>
    <row r="5408" spans="1:23" x14ac:dyDescent="0.3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O5408">
        <v>1</v>
      </c>
      <c r="Q5408">
        <v>30</v>
      </c>
      <c r="R5408">
        <v>0</v>
      </c>
      <c r="S5408">
        <v>0</v>
      </c>
      <c r="T5408">
        <v>0</v>
      </c>
      <c r="U5408">
        <v>7</v>
      </c>
      <c r="V5408" t="str">
        <f>IF(Aggregate[[#This Row],[Under 30]] ="Yes","Under 30",IF(Aggregate[[#This Row],[Senior]] ="Yes", "Senior","Other"))</f>
        <v>Other</v>
      </c>
      <c r="W5408" t="str">
        <f>IF(Aggregate[[#This Row],[Avg Monthly GB Download]]&lt;5, "Less than 5GB", IF(Aggregate[[#This Row],[Avg Monthly GB Download]]&lt;10, "Between 5 and 10GB", "10 or more GB"))</f>
        <v>Between 5 and 10GB</v>
      </c>
    </row>
    <row r="5409" spans="1:23" x14ac:dyDescent="0.3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">
        <v>32</v>
      </c>
      <c r="L5409" t="s">
        <v>38</v>
      </c>
      <c r="M5409" t="s">
        <v>56</v>
      </c>
      <c r="N5409" t="s">
        <v>102</v>
      </c>
      <c r="O5409">
        <v>1</v>
      </c>
      <c r="P5409">
        <v>1</v>
      </c>
      <c r="Q5409">
        <v>48</v>
      </c>
      <c r="R5409">
        <v>2</v>
      </c>
      <c r="S5409">
        <v>0</v>
      </c>
      <c r="T5409">
        <v>0</v>
      </c>
      <c r="U5409">
        <v>5</v>
      </c>
      <c r="V5409" t="str">
        <f>IF(Aggregate[[#This Row],[Under 30]] ="Yes","Under 30",IF(Aggregate[[#This Row],[Senior]] ="Yes", "Senior","Other"))</f>
        <v>Senior</v>
      </c>
      <c r="W5409" t="str">
        <f>IF(Aggregate[[#This Row],[Avg Monthly GB Download]]&lt;5, "Less than 5GB", IF(Aggregate[[#This Row],[Avg Monthly GB Download]]&lt;10, "Between 5 and 10GB", "10 or more GB"))</f>
        <v>Between 5 and 10GB</v>
      </c>
    </row>
    <row r="5410" spans="1:23" x14ac:dyDescent="0.3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">
        <v>32</v>
      </c>
      <c r="L5410" t="s">
        <v>38</v>
      </c>
      <c r="M5410" t="s">
        <v>56</v>
      </c>
      <c r="N5410" t="s">
        <v>96</v>
      </c>
      <c r="O5410">
        <v>1</v>
      </c>
      <c r="P5410">
        <v>1</v>
      </c>
      <c r="Q5410">
        <v>65</v>
      </c>
      <c r="R5410">
        <v>3</v>
      </c>
      <c r="S5410">
        <v>0</v>
      </c>
      <c r="T5410">
        <v>0</v>
      </c>
      <c r="U5410">
        <v>6</v>
      </c>
      <c r="V5410" t="str">
        <f>IF(Aggregate[[#This Row],[Under 30]] ="Yes","Under 30",IF(Aggregate[[#This Row],[Senior]] ="Yes", "Senior","Other"))</f>
        <v>Senior</v>
      </c>
      <c r="W5410" t="str">
        <f>IF(Aggregate[[#This Row],[Avg Monthly GB Download]]&lt;5, "Less than 5GB", IF(Aggregate[[#This Row],[Avg Monthly GB Download]]&lt;10, "Between 5 and 10GB", "10 or more GB"))</f>
        <v>Between 5 and 10GB</v>
      </c>
    </row>
    <row r="5411" spans="1:23" x14ac:dyDescent="0.3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O5411">
        <v>1</v>
      </c>
      <c r="Q5411">
        <v>47</v>
      </c>
      <c r="R5411">
        <v>0</v>
      </c>
      <c r="S5411">
        <v>0</v>
      </c>
      <c r="T5411">
        <v>0</v>
      </c>
      <c r="U5411">
        <v>6</v>
      </c>
      <c r="V5411" t="str">
        <f>IF(Aggregate[[#This Row],[Under 30]] ="Yes","Under 30",IF(Aggregate[[#This Row],[Senior]] ="Yes", "Senior","Other"))</f>
        <v>Other</v>
      </c>
      <c r="W5411" t="str">
        <f>IF(Aggregate[[#This Row],[Avg Monthly GB Download]]&lt;5, "Less than 5GB", IF(Aggregate[[#This Row],[Avg Monthly GB Download]]&lt;10, "Between 5 and 10GB", "10 or more GB"))</f>
        <v>Between 5 and 10GB</v>
      </c>
    </row>
    <row r="5412" spans="1:23" x14ac:dyDescent="0.3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O5412">
        <v>1</v>
      </c>
      <c r="P5412">
        <v>1</v>
      </c>
      <c r="Q5412">
        <v>51</v>
      </c>
      <c r="R5412">
        <v>3</v>
      </c>
      <c r="S5412">
        <v>0</v>
      </c>
      <c r="T5412">
        <v>0</v>
      </c>
      <c r="U5412">
        <v>10</v>
      </c>
      <c r="V5412" t="str">
        <f>IF(Aggregate[[#This Row],[Under 30]] ="Yes","Under 30",IF(Aggregate[[#This Row],[Senior]] ="Yes", "Senior","Other"))</f>
        <v>Under 30</v>
      </c>
      <c r="W5412" t="str">
        <f>IF(Aggregate[[#This Row],[Avg Monthly GB Download]]&lt;5, "Less than 5GB", IF(Aggregate[[#This Row],[Avg Monthly GB Download]]&lt;10, "Between 5 and 10GB", "10 or more GB"))</f>
        <v>10 or more GB</v>
      </c>
    </row>
    <row r="5413" spans="1:23" x14ac:dyDescent="0.3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">
        <v>53</v>
      </c>
      <c r="L5413" t="s">
        <v>38</v>
      </c>
      <c r="M5413" t="s">
        <v>34</v>
      </c>
      <c r="N5413" t="s">
        <v>34</v>
      </c>
      <c r="O5413">
        <v>1</v>
      </c>
      <c r="Q5413">
        <v>64</v>
      </c>
      <c r="R5413">
        <v>2</v>
      </c>
      <c r="S5413">
        <v>0</v>
      </c>
      <c r="T5413">
        <v>0</v>
      </c>
      <c r="U5413">
        <v>5</v>
      </c>
      <c r="V5413" t="str">
        <f>IF(Aggregate[[#This Row],[Under 30]] ="Yes","Under 30",IF(Aggregate[[#This Row],[Senior]] ="Yes", "Senior","Other"))</f>
        <v>Senior</v>
      </c>
      <c r="W5413" t="str">
        <f>IF(Aggregate[[#This Row],[Avg Monthly GB Download]]&lt;5, "Less than 5GB", IF(Aggregate[[#This Row],[Avg Monthly GB Download]]&lt;10, "Between 5 and 10GB", "10 or more GB"))</f>
        <v>Between 5 and 10GB</v>
      </c>
    </row>
    <row r="5414" spans="1:23" x14ac:dyDescent="0.3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O5414">
        <v>1</v>
      </c>
      <c r="P5414">
        <v>1</v>
      </c>
      <c r="Q5414">
        <v>23</v>
      </c>
      <c r="R5414">
        <v>3</v>
      </c>
      <c r="S5414">
        <v>413.4</v>
      </c>
      <c r="T5414">
        <v>0</v>
      </c>
      <c r="U5414">
        <v>3</v>
      </c>
      <c r="V5414" t="str">
        <f>IF(Aggregate[[#This Row],[Under 30]] ="Yes","Under 30",IF(Aggregate[[#This Row],[Senior]] ="Yes", "Senior","Other"))</f>
        <v>Other</v>
      </c>
      <c r="W5414" t="str">
        <f>IF(Aggregate[[#This Row],[Avg Monthly GB Download]]&lt;5, "Less than 5GB", IF(Aggregate[[#This Row],[Avg Monthly GB Download]]&lt;10, "Between 5 and 10GB", "10 or more GB"))</f>
        <v>Less than 5GB</v>
      </c>
    </row>
    <row r="5415" spans="1:23" x14ac:dyDescent="0.3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O5415">
        <v>1</v>
      </c>
      <c r="Q5415">
        <v>53</v>
      </c>
      <c r="R5415">
        <v>0</v>
      </c>
      <c r="S5415">
        <v>128.30000000000001</v>
      </c>
      <c r="T5415">
        <v>0</v>
      </c>
      <c r="U5415">
        <v>4</v>
      </c>
      <c r="V5415" t="str">
        <f>IF(Aggregate[[#This Row],[Under 30]] ="Yes","Under 30",IF(Aggregate[[#This Row],[Senior]] ="Yes", "Senior","Other"))</f>
        <v>Other</v>
      </c>
      <c r="W5415" t="str">
        <f>IF(Aggregate[[#This Row],[Avg Monthly GB Download]]&lt;5, "Less than 5GB", IF(Aggregate[[#This Row],[Avg Monthly GB Download]]&lt;10, "Between 5 and 10GB", "10 or more GB"))</f>
        <v>Less than 5GB</v>
      </c>
    </row>
    <row r="5416" spans="1:23" x14ac:dyDescent="0.3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O5416">
        <v>1</v>
      </c>
      <c r="Q5416">
        <v>51</v>
      </c>
      <c r="R5416">
        <v>0</v>
      </c>
      <c r="S5416">
        <v>163.19999999999999</v>
      </c>
      <c r="T5416">
        <v>0</v>
      </c>
      <c r="U5416">
        <v>17</v>
      </c>
      <c r="V5416" t="str">
        <f>IF(Aggregate[[#This Row],[Under 30]] ="Yes","Under 30",IF(Aggregate[[#This Row],[Senior]] ="Yes", "Senior","Other"))</f>
        <v>Under 30</v>
      </c>
      <c r="W5416" t="str">
        <f>IF(Aggregate[[#This Row],[Avg Monthly GB Download]]&lt;5, "Less than 5GB", IF(Aggregate[[#This Row],[Avg Monthly GB Download]]&lt;10, "Between 5 and 10GB", "10 or more GB"))</f>
        <v>10 or more GB</v>
      </c>
    </row>
    <row r="5417" spans="1:23" x14ac:dyDescent="0.3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O5417">
        <v>1</v>
      </c>
      <c r="Q5417">
        <v>35</v>
      </c>
      <c r="R5417">
        <v>0</v>
      </c>
      <c r="S5417">
        <v>185.5</v>
      </c>
      <c r="T5417">
        <v>0</v>
      </c>
      <c r="U5417">
        <v>11</v>
      </c>
      <c r="V5417" t="str">
        <f>IF(Aggregate[[#This Row],[Under 30]] ="Yes","Under 30",IF(Aggregate[[#This Row],[Senior]] ="Yes", "Senior","Other"))</f>
        <v>Other</v>
      </c>
      <c r="W5417" t="str">
        <f>IF(Aggregate[[#This Row],[Avg Monthly GB Download]]&lt;5, "Less than 5GB", IF(Aggregate[[#This Row],[Avg Monthly GB Download]]&lt;10, "Between 5 and 10GB", "10 or more GB"))</f>
        <v>10 or more GB</v>
      </c>
    </row>
    <row r="5418" spans="1:23" x14ac:dyDescent="0.3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">
        <v>32</v>
      </c>
      <c r="L5418" t="s">
        <v>38</v>
      </c>
      <c r="M5418" t="s">
        <v>34</v>
      </c>
      <c r="N5418" t="s">
        <v>34</v>
      </c>
      <c r="O5418">
        <v>1</v>
      </c>
      <c r="Q5418">
        <v>32</v>
      </c>
      <c r="R5418">
        <v>0</v>
      </c>
      <c r="S5418">
        <v>178.9</v>
      </c>
      <c r="T5418">
        <v>0</v>
      </c>
      <c r="U5418">
        <v>9</v>
      </c>
      <c r="V5418" t="str">
        <f>IF(Aggregate[[#This Row],[Under 30]] ="Yes","Under 30",IF(Aggregate[[#This Row],[Senior]] ="Yes", "Senior","Other"))</f>
        <v>Senior</v>
      </c>
      <c r="W5418" t="str">
        <f>IF(Aggregate[[#This Row],[Avg Monthly GB Download]]&lt;5, "Less than 5GB", IF(Aggregate[[#This Row],[Avg Monthly GB Download]]&lt;10, "Between 5 and 10GB", "10 or more GB"))</f>
        <v>Between 5 and 10GB</v>
      </c>
    </row>
    <row r="5419" spans="1:23" x14ac:dyDescent="0.3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O5419">
        <v>1</v>
      </c>
      <c r="P5419">
        <v>1</v>
      </c>
      <c r="Q5419">
        <v>54</v>
      </c>
      <c r="R5419">
        <v>0</v>
      </c>
      <c r="S5419">
        <v>22.3</v>
      </c>
      <c r="T5419">
        <v>0</v>
      </c>
      <c r="U5419">
        <v>15</v>
      </c>
      <c r="V5419" t="str">
        <f>IF(Aggregate[[#This Row],[Under 30]] ="Yes","Under 30",IF(Aggregate[[#This Row],[Senior]] ="Yes", "Senior","Other"))</f>
        <v>Under 30</v>
      </c>
      <c r="W5419" t="str">
        <f>IF(Aggregate[[#This Row],[Avg Monthly GB Download]]&lt;5, "Less than 5GB", IF(Aggregate[[#This Row],[Avg Monthly GB Download]]&lt;10, "Between 5 and 10GB", "10 or more GB"))</f>
        <v>10 or more GB</v>
      </c>
    </row>
    <row r="5420" spans="1:23" x14ac:dyDescent="0.3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">
        <v>98</v>
      </c>
      <c r="L5420" t="s">
        <v>33</v>
      </c>
      <c r="M5420" t="s">
        <v>48</v>
      </c>
      <c r="N5420" t="s">
        <v>101</v>
      </c>
      <c r="O5420">
        <v>1</v>
      </c>
      <c r="P5420">
        <v>1</v>
      </c>
      <c r="Q5420">
        <v>49</v>
      </c>
      <c r="R5420">
        <v>3</v>
      </c>
      <c r="S5420">
        <v>229.7</v>
      </c>
      <c r="T5420">
        <v>0</v>
      </c>
      <c r="U5420">
        <v>4</v>
      </c>
      <c r="V5420" t="str">
        <f>IF(Aggregate[[#This Row],[Under 30]] ="Yes","Under 30",IF(Aggregate[[#This Row],[Senior]] ="Yes", "Senior","Other"))</f>
        <v>Senior</v>
      </c>
      <c r="W5420" t="str">
        <f>IF(Aggregate[[#This Row],[Avg Monthly GB Download]]&lt;5, "Less than 5GB", IF(Aggregate[[#This Row],[Avg Monthly GB Download]]&lt;10, "Between 5 and 10GB", "10 or more GB"))</f>
        <v>Less than 5GB</v>
      </c>
    </row>
    <row r="5421" spans="1:23" x14ac:dyDescent="0.3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O5421">
        <v>1</v>
      </c>
      <c r="P5421">
        <v>1</v>
      </c>
      <c r="Q5421">
        <v>36</v>
      </c>
      <c r="R5421">
        <v>1</v>
      </c>
      <c r="S5421">
        <v>89</v>
      </c>
      <c r="T5421">
        <v>0</v>
      </c>
      <c r="U5421">
        <v>5</v>
      </c>
      <c r="V5421" t="str">
        <f>IF(Aggregate[[#This Row],[Under 30]] ="Yes","Under 30",IF(Aggregate[[#This Row],[Senior]] ="Yes", "Senior","Other"))</f>
        <v>Other</v>
      </c>
      <c r="W5421" t="str">
        <f>IF(Aggregate[[#This Row],[Avg Monthly GB Download]]&lt;5, "Less than 5GB", IF(Aggregate[[#This Row],[Avg Monthly GB Download]]&lt;10, "Between 5 and 10GB", "10 or more GB"))</f>
        <v>Between 5 and 10GB</v>
      </c>
    </row>
    <row r="5422" spans="1:23" x14ac:dyDescent="0.3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O5422">
        <v>1</v>
      </c>
      <c r="Q5422">
        <v>52</v>
      </c>
      <c r="R5422">
        <v>0</v>
      </c>
      <c r="S5422">
        <v>173.1</v>
      </c>
      <c r="T5422">
        <v>0</v>
      </c>
      <c r="U5422">
        <v>5</v>
      </c>
      <c r="V5422" t="str">
        <f>IF(Aggregate[[#This Row],[Under 30]] ="Yes","Under 30",IF(Aggregate[[#This Row],[Senior]] ="Yes", "Senior","Other"))</f>
        <v>Other</v>
      </c>
      <c r="W5422" t="str">
        <f>IF(Aggregate[[#This Row],[Avg Monthly GB Download]]&lt;5, "Less than 5GB", IF(Aggregate[[#This Row],[Avg Monthly GB Download]]&lt;10, "Between 5 and 10GB", "10 or more GB"))</f>
        <v>Between 5 and 10GB</v>
      </c>
    </row>
    <row r="5423" spans="1:23" x14ac:dyDescent="0.3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O5423">
        <v>1</v>
      </c>
      <c r="Q5423">
        <v>32</v>
      </c>
      <c r="R5423">
        <v>0</v>
      </c>
      <c r="S5423">
        <v>95.4</v>
      </c>
      <c r="T5423">
        <v>0</v>
      </c>
      <c r="U5423">
        <v>12</v>
      </c>
      <c r="V5423" t="str">
        <f>IF(Aggregate[[#This Row],[Under 30]] ="Yes","Under 30",IF(Aggregate[[#This Row],[Senior]] ="Yes", "Senior","Other"))</f>
        <v>Under 30</v>
      </c>
      <c r="W5423" t="str">
        <f>IF(Aggregate[[#This Row],[Avg Monthly GB Download]]&lt;5, "Less than 5GB", IF(Aggregate[[#This Row],[Avg Monthly GB Download]]&lt;10, "Between 5 and 10GB", "10 or more GB"))</f>
        <v>10 or more GB</v>
      </c>
    </row>
    <row r="5424" spans="1:23" x14ac:dyDescent="0.3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O5424">
        <v>1</v>
      </c>
      <c r="Q5424">
        <v>65</v>
      </c>
      <c r="R5424">
        <v>0</v>
      </c>
      <c r="S5424">
        <v>0</v>
      </c>
      <c r="T5424">
        <v>0</v>
      </c>
      <c r="U5424">
        <v>1</v>
      </c>
      <c r="V5424" t="str">
        <f>IF(Aggregate[[#This Row],[Under 30]] ="Yes","Under 30",IF(Aggregate[[#This Row],[Senior]] ="Yes", "Senior","Other"))</f>
        <v>Other</v>
      </c>
      <c r="W5424" t="str">
        <f>IF(Aggregate[[#This Row],[Avg Monthly GB Download]]&lt;5, "Less than 5GB", IF(Aggregate[[#This Row],[Avg Monthly GB Download]]&lt;10, "Between 5 and 10GB", "10 or more GB"))</f>
        <v>Less than 5GB</v>
      </c>
    </row>
    <row r="5425" spans="1:23" x14ac:dyDescent="0.3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">
        <v>98</v>
      </c>
      <c r="L5425" t="s">
        <v>38</v>
      </c>
      <c r="M5425" t="s">
        <v>48</v>
      </c>
      <c r="N5425" t="s">
        <v>101</v>
      </c>
      <c r="O5425">
        <v>1</v>
      </c>
      <c r="P5425">
        <v>1</v>
      </c>
      <c r="Q5425">
        <v>31</v>
      </c>
      <c r="R5425">
        <v>4</v>
      </c>
      <c r="S5425">
        <v>0</v>
      </c>
      <c r="T5425">
        <v>0</v>
      </c>
      <c r="U5425">
        <v>3</v>
      </c>
      <c r="V5425" t="str">
        <f>IF(Aggregate[[#This Row],[Under 30]] ="Yes","Under 30",IF(Aggregate[[#This Row],[Senior]] ="Yes", "Senior","Other"))</f>
        <v>Senior</v>
      </c>
      <c r="W5425" t="str">
        <f>IF(Aggregate[[#This Row],[Avg Monthly GB Download]]&lt;5, "Less than 5GB", IF(Aggregate[[#This Row],[Avg Monthly GB Download]]&lt;10, "Between 5 and 10GB", "10 or more GB"))</f>
        <v>Less than 5GB</v>
      </c>
    </row>
    <row r="5426" spans="1:23" x14ac:dyDescent="0.3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O5426">
        <v>1</v>
      </c>
      <c r="Q5426">
        <v>19</v>
      </c>
      <c r="R5426">
        <v>0</v>
      </c>
      <c r="S5426">
        <v>0</v>
      </c>
      <c r="T5426">
        <v>0</v>
      </c>
      <c r="U5426">
        <v>30</v>
      </c>
      <c r="V5426" t="str">
        <f>IF(Aggregate[[#This Row],[Under 30]] ="Yes","Under 30",IF(Aggregate[[#This Row],[Senior]] ="Yes", "Senior","Other"))</f>
        <v>Under 30</v>
      </c>
      <c r="W5426" t="str">
        <f>IF(Aggregate[[#This Row],[Avg Monthly GB Download]]&lt;5, "Less than 5GB", IF(Aggregate[[#This Row],[Avg Monthly GB Download]]&lt;10, "Between 5 and 10GB", "10 or more GB"))</f>
        <v>10 or more GB</v>
      </c>
    </row>
    <row r="5427" spans="1:23" x14ac:dyDescent="0.3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O5427">
        <v>1</v>
      </c>
      <c r="Q5427">
        <v>35</v>
      </c>
      <c r="R5427">
        <v>0</v>
      </c>
      <c r="S5427">
        <v>0</v>
      </c>
      <c r="T5427">
        <v>0</v>
      </c>
      <c r="U5427">
        <v>5</v>
      </c>
      <c r="V5427" t="str">
        <f>IF(Aggregate[[#This Row],[Under 30]] ="Yes","Under 30",IF(Aggregate[[#This Row],[Senior]] ="Yes", "Senior","Other"))</f>
        <v>Other</v>
      </c>
      <c r="W5427" t="str">
        <f>IF(Aggregate[[#This Row],[Avg Monthly GB Download]]&lt;5, "Less than 5GB", IF(Aggregate[[#This Row],[Avg Monthly GB Download]]&lt;10, "Between 5 and 10GB", "10 or more GB"))</f>
        <v>Between 5 and 10GB</v>
      </c>
    </row>
    <row r="5428" spans="1:23" x14ac:dyDescent="0.3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O5428">
        <v>1</v>
      </c>
      <c r="Q5428">
        <v>21</v>
      </c>
      <c r="R5428">
        <v>0</v>
      </c>
      <c r="S5428">
        <v>0</v>
      </c>
      <c r="T5428">
        <v>0</v>
      </c>
      <c r="U5428">
        <v>7</v>
      </c>
      <c r="V5428" t="str">
        <f>IF(Aggregate[[#This Row],[Under 30]] ="Yes","Under 30",IF(Aggregate[[#This Row],[Senior]] ="Yes", "Senior","Other"))</f>
        <v>Other</v>
      </c>
      <c r="W5428" t="str">
        <f>IF(Aggregate[[#This Row],[Avg Monthly GB Download]]&lt;5, "Less than 5GB", IF(Aggregate[[#This Row],[Avg Monthly GB Download]]&lt;10, "Between 5 and 10GB", "10 or more GB"))</f>
        <v>Between 5 and 10GB</v>
      </c>
    </row>
    <row r="5429" spans="1:23" x14ac:dyDescent="0.3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">
        <v>98</v>
      </c>
      <c r="L5429" t="s">
        <v>38</v>
      </c>
      <c r="M5429" t="s">
        <v>34</v>
      </c>
      <c r="N5429" t="s">
        <v>34</v>
      </c>
      <c r="O5429">
        <v>1</v>
      </c>
      <c r="Q5429">
        <v>35</v>
      </c>
      <c r="R5429">
        <v>0</v>
      </c>
      <c r="S5429">
        <v>0</v>
      </c>
      <c r="T5429">
        <v>0</v>
      </c>
      <c r="U5429">
        <v>1</v>
      </c>
      <c r="V5429" t="str">
        <f>IF(Aggregate[[#This Row],[Under 30]] ="Yes","Under 30",IF(Aggregate[[#This Row],[Senior]] ="Yes", "Senior","Other"))</f>
        <v>Senior</v>
      </c>
      <c r="W5429" t="str">
        <f>IF(Aggregate[[#This Row],[Avg Monthly GB Download]]&lt;5, "Less than 5GB", IF(Aggregate[[#This Row],[Avg Monthly GB Download]]&lt;10, "Between 5 and 10GB", "10 or more GB"))</f>
        <v>Less than 5GB</v>
      </c>
    </row>
    <row r="5430" spans="1:23" x14ac:dyDescent="0.3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O5430">
        <v>1</v>
      </c>
      <c r="P5430">
        <v>1</v>
      </c>
      <c r="Q5430">
        <v>48</v>
      </c>
      <c r="R5430">
        <v>0</v>
      </c>
      <c r="S5430">
        <v>0</v>
      </c>
      <c r="T5430">
        <v>0</v>
      </c>
      <c r="U5430">
        <v>5</v>
      </c>
      <c r="V5430" t="str">
        <f>IF(Aggregate[[#This Row],[Under 30]] ="Yes","Under 30",IF(Aggregate[[#This Row],[Senior]] ="Yes", "Senior","Other"))</f>
        <v>Other</v>
      </c>
      <c r="W5430" t="str">
        <f>IF(Aggregate[[#This Row],[Avg Monthly GB Download]]&lt;5, "Less than 5GB", IF(Aggregate[[#This Row],[Avg Monthly GB Download]]&lt;10, "Between 5 and 10GB", "10 or more GB"))</f>
        <v>Between 5 and 10GB</v>
      </c>
    </row>
    <row r="5431" spans="1:23" x14ac:dyDescent="0.3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O5431">
        <v>1</v>
      </c>
      <c r="Q5431">
        <v>24</v>
      </c>
      <c r="R5431">
        <v>2</v>
      </c>
      <c r="S5431">
        <v>0</v>
      </c>
      <c r="T5431">
        <v>0</v>
      </c>
      <c r="U5431">
        <v>2</v>
      </c>
      <c r="V5431" t="str">
        <f>IF(Aggregate[[#This Row],[Under 30]] ="Yes","Under 30",IF(Aggregate[[#This Row],[Senior]] ="Yes", "Senior","Other"))</f>
        <v>Other</v>
      </c>
      <c r="W5431" t="str">
        <f>IF(Aggregate[[#This Row],[Avg Monthly GB Download]]&lt;5, "Less than 5GB", IF(Aggregate[[#This Row],[Avg Monthly GB Download]]&lt;10, "Between 5 and 10GB", "10 or more GB"))</f>
        <v>Less than 5GB</v>
      </c>
    </row>
    <row r="5432" spans="1:23" x14ac:dyDescent="0.3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">
        <v>53</v>
      </c>
      <c r="L5432" t="s">
        <v>38</v>
      </c>
      <c r="M5432" t="s">
        <v>34</v>
      </c>
      <c r="N5432" t="s">
        <v>34</v>
      </c>
      <c r="O5432">
        <v>1</v>
      </c>
      <c r="Q5432">
        <v>16</v>
      </c>
      <c r="R5432">
        <v>0</v>
      </c>
      <c r="S5432">
        <v>0</v>
      </c>
      <c r="T5432">
        <v>0</v>
      </c>
      <c r="U5432">
        <v>11</v>
      </c>
      <c r="V5432" t="str">
        <f>IF(Aggregate[[#This Row],[Under 30]] ="Yes","Under 30",IF(Aggregate[[#This Row],[Senior]] ="Yes", "Senior","Other"))</f>
        <v>Senior</v>
      </c>
      <c r="W5432" t="str">
        <f>IF(Aggregate[[#This Row],[Avg Monthly GB Download]]&lt;5, "Less than 5GB", IF(Aggregate[[#This Row],[Avg Monthly GB Download]]&lt;10, "Between 5 and 10GB", "10 or more GB"))</f>
        <v>10 or more GB</v>
      </c>
    </row>
    <row r="5433" spans="1:23" x14ac:dyDescent="0.3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O5433">
        <v>1</v>
      </c>
      <c r="Q5433">
        <v>56</v>
      </c>
      <c r="R5433">
        <v>0</v>
      </c>
      <c r="S5433">
        <v>0</v>
      </c>
      <c r="T5433">
        <v>0</v>
      </c>
      <c r="U5433">
        <v>29</v>
      </c>
      <c r="V5433" t="str">
        <f>IF(Aggregate[[#This Row],[Under 30]] ="Yes","Under 30",IF(Aggregate[[#This Row],[Senior]] ="Yes", "Senior","Other"))</f>
        <v>Other</v>
      </c>
      <c r="W5433" t="str">
        <f>IF(Aggregate[[#This Row],[Avg Monthly GB Download]]&lt;5, "Less than 5GB", IF(Aggregate[[#This Row],[Avg Monthly GB Download]]&lt;10, "Between 5 and 10GB", "10 or more GB"))</f>
        <v>10 or more GB</v>
      </c>
    </row>
    <row r="5434" spans="1:23" x14ac:dyDescent="0.3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">
        <v>32</v>
      </c>
      <c r="L5434" t="s">
        <v>33</v>
      </c>
      <c r="M5434" t="s">
        <v>34</v>
      </c>
      <c r="N5434" t="s">
        <v>34</v>
      </c>
      <c r="O5434">
        <v>1</v>
      </c>
      <c r="Q5434">
        <v>48</v>
      </c>
      <c r="R5434">
        <v>3</v>
      </c>
      <c r="S5434">
        <v>0</v>
      </c>
      <c r="T5434">
        <v>0</v>
      </c>
      <c r="U5434">
        <v>5</v>
      </c>
      <c r="V5434" t="str">
        <f>IF(Aggregate[[#This Row],[Under 30]] ="Yes","Under 30",IF(Aggregate[[#This Row],[Senior]] ="Yes", "Senior","Other"))</f>
        <v>Senior</v>
      </c>
      <c r="W5434" t="str">
        <f>IF(Aggregate[[#This Row],[Avg Monthly GB Download]]&lt;5, "Less than 5GB", IF(Aggregate[[#This Row],[Avg Monthly GB Download]]&lt;10, "Between 5 and 10GB", "10 or more GB"))</f>
        <v>Between 5 and 10GB</v>
      </c>
    </row>
    <row r="5435" spans="1:23" x14ac:dyDescent="0.3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O5435">
        <v>1</v>
      </c>
      <c r="Q5435">
        <v>43</v>
      </c>
      <c r="R5435">
        <v>1</v>
      </c>
      <c r="S5435">
        <v>0</v>
      </c>
      <c r="T5435">
        <v>0</v>
      </c>
      <c r="U5435">
        <v>5</v>
      </c>
      <c r="V5435" t="str">
        <f>IF(Aggregate[[#This Row],[Under 30]] ="Yes","Under 30",IF(Aggregate[[#This Row],[Senior]] ="Yes", "Senior","Other"))</f>
        <v>Other</v>
      </c>
      <c r="W5435" t="str">
        <f>IF(Aggregate[[#This Row],[Avg Monthly GB Download]]&lt;5, "Less than 5GB", IF(Aggregate[[#This Row],[Avg Monthly GB Download]]&lt;10, "Between 5 and 10GB", "10 or more GB"))</f>
        <v>Between 5 and 10GB</v>
      </c>
    </row>
    <row r="5436" spans="1:23" x14ac:dyDescent="0.3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O5436">
        <v>1</v>
      </c>
      <c r="Q5436">
        <v>22</v>
      </c>
      <c r="R5436">
        <v>0</v>
      </c>
      <c r="S5436">
        <v>0</v>
      </c>
      <c r="T5436">
        <v>0</v>
      </c>
      <c r="U5436">
        <v>20</v>
      </c>
      <c r="V5436" t="str">
        <f>IF(Aggregate[[#This Row],[Under 30]] ="Yes","Under 30",IF(Aggregate[[#This Row],[Senior]] ="Yes", "Senior","Other"))</f>
        <v>Under 30</v>
      </c>
      <c r="W5436" t="str">
        <f>IF(Aggregate[[#This Row],[Avg Monthly GB Download]]&lt;5, "Less than 5GB", IF(Aggregate[[#This Row],[Avg Monthly GB Download]]&lt;10, "Between 5 and 10GB", "10 or more GB"))</f>
        <v>10 or more GB</v>
      </c>
    </row>
    <row r="5437" spans="1:23" x14ac:dyDescent="0.3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O5437">
        <v>1</v>
      </c>
      <c r="Q5437">
        <v>43</v>
      </c>
      <c r="R5437">
        <v>0</v>
      </c>
      <c r="S5437">
        <v>0</v>
      </c>
      <c r="T5437">
        <v>0</v>
      </c>
      <c r="U5437">
        <v>1</v>
      </c>
      <c r="V5437" t="str">
        <f>IF(Aggregate[[#This Row],[Under 30]] ="Yes","Under 30",IF(Aggregate[[#This Row],[Senior]] ="Yes", "Senior","Other"))</f>
        <v>Other</v>
      </c>
      <c r="W5437" t="str">
        <f>IF(Aggregate[[#This Row],[Avg Monthly GB Download]]&lt;5, "Less than 5GB", IF(Aggregate[[#This Row],[Avg Monthly GB Download]]&lt;10, "Between 5 and 10GB", "10 or more GB"))</f>
        <v>Less than 5GB</v>
      </c>
    </row>
    <row r="5438" spans="1:23" x14ac:dyDescent="0.3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O5438">
        <v>1</v>
      </c>
      <c r="Q5438">
        <v>55</v>
      </c>
      <c r="R5438">
        <v>0</v>
      </c>
      <c r="S5438">
        <v>0</v>
      </c>
      <c r="T5438">
        <v>0</v>
      </c>
      <c r="U5438">
        <v>1</v>
      </c>
      <c r="V5438" t="str">
        <f>IF(Aggregate[[#This Row],[Under 30]] ="Yes","Under 30",IF(Aggregate[[#This Row],[Senior]] ="Yes", "Senior","Other"))</f>
        <v>Other</v>
      </c>
      <c r="W5438" t="str">
        <f>IF(Aggregate[[#This Row],[Avg Monthly GB Download]]&lt;5, "Less than 5GB", IF(Aggregate[[#This Row],[Avg Monthly GB Download]]&lt;10, "Between 5 and 10GB", "10 or more GB"))</f>
        <v>Less than 5GB</v>
      </c>
    </row>
    <row r="5439" spans="1:23" x14ac:dyDescent="0.3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">
        <v>98</v>
      </c>
      <c r="L5439" t="s">
        <v>33</v>
      </c>
      <c r="M5439" t="s">
        <v>34</v>
      </c>
      <c r="N5439" t="s">
        <v>34</v>
      </c>
      <c r="O5439">
        <v>1</v>
      </c>
      <c r="Q5439">
        <v>41</v>
      </c>
      <c r="R5439">
        <v>0</v>
      </c>
      <c r="S5439">
        <v>0</v>
      </c>
      <c r="T5439">
        <v>0</v>
      </c>
      <c r="U5439">
        <v>9</v>
      </c>
      <c r="V5439" t="str">
        <f>IF(Aggregate[[#This Row],[Under 30]] ="Yes","Under 30",IF(Aggregate[[#This Row],[Senior]] ="Yes", "Senior","Other"))</f>
        <v>Senior</v>
      </c>
      <c r="W5439" t="str">
        <f>IF(Aggregate[[#This Row],[Avg Monthly GB Download]]&lt;5, "Less than 5GB", IF(Aggregate[[#This Row],[Avg Monthly GB Download]]&lt;10, "Between 5 and 10GB", "10 or more GB"))</f>
        <v>Between 5 and 10GB</v>
      </c>
    </row>
    <row r="5440" spans="1:23" x14ac:dyDescent="0.3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O5440">
        <v>1</v>
      </c>
      <c r="P5440">
        <v>1</v>
      </c>
      <c r="Q5440">
        <v>51</v>
      </c>
      <c r="R5440">
        <v>0</v>
      </c>
      <c r="S5440">
        <v>0</v>
      </c>
      <c r="T5440">
        <v>0</v>
      </c>
      <c r="U5440">
        <v>15</v>
      </c>
      <c r="V5440" t="str">
        <f>IF(Aggregate[[#This Row],[Under 30]] ="Yes","Under 30",IF(Aggregate[[#This Row],[Senior]] ="Yes", "Senior","Other"))</f>
        <v>Under 30</v>
      </c>
      <c r="W5440" t="str">
        <f>IF(Aggregate[[#This Row],[Avg Monthly GB Download]]&lt;5, "Less than 5GB", IF(Aggregate[[#This Row],[Avg Monthly GB Download]]&lt;10, "Between 5 and 10GB", "10 or more GB"))</f>
        <v>10 or more GB</v>
      </c>
    </row>
    <row r="5441" spans="1:23" x14ac:dyDescent="0.3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O5441">
        <v>1</v>
      </c>
      <c r="P5441">
        <v>1</v>
      </c>
      <c r="Q5441">
        <v>51</v>
      </c>
      <c r="R5441">
        <v>5</v>
      </c>
      <c r="S5441">
        <v>0</v>
      </c>
      <c r="T5441">
        <v>0</v>
      </c>
      <c r="U5441">
        <v>1</v>
      </c>
      <c r="V5441" t="str">
        <f>IF(Aggregate[[#This Row],[Under 30]] ="Yes","Under 30",IF(Aggregate[[#This Row],[Senior]] ="Yes", "Senior","Other"))</f>
        <v>Other</v>
      </c>
      <c r="W5441" t="str">
        <f>IF(Aggregate[[#This Row],[Avg Monthly GB Download]]&lt;5, "Less than 5GB", IF(Aggregate[[#This Row],[Avg Monthly GB Download]]&lt;10, "Between 5 and 10GB", "10 or more GB"))</f>
        <v>Less than 5GB</v>
      </c>
    </row>
    <row r="5442" spans="1:23" x14ac:dyDescent="0.3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">
        <v>53</v>
      </c>
      <c r="L5442" t="s">
        <v>33</v>
      </c>
      <c r="M5442" t="s">
        <v>34</v>
      </c>
      <c r="N5442" t="s">
        <v>34</v>
      </c>
      <c r="O5442">
        <v>1</v>
      </c>
      <c r="Q5442">
        <v>28</v>
      </c>
      <c r="R5442">
        <v>0</v>
      </c>
      <c r="S5442">
        <v>0</v>
      </c>
      <c r="T5442">
        <v>0</v>
      </c>
      <c r="U5442">
        <v>4</v>
      </c>
      <c r="V5442" t="str">
        <f>IF(Aggregate[[#This Row],[Under 30]] ="Yes","Under 30",IF(Aggregate[[#This Row],[Senior]] ="Yes", "Senior","Other"))</f>
        <v>Senior</v>
      </c>
      <c r="W5442" t="str">
        <f>IF(Aggregate[[#This Row],[Avg Monthly GB Download]]&lt;5, "Less than 5GB", IF(Aggregate[[#This Row],[Avg Monthly GB Download]]&lt;10, "Between 5 and 10GB", "10 or more GB"))</f>
        <v>Less than 5GB</v>
      </c>
    </row>
    <row r="5443" spans="1:23" x14ac:dyDescent="0.3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">
        <v>98</v>
      </c>
      <c r="L5443" t="s">
        <v>33</v>
      </c>
      <c r="M5443" t="s">
        <v>34</v>
      </c>
      <c r="N5443" t="s">
        <v>34</v>
      </c>
      <c r="O5443">
        <v>1</v>
      </c>
      <c r="Q5443">
        <v>47</v>
      </c>
      <c r="R5443">
        <v>0</v>
      </c>
      <c r="S5443">
        <v>0</v>
      </c>
      <c r="T5443">
        <v>0</v>
      </c>
      <c r="U5443">
        <v>1</v>
      </c>
      <c r="V5443" t="str">
        <f>IF(Aggregate[[#This Row],[Under 30]] ="Yes","Under 30",IF(Aggregate[[#This Row],[Senior]] ="Yes", "Senior","Other"))</f>
        <v>Senior</v>
      </c>
      <c r="W5443" t="str">
        <f>IF(Aggregate[[#This Row],[Avg Monthly GB Download]]&lt;5, "Less than 5GB", IF(Aggregate[[#This Row],[Avg Monthly GB Download]]&lt;10, "Between 5 and 10GB", "10 or more GB"))</f>
        <v>Less than 5GB</v>
      </c>
    </row>
    <row r="5444" spans="1:23" x14ac:dyDescent="0.3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O5444">
        <v>1</v>
      </c>
      <c r="Q5444">
        <v>33</v>
      </c>
      <c r="R5444">
        <v>0</v>
      </c>
      <c r="S5444">
        <v>0</v>
      </c>
      <c r="T5444">
        <v>0</v>
      </c>
      <c r="U5444">
        <v>30</v>
      </c>
      <c r="V5444" t="str">
        <f>IF(Aggregate[[#This Row],[Under 30]] ="Yes","Under 30",IF(Aggregate[[#This Row],[Senior]] ="Yes", "Senior","Other"))</f>
        <v>Under 30</v>
      </c>
      <c r="W5444" t="str">
        <f>IF(Aggregate[[#This Row],[Avg Monthly GB Download]]&lt;5, "Less than 5GB", IF(Aggregate[[#This Row],[Avg Monthly GB Download]]&lt;10, "Between 5 and 10GB", "10 or more GB"))</f>
        <v>10 or more GB</v>
      </c>
    </row>
    <row r="5445" spans="1:23" x14ac:dyDescent="0.3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O5445">
        <v>1</v>
      </c>
      <c r="Q5445">
        <v>25</v>
      </c>
      <c r="R5445">
        <v>0</v>
      </c>
      <c r="S5445">
        <v>0</v>
      </c>
      <c r="T5445">
        <v>0</v>
      </c>
      <c r="U5445">
        <v>24</v>
      </c>
      <c r="V5445" t="str">
        <f>IF(Aggregate[[#This Row],[Under 30]] ="Yes","Under 30",IF(Aggregate[[#This Row],[Senior]] ="Yes", "Senior","Other"))</f>
        <v>Under 30</v>
      </c>
      <c r="W5445" t="str">
        <f>IF(Aggregate[[#This Row],[Avg Monthly GB Download]]&lt;5, "Less than 5GB", IF(Aggregate[[#This Row],[Avg Monthly GB Download]]&lt;10, "Between 5 and 10GB", "10 or more GB"))</f>
        <v>10 or more GB</v>
      </c>
    </row>
    <row r="5446" spans="1:23" x14ac:dyDescent="0.3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O5446">
        <v>1</v>
      </c>
      <c r="Q5446">
        <v>22</v>
      </c>
      <c r="R5446">
        <v>0</v>
      </c>
      <c r="S5446">
        <v>0</v>
      </c>
      <c r="T5446">
        <v>0</v>
      </c>
      <c r="U5446">
        <v>3</v>
      </c>
      <c r="V5446" t="str">
        <f>IF(Aggregate[[#This Row],[Under 30]] ="Yes","Under 30",IF(Aggregate[[#This Row],[Senior]] ="Yes", "Senior","Other"))</f>
        <v>Other</v>
      </c>
      <c r="W5446" t="str">
        <f>IF(Aggregate[[#This Row],[Avg Monthly GB Download]]&lt;5, "Less than 5GB", IF(Aggregate[[#This Row],[Avg Monthly GB Download]]&lt;10, "Between 5 and 10GB", "10 or more GB"))</f>
        <v>Less than 5GB</v>
      </c>
    </row>
    <row r="5447" spans="1:23" x14ac:dyDescent="0.3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">
        <v>53</v>
      </c>
      <c r="L5447" t="s">
        <v>38</v>
      </c>
      <c r="M5447" t="s">
        <v>34</v>
      </c>
      <c r="N5447" t="s">
        <v>34</v>
      </c>
      <c r="O5447">
        <v>1</v>
      </c>
      <c r="Q5447">
        <v>45</v>
      </c>
      <c r="R5447">
        <v>0</v>
      </c>
      <c r="S5447">
        <v>0</v>
      </c>
      <c r="T5447">
        <v>0</v>
      </c>
      <c r="U5447">
        <v>9</v>
      </c>
      <c r="V5447" t="str">
        <f>IF(Aggregate[[#This Row],[Under 30]] ="Yes","Under 30",IF(Aggregate[[#This Row],[Senior]] ="Yes", "Senior","Other"))</f>
        <v>Senior</v>
      </c>
      <c r="W5447" t="str">
        <f>IF(Aggregate[[#This Row],[Avg Monthly GB Download]]&lt;5, "Less than 5GB", IF(Aggregate[[#This Row],[Avg Monthly GB Download]]&lt;10, "Between 5 and 10GB", "10 or more GB"))</f>
        <v>Between 5 and 10GB</v>
      </c>
    </row>
    <row r="5448" spans="1:23" x14ac:dyDescent="0.3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O5448">
        <v>1</v>
      </c>
      <c r="Q5448">
        <v>31</v>
      </c>
      <c r="R5448">
        <v>0</v>
      </c>
      <c r="S5448">
        <v>0</v>
      </c>
      <c r="T5448">
        <v>0</v>
      </c>
      <c r="U5448">
        <v>4</v>
      </c>
      <c r="V5448" t="str">
        <f>IF(Aggregate[[#This Row],[Under 30]] ="Yes","Under 30",IF(Aggregate[[#This Row],[Senior]] ="Yes", "Senior","Other"))</f>
        <v>Other</v>
      </c>
      <c r="W5448" t="str">
        <f>IF(Aggregate[[#This Row],[Avg Monthly GB Download]]&lt;5, "Less than 5GB", IF(Aggregate[[#This Row],[Avg Monthly GB Download]]&lt;10, "Between 5 and 10GB", "10 or more GB"))</f>
        <v>Less than 5GB</v>
      </c>
    </row>
    <row r="5449" spans="1:23" x14ac:dyDescent="0.3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O5449">
        <v>1</v>
      </c>
      <c r="Q5449">
        <v>30</v>
      </c>
      <c r="R5449">
        <v>0</v>
      </c>
      <c r="S5449">
        <v>0</v>
      </c>
      <c r="T5449">
        <v>0</v>
      </c>
      <c r="U5449">
        <v>4</v>
      </c>
      <c r="V5449" t="str">
        <f>IF(Aggregate[[#This Row],[Under 30]] ="Yes","Under 30",IF(Aggregate[[#This Row],[Senior]] ="Yes", "Senior","Other"))</f>
        <v>Other</v>
      </c>
      <c r="W5449" t="str">
        <f>IF(Aggregate[[#This Row],[Avg Monthly GB Download]]&lt;5, "Less than 5GB", IF(Aggregate[[#This Row],[Avg Monthly GB Download]]&lt;10, "Between 5 and 10GB", "10 or more GB"))</f>
        <v>Less than 5GB</v>
      </c>
    </row>
    <row r="5450" spans="1:23" x14ac:dyDescent="0.3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">
        <v>98</v>
      </c>
      <c r="L5450" t="s">
        <v>38</v>
      </c>
      <c r="M5450" t="s">
        <v>34</v>
      </c>
      <c r="N5450" t="s">
        <v>34</v>
      </c>
      <c r="O5450">
        <v>1</v>
      </c>
      <c r="Q5450">
        <v>36</v>
      </c>
      <c r="R5450">
        <v>0</v>
      </c>
      <c r="S5450">
        <v>0</v>
      </c>
      <c r="T5450">
        <v>0</v>
      </c>
      <c r="U5450">
        <v>7</v>
      </c>
      <c r="V5450" t="str">
        <f>IF(Aggregate[[#This Row],[Under 30]] ="Yes","Under 30",IF(Aggregate[[#This Row],[Senior]] ="Yes", "Senior","Other"))</f>
        <v>Senior</v>
      </c>
      <c r="W5450" t="str">
        <f>IF(Aggregate[[#This Row],[Avg Monthly GB Download]]&lt;5, "Less than 5GB", IF(Aggregate[[#This Row],[Avg Monthly GB Download]]&lt;10, "Between 5 and 10GB", "10 or more GB"))</f>
        <v>Between 5 and 10GB</v>
      </c>
    </row>
    <row r="5451" spans="1:23" x14ac:dyDescent="0.3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O5451">
        <v>1</v>
      </c>
      <c r="P5451">
        <v>1</v>
      </c>
      <c r="Q5451">
        <v>49</v>
      </c>
      <c r="R5451">
        <v>4</v>
      </c>
      <c r="S5451">
        <v>0</v>
      </c>
      <c r="T5451">
        <v>0</v>
      </c>
      <c r="U5451">
        <v>16</v>
      </c>
      <c r="V5451" t="str">
        <f>IF(Aggregate[[#This Row],[Under 30]] ="Yes","Under 30",IF(Aggregate[[#This Row],[Senior]] ="Yes", "Senior","Other"))</f>
        <v>Under 30</v>
      </c>
      <c r="W5451" t="str">
        <f>IF(Aggregate[[#This Row],[Avg Monthly GB Download]]&lt;5, "Less than 5GB", IF(Aggregate[[#This Row],[Avg Monthly GB Download]]&lt;10, "Between 5 and 10GB", "10 or more GB"))</f>
        <v>10 or more GB</v>
      </c>
    </row>
    <row r="5452" spans="1:23" x14ac:dyDescent="0.3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">
        <v>98</v>
      </c>
      <c r="L5452" t="s">
        <v>38</v>
      </c>
      <c r="M5452" t="s">
        <v>34</v>
      </c>
      <c r="N5452" t="s">
        <v>34</v>
      </c>
      <c r="O5452">
        <v>1</v>
      </c>
      <c r="Q5452">
        <v>42</v>
      </c>
      <c r="R5452">
        <v>0</v>
      </c>
      <c r="S5452">
        <v>0</v>
      </c>
      <c r="T5452">
        <v>0</v>
      </c>
      <c r="U5452">
        <v>2</v>
      </c>
      <c r="V5452" t="str">
        <f>IF(Aggregate[[#This Row],[Under 30]] ="Yes","Under 30",IF(Aggregate[[#This Row],[Senior]] ="Yes", "Senior","Other"))</f>
        <v>Senior</v>
      </c>
      <c r="W5452" t="str">
        <f>IF(Aggregate[[#This Row],[Avg Monthly GB Download]]&lt;5, "Less than 5GB", IF(Aggregate[[#This Row],[Avg Monthly GB Download]]&lt;10, "Between 5 and 10GB", "10 or more GB"))</f>
        <v>Less than 5GB</v>
      </c>
    </row>
    <row r="5453" spans="1:23" x14ac:dyDescent="0.3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O5453">
        <v>1</v>
      </c>
      <c r="Q5453">
        <v>39</v>
      </c>
      <c r="R5453">
        <v>0</v>
      </c>
      <c r="S5453">
        <v>0</v>
      </c>
      <c r="T5453">
        <v>0</v>
      </c>
      <c r="U5453">
        <v>25</v>
      </c>
      <c r="V5453" t="str">
        <f>IF(Aggregate[[#This Row],[Under 30]] ="Yes","Under 30",IF(Aggregate[[#This Row],[Senior]] ="Yes", "Senior","Other"))</f>
        <v>Under 30</v>
      </c>
      <c r="W5453" t="str">
        <f>IF(Aggregate[[#This Row],[Avg Monthly GB Download]]&lt;5, "Less than 5GB", IF(Aggregate[[#This Row],[Avg Monthly GB Download]]&lt;10, "Between 5 and 10GB", "10 or more GB"))</f>
        <v>10 or more GB</v>
      </c>
    </row>
    <row r="5454" spans="1:23" x14ac:dyDescent="0.3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">
        <v>98</v>
      </c>
      <c r="L5454" t="s">
        <v>38</v>
      </c>
      <c r="M5454" t="s">
        <v>34</v>
      </c>
      <c r="N5454" t="s">
        <v>34</v>
      </c>
      <c r="O5454">
        <v>1</v>
      </c>
      <c r="Q5454">
        <v>34</v>
      </c>
      <c r="R5454">
        <v>0</v>
      </c>
      <c r="S5454">
        <v>0</v>
      </c>
      <c r="T5454">
        <v>0</v>
      </c>
      <c r="U5454">
        <v>5</v>
      </c>
      <c r="V5454" t="str">
        <f>IF(Aggregate[[#This Row],[Under 30]] ="Yes","Under 30",IF(Aggregate[[#This Row],[Senior]] ="Yes", "Senior","Other"))</f>
        <v>Senior</v>
      </c>
      <c r="W5454" t="str">
        <f>IF(Aggregate[[#This Row],[Avg Monthly GB Download]]&lt;5, "Less than 5GB", IF(Aggregate[[#This Row],[Avg Monthly GB Download]]&lt;10, "Between 5 and 10GB", "10 or more GB"))</f>
        <v>Between 5 and 10GB</v>
      </c>
    </row>
    <row r="5455" spans="1:23" x14ac:dyDescent="0.3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">
        <v>98</v>
      </c>
      <c r="L5455" t="s">
        <v>38</v>
      </c>
      <c r="M5455" t="s">
        <v>34</v>
      </c>
      <c r="N5455" t="s">
        <v>34</v>
      </c>
      <c r="O5455">
        <v>1</v>
      </c>
      <c r="Q5455">
        <v>35</v>
      </c>
      <c r="R5455">
        <v>0</v>
      </c>
      <c r="S5455">
        <v>0</v>
      </c>
      <c r="T5455">
        <v>0</v>
      </c>
      <c r="U5455">
        <v>2</v>
      </c>
      <c r="V5455" t="str">
        <f>IF(Aggregate[[#This Row],[Under 30]] ="Yes","Under 30",IF(Aggregate[[#This Row],[Senior]] ="Yes", "Senior","Other"))</f>
        <v>Senior</v>
      </c>
      <c r="W5455" t="str">
        <f>IF(Aggregate[[#This Row],[Avg Monthly GB Download]]&lt;5, "Less than 5GB", IF(Aggregate[[#This Row],[Avg Monthly GB Download]]&lt;10, "Between 5 and 10GB", "10 or more GB"))</f>
        <v>Less than 5GB</v>
      </c>
    </row>
    <row r="5456" spans="1:23" x14ac:dyDescent="0.3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O5456">
        <v>1</v>
      </c>
      <c r="P5456">
        <v>1</v>
      </c>
      <c r="Q5456">
        <v>47</v>
      </c>
      <c r="R5456">
        <v>0</v>
      </c>
      <c r="S5456">
        <v>0</v>
      </c>
      <c r="T5456">
        <v>0</v>
      </c>
      <c r="U5456">
        <v>17</v>
      </c>
      <c r="V5456" t="str">
        <f>IF(Aggregate[[#This Row],[Under 30]] ="Yes","Under 30",IF(Aggregate[[#This Row],[Senior]] ="Yes", "Senior","Other"))</f>
        <v>Under 30</v>
      </c>
      <c r="W5456" t="str">
        <f>IF(Aggregate[[#This Row],[Avg Monthly GB Download]]&lt;5, "Less than 5GB", IF(Aggregate[[#This Row],[Avg Monthly GB Download]]&lt;10, "Between 5 and 10GB", "10 or more GB"))</f>
        <v>10 or more GB</v>
      </c>
    </row>
    <row r="5457" spans="1:23" x14ac:dyDescent="0.3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O5457">
        <v>1</v>
      </c>
      <c r="Q5457">
        <v>34</v>
      </c>
      <c r="R5457">
        <v>1</v>
      </c>
      <c r="S5457">
        <v>0</v>
      </c>
      <c r="T5457">
        <v>0</v>
      </c>
      <c r="U5457">
        <v>7</v>
      </c>
      <c r="V5457" t="str">
        <f>IF(Aggregate[[#This Row],[Under 30]] ="Yes","Under 30",IF(Aggregate[[#This Row],[Senior]] ="Yes", "Senior","Other"))</f>
        <v>Other</v>
      </c>
      <c r="W5457" t="str">
        <f>IF(Aggregate[[#This Row],[Avg Monthly GB Download]]&lt;5, "Less than 5GB", IF(Aggregate[[#This Row],[Avg Monthly GB Download]]&lt;10, "Between 5 and 10GB", "10 or more GB"))</f>
        <v>Between 5 and 10GB</v>
      </c>
    </row>
    <row r="5458" spans="1:23" x14ac:dyDescent="0.3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">
        <v>53</v>
      </c>
      <c r="L5458" t="s">
        <v>33</v>
      </c>
      <c r="M5458" t="s">
        <v>34</v>
      </c>
      <c r="N5458" t="s">
        <v>34</v>
      </c>
      <c r="O5458">
        <v>1</v>
      </c>
      <c r="Q5458">
        <v>62</v>
      </c>
      <c r="R5458">
        <v>0</v>
      </c>
      <c r="S5458">
        <v>0</v>
      </c>
      <c r="T5458">
        <v>0</v>
      </c>
      <c r="U5458">
        <v>5</v>
      </c>
      <c r="V5458" t="str">
        <f>IF(Aggregate[[#This Row],[Under 30]] ="Yes","Under 30",IF(Aggregate[[#This Row],[Senior]] ="Yes", "Senior","Other"))</f>
        <v>Senior</v>
      </c>
      <c r="W5458" t="str">
        <f>IF(Aggregate[[#This Row],[Avg Monthly GB Download]]&lt;5, "Less than 5GB", IF(Aggregate[[#This Row],[Avg Monthly GB Download]]&lt;10, "Between 5 and 10GB", "10 or more GB"))</f>
        <v>Between 5 and 10GB</v>
      </c>
    </row>
    <row r="5459" spans="1:23" x14ac:dyDescent="0.3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">
        <v>32</v>
      </c>
      <c r="L5459" t="s">
        <v>33</v>
      </c>
      <c r="M5459" t="s">
        <v>34</v>
      </c>
      <c r="N5459" t="s">
        <v>34</v>
      </c>
      <c r="O5459">
        <v>1</v>
      </c>
      <c r="Q5459">
        <v>29</v>
      </c>
      <c r="R5459">
        <v>0</v>
      </c>
      <c r="S5459">
        <v>0</v>
      </c>
      <c r="T5459">
        <v>0</v>
      </c>
      <c r="U5459">
        <v>3</v>
      </c>
      <c r="V5459" t="str">
        <f>IF(Aggregate[[#This Row],[Under 30]] ="Yes","Under 30",IF(Aggregate[[#This Row],[Senior]] ="Yes", "Senior","Other"))</f>
        <v>Senior</v>
      </c>
      <c r="W5459" t="str">
        <f>IF(Aggregate[[#This Row],[Avg Monthly GB Download]]&lt;5, "Less than 5GB", IF(Aggregate[[#This Row],[Avg Monthly GB Download]]&lt;10, "Between 5 and 10GB", "10 or more GB"))</f>
        <v>Less than 5GB</v>
      </c>
    </row>
    <row r="5460" spans="1:23" x14ac:dyDescent="0.3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O5460">
        <v>1</v>
      </c>
      <c r="P5460">
        <v>1</v>
      </c>
      <c r="Q5460">
        <v>62</v>
      </c>
      <c r="R5460">
        <v>4</v>
      </c>
      <c r="S5460">
        <v>0</v>
      </c>
      <c r="T5460">
        <v>0</v>
      </c>
      <c r="U5460">
        <v>10</v>
      </c>
      <c r="V5460" t="str">
        <f>IF(Aggregate[[#This Row],[Under 30]] ="Yes","Under 30",IF(Aggregate[[#This Row],[Senior]] ="Yes", "Senior","Other"))</f>
        <v>Under 30</v>
      </c>
      <c r="W5460" t="str">
        <f>IF(Aggregate[[#This Row],[Avg Monthly GB Download]]&lt;5, "Less than 5GB", IF(Aggregate[[#This Row],[Avg Monthly GB Download]]&lt;10, "Between 5 and 10GB", "10 or more GB"))</f>
        <v>10 or more GB</v>
      </c>
    </row>
    <row r="5461" spans="1:23" x14ac:dyDescent="0.3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O5461">
        <v>1</v>
      </c>
      <c r="P5461">
        <v>1</v>
      </c>
      <c r="Q5461">
        <v>44</v>
      </c>
      <c r="R5461">
        <v>4</v>
      </c>
      <c r="S5461">
        <v>110.8</v>
      </c>
      <c r="T5461">
        <v>0</v>
      </c>
      <c r="U5461">
        <v>2</v>
      </c>
      <c r="V5461" t="str">
        <f>IF(Aggregate[[#This Row],[Under 30]] ="Yes","Under 30",IF(Aggregate[[#This Row],[Senior]] ="Yes", "Senior","Other"))</f>
        <v>Other</v>
      </c>
      <c r="W5461" t="str">
        <f>IF(Aggregate[[#This Row],[Avg Monthly GB Download]]&lt;5, "Less than 5GB", IF(Aggregate[[#This Row],[Avg Monthly GB Download]]&lt;10, "Between 5 and 10GB", "10 or more GB"))</f>
        <v>Less than 5GB</v>
      </c>
    </row>
    <row r="5462" spans="1:23" x14ac:dyDescent="0.3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O5462">
        <v>1</v>
      </c>
      <c r="Q5462">
        <v>53</v>
      </c>
      <c r="R5462">
        <v>0</v>
      </c>
      <c r="S5462">
        <v>378</v>
      </c>
      <c r="T5462">
        <v>0</v>
      </c>
      <c r="U5462">
        <v>6</v>
      </c>
      <c r="V5462" t="str">
        <f>IF(Aggregate[[#This Row],[Under 30]] ="Yes","Under 30",IF(Aggregate[[#This Row],[Senior]] ="Yes", "Senior","Other"))</f>
        <v>Other</v>
      </c>
      <c r="W5462" t="str">
        <f>IF(Aggregate[[#This Row],[Avg Monthly GB Download]]&lt;5, "Less than 5GB", IF(Aggregate[[#This Row],[Avg Monthly GB Download]]&lt;10, "Between 5 and 10GB", "10 or more GB"))</f>
        <v>Between 5 and 10GB</v>
      </c>
    </row>
    <row r="5463" spans="1:23" x14ac:dyDescent="0.3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O5463">
        <v>1</v>
      </c>
      <c r="Q5463">
        <v>36</v>
      </c>
      <c r="R5463">
        <v>0</v>
      </c>
      <c r="S5463">
        <v>418.5</v>
      </c>
      <c r="T5463">
        <v>0</v>
      </c>
      <c r="U5463">
        <v>4</v>
      </c>
      <c r="V5463" t="str">
        <f>IF(Aggregate[[#This Row],[Under 30]] ="Yes","Under 30",IF(Aggregate[[#This Row],[Senior]] ="Yes", "Senior","Other"))</f>
        <v>Other</v>
      </c>
      <c r="W5463" t="str">
        <f>IF(Aggregate[[#This Row],[Avg Monthly GB Download]]&lt;5, "Less than 5GB", IF(Aggregate[[#This Row],[Avg Monthly GB Download]]&lt;10, "Between 5 and 10GB", "10 or more GB"))</f>
        <v>Less than 5GB</v>
      </c>
    </row>
    <row r="5464" spans="1:23" x14ac:dyDescent="0.3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O5464">
        <v>1</v>
      </c>
      <c r="P5464">
        <v>1</v>
      </c>
      <c r="Q5464">
        <v>39</v>
      </c>
      <c r="R5464">
        <v>0</v>
      </c>
      <c r="S5464">
        <v>3.8</v>
      </c>
      <c r="T5464">
        <v>0</v>
      </c>
      <c r="U5464">
        <v>5</v>
      </c>
      <c r="V5464" t="str">
        <f>IF(Aggregate[[#This Row],[Under 30]] ="Yes","Under 30",IF(Aggregate[[#This Row],[Senior]] ="Yes", "Senior","Other"))</f>
        <v>Other</v>
      </c>
      <c r="W5464" t="str">
        <f>IF(Aggregate[[#This Row],[Avg Monthly GB Download]]&lt;5, "Less than 5GB", IF(Aggregate[[#This Row],[Avg Monthly GB Download]]&lt;10, "Between 5 and 10GB", "10 or more GB"))</f>
        <v>Between 5 and 10GB</v>
      </c>
    </row>
    <row r="5465" spans="1:23" x14ac:dyDescent="0.3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O5465">
        <v>1</v>
      </c>
      <c r="Q5465">
        <v>17</v>
      </c>
      <c r="R5465">
        <v>0</v>
      </c>
      <c r="S5465">
        <v>163.4</v>
      </c>
      <c r="T5465">
        <v>0</v>
      </c>
      <c r="U5465">
        <v>5</v>
      </c>
      <c r="V5465" t="str">
        <f>IF(Aggregate[[#This Row],[Under 30]] ="Yes","Under 30",IF(Aggregate[[#This Row],[Senior]] ="Yes", "Senior","Other"))</f>
        <v>Other</v>
      </c>
      <c r="W5465" t="str">
        <f>IF(Aggregate[[#This Row],[Avg Monthly GB Download]]&lt;5, "Less than 5GB", IF(Aggregate[[#This Row],[Avg Monthly GB Download]]&lt;10, "Between 5 and 10GB", "10 or more GB"))</f>
        <v>Between 5 and 10GB</v>
      </c>
    </row>
    <row r="5466" spans="1:23" x14ac:dyDescent="0.3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">
        <v>32</v>
      </c>
      <c r="L5466" t="s">
        <v>38</v>
      </c>
      <c r="M5466" t="s">
        <v>48</v>
      </c>
      <c r="N5466" t="s">
        <v>92</v>
      </c>
      <c r="O5466">
        <v>1</v>
      </c>
      <c r="P5466">
        <v>1</v>
      </c>
      <c r="Q5466">
        <v>63</v>
      </c>
      <c r="R5466">
        <v>2</v>
      </c>
      <c r="S5466">
        <v>165.6</v>
      </c>
      <c r="T5466">
        <v>0</v>
      </c>
      <c r="U5466">
        <v>2</v>
      </c>
      <c r="V5466" t="str">
        <f>IF(Aggregate[[#This Row],[Under 30]] ="Yes","Under 30",IF(Aggregate[[#This Row],[Senior]] ="Yes", "Senior","Other"))</f>
        <v>Senior</v>
      </c>
      <c r="W5466" t="str">
        <f>IF(Aggregate[[#This Row],[Avg Monthly GB Download]]&lt;5, "Less than 5GB", IF(Aggregate[[#This Row],[Avg Monthly GB Download]]&lt;10, "Between 5 and 10GB", "10 or more GB"))</f>
        <v>Less than 5GB</v>
      </c>
    </row>
    <row r="5467" spans="1:23" x14ac:dyDescent="0.3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O5467">
        <v>1</v>
      </c>
      <c r="Q5467">
        <v>50</v>
      </c>
      <c r="R5467">
        <v>1</v>
      </c>
      <c r="S5467">
        <v>124.2</v>
      </c>
      <c r="T5467">
        <v>0</v>
      </c>
      <c r="U5467">
        <v>25</v>
      </c>
      <c r="V5467" t="str">
        <f>IF(Aggregate[[#This Row],[Under 30]] ="Yes","Under 30",IF(Aggregate[[#This Row],[Senior]] ="Yes", "Senior","Other"))</f>
        <v>Other</v>
      </c>
      <c r="W5467" t="str">
        <f>IF(Aggregate[[#This Row],[Avg Monthly GB Download]]&lt;5, "Less than 5GB", IF(Aggregate[[#This Row],[Avg Monthly GB Download]]&lt;10, "Between 5 and 10GB", "10 or more GB"))</f>
        <v>10 or more GB</v>
      </c>
    </row>
    <row r="5468" spans="1:23" x14ac:dyDescent="0.3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O5468">
        <v>1</v>
      </c>
      <c r="Q5468">
        <v>19</v>
      </c>
      <c r="R5468">
        <v>0</v>
      </c>
      <c r="S5468">
        <v>149.9</v>
      </c>
      <c r="T5468">
        <v>0</v>
      </c>
      <c r="U5468">
        <v>26</v>
      </c>
      <c r="V5468" t="str">
        <f>IF(Aggregate[[#This Row],[Under 30]] ="Yes","Under 30",IF(Aggregate[[#This Row],[Senior]] ="Yes", "Senior","Other"))</f>
        <v>Under 30</v>
      </c>
      <c r="W5468" t="str">
        <f>IF(Aggregate[[#This Row],[Avg Monthly GB Download]]&lt;5, "Less than 5GB", IF(Aggregate[[#This Row],[Avg Monthly GB Download]]&lt;10, "Between 5 and 10GB", "10 or more GB"))</f>
        <v>10 or more GB</v>
      </c>
    </row>
    <row r="5469" spans="1:23" x14ac:dyDescent="0.3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O5469">
        <v>1</v>
      </c>
      <c r="Q5469">
        <v>24</v>
      </c>
      <c r="R5469">
        <v>0</v>
      </c>
      <c r="S5469">
        <v>121</v>
      </c>
      <c r="T5469">
        <v>0</v>
      </c>
      <c r="U5469">
        <v>30</v>
      </c>
      <c r="V5469" t="str">
        <f>IF(Aggregate[[#This Row],[Under 30]] ="Yes","Under 30",IF(Aggregate[[#This Row],[Senior]] ="Yes", "Senior","Other"))</f>
        <v>Under 30</v>
      </c>
      <c r="W5469" t="str">
        <f>IF(Aggregate[[#This Row],[Avg Monthly GB Download]]&lt;5, "Less than 5GB", IF(Aggregate[[#This Row],[Avg Monthly GB Download]]&lt;10, "Between 5 and 10GB", "10 or more GB"))</f>
        <v>10 or more GB</v>
      </c>
    </row>
    <row r="5470" spans="1:23" x14ac:dyDescent="0.3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O5470">
        <v>1</v>
      </c>
      <c r="P5470">
        <v>1</v>
      </c>
      <c r="Q5470">
        <v>53</v>
      </c>
      <c r="R5470">
        <v>0</v>
      </c>
      <c r="S5470">
        <v>135</v>
      </c>
      <c r="T5470">
        <v>0</v>
      </c>
      <c r="U5470">
        <v>7</v>
      </c>
      <c r="V5470" t="str">
        <f>IF(Aggregate[[#This Row],[Under 30]] ="Yes","Under 30",IF(Aggregate[[#This Row],[Senior]] ="Yes", "Senior","Other"))</f>
        <v>Other</v>
      </c>
      <c r="W5470" t="str">
        <f>IF(Aggregate[[#This Row],[Avg Monthly GB Download]]&lt;5, "Less than 5GB", IF(Aggregate[[#This Row],[Avg Monthly GB Download]]&lt;10, "Between 5 and 10GB", "10 or more GB"))</f>
        <v>Between 5 and 10GB</v>
      </c>
    </row>
    <row r="5471" spans="1:23" x14ac:dyDescent="0.3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O5471">
        <v>1</v>
      </c>
      <c r="Q5471">
        <v>56</v>
      </c>
      <c r="R5471">
        <v>0</v>
      </c>
      <c r="S5471">
        <v>130.69999999999999</v>
      </c>
      <c r="T5471">
        <v>0</v>
      </c>
      <c r="U5471">
        <v>6</v>
      </c>
      <c r="V5471" t="str">
        <f>IF(Aggregate[[#This Row],[Under 30]] ="Yes","Under 30",IF(Aggregate[[#This Row],[Senior]] ="Yes", "Senior","Other"))</f>
        <v>Other</v>
      </c>
      <c r="W5471" t="str">
        <f>IF(Aggregate[[#This Row],[Avg Monthly GB Download]]&lt;5, "Less than 5GB", IF(Aggregate[[#This Row],[Avg Monthly GB Download]]&lt;10, "Between 5 and 10GB", "10 or more GB"))</f>
        <v>Between 5 and 10GB</v>
      </c>
    </row>
    <row r="5472" spans="1:23" x14ac:dyDescent="0.3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O5472">
        <v>1</v>
      </c>
      <c r="Q5472">
        <v>50</v>
      </c>
      <c r="R5472">
        <v>0</v>
      </c>
      <c r="S5472">
        <v>241.2</v>
      </c>
      <c r="T5472">
        <v>0</v>
      </c>
      <c r="U5472">
        <v>12</v>
      </c>
      <c r="V5472" t="str">
        <f>IF(Aggregate[[#This Row],[Under 30]] ="Yes","Under 30",IF(Aggregate[[#This Row],[Senior]] ="Yes", "Senior","Other"))</f>
        <v>Under 30</v>
      </c>
      <c r="W5472" t="str">
        <f>IF(Aggregate[[#This Row],[Avg Monthly GB Download]]&lt;5, "Less than 5GB", IF(Aggregate[[#This Row],[Avg Monthly GB Download]]&lt;10, "Between 5 and 10GB", "10 or more GB"))</f>
        <v>10 or more GB</v>
      </c>
    </row>
    <row r="5473" spans="1:23" x14ac:dyDescent="0.3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O5473">
        <v>1</v>
      </c>
      <c r="Q5473">
        <v>45</v>
      </c>
      <c r="R5473">
        <v>0</v>
      </c>
      <c r="S5473">
        <v>171</v>
      </c>
      <c r="T5473">
        <v>0</v>
      </c>
      <c r="U5473">
        <v>3</v>
      </c>
      <c r="V5473" t="str">
        <f>IF(Aggregate[[#This Row],[Under 30]] ="Yes","Under 30",IF(Aggregate[[#This Row],[Senior]] ="Yes", "Senior","Other"))</f>
        <v>Other</v>
      </c>
      <c r="W5473" t="str">
        <f>IF(Aggregate[[#This Row],[Avg Monthly GB Download]]&lt;5, "Less than 5GB", IF(Aggregate[[#This Row],[Avg Monthly GB Download]]&lt;10, "Between 5 and 10GB", "10 or more GB"))</f>
        <v>Less than 5GB</v>
      </c>
    </row>
    <row r="5474" spans="1:23" x14ac:dyDescent="0.3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O5474">
        <v>1</v>
      </c>
      <c r="Q5474">
        <v>36</v>
      </c>
      <c r="R5474">
        <v>1</v>
      </c>
      <c r="S5474">
        <v>0</v>
      </c>
      <c r="T5474">
        <v>0</v>
      </c>
      <c r="U5474">
        <v>4</v>
      </c>
      <c r="V5474" t="str">
        <f>IF(Aggregate[[#This Row],[Under 30]] ="Yes","Under 30",IF(Aggregate[[#This Row],[Senior]] ="Yes", "Senior","Other"))</f>
        <v>Other</v>
      </c>
      <c r="W5474" t="str">
        <f>IF(Aggregate[[#This Row],[Avg Monthly GB Download]]&lt;5, "Less than 5GB", IF(Aggregate[[#This Row],[Avg Monthly GB Download]]&lt;10, "Between 5 and 10GB", "10 or more GB"))</f>
        <v>Less than 5GB</v>
      </c>
    </row>
    <row r="5475" spans="1:23" x14ac:dyDescent="0.3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O5475">
        <v>1</v>
      </c>
      <c r="Q5475">
        <v>28</v>
      </c>
      <c r="R5475">
        <v>0</v>
      </c>
      <c r="S5475">
        <v>0</v>
      </c>
      <c r="T5475">
        <v>0</v>
      </c>
      <c r="U5475">
        <v>13</v>
      </c>
      <c r="V5475" t="str">
        <f>IF(Aggregate[[#This Row],[Under 30]] ="Yes","Under 30",IF(Aggregate[[#This Row],[Senior]] ="Yes", "Senior","Other"))</f>
        <v>Other</v>
      </c>
      <c r="W5475" t="str">
        <f>IF(Aggregate[[#This Row],[Avg Monthly GB Download]]&lt;5, "Less than 5GB", IF(Aggregate[[#This Row],[Avg Monthly GB Download]]&lt;10, "Between 5 and 10GB", "10 or more GB"))</f>
        <v>10 or more GB</v>
      </c>
    </row>
    <row r="5476" spans="1:23" x14ac:dyDescent="0.3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O5476">
        <v>1</v>
      </c>
      <c r="Q5476">
        <v>18</v>
      </c>
      <c r="R5476">
        <v>0</v>
      </c>
      <c r="S5476">
        <v>0</v>
      </c>
      <c r="T5476">
        <v>0</v>
      </c>
      <c r="U5476">
        <v>6</v>
      </c>
      <c r="V5476" t="str">
        <f>IF(Aggregate[[#This Row],[Under 30]] ="Yes","Under 30",IF(Aggregate[[#This Row],[Senior]] ="Yes", "Senior","Other"))</f>
        <v>Other</v>
      </c>
      <c r="W5476" t="str">
        <f>IF(Aggregate[[#This Row],[Avg Monthly GB Download]]&lt;5, "Less than 5GB", IF(Aggregate[[#This Row],[Avg Monthly GB Download]]&lt;10, "Between 5 and 10GB", "10 or more GB"))</f>
        <v>Between 5 and 10GB</v>
      </c>
    </row>
    <row r="5477" spans="1:23" x14ac:dyDescent="0.3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O5477">
        <v>1</v>
      </c>
      <c r="Q5477">
        <v>53</v>
      </c>
      <c r="R5477">
        <v>0</v>
      </c>
      <c r="S5477">
        <v>0</v>
      </c>
      <c r="T5477">
        <v>0</v>
      </c>
      <c r="U5477">
        <v>17</v>
      </c>
      <c r="V5477" t="str">
        <f>IF(Aggregate[[#This Row],[Under 30]] ="Yes","Under 30",IF(Aggregate[[#This Row],[Senior]] ="Yes", "Senior","Other"))</f>
        <v>Under 30</v>
      </c>
      <c r="W5477" t="str">
        <f>IF(Aggregate[[#This Row],[Avg Monthly GB Download]]&lt;5, "Less than 5GB", IF(Aggregate[[#This Row],[Avg Monthly GB Download]]&lt;10, "Between 5 and 10GB", "10 or more GB"))</f>
        <v>10 or more GB</v>
      </c>
    </row>
    <row r="5478" spans="1:23" x14ac:dyDescent="0.3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O5478">
        <v>1</v>
      </c>
      <c r="Q5478">
        <v>37</v>
      </c>
      <c r="R5478">
        <v>0</v>
      </c>
      <c r="S5478">
        <v>0</v>
      </c>
      <c r="T5478">
        <v>0</v>
      </c>
      <c r="U5478">
        <v>1</v>
      </c>
      <c r="V5478" t="str">
        <f>IF(Aggregate[[#This Row],[Under 30]] ="Yes","Under 30",IF(Aggregate[[#This Row],[Senior]] ="Yes", "Senior","Other"))</f>
        <v>Other</v>
      </c>
      <c r="W5478" t="str">
        <f>IF(Aggregate[[#This Row],[Avg Monthly GB Download]]&lt;5, "Less than 5GB", IF(Aggregate[[#This Row],[Avg Monthly GB Download]]&lt;10, "Between 5 and 10GB", "10 or more GB"))</f>
        <v>Less than 5GB</v>
      </c>
    </row>
    <row r="5479" spans="1:23" x14ac:dyDescent="0.3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O5479">
        <v>1</v>
      </c>
      <c r="Q5479">
        <v>49</v>
      </c>
      <c r="R5479">
        <v>0</v>
      </c>
      <c r="S5479">
        <v>0</v>
      </c>
      <c r="T5479">
        <v>0</v>
      </c>
      <c r="U5479">
        <v>10</v>
      </c>
      <c r="V5479" t="str">
        <f>IF(Aggregate[[#This Row],[Under 30]] ="Yes","Under 30",IF(Aggregate[[#This Row],[Senior]] ="Yes", "Senior","Other"))</f>
        <v>Under 30</v>
      </c>
      <c r="W5479" t="str">
        <f>IF(Aggregate[[#This Row],[Avg Monthly GB Download]]&lt;5, "Less than 5GB", IF(Aggregate[[#This Row],[Avg Monthly GB Download]]&lt;10, "Between 5 and 10GB", "10 or more GB"))</f>
        <v>10 or more GB</v>
      </c>
    </row>
    <row r="5480" spans="1:23" x14ac:dyDescent="0.3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O5480">
        <v>1</v>
      </c>
      <c r="Q5480">
        <v>26</v>
      </c>
      <c r="R5480">
        <v>1</v>
      </c>
      <c r="S5480">
        <v>0</v>
      </c>
      <c r="T5480">
        <v>0</v>
      </c>
      <c r="U5480">
        <v>6</v>
      </c>
      <c r="V5480" t="str">
        <f>IF(Aggregate[[#This Row],[Under 30]] ="Yes","Under 30",IF(Aggregate[[#This Row],[Senior]] ="Yes", "Senior","Other"))</f>
        <v>Other</v>
      </c>
      <c r="W5480" t="str">
        <f>IF(Aggregate[[#This Row],[Avg Monthly GB Download]]&lt;5, "Less than 5GB", IF(Aggregate[[#This Row],[Avg Monthly GB Download]]&lt;10, "Between 5 and 10GB", "10 or more GB"))</f>
        <v>Between 5 and 10GB</v>
      </c>
    </row>
    <row r="5481" spans="1:23" x14ac:dyDescent="0.3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">
        <v>53</v>
      </c>
      <c r="L5481" t="s">
        <v>38</v>
      </c>
      <c r="M5481" t="s">
        <v>34</v>
      </c>
      <c r="N5481" t="s">
        <v>34</v>
      </c>
      <c r="O5481">
        <v>1</v>
      </c>
      <c r="Q5481">
        <v>52</v>
      </c>
      <c r="R5481">
        <v>0</v>
      </c>
      <c r="S5481">
        <v>0</v>
      </c>
      <c r="T5481">
        <v>0</v>
      </c>
      <c r="U5481">
        <v>4</v>
      </c>
      <c r="V5481" t="str">
        <f>IF(Aggregate[[#This Row],[Under 30]] ="Yes","Under 30",IF(Aggregate[[#This Row],[Senior]] ="Yes", "Senior","Other"))</f>
        <v>Senior</v>
      </c>
      <c r="W5481" t="str">
        <f>IF(Aggregate[[#This Row],[Avg Monthly GB Download]]&lt;5, "Less than 5GB", IF(Aggregate[[#This Row],[Avg Monthly GB Download]]&lt;10, "Between 5 and 10GB", "10 or more GB"))</f>
        <v>Less than 5GB</v>
      </c>
    </row>
    <row r="5482" spans="1:23" x14ac:dyDescent="0.3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O5482">
        <v>1</v>
      </c>
      <c r="Q5482">
        <v>20</v>
      </c>
      <c r="R5482">
        <v>0</v>
      </c>
      <c r="S5482">
        <v>0</v>
      </c>
      <c r="T5482">
        <v>0</v>
      </c>
      <c r="U5482">
        <v>8</v>
      </c>
      <c r="V5482" t="str">
        <f>IF(Aggregate[[#This Row],[Under 30]] ="Yes","Under 30",IF(Aggregate[[#This Row],[Senior]] ="Yes", "Senior","Other"))</f>
        <v>Other</v>
      </c>
      <c r="W5482" t="str">
        <f>IF(Aggregate[[#This Row],[Avg Monthly GB Download]]&lt;5, "Less than 5GB", IF(Aggregate[[#This Row],[Avg Monthly GB Download]]&lt;10, "Between 5 and 10GB", "10 or more GB"))</f>
        <v>Between 5 and 10GB</v>
      </c>
    </row>
    <row r="5483" spans="1:23" x14ac:dyDescent="0.3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O5483">
        <v>1</v>
      </c>
      <c r="Q5483">
        <v>35</v>
      </c>
      <c r="R5483">
        <v>0</v>
      </c>
      <c r="S5483">
        <v>0</v>
      </c>
      <c r="T5483">
        <v>0</v>
      </c>
      <c r="U5483">
        <v>8</v>
      </c>
      <c r="V5483" t="str">
        <f>IF(Aggregate[[#This Row],[Under 30]] ="Yes","Under 30",IF(Aggregate[[#This Row],[Senior]] ="Yes", "Senior","Other"))</f>
        <v>Other</v>
      </c>
      <c r="W5483" t="str">
        <f>IF(Aggregate[[#This Row],[Avg Monthly GB Download]]&lt;5, "Less than 5GB", IF(Aggregate[[#This Row],[Avg Monthly GB Download]]&lt;10, "Between 5 and 10GB", "10 or more GB"))</f>
        <v>Between 5 and 10GB</v>
      </c>
    </row>
    <row r="5484" spans="1:23" x14ac:dyDescent="0.3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O5484">
        <v>1</v>
      </c>
      <c r="Q5484">
        <v>53</v>
      </c>
      <c r="R5484">
        <v>0</v>
      </c>
      <c r="S5484">
        <v>0</v>
      </c>
      <c r="T5484">
        <v>0</v>
      </c>
      <c r="U5484">
        <v>8</v>
      </c>
      <c r="V5484" t="str">
        <f>IF(Aggregate[[#This Row],[Under 30]] ="Yes","Under 30",IF(Aggregate[[#This Row],[Senior]] ="Yes", "Senior","Other"))</f>
        <v>Other</v>
      </c>
      <c r="W5484" t="str">
        <f>IF(Aggregate[[#This Row],[Avg Monthly GB Download]]&lt;5, "Less than 5GB", IF(Aggregate[[#This Row],[Avg Monthly GB Download]]&lt;10, "Between 5 and 10GB", "10 or more GB"))</f>
        <v>Between 5 and 10GB</v>
      </c>
    </row>
    <row r="5485" spans="1:23" x14ac:dyDescent="0.3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O5485">
        <v>1</v>
      </c>
      <c r="Q5485">
        <v>36</v>
      </c>
      <c r="R5485">
        <v>0</v>
      </c>
      <c r="S5485">
        <v>0</v>
      </c>
      <c r="T5485">
        <v>0</v>
      </c>
      <c r="U5485">
        <v>27</v>
      </c>
      <c r="V5485" t="str">
        <f>IF(Aggregate[[#This Row],[Under 30]] ="Yes","Under 30",IF(Aggregate[[#This Row],[Senior]] ="Yes", "Senior","Other"))</f>
        <v>Under 30</v>
      </c>
      <c r="W5485" t="str">
        <f>IF(Aggregate[[#This Row],[Avg Monthly GB Download]]&lt;5, "Less than 5GB", IF(Aggregate[[#This Row],[Avg Monthly GB Download]]&lt;10, "Between 5 and 10GB", "10 or more GB"))</f>
        <v>10 or more GB</v>
      </c>
    </row>
    <row r="5486" spans="1:23" x14ac:dyDescent="0.3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">
        <v>98</v>
      </c>
      <c r="L5486" t="s">
        <v>38</v>
      </c>
      <c r="M5486" t="s">
        <v>34</v>
      </c>
      <c r="N5486" t="s">
        <v>34</v>
      </c>
      <c r="O5486">
        <v>1</v>
      </c>
      <c r="Q5486">
        <v>17</v>
      </c>
      <c r="R5486">
        <v>0</v>
      </c>
      <c r="S5486">
        <v>0</v>
      </c>
      <c r="T5486">
        <v>0</v>
      </c>
      <c r="U5486">
        <v>8</v>
      </c>
      <c r="V5486" t="str">
        <f>IF(Aggregate[[#This Row],[Under 30]] ="Yes","Under 30",IF(Aggregate[[#This Row],[Senior]] ="Yes", "Senior","Other"))</f>
        <v>Senior</v>
      </c>
      <c r="W5486" t="str">
        <f>IF(Aggregate[[#This Row],[Avg Monthly GB Download]]&lt;5, "Less than 5GB", IF(Aggregate[[#This Row],[Avg Monthly GB Download]]&lt;10, "Between 5 and 10GB", "10 or more GB"))</f>
        <v>Between 5 and 10GB</v>
      </c>
    </row>
    <row r="5487" spans="1:23" x14ac:dyDescent="0.3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">
        <v>98</v>
      </c>
      <c r="L5487" t="s">
        <v>38</v>
      </c>
      <c r="M5487" t="s">
        <v>56</v>
      </c>
      <c r="N5487" t="s">
        <v>102</v>
      </c>
      <c r="O5487">
        <v>1</v>
      </c>
      <c r="P5487">
        <v>1</v>
      </c>
      <c r="Q5487">
        <v>36</v>
      </c>
      <c r="R5487">
        <v>2</v>
      </c>
      <c r="S5487">
        <v>9.6999999999999993</v>
      </c>
      <c r="T5487">
        <v>0</v>
      </c>
      <c r="U5487">
        <v>6</v>
      </c>
      <c r="V5487" t="str">
        <f>IF(Aggregate[[#This Row],[Under 30]] ="Yes","Under 30",IF(Aggregate[[#This Row],[Senior]] ="Yes", "Senior","Other"))</f>
        <v>Senior</v>
      </c>
      <c r="W5487" t="str">
        <f>IF(Aggregate[[#This Row],[Avg Monthly GB Download]]&lt;5, "Less than 5GB", IF(Aggregate[[#This Row],[Avg Monthly GB Download]]&lt;10, "Between 5 and 10GB", "10 or more GB"))</f>
        <v>Between 5 and 10GB</v>
      </c>
    </row>
    <row r="5488" spans="1:23" x14ac:dyDescent="0.3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O5488">
        <v>1</v>
      </c>
      <c r="Q5488">
        <v>23</v>
      </c>
      <c r="R5488">
        <v>0</v>
      </c>
      <c r="S5488">
        <v>0</v>
      </c>
      <c r="T5488">
        <v>0</v>
      </c>
      <c r="U5488">
        <v>37</v>
      </c>
      <c r="V5488" t="str">
        <f>IF(Aggregate[[#This Row],[Under 30]] ="Yes","Under 30",IF(Aggregate[[#This Row],[Senior]] ="Yes", "Senior","Other"))</f>
        <v>Under 30</v>
      </c>
      <c r="W5488" t="str">
        <f>IF(Aggregate[[#This Row],[Avg Monthly GB Download]]&lt;5, "Less than 5GB", IF(Aggregate[[#This Row],[Avg Monthly GB Download]]&lt;10, "Between 5 and 10GB", "10 or more GB"))</f>
        <v>10 or more GB</v>
      </c>
    </row>
    <row r="5489" spans="1:23" x14ac:dyDescent="0.3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">
        <v>98</v>
      </c>
      <c r="L5489" t="s">
        <v>38</v>
      </c>
      <c r="M5489" t="s">
        <v>34</v>
      </c>
      <c r="N5489" t="s">
        <v>34</v>
      </c>
      <c r="O5489">
        <v>1</v>
      </c>
      <c r="Q5489">
        <v>64</v>
      </c>
      <c r="R5489">
        <v>0</v>
      </c>
      <c r="S5489">
        <v>0</v>
      </c>
      <c r="T5489">
        <v>0</v>
      </c>
      <c r="U5489">
        <v>9</v>
      </c>
      <c r="V5489" t="str">
        <f>IF(Aggregate[[#This Row],[Under 30]] ="Yes","Under 30",IF(Aggregate[[#This Row],[Senior]] ="Yes", "Senior","Other"))</f>
        <v>Senior</v>
      </c>
      <c r="W5489" t="str">
        <f>IF(Aggregate[[#This Row],[Avg Monthly GB Download]]&lt;5, "Less than 5GB", IF(Aggregate[[#This Row],[Avg Monthly GB Download]]&lt;10, "Between 5 and 10GB", "10 or more GB"))</f>
        <v>Between 5 and 10GB</v>
      </c>
    </row>
    <row r="5490" spans="1:23" x14ac:dyDescent="0.3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O5490">
        <v>1</v>
      </c>
      <c r="Q5490">
        <v>39</v>
      </c>
      <c r="R5490">
        <v>0</v>
      </c>
      <c r="S5490">
        <v>0</v>
      </c>
      <c r="T5490">
        <v>0</v>
      </c>
      <c r="U5490">
        <v>24</v>
      </c>
      <c r="V5490" t="str">
        <f>IF(Aggregate[[#This Row],[Under 30]] ="Yes","Under 30",IF(Aggregate[[#This Row],[Senior]] ="Yes", "Senior","Other"))</f>
        <v>Under 30</v>
      </c>
      <c r="W5490" t="str">
        <f>IF(Aggregate[[#This Row],[Avg Monthly GB Download]]&lt;5, "Less than 5GB", IF(Aggregate[[#This Row],[Avg Monthly GB Download]]&lt;10, "Between 5 and 10GB", "10 or more GB"))</f>
        <v>10 or more GB</v>
      </c>
    </row>
    <row r="5491" spans="1:23" x14ac:dyDescent="0.3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">
        <v>98</v>
      </c>
      <c r="L5491" t="s">
        <v>38</v>
      </c>
      <c r="M5491" t="s">
        <v>34</v>
      </c>
      <c r="N5491" t="s">
        <v>34</v>
      </c>
      <c r="O5491">
        <v>1</v>
      </c>
      <c r="Q5491">
        <v>56</v>
      </c>
      <c r="R5491">
        <v>0</v>
      </c>
      <c r="S5491">
        <v>0</v>
      </c>
      <c r="T5491">
        <v>0</v>
      </c>
      <c r="U5491">
        <v>5</v>
      </c>
      <c r="V5491" t="str">
        <f>IF(Aggregate[[#This Row],[Under 30]] ="Yes","Under 30",IF(Aggregate[[#This Row],[Senior]] ="Yes", "Senior","Other"))</f>
        <v>Senior</v>
      </c>
      <c r="W5491" t="str">
        <f>IF(Aggregate[[#This Row],[Avg Monthly GB Download]]&lt;5, "Less than 5GB", IF(Aggregate[[#This Row],[Avg Monthly GB Download]]&lt;10, "Between 5 and 10GB", "10 or more GB"))</f>
        <v>Between 5 and 10GB</v>
      </c>
    </row>
    <row r="5492" spans="1:23" x14ac:dyDescent="0.3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O5492">
        <v>1</v>
      </c>
      <c r="Q5492">
        <v>30</v>
      </c>
      <c r="R5492">
        <v>0</v>
      </c>
      <c r="S5492">
        <v>0</v>
      </c>
      <c r="T5492">
        <v>0</v>
      </c>
      <c r="U5492">
        <v>23</v>
      </c>
      <c r="V5492" t="str">
        <f>IF(Aggregate[[#This Row],[Under 30]] ="Yes","Under 30",IF(Aggregate[[#This Row],[Senior]] ="Yes", "Senior","Other"))</f>
        <v>Other</v>
      </c>
      <c r="W5492" t="str">
        <f>IF(Aggregate[[#This Row],[Avg Monthly GB Download]]&lt;5, "Less than 5GB", IF(Aggregate[[#This Row],[Avg Monthly GB Download]]&lt;10, "Between 5 and 10GB", "10 or more GB"))</f>
        <v>10 or more GB</v>
      </c>
    </row>
    <row r="5493" spans="1:23" x14ac:dyDescent="0.3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">
        <v>32</v>
      </c>
      <c r="L5493" t="s">
        <v>38</v>
      </c>
      <c r="M5493" t="s">
        <v>34</v>
      </c>
      <c r="N5493" t="s">
        <v>34</v>
      </c>
      <c r="O5493">
        <v>1</v>
      </c>
      <c r="Q5493">
        <v>9</v>
      </c>
      <c r="R5493">
        <v>0</v>
      </c>
      <c r="S5493">
        <v>0</v>
      </c>
      <c r="T5493">
        <v>0</v>
      </c>
      <c r="U5493">
        <v>1</v>
      </c>
      <c r="V5493" t="str">
        <f>IF(Aggregate[[#This Row],[Under 30]] ="Yes","Under 30",IF(Aggregate[[#This Row],[Senior]] ="Yes", "Senior","Other"))</f>
        <v>Senior</v>
      </c>
      <c r="W5493" t="str">
        <f>IF(Aggregate[[#This Row],[Avg Monthly GB Download]]&lt;5, "Less than 5GB", IF(Aggregate[[#This Row],[Avg Monthly GB Download]]&lt;10, "Between 5 and 10GB", "10 or more GB"))</f>
        <v>Less than 5GB</v>
      </c>
    </row>
    <row r="5494" spans="1:23" x14ac:dyDescent="0.3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O5494">
        <v>1</v>
      </c>
      <c r="Q5494">
        <v>32</v>
      </c>
      <c r="R5494">
        <v>2</v>
      </c>
      <c r="S5494">
        <v>0</v>
      </c>
      <c r="T5494">
        <v>0</v>
      </c>
      <c r="U5494">
        <v>13</v>
      </c>
      <c r="V5494" t="str">
        <f>IF(Aggregate[[#This Row],[Under 30]] ="Yes","Under 30",IF(Aggregate[[#This Row],[Senior]] ="Yes", "Senior","Other"))</f>
        <v>Under 30</v>
      </c>
      <c r="W5494" t="str">
        <f>IF(Aggregate[[#This Row],[Avg Monthly GB Download]]&lt;5, "Less than 5GB", IF(Aggregate[[#This Row],[Avg Monthly GB Download]]&lt;10, "Between 5 and 10GB", "10 or more GB"))</f>
        <v>10 or more GB</v>
      </c>
    </row>
    <row r="5495" spans="1:23" x14ac:dyDescent="0.3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O5495">
        <v>1</v>
      </c>
      <c r="Q5495">
        <v>69</v>
      </c>
      <c r="R5495">
        <v>1</v>
      </c>
      <c r="S5495">
        <v>0</v>
      </c>
      <c r="T5495">
        <v>0</v>
      </c>
      <c r="U5495">
        <v>15</v>
      </c>
      <c r="V5495" t="str">
        <f>IF(Aggregate[[#This Row],[Under 30]] ="Yes","Under 30",IF(Aggregate[[#This Row],[Senior]] ="Yes", "Senior","Other"))</f>
        <v>Other</v>
      </c>
      <c r="W5495" t="str">
        <f>IF(Aggregate[[#This Row],[Avg Monthly GB Download]]&lt;5, "Less than 5GB", IF(Aggregate[[#This Row],[Avg Monthly GB Download]]&lt;10, "Between 5 and 10GB", "10 or more GB"))</f>
        <v>10 or more GB</v>
      </c>
    </row>
    <row r="5496" spans="1:23" x14ac:dyDescent="0.3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">
        <v>53</v>
      </c>
      <c r="L5496" t="s">
        <v>38</v>
      </c>
      <c r="M5496" t="s">
        <v>34</v>
      </c>
      <c r="N5496" t="s">
        <v>34</v>
      </c>
      <c r="O5496">
        <v>1</v>
      </c>
      <c r="Q5496">
        <v>44</v>
      </c>
      <c r="R5496">
        <v>2</v>
      </c>
      <c r="S5496">
        <v>0</v>
      </c>
      <c r="T5496">
        <v>0</v>
      </c>
      <c r="U5496">
        <v>5</v>
      </c>
      <c r="V5496" t="str">
        <f>IF(Aggregate[[#This Row],[Under 30]] ="Yes","Under 30",IF(Aggregate[[#This Row],[Senior]] ="Yes", "Senior","Other"))</f>
        <v>Senior</v>
      </c>
      <c r="W5496" t="str">
        <f>IF(Aggregate[[#This Row],[Avg Monthly GB Download]]&lt;5, "Less than 5GB", IF(Aggregate[[#This Row],[Avg Monthly GB Download]]&lt;10, "Between 5 and 10GB", "10 or more GB"))</f>
        <v>Between 5 and 10GB</v>
      </c>
    </row>
    <row r="5497" spans="1:23" x14ac:dyDescent="0.3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O5497">
        <v>1</v>
      </c>
      <c r="Q5497">
        <v>19</v>
      </c>
      <c r="R5497">
        <v>0</v>
      </c>
      <c r="S5497">
        <v>0</v>
      </c>
      <c r="T5497">
        <v>0</v>
      </c>
      <c r="U5497">
        <v>11</v>
      </c>
      <c r="V5497" t="str">
        <f>IF(Aggregate[[#This Row],[Under 30]] ="Yes","Under 30",IF(Aggregate[[#This Row],[Senior]] ="Yes", "Senior","Other"))</f>
        <v>Other</v>
      </c>
      <c r="W5497" t="str">
        <f>IF(Aggregate[[#This Row],[Avg Monthly GB Download]]&lt;5, "Less than 5GB", IF(Aggregate[[#This Row],[Avg Monthly GB Download]]&lt;10, "Between 5 and 10GB", "10 or more GB"))</f>
        <v>10 or more GB</v>
      </c>
    </row>
    <row r="5498" spans="1:23" x14ac:dyDescent="0.3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O5498">
        <v>1</v>
      </c>
      <c r="Q5498">
        <v>34</v>
      </c>
      <c r="R5498">
        <v>2</v>
      </c>
      <c r="S5498">
        <v>0</v>
      </c>
      <c r="T5498">
        <v>0</v>
      </c>
      <c r="U5498">
        <v>15</v>
      </c>
      <c r="V5498" t="str">
        <f>IF(Aggregate[[#This Row],[Under 30]] ="Yes","Under 30",IF(Aggregate[[#This Row],[Senior]] ="Yes", "Senior","Other"))</f>
        <v>Under 30</v>
      </c>
      <c r="W5498" t="str">
        <f>IF(Aggregate[[#This Row],[Avg Monthly GB Download]]&lt;5, "Less than 5GB", IF(Aggregate[[#This Row],[Avg Monthly GB Download]]&lt;10, "Between 5 and 10GB", "10 or more GB"))</f>
        <v>10 or more GB</v>
      </c>
    </row>
    <row r="5499" spans="1:23" x14ac:dyDescent="0.3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O5499">
        <v>1</v>
      </c>
      <c r="P5499">
        <v>1</v>
      </c>
      <c r="Q5499">
        <v>41</v>
      </c>
      <c r="R5499">
        <v>3</v>
      </c>
      <c r="S5499">
        <v>0</v>
      </c>
      <c r="T5499">
        <v>0</v>
      </c>
      <c r="U5499">
        <v>6</v>
      </c>
      <c r="V5499" t="str">
        <f>IF(Aggregate[[#This Row],[Under 30]] ="Yes","Under 30",IF(Aggregate[[#This Row],[Senior]] ="Yes", "Senior","Other"))</f>
        <v>Other</v>
      </c>
      <c r="W5499" t="str">
        <f>IF(Aggregate[[#This Row],[Avg Monthly GB Download]]&lt;5, "Less than 5GB", IF(Aggregate[[#This Row],[Avg Monthly GB Download]]&lt;10, "Between 5 and 10GB", "10 or more GB"))</f>
        <v>Between 5 and 10GB</v>
      </c>
    </row>
    <row r="5500" spans="1:23" x14ac:dyDescent="0.3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O5500">
        <v>1</v>
      </c>
      <c r="Q5500">
        <v>41</v>
      </c>
      <c r="R5500">
        <v>0</v>
      </c>
      <c r="S5500">
        <v>145.80000000000001</v>
      </c>
      <c r="T5500">
        <v>0</v>
      </c>
      <c r="U5500">
        <v>4</v>
      </c>
      <c r="V5500" t="str">
        <f>IF(Aggregate[[#This Row],[Under 30]] ="Yes","Under 30",IF(Aggregate[[#This Row],[Senior]] ="Yes", "Senior","Other"))</f>
        <v>Other</v>
      </c>
      <c r="W5500" t="str">
        <f>IF(Aggregate[[#This Row],[Avg Monthly GB Download]]&lt;5, "Less than 5GB", IF(Aggregate[[#This Row],[Avg Monthly GB Download]]&lt;10, "Between 5 and 10GB", "10 or more GB"))</f>
        <v>Less than 5GB</v>
      </c>
    </row>
    <row r="5501" spans="1:23" x14ac:dyDescent="0.3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O5501">
        <v>1</v>
      </c>
      <c r="Q5501">
        <v>43</v>
      </c>
      <c r="R5501">
        <v>0</v>
      </c>
      <c r="S5501">
        <v>222.8</v>
      </c>
      <c r="T5501">
        <v>0</v>
      </c>
      <c r="U5501">
        <v>2</v>
      </c>
      <c r="V5501" t="str">
        <f>IF(Aggregate[[#This Row],[Under 30]] ="Yes","Under 30",IF(Aggregate[[#This Row],[Senior]] ="Yes", "Senior","Other"))</f>
        <v>Other</v>
      </c>
      <c r="W5501" t="str">
        <f>IF(Aggregate[[#This Row],[Avg Monthly GB Download]]&lt;5, "Less than 5GB", IF(Aggregate[[#This Row],[Avg Monthly GB Download]]&lt;10, "Between 5 and 10GB", "10 or more GB"))</f>
        <v>Less than 5GB</v>
      </c>
    </row>
    <row r="5502" spans="1:23" x14ac:dyDescent="0.3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O5502">
        <v>1</v>
      </c>
      <c r="Q5502">
        <v>21</v>
      </c>
      <c r="R5502">
        <v>0</v>
      </c>
      <c r="S5502">
        <v>115.5</v>
      </c>
      <c r="T5502">
        <v>0</v>
      </c>
      <c r="U5502">
        <v>2</v>
      </c>
      <c r="V5502" t="str">
        <f>IF(Aggregate[[#This Row],[Under 30]] ="Yes","Under 30",IF(Aggregate[[#This Row],[Senior]] ="Yes", "Senior","Other"))</f>
        <v>Other</v>
      </c>
      <c r="W5502" t="str">
        <f>IF(Aggregate[[#This Row],[Avg Monthly GB Download]]&lt;5, "Less than 5GB", IF(Aggregate[[#This Row],[Avg Monthly GB Download]]&lt;10, "Between 5 and 10GB", "10 or more GB"))</f>
        <v>Less than 5GB</v>
      </c>
    </row>
    <row r="5503" spans="1:23" x14ac:dyDescent="0.3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O5503">
        <v>1</v>
      </c>
      <c r="Q5503">
        <v>30</v>
      </c>
      <c r="R5503">
        <v>0</v>
      </c>
      <c r="S5503">
        <v>126.5</v>
      </c>
      <c r="T5503">
        <v>0</v>
      </c>
      <c r="U5503">
        <v>10</v>
      </c>
      <c r="V5503" t="str">
        <f>IF(Aggregate[[#This Row],[Under 30]] ="Yes","Under 30",IF(Aggregate[[#This Row],[Senior]] ="Yes", "Senior","Other"))</f>
        <v>Under 30</v>
      </c>
      <c r="W5503" t="str">
        <f>IF(Aggregate[[#This Row],[Avg Monthly GB Download]]&lt;5, "Less than 5GB", IF(Aggregate[[#This Row],[Avg Monthly GB Download]]&lt;10, "Between 5 and 10GB", "10 or more GB"))</f>
        <v>10 or more GB</v>
      </c>
    </row>
    <row r="5504" spans="1:23" x14ac:dyDescent="0.3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O5504">
        <v>1</v>
      </c>
      <c r="Q5504">
        <v>32</v>
      </c>
      <c r="R5504">
        <v>0</v>
      </c>
      <c r="S5504">
        <v>188.4</v>
      </c>
      <c r="T5504">
        <v>0</v>
      </c>
      <c r="U5504">
        <v>5</v>
      </c>
      <c r="V5504" t="str">
        <f>IF(Aggregate[[#This Row],[Under 30]] ="Yes","Under 30",IF(Aggregate[[#This Row],[Senior]] ="Yes", "Senior","Other"))</f>
        <v>Other</v>
      </c>
      <c r="W5504" t="str">
        <f>IF(Aggregate[[#This Row],[Avg Monthly GB Download]]&lt;5, "Less than 5GB", IF(Aggregate[[#This Row],[Avg Monthly GB Download]]&lt;10, "Between 5 and 10GB", "10 or more GB"))</f>
        <v>Between 5 and 10GB</v>
      </c>
    </row>
    <row r="5505" spans="1:23" x14ac:dyDescent="0.3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O5505">
        <v>1</v>
      </c>
      <c r="Q5505">
        <v>41</v>
      </c>
      <c r="R5505">
        <v>0</v>
      </c>
      <c r="S5505">
        <v>203.5</v>
      </c>
      <c r="T5505">
        <v>0</v>
      </c>
      <c r="U5505">
        <v>15</v>
      </c>
      <c r="V5505" t="str">
        <f>IF(Aggregate[[#This Row],[Under 30]] ="Yes","Under 30",IF(Aggregate[[#This Row],[Senior]] ="Yes", "Senior","Other"))</f>
        <v>Other</v>
      </c>
      <c r="W5505" t="str">
        <f>IF(Aggregate[[#This Row],[Avg Monthly GB Download]]&lt;5, "Less than 5GB", IF(Aggregate[[#This Row],[Avg Monthly GB Download]]&lt;10, "Between 5 and 10GB", "10 or more GB"))</f>
        <v>10 or more GB</v>
      </c>
    </row>
    <row r="5506" spans="1:23" x14ac:dyDescent="0.3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">
        <v>53</v>
      </c>
      <c r="L5506" t="s">
        <v>38</v>
      </c>
      <c r="M5506" t="s">
        <v>34</v>
      </c>
      <c r="N5506" t="s">
        <v>34</v>
      </c>
      <c r="O5506">
        <v>1</v>
      </c>
      <c r="Q5506">
        <v>39</v>
      </c>
      <c r="R5506">
        <v>3</v>
      </c>
      <c r="S5506">
        <v>297</v>
      </c>
      <c r="T5506">
        <v>0</v>
      </c>
      <c r="U5506">
        <v>2</v>
      </c>
      <c r="V5506" t="str">
        <f>IF(Aggregate[[#This Row],[Under 30]] ="Yes","Under 30",IF(Aggregate[[#This Row],[Senior]] ="Yes", "Senior","Other"))</f>
        <v>Senior</v>
      </c>
      <c r="W5506" t="str">
        <f>IF(Aggregate[[#This Row],[Avg Monthly GB Download]]&lt;5, "Less than 5GB", IF(Aggregate[[#This Row],[Avg Monthly GB Download]]&lt;10, "Between 5 and 10GB", "10 or more GB"))</f>
        <v>Less than 5GB</v>
      </c>
    </row>
    <row r="5507" spans="1:23" x14ac:dyDescent="0.3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">
        <v>32</v>
      </c>
      <c r="L5507" t="s">
        <v>38</v>
      </c>
      <c r="M5507" t="s">
        <v>90</v>
      </c>
      <c r="N5507" t="s">
        <v>91</v>
      </c>
      <c r="O5507">
        <v>1</v>
      </c>
      <c r="P5507">
        <v>1</v>
      </c>
      <c r="Q5507">
        <v>37</v>
      </c>
      <c r="R5507">
        <v>1</v>
      </c>
      <c r="S5507">
        <v>163.9</v>
      </c>
      <c r="T5507">
        <v>0</v>
      </c>
      <c r="U5507">
        <v>3</v>
      </c>
      <c r="V5507" t="str">
        <f>IF(Aggregate[[#This Row],[Under 30]] ="Yes","Under 30",IF(Aggregate[[#This Row],[Senior]] ="Yes", "Senior","Other"))</f>
        <v>Senior</v>
      </c>
      <c r="W5507" t="str">
        <f>IF(Aggregate[[#This Row],[Avg Monthly GB Download]]&lt;5, "Less than 5GB", IF(Aggregate[[#This Row],[Avg Monthly GB Download]]&lt;10, "Between 5 and 10GB", "10 or more GB"))</f>
        <v>Less than 5GB</v>
      </c>
    </row>
    <row r="5508" spans="1:23" x14ac:dyDescent="0.3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O5508">
        <v>1</v>
      </c>
      <c r="Q5508">
        <v>40</v>
      </c>
      <c r="R5508">
        <v>0</v>
      </c>
      <c r="S5508">
        <v>158.1</v>
      </c>
      <c r="T5508">
        <v>0</v>
      </c>
      <c r="U5508">
        <v>7</v>
      </c>
      <c r="V5508" t="str">
        <f>IF(Aggregate[[#This Row],[Under 30]] ="Yes","Under 30",IF(Aggregate[[#This Row],[Senior]] ="Yes", "Senior","Other"))</f>
        <v>Other</v>
      </c>
      <c r="W5508" t="str">
        <f>IF(Aggregate[[#This Row],[Avg Monthly GB Download]]&lt;5, "Less than 5GB", IF(Aggregate[[#This Row],[Avg Monthly GB Download]]&lt;10, "Between 5 and 10GB", "10 or more GB"))</f>
        <v>Between 5 and 10GB</v>
      </c>
    </row>
    <row r="5509" spans="1:23" x14ac:dyDescent="0.3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O5509">
        <v>1</v>
      </c>
      <c r="Q5509">
        <v>41</v>
      </c>
      <c r="R5509">
        <v>0</v>
      </c>
      <c r="S5509">
        <v>144.1</v>
      </c>
      <c r="T5509">
        <v>0</v>
      </c>
      <c r="U5509">
        <v>2</v>
      </c>
      <c r="V5509" t="str">
        <f>IF(Aggregate[[#This Row],[Under 30]] ="Yes","Under 30",IF(Aggregate[[#This Row],[Senior]] ="Yes", "Senior","Other"))</f>
        <v>Other</v>
      </c>
      <c r="W5509" t="str">
        <f>IF(Aggregate[[#This Row],[Avg Monthly GB Download]]&lt;5, "Less than 5GB", IF(Aggregate[[#This Row],[Avg Monthly GB Download]]&lt;10, "Between 5 and 10GB", "10 or more GB"))</f>
        <v>Less than 5GB</v>
      </c>
    </row>
    <row r="5510" spans="1:23" x14ac:dyDescent="0.3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O5510">
        <v>1</v>
      </c>
      <c r="Q5510">
        <v>50</v>
      </c>
      <c r="R5510">
        <v>0</v>
      </c>
      <c r="S5510">
        <v>262.2</v>
      </c>
      <c r="T5510">
        <v>0</v>
      </c>
      <c r="U5510">
        <v>17</v>
      </c>
      <c r="V5510" t="str">
        <f>IF(Aggregate[[#This Row],[Under 30]] ="Yes","Under 30",IF(Aggregate[[#This Row],[Senior]] ="Yes", "Senior","Other"))</f>
        <v>Under 30</v>
      </c>
      <c r="W5510" t="str">
        <f>IF(Aggregate[[#This Row],[Avg Monthly GB Download]]&lt;5, "Less than 5GB", IF(Aggregate[[#This Row],[Avg Monthly GB Download]]&lt;10, "Between 5 and 10GB", "10 or more GB"))</f>
        <v>10 or more GB</v>
      </c>
    </row>
    <row r="5511" spans="1:23" x14ac:dyDescent="0.3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">
        <v>32</v>
      </c>
      <c r="L5511" t="s">
        <v>38</v>
      </c>
      <c r="M5511" t="s">
        <v>34</v>
      </c>
      <c r="N5511" t="s">
        <v>34</v>
      </c>
      <c r="O5511">
        <v>1</v>
      </c>
      <c r="Q5511">
        <v>26</v>
      </c>
      <c r="R5511">
        <v>0</v>
      </c>
      <c r="S5511">
        <v>327.3</v>
      </c>
      <c r="T5511">
        <v>0</v>
      </c>
      <c r="U5511">
        <v>10</v>
      </c>
      <c r="V5511" t="str">
        <f>IF(Aggregate[[#This Row],[Under 30]] ="Yes","Under 30",IF(Aggregate[[#This Row],[Senior]] ="Yes", "Senior","Other"))</f>
        <v>Senior</v>
      </c>
      <c r="W5511" t="str">
        <f>IF(Aggregate[[#This Row],[Avg Monthly GB Download]]&lt;5, "Less than 5GB", IF(Aggregate[[#This Row],[Avg Monthly GB Download]]&lt;10, "Between 5 and 10GB", "10 or more GB"))</f>
        <v>10 or more GB</v>
      </c>
    </row>
    <row r="5512" spans="1:23" x14ac:dyDescent="0.3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O5512">
        <v>1</v>
      </c>
      <c r="P5512">
        <v>1</v>
      </c>
      <c r="Q5512">
        <v>63</v>
      </c>
      <c r="R5512">
        <v>2</v>
      </c>
      <c r="S5512">
        <v>133.1</v>
      </c>
      <c r="T5512">
        <v>0</v>
      </c>
      <c r="U5512">
        <v>19</v>
      </c>
      <c r="V5512" t="str">
        <f>IF(Aggregate[[#This Row],[Under 30]] ="Yes","Under 30",IF(Aggregate[[#This Row],[Senior]] ="Yes", "Senior","Other"))</f>
        <v>Under 30</v>
      </c>
      <c r="W5512" t="str">
        <f>IF(Aggregate[[#This Row],[Avg Monthly GB Download]]&lt;5, "Less than 5GB", IF(Aggregate[[#This Row],[Avg Monthly GB Download]]&lt;10, "Between 5 and 10GB", "10 or more GB"))</f>
        <v>10 or more GB</v>
      </c>
    </row>
    <row r="5513" spans="1:23" x14ac:dyDescent="0.3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O5513">
        <v>1</v>
      </c>
      <c r="Q5513">
        <v>14</v>
      </c>
      <c r="R5513">
        <v>0</v>
      </c>
      <c r="S5513">
        <v>220</v>
      </c>
      <c r="T5513">
        <v>0</v>
      </c>
      <c r="U5513">
        <v>8</v>
      </c>
      <c r="V5513" t="str">
        <f>IF(Aggregate[[#This Row],[Under 30]] ="Yes","Under 30",IF(Aggregate[[#This Row],[Senior]] ="Yes", "Senior","Other"))</f>
        <v>Under 30</v>
      </c>
      <c r="W5513" t="str">
        <f>IF(Aggregate[[#This Row],[Avg Monthly GB Download]]&lt;5, "Less than 5GB", IF(Aggregate[[#This Row],[Avg Monthly GB Download]]&lt;10, "Between 5 and 10GB", "10 or more GB"))</f>
        <v>Between 5 and 10GB</v>
      </c>
    </row>
    <row r="5514" spans="1:23" x14ac:dyDescent="0.3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O5514">
        <v>1</v>
      </c>
      <c r="Q5514">
        <v>14</v>
      </c>
      <c r="R5514">
        <v>0</v>
      </c>
      <c r="S5514">
        <v>122.1</v>
      </c>
      <c r="T5514">
        <v>0</v>
      </c>
      <c r="U5514">
        <v>12</v>
      </c>
      <c r="V5514" t="str">
        <f>IF(Aggregate[[#This Row],[Under 30]] ="Yes","Under 30",IF(Aggregate[[#This Row],[Senior]] ="Yes", "Senior","Other"))</f>
        <v>Other</v>
      </c>
      <c r="W5514" t="str">
        <f>IF(Aggregate[[#This Row],[Avg Monthly GB Download]]&lt;5, "Less than 5GB", IF(Aggregate[[#This Row],[Avg Monthly GB Download]]&lt;10, "Between 5 and 10GB", "10 or more GB"))</f>
        <v>10 or more GB</v>
      </c>
    </row>
    <row r="5515" spans="1:23" x14ac:dyDescent="0.3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">
        <v>53</v>
      </c>
      <c r="L5515" t="s">
        <v>38</v>
      </c>
      <c r="M5515" t="s">
        <v>34</v>
      </c>
      <c r="N5515" t="s">
        <v>34</v>
      </c>
      <c r="O5515">
        <v>1</v>
      </c>
      <c r="Q5515">
        <v>48</v>
      </c>
      <c r="R5515">
        <v>0</v>
      </c>
      <c r="S5515">
        <v>167.8</v>
      </c>
      <c r="T5515">
        <v>0</v>
      </c>
      <c r="U5515">
        <v>5</v>
      </c>
      <c r="V5515" t="str">
        <f>IF(Aggregate[[#This Row],[Under 30]] ="Yes","Under 30",IF(Aggregate[[#This Row],[Senior]] ="Yes", "Senior","Other"))</f>
        <v>Senior</v>
      </c>
      <c r="W5515" t="str">
        <f>IF(Aggregate[[#This Row],[Avg Monthly GB Download]]&lt;5, "Less than 5GB", IF(Aggregate[[#This Row],[Avg Monthly GB Download]]&lt;10, "Between 5 and 10GB", "10 or more GB"))</f>
        <v>Between 5 and 10GB</v>
      </c>
    </row>
    <row r="5516" spans="1:23" x14ac:dyDescent="0.3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O5516">
        <v>1</v>
      </c>
      <c r="Q5516">
        <v>55</v>
      </c>
      <c r="R5516">
        <v>0</v>
      </c>
      <c r="S5516">
        <v>0</v>
      </c>
      <c r="T5516">
        <v>0</v>
      </c>
      <c r="U5516">
        <v>12</v>
      </c>
      <c r="V5516" t="str">
        <f>IF(Aggregate[[#This Row],[Under 30]] ="Yes","Under 30",IF(Aggregate[[#This Row],[Senior]] ="Yes", "Senior","Other"))</f>
        <v>Other</v>
      </c>
      <c r="W5516" t="str">
        <f>IF(Aggregate[[#This Row],[Avg Monthly GB Download]]&lt;5, "Less than 5GB", IF(Aggregate[[#This Row],[Avg Monthly GB Download]]&lt;10, "Between 5 and 10GB", "10 or more GB"))</f>
        <v>10 or more GB</v>
      </c>
    </row>
    <row r="5517" spans="1:23" x14ac:dyDescent="0.3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">
        <v>32</v>
      </c>
      <c r="L5517" t="s">
        <v>38</v>
      </c>
      <c r="M5517" t="s">
        <v>34</v>
      </c>
      <c r="N5517" t="s">
        <v>34</v>
      </c>
      <c r="O5517">
        <v>1</v>
      </c>
      <c r="Q5517">
        <v>57</v>
      </c>
      <c r="R5517">
        <v>0</v>
      </c>
      <c r="S5517">
        <v>0</v>
      </c>
      <c r="T5517">
        <v>0</v>
      </c>
      <c r="U5517">
        <v>2</v>
      </c>
      <c r="V5517" t="str">
        <f>IF(Aggregate[[#This Row],[Under 30]] ="Yes","Under 30",IF(Aggregate[[#This Row],[Senior]] ="Yes", "Senior","Other"))</f>
        <v>Senior</v>
      </c>
      <c r="W5517" t="str">
        <f>IF(Aggregate[[#This Row],[Avg Monthly GB Download]]&lt;5, "Less than 5GB", IF(Aggregate[[#This Row],[Avg Monthly GB Download]]&lt;10, "Between 5 and 10GB", "10 or more GB"))</f>
        <v>Less than 5GB</v>
      </c>
    </row>
    <row r="5518" spans="1:23" x14ac:dyDescent="0.3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">
        <v>53</v>
      </c>
      <c r="L5518" t="s">
        <v>38</v>
      </c>
      <c r="M5518" t="s">
        <v>34</v>
      </c>
      <c r="N5518" t="s">
        <v>34</v>
      </c>
      <c r="O5518">
        <v>1</v>
      </c>
      <c r="Q5518">
        <v>34</v>
      </c>
      <c r="R5518">
        <v>1</v>
      </c>
      <c r="S5518">
        <v>0</v>
      </c>
      <c r="T5518">
        <v>0</v>
      </c>
      <c r="U5518">
        <v>7</v>
      </c>
      <c r="V5518" t="str">
        <f>IF(Aggregate[[#This Row],[Under 30]] ="Yes","Under 30",IF(Aggregate[[#This Row],[Senior]] ="Yes", "Senior","Other"))</f>
        <v>Senior</v>
      </c>
      <c r="W5518" t="str">
        <f>IF(Aggregate[[#This Row],[Avg Monthly GB Download]]&lt;5, "Less than 5GB", IF(Aggregate[[#This Row],[Avg Monthly GB Download]]&lt;10, "Between 5 and 10GB", "10 or more GB"))</f>
        <v>Between 5 and 10GB</v>
      </c>
    </row>
    <row r="5519" spans="1:23" x14ac:dyDescent="0.3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">
        <v>98</v>
      </c>
      <c r="L5519" t="s">
        <v>38</v>
      </c>
      <c r="M5519" t="s">
        <v>34</v>
      </c>
      <c r="N5519" t="s">
        <v>34</v>
      </c>
      <c r="O5519">
        <v>1</v>
      </c>
      <c r="Q5519">
        <v>28</v>
      </c>
      <c r="R5519">
        <v>0</v>
      </c>
      <c r="S5519">
        <v>0</v>
      </c>
      <c r="T5519">
        <v>0</v>
      </c>
      <c r="U5519">
        <v>10</v>
      </c>
      <c r="V5519" t="str">
        <f>IF(Aggregate[[#This Row],[Under 30]] ="Yes","Under 30",IF(Aggregate[[#This Row],[Senior]] ="Yes", "Senior","Other"))</f>
        <v>Senior</v>
      </c>
      <c r="W5519" t="str">
        <f>IF(Aggregate[[#This Row],[Avg Monthly GB Download]]&lt;5, "Less than 5GB", IF(Aggregate[[#This Row],[Avg Monthly GB Download]]&lt;10, "Between 5 and 10GB", "10 or more GB"))</f>
        <v>10 or more GB</v>
      </c>
    </row>
    <row r="5520" spans="1:23" x14ac:dyDescent="0.3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O5520">
        <v>1</v>
      </c>
      <c r="Q5520">
        <v>42</v>
      </c>
      <c r="R5520">
        <v>1</v>
      </c>
      <c r="S5520">
        <v>0</v>
      </c>
      <c r="T5520">
        <v>0</v>
      </c>
      <c r="U5520">
        <v>13</v>
      </c>
      <c r="V5520" t="str">
        <f>IF(Aggregate[[#This Row],[Under 30]] ="Yes","Under 30",IF(Aggregate[[#This Row],[Senior]] ="Yes", "Senior","Other"))</f>
        <v>Other</v>
      </c>
      <c r="W5520" t="str">
        <f>IF(Aggregate[[#This Row],[Avg Monthly GB Download]]&lt;5, "Less than 5GB", IF(Aggregate[[#This Row],[Avg Monthly GB Download]]&lt;10, "Between 5 and 10GB", "10 or more GB"))</f>
        <v>10 or more GB</v>
      </c>
    </row>
    <row r="5521" spans="1:23" x14ac:dyDescent="0.3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O5521">
        <v>1</v>
      </c>
      <c r="Q5521">
        <v>31</v>
      </c>
      <c r="R5521">
        <v>1</v>
      </c>
      <c r="S5521">
        <v>0</v>
      </c>
      <c r="T5521">
        <v>0</v>
      </c>
      <c r="U5521">
        <v>19</v>
      </c>
      <c r="V5521" t="str">
        <f>IF(Aggregate[[#This Row],[Under 30]] ="Yes","Under 30",IF(Aggregate[[#This Row],[Senior]] ="Yes", "Senior","Other"))</f>
        <v>Other</v>
      </c>
      <c r="W5521" t="str">
        <f>IF(Aggregate[[#This Row],[Avg Monthly GB Download]]&lt;5, "Less than 5GB", IF(Aggregate[[#This Row],[Avg Monthly GB Download]]&lt;10, "Between 5 and 10GB", "10 or more GB"))</f>
        <v>10 or more GB</v>
      </c>
    </row>
    <row r="5522" spans="1:23" x14ac:dyDescent="0.3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O5522">
        <v>1</v>
      </c>
      <c r="P5522">
        <v>1</v>
      </c>
      <c r="Q5522">
        <v>27</v>
      </c>
      <c r="R5522">
        <v>0</v>
      </c>
      <c r="S5522">
        <v>0</v>
      </c>
      <c r="T5522">
        <v>0</v>
      </c>
      <c r="U5522">
        <v>5</v>
      </c>
      <c r="V5522" t="str">
        <f>IF(Aggregate[[#This Row],[Under 30]] ="Yes","Under 30",IF(Aggregate[[#This Row],[Senior]] ="Yes", "Senior","Other"))</f>
        <v>Other</v>
      </c>
      <c r="W5522" t="str">
        <f>IF(Aggregate[[#This Row],[Avg Monthly GB Download]]&lt;5, "Less than 5GB", IF(Aggregate[[#This Row],[Avg Monthly GB Download]]&lt;10, "Between 5 and 10GB", "10 or more GB"))</f>
        <v>Between 5 and 10GB</v>
      </c>
    </row>
    <row r="5523" spans="1:23" x14ac:dyDescent="0.3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">
        <v>98</v>
      </c>
      <c r="L5523" t="s">
        <v>38</v>
      </c>
      <c r="M5523" t="s">
        <v>34</v>
      </c>
      <c r="N5523" t="s">
        <v>34</v>
      </c>
      <c r="O5523">
        <v>1</v>
      </c>
      <c r="Q5523">
        <v>63</v>
      </c>
      <c r="R5523">
        <v>0</v>
      </c>
      <c r="S5523">
        <v>0</v>
      </c>
      <c r="T5523">
        <v>0</v>
      </c>
      <c r="U5523">
        <v>6</v>
      </c>
      <c r="V5523" t="str">
        <f>IF(Aggregate[[#This Row],[Under 30]] ="Yes","Under 30",IF(Aggregate[[#This Row],[Senior]] ="Yes", "Senior","Other"))</f>
        <v>Senior</v>
      </c>
      <c r="W5523" t="str">
        <f>IF(Aggregate[[#This Row],[Avg Monthly GB Download]]&lt;5, "Less than 5GB", IF(Aggregate[[#This Row],[Avg Monthly GB Download]]&lt;10, "Between 5 and 10GB", "10 or more GB"))</f>
        <v>Between 5 and 10GB</v>
      </c>
    </row>
    <row r="5524" spans="1:23" x14ac:dyDescent="0.3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O5524">
        <v>1</v>
      </c>
      <c r="Q5524">
        <v>50</v>
      </c>
      <c r="R5524">
        <v>0</v>
      </c>
      <c r="S5524">
        <v>0</v>
      </c>
      <c r="T5524">
        <v>0</v>
      </c>
      <c r="U5524">
        <v>4</v>
      </c>
      <c r="V5524" t="str">
        <f>IF(Aggregate[[#This Row],[Under 30]] ="Yes","Under 30",IF(Aggregate[[#This Row],[Senior]] ="Yes", "Senior","Other"))</f>
        <v>Other</v>
      </c>
      <c r="W5524" t="str">
        <f>IF(Aggregate[[#This Row],[Avg Monthly GB Download]]&lt;5, "Less than 5GB", IF(Aggregate[[#This Row],[Avg Monthly GB Download]]&lt;10, "Between 5 and 10GB", "10 or more GB"))</f>
        <v>Less than 5GB</v>
      </c>
    </row>
    <row r="5525" spans="1:23" x14ac:dyDescent="0.3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">
        <v>53</v>
      </c>
      <c r="L5525" t="s">
        <v>33</v>
      </c>
      <c r="M5525" t="s">
        <v>34</v>
      </c>
      <c r="N5525" t="s">
        <v>34</v>
      </c>
      <c r="O5525">
        <v>1</v>
      </c>
      <c r="Q5525">
        <v>42</v>
      </c>
      <c r="R5525">
        <v>0</v>
      </c>
      <c r="S5525">
        <v>0</v>
      </c>
      <c r="T5525">
        <v>0</v>
      </c>
      <c r="U5525">
        <v>1</v>
      </c>
      <c r="V5525" t="str">
        <f>IF(Aggregate[[#This Row],[Under 30]] ="Yes","Under 30",IF(Aggregate[[#This Row],[Senior]] ="Yes", "Senior","Other"))</f>
        <v>Senior</v>
      </c>
      <c r="W5525" t="str">
        <f>IF(Aggregate[[#This Row],[Avg Monthly GB Download]]&lt;5, "Less than 5GB", IF(Aggregate[[#This Row],[Avg Monthly GB Download]]&lt;10, "Between 5 and 10GB", "10 or more GB"))</f>
        <v>Less than 5GB</v>
      </c>
    </row>
    <row r="5526" spans="1:23" x14ac:dyDescent="0.3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">
        <v>53</v>
      </c>
      <c r="L5526" t="s">
        <v>38</v>
      </c>
      <c r="M5526" t="s">
        <v>34</v>
      </c>
      <c r="N5526" t="s">
        <v>34</v>
      </c>
      <c r="O5526">
        <v>1</v>
      </c>
      <c r="Q5526">
        <v>56</v>
      </c>
      <c r="R5526">
        <v>1</v>
      </c>
      <c r="S5526">
        <v>0</v>
      </c>
      <c r="T5526">
        <v>0</v>
      </c>
      <c r="U5526">
        <v>5</v>
      </c>
      <c r="V5526" t="str">
        <f>IF(Aggregate[[#This Row],[Under 30]] ="Yes","Under 30",IF(Aggregate[[#This Row],[Senior]] ="Yes", "Senior","Other"))</f>
        <v>Senior</v>
      </c>
      <c r="W5526" t="str">
        <f>IF(Aggregate[[#This Row],[Avg Monthly GB Download]]&lt;5, "Less than 5GB", IF(Aggregate[[#This Row],[Avg Monthly GB Download]]&lt;10, "Between 5 and 10GB", "10 or more GB"))</f>
        <v>Between 5 and 10GB</v>
      </c>
    </row>
    <row r="5527" spans="1:23" x14ac:dyDescent="0.3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O5527">
        <v>1</v>
      </c>
      <c r="Q5527">
        <v>40</v>
      </c>
      <c r="R5527">
        <v>2</v>
      </c>
      <c r="S5527">
        <v>0</v>
      </c>
      <c r="T5527">
        <v>0</v>
      </c>
      <c r="U5527">
        <v>28</v>
      </c>
      <c r="V5527" t="str">
        <f>IF(Aggregate[[#This Row],[Under 30]] ="Yes","Under 30",IF(Aggregate[[#This Row],[Senior]] ="Yes", "Senior","Other"))</f>
        <v>Other</v>
      </c>
      <c r="W5527" t="str">
        <f>IF(Aggregate[[#This Row],[Avg Monthly GB Download]]&lt;5, "Less than 5GB", IF(Aggregate[[#This Row],[Avg Monthly GB Download]]&lt;10, "Between 5 and 10GB", "10 or more GB"))</f>
        <v>10 or more GB</v>
      </c>
    </row>
    <row r="5528" spans="1:23" x14ac:dyDescent="0.3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O5528">
        <v>1</v>
      </c>
      <c r="Q5528">
        <v>25</v>
      </c>
      <c r="R5528">
        <v>1</v>
      </c>
      <c r="S5528">
        <v>0</v>
      </c>
      <c r="T5528">
        <v>0</v>
      </c>
      <c r="U5528">
        <v>2</v>
      </c>
      <c r="V5528" t="str">
        <f>IF(Aggregate[[#This Row],[Under 30]] ="Yes","Under 30",IF(Aggregate[[#This Row],[Senior]] ="Yes", "Senior","Other"))</f>
        <v>Other</v>
      </c>
      <c r="W5528" t="str">
        <f>IF(Aggregate[[#This Row],[Avg Monthly GB Download]]&lt;5, "Less than 5GB", IF(Aggregate[[#This Row],[Avg Monthly GB Download]]&lt;10, "Between 5 and 10GB", "10 or more GB"))</f>
        <v>Less than 5GB</v>
      </c>
    </row>
    <row r="5529" spans="1:23" x14ac:dyDescent="0.3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O5529">
        <v>1</v>
      </c>
      <c r="Q5529">
        <v>38</v>
      </c>
      <c r="R5529">
        <v>0</v>
      </c>
      <c r="S5529">
        <v>0</v>
      </c>
      <c r="T5529">
        <v>0</v>
      </c>
      <c r="U5529">
        <v>11</v>
      </c>
      <c r="V5529" t="str">
        <f>IF(Aggregate[[#This Row],[Under 30]] ="Yes","Under 30",IF(Aggregate[[#This Row],[Senior]] ="Yes", "Senior","Other"))</f>
        <v>Other</v>
      </c>
      <c r="W5529" t="str">
        <f>IF(Aggregate[[#This Row],[Avg Monthly GB Download]]&lt;5, "Less than 5GB", IF(Aggregate[[#This Row],[Avg Monthly GB Download]]&lt;10, "Between 5 and 10GB", "10 or more GB"))</f>
        <v>10 or more GB</v>
      </c>
    </row>
    <row r="5530" spans="1:23" x14ac:dyDescent="0.3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O5530">
        <v>1</v>
      </c>
      <c r="Q5530">
        <v>20</v>
      </c>
      <c r="R5530">
        <v>0</v>
      </c>
      <c r="S5530">
        <v>0</v>
      </c>
      <c r="T5530">
        <v>0</v>
      </c>
      <c r="U5530">
        <v>3</v>
      </c>
      <c r="V5530" t="str">
        <f>IF(Aggregate[[#This Row],[Under 30]] ="Yes","Under 30",IF(Aggregate[[#This Row],[Senior]] ="Yes", "Senior","Other"))</f>
        <v>Other</v>
      </c>
      <c r="W5530" t="str">
        <f>IF(Aggregate[[#This Row],[Avg Monthly GB Download]]&lt;5, "Less than 5GB", IF(Aggregate[[#This Row],[Avg Monthly GB Download]]&lt;10, "Between 5 and 10GB", "10 or more GB"))</f>
        <v>Less than 5GB</v>
      </c>
    </row>
    <row r="5531" spans="1:23" x14ac:dyDescent="0.3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">
        <v>98</v>
      </c>
      <c r="L5531" t="s">
        <v>38</v>
      </c>
      <c r="M5531" t="s">
        <v>34</v>
      </c>
      <c r="N5531" t="s">
        <v>34</v>
      </c>
      <c r="O5531">
        <v>1</v>
      </c>
      <c r="Q5531">
        <v>61</v>
      </c>
      <c r="R5531">
        <v>0</v>
      </c>
      <c r="S5531">
        <v>0</v>
      </c>
      <c r="T5531">
        <v>0</v>
      </c>
      <c r="U5531">
        <v>10</v>
      </c>
      <c r="V5531" t="str">
        <f>IF(Aggregate[[#This Row],[Under 30]] ="Yes","Under 30",IF(Aggregate[[#This Row],[Senior]] ="Yes", "Senior","Other"))</f>
        <v>Senior</v>
      </c>
      <c r="W5531" t="str">
        <f>IF(Aggregate[[#This Row],[Avg Monthly GB Download]]&lt;5, "Less than 5GB", IF(Aggregate[[#This Row],[Avg Monthly GB Download]]&lt;10, "Between 5 and 10GB", "10 or more GB"))</f>
        <v>10 or more GB</v>
      </c>
    </row>
    <row r="5532" spans="1:23" x14ac:dyDescent="0.3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O5532">
        <v>1</v>
      </c>
      <c r="Q5532">
        <v>26</v>
      </c>
      <c r="R5532">
        <v>0</v>
      </c>
      <c r="S5532">
        <v>0</v>
      </c>
      <c r="T5532">
        <v>0</v>
      </c>
      <c r="U5532">
        <v>7</v>
      </c>
      <c r="V5532" t="str">
        <f>IF(Aggregate[[#This Row],[Under 30]] ="Yes","Under 30",IF(Aggregate[[#This Row],[Senior]] ="Yes", "Senior","Other"))</f>
        <v>Other</v>
      </c>
      <c r="W5532" t="str">
        <f>IF(Aggregate[[#This Row],[Avg Monthly GB Download]]&lt;5, "Less than 5GB", IF(Aggregate[[#This Row],[Avg Monthly GB Download]]&lt;10, "Between 5 and 10GB", "10 or more GB"))</f>
        <v>Between 5 and 10GB</v>
      </c>
    </row>
    <row r="5533" spans="1:23" x14ac:dyDescent="0.3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O5533">
        <v>1</v>
      </c>
      <c r="P5533">
        <v>1</v>
      </c>
      <c r="Q5533">
        <v>29</v>
      </c>
      <c r="R5533">
        <v>5</v>
      </c>
      <c r="S5533">
        <v>0</v>
      </c>
      <c r="T5533">
        <v>0</v>
      </c>
      <c r="U5533">
        <v>3</v>
      </c>
      <c r="V5533" t="str">
        <f>IF(Aggregate[[#This Row],[Under 30]] ="Yes","Under 30",IF(Aggregate[[#This Row],[Senior]] ="Yes", "Senior","Other"))</f>
        <v>Other</v>
      </c>
      <c r="W5533" t="str">
        <f>IF(Aggregate[[#This Row],[Avg Monthly GB Download]]&lt;5, "Less than 5GB", IF(Aggregate[[#This Row],[Avg Monthly GB Download]]&lt;10, "Between 5 and 10GB", "10 or more GB"))</f>
        <v>Less than 5GB</v>
      </c>
    </row>
    <row r="5534" spans="1:23" x14ac:dyDescent="0.3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O5534">
        <v>1</v>
      </c>
      <c r="Q5534">
        <v>41</v>
      </c>
      <c r="R5534">
        <v>0</v>
      </c>
      <c r="S5534">
        <v>0</v>
      </c>
      <c r="T5534">
        <v>0</v>
      </c>
      <c r="U5534">
        <v>8</v>
      </c>
      <c r="V5534" t="str">
        <f>IF(Aggregate[[#This Row],[Under 30]] ="Yes","Under 30",IF(Aggregate[[#This Row],[Senior]] ="Yes", "Senior","Other"))</f>
        <v>Other</v>
      </c>
      <c r="W5534" t="str">
        <f>IF(Aggregate[[#This Row],[Avg Monthly GB Download]]&lt;5, "Less than 5GB", IF(Aggregate[[#This Row],[Avg Monthly GB Download]]&lt;10, "Between 5 and 10GB", "10 or more GB"))</f>
        <v>Between 5 and 10GB</v>
      </c>
    </row>
    <row r="5535" spans="1:23" x14ac:dyDescent="0.3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O5535">
        <v>1</v>
      </c>
      <c r="Q5535">
        <v>42</v>
      </c>
      <c r="R5535">
        <v>0</v>
      </c>
      <c r="S5535">
        <v>0</v>
      </c>
      <c r="T5535">
        <v>0</v>
      </c>
      <c r="U5535">
        <v>9</v>
      </c>
      <c r="V5535" t="str">
        <f>IF(Aggregate[[#This Row],[Under 30]] ="Yes","Under 30",IF(Aggregate[[#This Row],[Senior]] ="Yes", "Senior","Other"))</f>
        <v>Other</v>
      </c>
      <c r="W5535" t="str">
        <f>IF(Aggregate[[#This Row],[Avg Monthly GB Download]]&lt;5, "Less than 5GB", IF(Aggregate[[#This Row],[Avg Monthly GB Download]]&lt;10, "Between 5 and 10GB", "10 or more GB"))</f>
        <v>Between 5 and 10GB</v>
      </c>
    </row>
    <row r="5536" spans="1:23" x14ac:dyDescent="0.3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">
        <v>53</v>
      </c>
      <c r="L5536" t="s">
        <v>38</v>
      </c>
      <c r="M5536" t="s">
        <v>34</v>
      </c>
      <c r="N5536" t="s">
        <v>34</v>
      </c>
      <c r="O5536">
        <v>1</v>
      </c>
      <c r="Q5536">
        <v>34</v>
      </c>
      <c r="R5536">
        <v>0</v>
      </c>
      <c r="S5536">
        <v>0</v>
      </c>
      <c r="T5536">
        <v>0</v>
      </c>
      <c r="U5536">
        <v>5</v>
      </c>
      <c r="V5536" t="str">
        <f>IF(Aggregate[[#This Row],[Under 30]] ="Yes","Under 30",IF(Aggregate[[#This Row],[Senior]] ="Yes", "Senior","Other"))</f>
        <v>Senior</v>
      </c>
      <c r="W5536" t="str">
        <f>IF(Aggregate[[#This Row],[Avg Monthly GB Download]]&lt;5, "Less than 5GB", IF(Aggregate[[#This Row],[Avg Monthly GB Download]]&lt;10, "Between 5 and 10GB", "10 or more GB"))</f>
        <v>Between 5 and 10GB</v>
      </c>
    </row>
    <row r="5537" spans="1:23" x14ac:dyDescent="0.3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O5537">
        <v>1</v>
      </c>
      <c r="Q5537">
        <v>19</v>
      </c>
      <c r="R5537">
        <v>0</v>
      </c>
      <c r="S5537">
        <v>0</v>
      </c>
      <c r="T5537">
        <v>0</v>
      </c>
      <c r="U5537">
        <v>15</v>
      </c>
      <c r="V5537" t="str">
        <f>IF(Aggregate[[#This Row],[Under 30]] ="Yes","Under 30",IF(Aggregate[[#This Row],[Senior]] ="Yes", "Senior","Other"))</f>
        <v>Under 30</v>
      </c>
      <c r="W5537" t="str">
        <f>IF(Aggregate[[#This Row],[Avg Monthly GB Download]]&lt;5, "Less than 5GB", IF(Aggregate[[#This Row],[Avg Monthly GB Download]]&lt;10, "Between 5 and 10GB", "10 or more GB"))</f>
        <v>10 or more GB</v>
      </c>
    </row>
    <row r="5538" spans="1:23" x14ac:dyDescent="0.3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O5538">
        <v>1</v>
      </c>
      <c r="Q5538">
        <v>42</v>
      </c>
      <c r="R5538">
        <v>0</v>
      </c>
      <c r="S5538">
        <v>0</v>
      </c>
      <c r="T5538">
        <v>0</v>
      </c>
      <c r="U5538">
        <v>7</v>
      </c>
      <c r="V5538" t="str">
        <f>IF(Aggregate[[#This Row],[Under 30]] ="Yes","Under 30",IF(Aggregate[[#This Row],[Senior]] ="Yes", "Senior","Other"))</f>
        <v>Other</v>
      </c>
      <c r="W5538" t="str">
        <f>IF(Aggregate[[#This Row],[Avg Monthly GB Download]]&lt;5, "Less than 5GB", IF(Aggregate[[#This Row],[Avg Monthly GB Download]]&lt;10, "Between 5 and 10GB", "10 or more GB"))</f>
        <v>Between 5 and 10GB</v>
      </c>
    </row>
    <row r="5539" spans="1:23" x14ac:dyDescent="0.3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">
        <v>53</v>
      </c>
      <c r="L5539" t="s">
        <v>38</v>
      </c>
      <c r="M5539" t="s">
        <v>34</v>
      </c>
      <c r="N5539" t="s">
        <v>34</v>
      </c>
      <c r="O5539">
        <v>1</v>
      </c>
      <c r="Q5539">
        <v>57</v>
      </c>
      <c r="R5539">
        <v>0</v>
      </c>
      <c r="S5539">
        <v>0</v>
      </c>
      <c r="T5539">
        <v>0</v>
      </c>
      <c r="U5539">
        <v>2</v>
      </c>
      <c r="V5539" t="str">
        <f>IF(Aggregate[[#This Row],[Under 30]] ="Yes","Under 30",IF(Aggregate[[#This Row],[Senior]] ="Yes", "Senior","Other"))</f>
        <v>Senior</v>
      </c>
      <c r="W5539" t="str">
        <f>IF(Aggregate[[#This Row],[Avg Monthly GB Download]]&lt;5, "Less than 5GB", IF(Aggregate[[#This Row],[Avg Monthly GB Download]]&lt;10, "Between 5 and 10GB", "10 or more GB"))</f>
        <v>Less than 5GB</v>
      </c>
    </row>
    <row r="5540" spans="1:23" x14ac:dyDescent="0.3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O5540">
        <v>1</v>
      </c>
      <c r="Q5540">
        <v>42</v>
      </c>
      <c r="R5540">
        <v>0</v>
      </c>
      <c r="S5540">
        <v>0</v>
      </c>
      <c r="T5540">
        <v>0</v>
      </c>
      <c r="U5540">
        <v>5</v>
      </c>
      <c r="V5540" t="str">
        <f>IF(Aggregate[[#This Row],[Under 30]] ="Yes","Under 30",IF(Aggregate[[#This Row],[Senior]] ="Yes", "Senior","Other"))</f>
        <v>Other</v>
      </c>
      <c r="W5540" t="str">
        <f>IF(Aggregate[[#This Row],[Avg Monthly GB Download]]&lt;5, "Less than 5GB", IF(Aggregate[[#This Row],[Avg Monthly GB Download]]&lt;10, "Between 5 and 10GB", "10 or more GB"))</f>
        <v>Between 5 and 10GB</v>
      </c>
    </row>
    <row r="5541" spans="1:23" x14ac:dyDescent="0.3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O5541">
        <v>1</v>
      </c>
      <c r="Q5541">
        <v>39</v>
      </c>
      <c r="R5541">
        <v>0</v>
      </c>
      <c r="S5541">
        <v>0</v>
      </c>
      <c r="T5541">
        <v>0</v>
      </c>
      <c r="U5541">
        <v>6</v>
      </c>
      <c r="V5541" t="str">
        <f>IF(Aggregate[[#This Row],[Under 30]] ="Yes","Under 30",IF(Aggregate[[#This Row],[Senior]] ="Yes", "Senior","Other"))</f>
        <v>Other</v>
      </c>
      <c r="W5541" t="str">
        <f>IF(Aggregate[[#This Row],[Avg Monthly GB Download]]&lt;5, "Less than 5GB", IF(Aggregate[[#This Row],[Avg Monthly GB Download]]&lt;10, "Between 5 and 10GB", "10 or more GB"))</f>
        <v>Between 5 and 10GB</v>
      </c>
    </row>
    <row r="5542" spans="1:23" x14ac:dyDescent="0.3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">
        <v>53</v>
      </c>
      <c r="L5542" t="s">
        <v>38</v>
      </c>
      <c r="M5542" t="s">
        <v>34</v>
      </c>
      <c r="N5542" t="s">
        <v>34</v>
      </c>
      <c r="O5542">
        <v>1</v>
      </c>
      <c r="Q5542">
        <v>45</v>
      </c>
      <c r="R5542">
        <v>1</v>
      </c>
      <c r="S5542">
        <v>0</v>
      </c>
      <c r="T5542">
        <v>0</v>
      </c>
      <c r="U5542">
        <v>6</v>
      </c>
      <c r="V5542" t="str">
        <f>IF(Aggregate[[#This Row],[Under 30]] ="Yes","Under 30",IF(Aggregate[[#This Row],[Senior]] ="Yes", "Senior","Other"))</f>
        <v>Senior</v>
      </c>
      <c r="W5542" t="str">
        <f>IF(Aggregate[[#This Row],[Avg Monthly GB Download]]&lt;5, "Less than 5GB", IF(Aggregate[[#This Row],[Avg Monthly GB Download]]&lt;10, "Between 5 and 10GB", "10 or more GB"))</f>
        <v>Between 5 and 10GB</v>
      </c>
    </row>
    <row r="5543" spans="1:23" x14ac:dyDescent="0.3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O5543">
        <v>1</v>
      </c>
      <c r="Q5543">
        <v>31</v>
      </c>
      <c r="R5543">
        <v>0</v>
      </c>
      <c r="S5543">
        <v>0</v>
      </c>
      <c r="T5543">
        <v>0</v>
      </c>
      <c r="U5543">
        <v>4</v>
      </c>
      <c r="V5543" t="str">
        <f>IF(Aggregate[[#This Row],[Under 30]] ="Yes","Under 30",IF(Aggregate[[#This Row],[Senior]] ="Yes", "Senior","Other"))</f>
        <v>Other</v>
      </c>
      <c r="W5543" t="str">
        <f>IF(Aggregate[[#This Row],[Avg Monthly GB Download]]&lt;5, "Less than 5GB", IF(Aggregate[[#This Row],[Avg Monthly GB Download]]&lt;10, "Between 5 and 10GB", "10 or more GB"))</f>
        <v>Less than 5GB</v>
      </c>
    </row>
    <row r="5544" spans="1:23" x14ac:dyDescent="0.3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O5544">
        <v>1</v>
      </c>
      <c r="Q5544">
        <v>32</v>
      </c>
      <c r="R5544">
        <v>2</v>
      </c>
      <c r="S5544">
        <v>0</v>
      </c>
      <c r="T5544">
        <v>0</v>
      </c>
      <c r="U5544">
        <v>6</v>
      </c>
      <c r="V5544" t="str">
        <f>IF(Aggregate[[#This Row],[Under 30]] ="Yes","Under 30",IF(Aggregate[[#This Row],[Senior]] ="Yes", "Senior","Other"))</f>
        <v>Other</v>
      </c>
      <c r="W5544" t="str">
        <f>IF(Aggregate[[#This Row],[Avg Monthly GB Download]]&lt;5, "Less than 5GB", IF(Aggregate[[#This Row],[Avg Monthly GB Download]]&lt;10, "Between 5 and 10GB", "10 or more GB"))</f>
        <v>Between 5 and 10GB</v>
      </c>
    </row>
    <row r="5545" spans="1:23" x14ac:dyDescent="0.3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O5545">
        <v>1</v>
      </c>
      <c r="Q5545">
        <v>20</v>
      </c>
      <c r="R5545">
        <v>0</v>
      </c>
      <c r="S5545">
        <v>0</v>
      </c>
      <c r="T5545">
        <v>0</v>
      </c>
      <c r="U5545">
        <v>7</v>
      </c>
      <c r="V5545" t="str">
        <f>IF(Aggregate[[#This Row],[Under 30]] ="Yes","Under 30",IF(Aggregate[[#This Row],[Senior]] ="Yes", "Senior","Other"))</f>
        <v>Other</v>
      </c>
      <c r="W5545" t="str">
        <f>IF(Aggregate[[#This Row],[Avg Monthly GB Download]]&lt;5, "Less than 5GB", IF(Aggregate[[#This Row],[Avg Monthly GB Download]]&lt;10, "Between 5 and 10GB", "10 or more GB"))</f>
        <v>Between 5 and 10GB</v>
      </c>
    </row>
    <row r="5546" spans="1:23" x14ac:dyDescent="0.3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O5546">
        <v>1</v>
      </c>
      <c r="Q5546">
        <v>29</v>
      </c>
      <c r="R5546">
        <v>2</v>
      </c>
      <c r="S5546">
        <v>0</v>
      </c>
      <c r="T5546">
        <v>0</v>
      </c>
      <c r="U5546">
        <v>6</v>
      </c>
      <c r="V5546" t="str">
        <f>IF(Aggregate[[#This Row],[Under 30]] ="Yes","Under 30",IF(Aggregate[[#This Row],[Senior]] ="Yes", "Senior","Other"))</f>
        <v>Other</v>
      </c>
      <c r="W5546" t="str">
        <f>IF(Aggregate[[#This Row],[Avg Monthly GB Download]]&lt;5, "Less than 5GB", IF(Aggregate[[#This Row],[Avg Monthly GB Download]]&lt;10, "Between 5 and 10GB", "10 or more GB"))</f>
        <v>Between 5 and 10GB</v>
      </c>
    </row>
    <row r="5547" spans="1:23" x14ac:dyDescent="0.3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O5547">
        <v>1</v>
      </c>
      <c r="Q5547">
        <v>39</v>
      </c>
      <c r="R5547">
        <v>0</v>
      </c>
      <c r="S5547">
        <v>0</v>
      </c>
      <c r="T5547">
        <v>0</v>
      </c>
      <c r="U5547">
        <v>7</v>
      </c>
      <c r="V5547" t="str">
        <f>IF(Aggregate[[#This Row],[Under 30]] ="Yes","Under 30",IF(Aggregate[[#This Row],[Senior]] ="Yes", "Senior","Other"))</f>
        <v>Other</v>
      </c>
      <c r="W5547" t="str">
        <f>IF(Aggregate[[#This Row],[Avg Monthly GB Download]]&lt;5, "Less than 5GB", IF(Aggregate[[#This Row],[Avg Monthly GB Download]]&lt;10, "Between 5 and 10GB", "10 or more GB"))</f>
        <v>Between 5 and 10GB</v>
      </c>
    </row>
    <row r="5548" spans="1:23" x14ac:dyDescent="0.3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O5548">
        <v>1</v>
      </c>
      <c r="Q5548">
        <v>24</v>
      </c>
      <c r="R5548">
        <v>0</v>
      </c>
      <c r="S5548">
        <v>0</v>
      </c>
      <c r="T5548">
        <v>0</v>
      </c>
      <c r="U5548">
        <v>8</v>
      </c>
      <c r="V5548" t="str">
        <f>IF(Aggregate[[#This Row],[Under 30]] ="Yes","Under 30",IF(Aggregate[[#This Row],[Senior]] ="Yes", "Senior","Other"))</f>
        <v>Other</v>
      </c>
      <c r="W5548" t="str">
        <f>IF(Aggregate[[#This Row],[Avg Monthly GB Download]]&lt;5, "Less than 5GB", IF(Aggregate[[#This Row],[Avg Monthly GB Download]]&lt;10, "Between 5 and 10GB", "10 or more GB"))</f>
        <v>Between 5 and 10GB</v>
      </c>
    </row>
    <row r="5549" spans="1:23" x14ac:dyDescent="0.3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">
        <v>98</v>
      </c>
      <c r="L5549" t="s">
        <v>33</v>
      </c>
      <c r="M5549" t="s">
        <v>34</v>
      </c>
      <c r="N5549" t="s">
        <v>34</v>
      </c>
      <c r="O5549">
        <v>1</v>
      </c>
      <c r="Q5549">
        <v>37</v>
      </c>
      <c r="R5549">
        <v>0</v>
      </c>
      <c r="S5549">
        <v>0</v>
      </c>
      <c r="T5549">
        <v>0</v>
      </c>
      <c r="U5549">
        <v>9</v>
      </c>
      <c r="V5549" t="str">
        <f>IF(Aggregate[[#This Row],[Under 30]] ="Yes","Under 30",IF(Aggregate[[#This Row],[Senior]] ="Yes", "Senior","Other"))</f>
        <v>Senior</v>
      </c>
      <c r="W5549" t="str">
        <f>IF(Aggregate[[#This Row],[Avg Monthly GB Download]]&lt;5, "Less than 5GB", IF(Aggregate[[#This Row],[Avg Monthly GB Download]]&lt;10, "Between 5 and 10GB", "10 or more GB"))</f>
        <v>Between 5 and 10GB</v>
      </c>
    </row>
    <row r="5550" spans="1:23" x14ac:dyDescent="0.3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O5550">
        <v>1</v>
      </c>
      <c r="Q5550">
        <v>39</v>
      </c>
      <c r="R5550">
        <v>0</v>
      </c>
      <c r="S5550">
        <v>123.2</v>
      </c>
      <c r="T5550">
        <v>0</v>
      </c>
      <c r="U5550">
        <v>1</v>
      </c>
      <c r="V5550" t="str">
        <f>IF(Aggregate[[#This Row],[Under 30]] ="Yes","Under 30",IF(Aggregate[[#This Row],[Senior]] ="Yes", "Senior","Other"))</f>
        <v>Other</v>
      </c>
      <c r="W5550" t="str">
        <f>IF(Aggregate[[#This Row],[Avg Monthly GB Download]]&lt;5, "Less than 5GB", IF(Aggregate[[#This Row],[Avg Monthly GB Download]]&lt;10, "Between 5 and 10GB", "10 or more GB"))</f>
        <v>Less than 5GB</v>
      </c>
    </row>
    <row r="5551" spans="1:23" x14ac:dyDescent="0.3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O5551">
        <v>1</v>
      </c>
      <c r="P5551">
        <v>1</v>
      </c>
      <c r="Q5551">
        <v>33</v>
      </c>
      <c r="R5551">
        <v>3</v>
      </c>
      <c r="S5551">
        <v>238</v>
      </c>
      <c r="T5551">
        <v>0</v>
      </c>
      <c r="U5551">
        <v>2</v>
      </c>
      <c r="V5551" t="str">
        <f>IF(Aggregate[[#This Row],[Under 30]] ="Yes","Under 30",IF(Aggregate[[#This Row],[Senior]] ="Yes", "Senior","Other"))</f>
        <v>Other</v>
      </c>
      <c r="W5551" t="str">
        <f>IF(Aggregate[[#This Row],[Avg Monthly GB Download]]&lt;5, "Less than 5GB", IF(Aggregate[[#This Row],[Avg Monthly GB Download]]&lt;10, "Between 5 and 10GB", "10 or more GB"))</f>
        <v>Less than 5GB</v>
      </c>
    </row>
    <row r="5552" spans="1:23" x14ac:dyDescent="0.3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">
        <v>53</v>
      </c>
      <c r="L5552" t="s">
        <v>95</v>
      </c>
      <c r="M5552" t="s">
        <v>34</v>
      </c>
      <c r="N5552" t="s">
        <v>34</v>
      </c>
      <c r="O5552">
        <v>1</v>
      </c>
      <c r="Q5552">
        <v>34</v>
      </c>
      <c r="R5552">
        <v>0</v>
      </c>
      <c r="S5552">
        <v>165.2</v>
      </c>
      <c r="T5552">
        <v>0</v>
      </c>
      <c r="U5552">
        <v>4</v>
      </c>
      <c r="V5552" t="str">
        <f>IF(Aggregate[[#This Row],[Under 30]] ="Yes","Under 30",IF(Aggregate[[#This Row],[Senior]] ="Yes", "Senior","Other"))</f>
        <v>Senior</v>
      </c>
      <c r="W5552" t="str">
        <f>IF(Aggregate[[#This Row],[Avg Monthly GB Download]]&lt;5, "Less than 5GB", IF(Aggregate[[#This Row],[Avg Monthly GB Download]]&lt;10, "Between 5 and 10GB", "10 or more GB"))</f>
        <v>Less than 5GB</v>
      </c>
    </row>
    <row r="5553" spans="1:23" x14ac:dyDescent="0.3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O5553">
        <v>1</v>
      </c>
      <c r="P5553">
        <v>1</v>
      </c>
      <c r="Q5553">
        <v>47</v>
      </c>
      <c r="R5553">
        <v>5</v>
      </c>
      <c r="S5553">
        <v>221.2</v>
      </c>
      <c r="T5553">
        <v>0</v>
      </c>
      <c r="U5553">
        <v>2</v>
      </c>
      <c r="V5553" t="str">
        <f>IF(Aggregate[[#This Row],[Under 30]] ="Yes","Under 30",IF(Aggregate[[#This Row],[Senior]] ="Yes", "Senior","Other"))</f>
        <v>Other</v>
      </c>
      <c r="W5553" t="str">
        <f>IF(Aggregate[[#This Row],[Avg Monthly GB Download]]&lt;5, "Less than 5GB", IF(Aggregate[[#This Row],[Avg Monthly GB Download]]&lt;10, "Between 5 and 10GB", "10 or more GB"))</f>
        <v>Less than 5GB</v>
      </c>
    </row>
    <row r="5554" spans="1:23" x14ac:dyDescent="0.3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O5554">
        <v>1</v>
      </c>
      <c r="P5554">
        <v>1</v>
      </c>
      <c r="Q5554">
        <v>39</v>
      </c>
      <c r="R5554">
        <v>4</v>
      </c>
      <c r="S5554">
        <v>240.8</v>
      </c>
      <c r="T5554">
        <v>0</v>
      </c>
      <c r="U5554">
        <v>12</v>
      </c>
      <c r="V5554" t="str">
        <f>IF(Aggregate[[#This Row],[Under 30]] ="Yes","Under 30",IF(Aggregate[[#This Row],[Senior]] ="Yes", "Senior","Other"))</f>
        <v>Other</v>
      </c>
      <c r="W5554" t="str">
        <f>IF(Aggregate[[#This Row],[Avg Monthly GB Download]]&lt;5, "Less than 5GB", IF(Aggregate[[#This Row],[Avg Monthly GB Download]]&lt;10, "Between 5 and 10GB", "10 or more GB"))</f>
        <v>10 or more GB</v>
      </c>
    </row>
    <row r="5555" spans="1:23" x14ac:dyDescent="0.3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O5555">
        <v>1</v>
      </c>
      <c r="Q5555">
        <v>41</v>
      </c>
      <c r="R5555">
        <v>0</v>
      </c>
      <c r="S5555">
        <v>123.2</v>
      </c>
      <c r="T5555">
        <v>0</v>
      </c>
      <c r="U5555">
        <v>14</v>
      </c>
      <c r="V5555" t="str">
        <f>IF(Aggregate[[#This Row],[Under 30]] ="Yes","Under 30",IF(Aggregate[[#This Row],[Senior]] ="Yes", "Senior","Other"))</f>
        <v>Other</v>
      </c>
      <c r="W5555" t="str">
        <f>IF(Aggregate[[#This Row],[Avg Monthly GB Download]]&lt;5, "Less than 5GB", IF(Aggregate[[#This Row],[Avg Monthly GB Download]]&lt;10, "Between 5 and 10GB", "10 or more GB"))</f>
        <v>10 or more GB</v>
      </c>
    </row>
    <row r="5556" spans="1:23" x14ac:dyDescent="0.3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O5556">
        <v>1</v>
      </c>
      <c r="Q5556">
        <v>48</v>
      </c>
      <c r="R5556">
        <v>2</v>
      </c>
      <c r="S5556">
        <v>43.7</v>
      </c>
      <c r="T5556">
        <v>0</v>
      </c>
      <c r="U5556">
        <v>5</v>
      </c>
      <c r="V5556" t="str">
        <f>IF(Aggregate[[#This Row],[Under 30]] ="Yes","Under 30",IF(Aggregate[[#This Row],[Senior]] ="Yes", "Senior","Other"))</f>
        <v>Other</v>
      </c>
      <c r="W5556" t="str">
        <f>IF(Aggregate[[#This Row],[Avg Monthly GB Download]]&lt;5, "Less than 5GB", IF(Aggregate[[#This Row],[Avg Monthly GB Download]]&lt;10, "Between 5 and 10GB", "10 or more GB"))</f>
        <v>Between 5 and 10GB</v>
      </c>
    </row>
    <row r="5557" spans="1:23" x14ac:dyDescent="0.3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O5557">
        <v>1</v>
      </c>
      <c r="Q5557">
        <v>37</v>
      </c>
      <c r="R5557">
        <v>2</v>
      </c>
      <c r="S5557">
        <v>216.5</v>
      </c>
      <c r="T5557">
        <v>0</v>
      </c>
      <c r="U5557">
        <v>10</v>
      </c>
      <c r="V5557" t="str">
        <f>IF(Aggregate[[#This Row],[Under 30]] ="Yes","Under 30",IF(Aggregate[[#This Row],[Senior]] ="Yes", "Senior","Other"))</f>
        <v>Other</v>
      </c>
      <c r="W5557" t="str">
        <f>IF(Aggregate[[#This Row],[Avg Monthly GB Download]]&lt;5, "Less than 5GB", IF(Aggregate[[#This Row],[Avg Monthly GB Download]]&lt;10, "Between 5 and 10GB", "10 or more GB"))</f>
        <v>10 or more GB</v>
      </c>
    </row>
    <row r="5558" spans="1:23" x14ac:dyDescent="0.3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O5558">
        <v>1</v>
      </c>
      <c r="Q5558">
        <v>55</v>
      </c>
      <c r="R5558">
        <v>0</v>
      </c>
      <c r="S5558">
        <v>149.80000000000001</v>
      </c>
      <c r="T5558">
        <v>0</v>
      </c>
      <c r="U5558">
        <v>13</v>
      </c>
      <c r="V5558" t="str">
        <f>IF(Aggregate[[#This Row],[Under 30]] ="Yes","Under 30",IF(Aggregate[[#This Row],[Senior]] ="Yes", "Senior","Other"))</f>
        <v>Other</v>
      </c>
      <c r="W5558" t="str">
        <f>IF(Aggregate[[#This Row],[Avg Monthly GB Download]]&lt;5, "Less than 5GB", IF(Aggregate[[#This Row],[Avg Monthly GB Download]]&lt;10, "Between 5 and 10GB", "10 or more GB"))</f>
        <v>10 or more GB</v>
      </c>
    </row>
    <row r="5559" spans="1:23" x14ac:dyDescent="0.3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O5559">
        <v>1</v>
      </c>
      <c r="Q5559">
        <v>56</v>
      </c>
      <c r="R5559">
        <v>0</v>
      </c>
      <c r="S5559">
        <v>0</v>
      </c>
      <c r="T5559">
        <v>0</v>
      </c>
      <c r="U5559">
        <v>2</v>
      </c>
      <c r="V5559" t="str">
        <f>IF(Aggregate[[#This Row],[Under 30]] ="Yes","Under 30",IF(Aggregate[[#This Row],[Senior]] ="Yes", "Senior","Other"))</f>
        <v>Other</v>
      </c>
      <c r="W5559" t="str">
        <f>IF(Aggregate[[#This Row],[Avg Monthly GB Download]]&lt;5, "Less than 5GB", IF(Aggregate[[#This Row],[Avg Monthly GB Download]]&lt;10, "Between 5 and 10GB", "10 or more GB"))</f>
        <v>Less than 5GB</v>
      </c>
    </row>
    <row r="5560" spans="1:23" x14ac:dyDescent="0.3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O5560">
        <v>1</v>
      </c>
      <c r="Q5560">
        <v>23</v>
      </c>
      <c r="R5560">
        <v>0</v>
      </c>
      <c r="S5560">
        <v>0</v>
      </c>
      <c r="T5560">
        <v>0</v>
      </c>
      <c r="U5560">
        <v>9</v>
      </c>
      <c r="V5560" t="str">
        <f>IF(Aggregate[[#This Row],[Under 30]] ="Yes","Under 30",IF(Aggregate[[#This Row],[Senior]] ="Yes", "Senior","Other"))</f>
        <v>Other</v>
      </c>
      <c r="W5560" t="str">
        <f>IF(Aggregate[[#This Row],[Avg Monthly GB Download]]&lt;5, "Less than 5GB", IF(Aggregate[[#This Row],[Avg Monthly GB Download]]&lt;10, "Between 5 and 10GB", "10 or more GB"))</f>
        <v>Between 5 and 10GB</v>
      </c>
    </row>
    <row r="5561" spans="1:23" x14ac:dyDescent="0.3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O5561">
        <v>1</v>
      </c>
      <c r="Q5561">
        <v>27</v>
      </c>
      <c r="R5561">
        <v>0</v>
      </c>
      <c r="S5561">
        <v>0</v>
      </c>
      <c r="T5561">
        <v>0</v>
      </c>
      <c r="U5561">
        <v>10</v>
      </c>
      <c r="V5561" t="str">
        <f>IF(Aggregate[[#This Row],[Under 30]] ="Yes","Under 30",IF(Aggregate[[#This Row],[Senior]] ="Yes", "Senior","Other"))</f>
        <v>Other</v>
      </c>
      <c r="W5561" t="str">
        <f>IF(Aggregate[[#This Row],[Avg Monthly GB Download]]&lt;5, "Less than 5GB", IF(Aggregate[[#This Row],[Avg Monthly GB Download]]&lt;10, "Between 5 and 10GB", "10 or more GB"))</f>
        <v>10 or more GB</v>
      </c>
    </row>
    <row r="5562" spans="1:23" x14ac:dyDescent="0.3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O5562">
        <v>1</v>
      </c>
      <c r="Q5562">
        <v>41</v>
      </c>
      <c r="R5562">
        <v>0</v>
      </c>
      <c r="S5562">
        <v>0</v>
      </c>
      <c r="T5562">
        <v>0</v>
      </c>
      <c r="U5562">
        <v>7</v>
      </c>
      <c r="V5562" t="str">
        <f>IF(Aggregate[[#This Row],[Under 30]] ="Yes","Under 30",IF(Aggregate[[#This Row],[Senior]] ="Yes", "Senior","Other"))</f>
        <v>Other</v>
      </c>
      <c r="W5562" t="str">
        <f>IF(Aggregate[[#This Row],[Avg Monthly GB Download]]&lt;5, "Less than 5GB", IF(Aggregate[[#This Row],[Avg Monthly GB Download]]&lt;10, "Between 5 and 10GB", "10 or more GB"))</f>
        <v>Between 5 and 10GB</v>
      </c>
    </row>
    <row r="5563" spans="1:23" x14ac:dyDescent="0.3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O5563">
        <v>1</v>
      </c>
      <c r="Q5563">
        <v>31</v>
      </c>
      <c r="R5563">
        <v>0</v>
      </c>
      <c r="S5563">
        <v>0</v>
      </c>
      <c r="T5563">
        <v>0</v>
      </c>
      <c r="U5563">
        <v>13</v>
      </c>
      <c r="V5563" t="str">
        <f>IF(Aggregate[[#This Row],[Under 30]] ="Yes","Under 30",IF(Aggregate[[#This Row],[Senior]] ="Yes", "Senior","Other"))</f>
        <v>Under 30</v>
      </c>
      <c r="W5563" t="str">
        <f>IF(Aggregate[[#This Row],[Avg Monthly GB Download]]&lt;5, "Less than 5GB", IF(Aggregate[[#This Row],[Avg Monthly GB Download]]&lt;10, "Between 5 and 10GB", "10 or more GB"))</f>
        <v>10 or more GB</v>
      </c>
    </row>
    <row r="5564" spans="1:23" x14ac:dyDescent="0.3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O5564">
        <v>1</v>
      </c>
      <c r="Q5564">
        <v>27</v>
      </c>
      <c r="R5564">
        <v>0</v>
      </c>
      <c r="S5564">
        <v>0</v>
      </c>
      <c r="T5564">
        <v>0</v>
      </c>
      <c r="U5564">
        <v>10</v>
      </c>
      <c r="V5564" t="str">
        <f>IF(Aggregate[[#This Row],[Under 30]] ="Yes","Under 30",IF(Aggregate[[#This Row],[Senior]] ="Yes", "Senior","Other"))</f>
        <v>Under 30</v>
      </c>
      <c r="W5564" t="str">
        <f>IF(Aggregate[[#This Row],[Avg Monthly GB Download]]&lt;5, "Less than 5GB", IF(Aggregate[[#This Row],[Avg Monthly GB Download]]&lt;10, "Between 5 and 10GB", "10 or more GB"))</f>
        <v>10 or more GB</v>
      </c>
    </row>
    <row r="5565" spans="1:23" x14ac:dyDescent="0.3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O5565">
        <v>1</v>
      </c>
      <c r="Q5565">
        <v>27</v>
      </c>
      <c r="R5565">
        <v>1</v>
      </c>
      <c r="S5565">
        <v>0</v>
      </c>
      <c r="T5565">
        <v>0</v>
      </c>
      <c r="U5565">
        <v>5</v>
      </c>
      <c r="V5565" t="str">
        <f>IF(Aggregate[[#This Row],[Under 30]] ="Yes","Under 30",IF(Aggregate[[#This Row],[Senior]] ="Yes", "Senior","Other"))</f>
        <v>Other</v>
      </c>
      <c r="W5565" t="str">
        <f>IF(Aggregate[[#This Row],[Avg Monthly GB Download]]&lt;5, "Less than 5GB", IF(Aggregate[[#This Row],[Avg Monthly GB Download]]&lt;10, "Between 5 and 10GB", "10 or more GB"))</f>
        <v>Between 5 and 10GB</v>
      </c>
    </row>
    <row r="5566" spans="1:23" x14ac:dyDescent="0.3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O5566">
        <v>1</v>
      </c>
      <c r="Q5566">
        <v>34</v>
      </c>
      <c r="R5566">
        <v>0</v>
      </c>
      <c r="S5566">
        <v>0</v>
      </c>
      <c r="T5566">
        <v>0</v>
      </c>
      <c r="U5566">
        <v>3</v>
      </c>
      <c r="V5566" t="str">
        <f>IF(Aggregate[[#This Row],[Under 30]] ="Yes","Under 30",IF(Aggregate[[#This Row],[Senior]] ="Yes", "Senior","Other"))</f>
        <v>Other</v>
      </c>
      <c r="W5566" t="str">
        <f>IF(Aggregate[[#This Row],[Avg Monthly GB Download]]&lt;5, "Less than 5GB", IF(Aggregate[[#This Row],[Avg Monthly GB Download]]&lt;10, "Between 5 and 10GB", "10 or more GB"))</f>
        <v>Less than 5GB</v>
      </c>
    </row>
    <row r="5567" spans="1:23" x14ac:dyDescent="0.3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O5567">
        <v>1</v>
      </c>
      <c r="Q5567">
        <v>17</v>
      </c>
      <c r="R5567">
        <v>1</v>
      </c>
      <c r="S5567">
        <v>0</v>
      </c>
      <c r="T5567">
        <v>0</v>
      </c>
      <c r="U5567">
        <v>4</v>
      </c>
      <c r="V5567" t="str">
        <f>IF(Aggregate[[#This Row],[Under 30]] ="Yes","Under 30",IF(Aggregate[[#This Row],[Senior]] ="Yes", "Senior","Other"))</f>
        <v>Other</v>
      </c>
      <c r="W5567" t="str">
        <f>IF(Aggregate[[#This Row],[Avg Monthly GB Download]]&lt;5, "Less than 5GB", IF(Aggregate[[#This Row],[Avg Monthly GB Download]]&lt;10, "Between 5 and 10GB", "10 or more GB"))</f>
        <v>Less than 5GB</v>
      </c>
    </row>
    <row r="5568" spans="1:23" x14ac:dyDescent="0.3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">
        <v>98</v>
      </c>
      <c r="L5568" t="s">
        <v>38</v>
      </c>
      <c r="M5568" t="s">
        <v>34</v>
      </c>
      <c r="N5568" t="s">
        <v>34</v>
      </c>
      <c r="O5568">
        <v>1</v>
      </c>
      <c r="Q5568">
        <v>34</v>
      </c>
      <c r="R5568">
        <v>0</v>
      </c>
      <c r="S5568">
        <v>0</v>
      </c>
      <c r="T5568">
        <v>0</v>
      </c>
      <c r="U5568">
        <v>14</v>
      </c>
      <c r="V5568" t="str">
        <f>IF(Aggregate[[#This Row],[Under 30]] ="Yes","Under 30",IF(Aggregate[[#This Row],[Senior]] ="Yes", "Senior","Other"))</f>
        <v>Senior</v>
      </c>
      <c r="W5568" t="str">
        <f>IF(Aggregate[[#This Row],[Avg Monthly GB Download]]&lt;5, "Less than 5GB", IF(Aggregate[[#This Row],[Avg Monthly GB Download]]&lt;10, "Between 5 and 10GB", "10 or more GB"))</f>
        <v>10 or more GB</v>
      </c>
    </row>
    <row r="5569" spans="1:23" x14ac:dyDescent="0.3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">
        <v>98</v>
      </c>
      <c r="L5569" t="s">
        <v>38</v>
      </c>
      <c r="M5569" t="s">
        <v>34</v>
      </c>
      <c r="N5569" t="s">
        <v>34</v>
      </c>
      <c r="O5569">
        <v>1</v>
      </c>
      <c r="Q5569">
        <v>33</v>
      </c>
      <c r="R5569">
        <v>1</v>
      </c>
      <c r="S5569">
        <v>0</v>
      </c>
      <c r="T5569">
        <v>0</v>
      </c>
      <c r="U5569">
        <v>6</v>
      </c>
      <c r="V5569" t="str">
        <f>IF(Aggregate[[#This Row],[Under 30]] ="Yes","Under 30",IF(Aggregate[[#This Row],[Senior]] ="Yes", "Senior","Other"))</f>
        <v>Senior</v>
      </c>
      <c r="W5569" t="str">
        <f>IF(Aggregate[[#This Row],[Avg Monthly GB Download]]&lt;5, "Less than 5GB", IF(Aggregate[[#This Row],[Avg Monthly GB Download]]&lt;10, "Between 5 and 10GB", "10 or more GB"))</f>
        <v>Between 5 and 10GB</v>
      </c>
    </row>
    <row r="5570" spans="1:23" x14ac:dyDescent="0.3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O5570">
        <v>1</v>
      </c>
      <c r="Q5570">
        <v>47</v>
      </c>
      <c r="R5570">
        <v>0</v>
      </c>
      <c r="S5570">
        <v>0</v>
      </c>
      <c r="T5570">
        <v>0</v>
      </c>
      <c r="U5570">
        <v>5</v>
      </c>
      <c r="V5570" t="str">
        <f>IF(Aggregate[[#This Row],[Under 30]] ="Yes","Under 30",IF(Aggregate[[#This Row],[Senior]] ="Yes", "Senior","Other"))</f>
        <v>Other</v>
      </c>
      <c r="W5570" t="str">
        <f>IF(Aggregate[[#This Row],[Avg Monthly GB Download]]&lt;5, "Less than 5GB", IF(Aggregate[[#This Row],[Avg Monthly GB Download]]&lt;10, "Between 5 and 10GB", "10 or more GB"))</f>
        <v>Between 5 and 10GB</v>
      </c>
    </row>
    <row r="5571" spans="1:23" x14ac:dyDescent="0.3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O5571">
        <v>1</v>
      </c>
      <c r="Q5571">
        <v>43</v>
      </c>
      <c r="R5571">
        <v>1</v>
      </c>
      <c r="S5571">
        <v>0</v>
      </c>
      <c r="T5571">
        <v>0</v>
      </c>
      <c r="U5571">
        <v>6</v>
      </c>
      <c r="V5571" t="str">
        <f>IF(Aggregate[[#This Row],[Under 30]] ="Yes","Under 30",IF(Aggregate[[#This Row],[Senior]] ="Yes", "Senior","Other"))</f>
        <v>Other</v>
      </c>
      <c r="W5571" t="str">
        <f>IF(Aggregate[[#This Row],[Avg Monthly GB Download]]&lt;5, "Less than 5GB", IF(Aggregate[[#This Row],[Avg Monthly GB Download]]&lt;10, "Between 5 and 10GB", "10 or more GB"))</f>
        <v>Between 5 and 10GB</v>
      </c>
    </row>
    <row r="5572" spans="1:23" x14ac:dyDescent="0.3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O5572">
        <v>1</v>
      </c>
      <c r="Q5572">
        <v>35</v>
      </c>
      <c r="R5572">
        <v>0</v>
      </c>
      <c r="S5572">
        <v>0</v>
      </c>
      <c r="T5572">
        <v>0</v>
      </c>
      <c r="U5572">
        <v>14</v>
      </c>
      <c r="V5572" t="str">
        <f>IF(Aggregate[[#This Row],[Under 30]] ="Yes","Under 30",IF(Aggregate[[#This Row],[Senior]] ="Yes", "Senior","Other"))</f>
        <v>Other</v>
      </c>
      <c r="W5572" t="str">
        <f>IF(Aggregate[[#This Row],[Avg Monthly GB Download]]&lt;5, "Less than 5GB", IF(Aggregate[[#This Row],[Avg Monthly GB Download]]&lt;10, "Between 5 and 10GB", "10 or more GB"))</f>
        <v>10 or more GB</v>
      </c>
    </row>
    <row r="5573" spans="1:23" x14ac:dyDescent="0.3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O5573">
        <v>1</v>
      </c>
      <c r="Q5573">
        <v>29</v>
      </c>
      <c r="R5573">
        <v>0</v>
      </c>
      <c r="S5573">
        <v>0</v>
      </c>
      <c r="T5573">
        <v>0</v>
      </c>
      <c r="U5573">
        <v>15</v>
      </c>
      <c r="V5573" t="str">
        <f>IF(Aggregate[[#This Row],[Under 30]] ="Yes","Under 30",IF(Aggregate[[#This Row],[Senior]] ="Yes", "Senior","Other"))</f>
        <v>Other</v>
      </c>
      <c r="W5573" t="str">
        <f>IF(Aggregate[[#This Row],[Avg Monthly GB Download]]&lt;5, "Less than 5GB", IF(Aggregate[[#This Row],[Avg Monthly GB Download]]&lt;10, "Between 5 and 10GB", "10 or more GB"))</f>
        <v>10 or more GB</v>
      </c>
    </row>
    <row r="5574" spans="1:23" x14ac:dyDescent="0.3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O5574">
        <v>1</v>
      </c>
      <c r="Q5574">
        <v>41</v>
      </c>
      <c r="R5574">
        <v>0</v>
      </c>
      <c r="S5574">
        <v>0</v>
      </c>
      <c r="T5574">
        <v>0</v>
      </c>
      <c r="U5574">
        <v>9</v>
      </c>
      <c r="V5574" t="str">
        <f>IF(Aggregate[[#This Row],[Under 30]] ="Yes","Under 30",IF(Aggregate[[#This Row],[Senior]] ="Yes", "Senior","Other"))</f>
        <v>Other</v>
      </c>
      <c r="W5574" t="str">
        <f>IF(Aggregate[[#This Row],[Avg Monthly GB Download]]&lt;5, "Less than 5GB", IF(Aggregate[[#This Row],[Avg Monthly GB Download]]&lt;10, "Between 5 and 10GB", "10 or more GB"))</f>
        <v>Between 5 and 10GB</v>
      </c>
    </row>
    <row r="5575" spans="1:23" x14ac:dyDescent="0.3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O5575">
        <v>1</v>
      </c>
      <c r="Q5575">
        <v>27</v>
      </c>
      <c r="R5575">
        <v>0</v>
      </c>
      <c r="S5575">
        <v>0</v>
      </c>
      <c r="T5575">
        <v>0</v>
      </c>
      <c r="U5575">
        <v>7</v>
      </c>
      <c r="V5575" t="str">
        <f>IF(Aggregate[[#This Row],[Under 30]] ="Yes","Under 30",IF(Aggregate[[#This Row],[Senior]] ="Yes", "Senior","Other"))</f>
        <v>Other</v>
      </c>
      <c r="W5575" t="str">
        <f>IF(Aggregate[[#This Row],[Avg Monthly GB Download]]&lt;5, "Less than 5GB", IF(Aggregate[[#This Row],[Avg Monthly GB Download]]&lt;10, "Between 5 and 10GB", "10 or more GB"))</f>
        <v>Between 5 and 10GB</v>
      </c>
    </row>
    <row r="5576" spans="1:23" x14ac:dyDescent="0.3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O5576">
        <v>1</v>
      </c>
      <c r="Q5576">
        <v>20</v>
      </c>
      <c r="R5576">
        <v>0</v>
      </c>
      <c r="S5576">
        <v>0</v>
      </c>
      <c r="T5576">
        <v>0</v>
      </c>
      <c r="U5576">
        <v>6</v>
      </c>
      <c r="V5576" t="str">
        <f>IF(Aggregate[[#This Row],[Under 30]] ="Yes","Under 30",IF(Aggregate[[#This Row],[Senior]] ="Yes", "Senior","Other"))</f>
        <v>Other</v>
      </c>
      <c r="W5576" t="str">
        <f>IF(Aggregate[[#This Row],[Avg Monthly GB Download]]&lt;5, "Less than 5GB", IF(Aggregate[[#This Row],[Avg Monthly GB Download]]&lt;10, "Between 5 and 10GB", "10 or more GB"))</f>
        <v>Between 5 and 10GB</v>
      </c>
    </row>
    <row r="5577" spans="1:23" x14ac:dyDescent="0.3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O5577">
        <v>1</v>
      </c>
      <c r="Q5577">
        <v>56</v>
      </c>
      <c r="R5577">
        <v>0</v>
      </c>
      <c r="S5577">
        <v>0</v>
      </c>
      <c r="T5577">
        <v>0</v>
      </c>
      <c r="U5577">
        <v>9</v>
      </c>
      <c r="V5577" t="str">
        <f>IF(Aggregate[[#This Row],[Under 30]] ="Yes","Under 30",IF(Aggregate[[#This Row],[Senior]] ="Yes", "Senior","Other"))</f>
        <v>Other</v>
      </c>
      <c r="W5577" t="str">
        <f>IF(Aggregate[[#This Row],[Avg Monthly GB Download]]&lt;5, "Less than 5GB", IF(Aggregate[[#This Row],[Avg Monthly GB Download]]&lt;10, "Between 5 and 10GB", "10 or more GB"))</f>
        <v>Between 5 and 10GB</v>
      </c>
    </row>
    <row r="5578" spans="1:23" x14ac:dyDescent="0.3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O5578">
        <v>1</v>
      </c>
      <c r="Q5578">
        <v>31</v>
      </c>
      <c r="R5578">
        <v>1</v>
      </c>
      <c r="S5578">
        <v>0</v>
      </c>
      <c r="T5578">
        <v>0</v>
      </c>
      <c r="U5578">
        <v>9</v>
      </c>
      <c r="V5578" t="str">
        <f>IF(Aggregate[[#This Row],[Under 30]] ="Yes","Under 30",IF(Aggregate[[#This Row],[Senior]] ="Yes", "Senior","Other"))</f>
        <v>Other</v>
      </c>
      <c r="W5578" t="str">
        <f>IF(Aggregate[[#This Row],[Avg Monthly GB Download]]&lt;5, "Less than 5GB", IF(Aggregate[[#This Row],[Avg Monthly GB Download]]&lt;10, "Between 5 and 10GB", "10 or more GB"))</f>
        <v>Between 5 and 10GB</v>
      </c>
    </row>
    <row r="5579" spans="1:23" x14ac:dyDescent="0.3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O5579">
        <v>1</v>
      </c>
      <c r="Q5579">
        <v>35</v>
      </c>
      <c r="R5579">
        <v>1</v>
      </c>
      <c r="S5579">
        <v>0</v>
      </c>
      <c r="T5579">
        <v>0</v>
      </c>
      <c r="U5579">
        <v>3</v>
      </c>
      <c r="V5579" t="str">
        <f>IF(Aggregate[[#This Row],[Under 30]] ="Yes","Under 30",IF(Aggregate[[#This Row],[Senior]] ="Yes", "Senior","Other"))</f>
        <v>Other</v>
      </c>
      <c r="W5579" t="str">
        <f>IF(Aggregate[[#This Row],[Avg Monthly GB Download]]&lt;5, "Less than 5GB", IF(Aggregate[[#This Row],[Avg Monthly GB Download]]&lt;10, "Between 5 and 10GB", "10 or more GB"))</f>
        <v>Less than 5GB</v>
      </c>
    </row>
    <row r="5580" spans="1:23" x14ac:dyDescent="0.3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O5580">
        <v>1</v>
      </c>
      <c r="Q5580">
        <v>29</v>
      </c>
      <c r="R5580">
        <v>1</v>
      </c>
      <c r="S5580">
        <v>0</v>
      </c>
      <c r="T5580">
        <v>0</v>
      </c>
      <c r="U5580">
        <v>20</v>
      </c>
      <c r="V5580" t="str">
        <f>IF(Aggregate[[#This Row],[Under 30]] ="Yes","Under 30",IF(Aggregate[[#This Row],[Senior]] ="Yes", "Senior","Other"))</f>
        <v>Under 30</v>
      </c>
      <c r="W5580" t="str">
        <f>IF(Aggregate[[#This Row],[Avg Monthly GB Download]]&lt;5, "Less than 5GB", IF(Aggregate[[#This Row],[Avg Monthly GB Download]]&lt;10, "Between 5 and 10GB", "10 or more GB"))</f>
        <v>10 or more GB</v>
      </c>
    </row>
    <row r="5581" spans="1:23" x14ac:dyDescent="0.3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O5581">
        <v>1</v>
      </c>
      <c r="Q5581">
        <v>36</v>
      </c>
      <c r="R5581">
        <v>0</v>
      </c>
      <c r="S5581">
        <v>0</v>
      </c>
      <c r="T5581">
        <v>0</v>
      </c>
      <c r="U5581">
        <v>4</v>
      </c>
      <c r="V5581" t="str">
        <f>IF(Aggregate[[#This Row],[Under 30]] ="Yes","Under 30",IF(Aggregate[[#This Row],[Senior]] ="Yes", "Senior","Other"))</f>
        <v>Other</v>
      </c>
      <c r="W5581" t="str">
        <f>IF(Aggregate[[#This Row],[Avg Monthly GB Download]]&lt;5, "Less than 5GB", IF(Aggregate[[#This Row],[Avg Monthly GB Download]]&lt;10, "Between 5 and 10GB", "10 or more GB"))</f>
        <v>Less than 5GB</v>
      </c>
    </row>
    <row r="5582" spans="1:23" x14ac:dyDescent="0.3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O5582">
        <v>1</v>
      </c>
      <c r="Q5582">
        <v>20</v>
      </c>
      <c r="R5582">
        <v>0</v>
      </c>
      <c r="S5582">
        <v>0</v>
      </c>
      <c r="T5582">
        <v>0</v>
      </c>
      <c r="U5582">
        <v>9</v>
      </c>
      <c r="V5582" t="str">
        <f>IF(Aggregate[[#This Row],[Under 30]] ="Yes","Under 30",IF(Aggregate[[#This Row],[Senior]] ="Yes", "Senior","Other"))</f>
        <v>Other</v>
      </c>
      <c r="W5582" t="str">
        <f>IF(Aggregate[[#This Row],[Avg Monthly GB Download]]&lt;5, "Less than 5GB", IF(Aggregate[[#This Row],[Avg Monthly GB Download]]&lt;10, "Between 5 and 10GB", "10 or more GB"))</f>
        <v>Between 5 and 10GB</v>
      </c>
    </row>
    <row r="5583" spans="1:23" x14ac:dyDescent="0.3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O5583">
        <v>1</v>
      </c>
      <c r="Q5583">
        <v>40</v>
      </c>
      <c r="R5583">
        <v>0</v>
      </c>
      <c r="S5583">
        <v>0</v>
      </c>
      <c r="T5583">
        <v>0</v>
      </c>
      <c r="U5583">
        <v>7</v>
      </c>
      <c r="V5583" t="str">
        <f>IF(Aggregate[[#This Row],[Under 30]] ="Yes","Under 30",IF(Aggregate[[#This Row],[Senior]] ="Yes", "Senior","Other"))</f>
        <v>Other</v>
      </c>
      <c r="W5583" t="str">
        <f>IF(Aggregate[[#This Row],[Avg Monthly GB Download]]&lt;5, "Less than 5GB", IF(Aggregate[[#This Row],[Avg Monthly GB Download]]&lt;10, "Between 5 and 10GB", "10 or more GB"))</f>
        <v>Between 5 and 10GB</v>
      </c>
    </row>
    <row r="5584" spans="1:23" x14ac:dyDescent="0.3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O5584">
        <v>1</v>
      </c>
      <c r="P5584">
        <v>1</v>
      </c>
      <c r="Q5584">
        <v>39</v>
      </c>
      <c r="R5584">
        <v>2</v>
      </c>
      <c r="S5584">
        <v>0</v>
      </c>
      <c r="T5584">
        <v>0</v>
      </c>
      <c r="U5584">
        <v>1</v>
      </c>
      <c r="V5584" t="str">
        <f>IF(Aggregate[[#This Row],[Under 30]] ="Yes","Under 30",IF(Aggregate[[#This Row],[Senior]] ="Yes", "Senior","Other"))</f>
        <v>Other</v>
      </c>
      <c r="W5584" t="str">
        <f>IF(Aggregate[[#This Row],[Avg Monthly GB Download]]&lt;5, "Less than 5GB", IF(Aggregate[[#This Row],[Avg Monthly GB Download]]&lt;10, "Between 5 and 10GB", "10 or more GB"))</f>
        <v>Less than 5GB</v>
      </c>
    </row>
    <row r="5585" spans="1:23" x14ac:dyDescent="0.3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O5585">
        <v>1</v>
      </c>
      <c r="Q5585">
        <v>36</v>
      </c>
      <c r="R5585">
        <v>0</v>
      </c>
      <c r="S5585">
        <v>0</v>
      </c>
      <c r="T5585">
        <v>0</v>
      </c>
      <c r="U5585">
        <v>13</v>
      </c>
      <c r="V5585" t="str">
        <f>IF(Aggregate[[#This Row],[Under 30]] ="Yes","Under 30",IF(Aggregate[[#This Row],[Senior]] ="Yes", "Senior","Other"))</f>
        <v>Other</v>
      </c>
      <c r="W5585" t="str">
        <f>IF(Aggregate[[#This Row],[Avg Monthly GB Download]]&lt;5, "Less than 5GB", IF(Aggregate[[#This Row],[Avg Monthly GB Download]]&lt;10, "Between 5 and 10GB", "10 or more GB"))</f>
        <v>10 or more GB</v>
      </c>
    </row>
    <row r="5586" spans="1:23" x14ac:dyDescent="0.3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O5586">
        <v>1</v>
      </c>
      <c r="Q5586">
        <v>68</v>
      </c>
      <c r="R5586">
        <v>0</v>
      </c>
      <c r="S5586">
        <v>0</v>
      </c>
      <c r="T5586">
        <v>0</v>
      </c>
      <c r="U5586">
        <v>15</v>
      </c>
      <c r="V5586" t="str">
        <f>IF(Aggregate[[#This Row],[Under 30]] ="Yes","Under 30",IF(Aggregate[[#This Row],[Senior]] ="Yes", "Senior","Other"))</f>
        <v>Under 30</v>
      </c>
      <c r="W5586" t="str">
        <f>IF(Aggregate[[#This Row],[Avg Monthly GB Download]]&lt;5, "Less than 5GB", IF(Aggregate[[#This Row],[Avg Monthly GB Download]]&lt;10, "Between 5 and 10GB", "10 or more GB"))</f>
        <v>10 or more GB</v>
      </c>
    </row>
    <row r="5587" spans="1:23" x14ac:dyDescent="0.3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">
        <v>53</v>
      </c>
      <c r="L5587" t="s">
        <v>33</v>
      </c>
      <c r="M5587" t="s">
        <v>34</v>
      </c>
      <c r="N5587" t="s">
        <v>34</v>
      </c>
      <c r="O5587">
        <v>1</v>
      </c>
      <c r="Q5587">
        <v>46</v>
      </c>
      <c r="R5587">
        <v>0</v>
      </c>
      <c r="S5587">
        <v>0</v>
      </c>
      <c r="T5587">
        <v>0</v>
      </c>
      <c r="U5587">
        <v>9</v>
      </c>
      <c r="V5587" t="str">
        <f>IF(Aggregate[[#This Row],[Under 30]] ="Yes","Under 30",IF(Aggregate[[#This Row],[Senior]] ="Yes", "Senior","Other"))</f>
        <v>Senior</v>
      </c>
      <c r="W5587" t="str">
        <f>IF(Aggregate[[#This Row],[Avg Monthly GB Download]]&lt;5, "Less than 5GB", IF(Aggregate[[#This Row],[Avg Monthly GB Download]]&lt;10, "Between 5 and 10GB", "10 or more GB"))</f>
        <v>Between 5 and 10GB</v>
      </c>
    </row>
    <row r="5588" spans="1:23" x14ac:dyDescent="0.3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O5588">
        <v>1</v>
      </c>
      <c r="Q5588">
        <v>55</v>
      </c>
      <c r="R5588">
        <v>0</v>
      </c>
      <c r="S5588">
        <v>0</v>
      </c>
      <c r="T5588">
        <v>0</v>
      </c>
      <c r="U5588">
        <v>17</v>
      </c>
      <c r="V5588" t="str">
        <f>IF(Aggregate[[#This Row],[Under 30]] ="Yes","Under 30",IF(Aggregate[[#This Row],[Senior]] ="Yes", "Senior","Other"))</f>
        <v>Under 30</v>
      </c>
      <c r="W5588" t="str">
        <f>IF(Aggregate[[#This Row],[Avg Monthly GB Download]]&lt;5, "Less than 5GB", IF(Aggregate[[#This Row],[Avg Monthly GB Download]]&lt;10, "Between 5 and 10GB", "10 or more GB"))</f>
        <v>10 or more GB</v>
      </c>
    </row>
    <row r="5589" spans="1:23" x14ac:dyDescent="0.3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O5589">
        <v>1</v>
      </c>
      <c r="Q5589">
        <v>55</v>
      </c>
      <c r="R5589">
        <v>0</v>
      </c>
      <c r="S5589">
        <v>0</v>
      </c>
      <c r="T5589">
        <v>0</v>
      </c>
      <c r="U5589">
        <v>2</v>
      </c>
      <c r="V5589" t="str">
        <f>IF(Aggregate[[#This Row],[Under 30]] ="Yes","Under 30",IF(Aggregate[[#This Row],[Senior]] ="Yes", "Senior","Other"))</f>
        <v>Other</v>
      </c>
      <c r="W5589" t="str">
        <f>IF(Aggregate[[#This Row],[Avg Monthly GB Download]]&lt;5, "Less than 5GB", IF(Aggregate[[#This Row],[Avg Monthly GB Download]]&lt;10, "Between 5 and 10GB", "10 or more GB"))</f>
        <v>Less than 5GB</v>
      </c>
    </row>
    <row r="5590" spans="1:23" x14ac:dyDescent="0.3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O5590">
        <v>1</v>
      </c>
      <c r="Q5590">
        <v>38</v>
      </c>
      <c r="R5590">
        <v>1</v>
      </c>
      <c r="S5590">
        <v>0</v>
      </c>
      <c r="T5590">
        <v>0</v>
      </c>
      <c r="U5590">
        <v>6</v>
      </c>
      <c r="V5590" t="str">
        <f>IF(Aggregate[[#This Row],[Under 30]] ="Yes","Under 30",IF(Aggregate[[#This Row],[Senior]] ="Yes", "Senior","Other"))</f>
        <v>Other</v>
      </c>
      <c r="W5590" t="str">
        <f>IF(Aggregate[[#This Row],[Avg Monthly GB Download]]&lt;5, "Less than 5GB", IF(Aggregate[[#This Row],[Avg Monthly GB Download]]&lt;10, "Between 5 and 10GB", "10 or more GB"))</f>
        <v>Between 5 and 10GB</v>
      </c>
    </row>
    <row r="5591" spans="1:23" x14ac:dyDescent="0.3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O5591">
        <v>1</v>
      </c>
      <c r="Q5591">
        <v>19</v>
      </c>
      <c r="R5591">
        <v>0</v>
      </c>
      <c r="S5591">
        <v>0</v>
      </c>
      <c r="T5591">
        <v>0</v>
      </c>
      <c r="U5591">
        <v>6</v>
      </c>
      <c r="V5591" t="str">
        <f>IF(Aggregate[[#This Row],[Under 30]] ="Yes","Under 30",IF(Aggregate[[#This Row],[Senior]] ="Yes", "Senior","Other"))</f>
        <v>Other</v>
      </c>
      <c r="W5591" t="str">
        <f>IF(Aggregate[[#This Row],[Avg Monthly GB Download]]&lt;5, "Less than 5GB", IF(Aggregate[[#This Row],[Avg Monthly GB Download]]&lt;10, "Between 5 and 10GB", "10 or more GB"))</f>
        <v>Between 5 and 10GB</v>
      </c>
    </row>
    <row r="5592" spans="1:23" x14ac:dyDescent="0.3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">
        <v>32</v>
      </c>
      <c r="L5592" t="s">
        <v>38</v>
      </c>
      <c r="M5592" t="s">
        <v>90</v>
      </c>
      <c r="N5592" t="s">
        <v>91</v>
      </c>
      <c r="O5592">
        <v>1</v>
      </c>
      <c r="P5592">
        <v>1</v>
      </c>
      <c r="Q5592">
        <v>26</v>
      </c>
      <c r="R5592">
        <v>4</v>
      </c>
      <c r="S5592">
        <v>0</v>
      </c>
      <c r="T5592">
        <v>0</v>
      </c>
      <c r="U5592">
        <v>1</v>
      </c>
      <c r="V5592" t="str">
        <f>IF(Aggregate[[#This Row],[Under 30]] ="Yes","Under 30",IF(Aggregate[[#This Row],[Senior]] ="Yes", "Senior","Other"))</f>
        <v>Senior</v>
      </c>
      <c r="W5592" t="str">
        <f>IF(Aggregate[[#This Row],[Avg Monthly GB Download]]&lt;5, "Less than 5GB", IF(Aggregate[[#This Row],[Avg Monthly GB Download]]&lt;10, "Between 5 and 10GB", "10 or more GB"))</f>
        <v>Less than 5GB</v>
      </c>
    </row>
    <row r="5593" spans="1:23" x14ac:dyDescent="0.3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O5593">
        <v>1</v>
      </c>
      <c r="Q5593">
        <v>46</v>
      </c>
      <c r="R5593">
        <v>0</v>
      </c>
      <c r="S5593">
        <v>171</v>
      </c>
      <c r="T5593">
        <v>0</v>
      </c>
      <c r="U5593">
        <v>4</v>
      </c>
      <c r="V5593" t="str">
        <f>IF(Aggregate[[#This Row],[Under 30]] ="Yes","Under 30",IF(Aggregate[[#This Row],[Senior]] ="Yes", "Senior","Other"))</f>
        <v>Other</v>
      </c>
      <c r="W5593" t="str">
        <f>IF(Aggregate[[#This Row],[Avg Monthly GB Download]]&lt;5, "Less than 5GB", IF(Aggregate[[#This Row],[Avg Monthly GB Download]]&lt;10, "Between 5 and 10GB", "10 or more GB"))</f>
        <v>Less than 5GB</v>
      </c>
    </row>
    <row r="5594" spans="1:23" x14ac:dyDescent="0.3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O5594">
        <v>1</v>
      </c>
      <c r="Q5594">
        <v>51</v>
      </c>
      <c r="R5594">
        <v>0</v>
      </c>
      <c r="S5594">
        <v>316.39999999999998</v>
      </c>
      <c r="T5594">
        <v>0</v>
      </c>
      <c r="U5594">
        <v>37</v>
      </c>
      <c r="V5594" t="str">
        <f>IF(Aggregate[[#This Row],[Under 30]] ="Yes","Under 30",IF(Aggregate[[#This Row],[Senior]] ="Yes", "Senior","Other"))</f>
        <v>Under 30</v>
      </c>
      <c r="W5594" t="str">
        <f>IF(Aggregate[[#This Row],[Avg Monthly GB Download]]&lt;5, "Less than 5GB", IF(Aggregate[[#This Row],[Avg Monthly GB Download]]&lt;10, "Between 5 and 10GB", "10 or more GB"))</f>
        <v>10 or more GB</v>
      </c>
    </row>
    <row r="5595" spans="1:23" x14ac:dyDescent="0.3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O5595">
        <v>1</v>
      </c>
      <c r="Q5595">
        <v>38</v>
      </c>
      <c r="R5595">
        <v>0</v>
      </c>
      <c r="S5595">
        <v>173.9</v>
      </c>
      <c r="T5595">
        <v>0</v>
      </c>
      <c r="U5595">
        <v>2</v>
      </c>
      <c r="V5595" t="str">
        <f>IF(Aggregate[[#This Row],[Under 30]] ="Yes","Under 30",IF(Aggregate[[#This Row],[Senior]] ="Yes", "Senior","Other"))</f>
        <v>Other</v>
      </c>
      <c r="W5595" t="str">
        <f>IF(Aggregate[[#This Row],[Avg Monthly GB Download]]&lt;5, "Less than 5GB", IF(Aggregate[[#This Row],[Avg Monthly GB Download]]&lt;10, "Between 5 and 10GB", "10 or more GB"))</f>
        <v>Less than 5GB</v>
      </c>
    </row>
    <row r="5596" spans="1:23" x14ac:dyDescent="0.3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O5596">
        <v>1</v>
      </c>
      <c r="P5596">
        <v>1</v>
      </c>
      <c r="Q5596">
        <v>46</v>
      </c>
      <c r="R5596">
        <v>3</v>
      </c>
      <c r="S5596">
        <v>129.69999999999999</v>
      </c>
      <c r="T5596">
        <v>0</v>
      </c>
      <c r="U5596">
        <v>2</v>
      </c>
      <c r="V5596" t="str">
        <f>IF(Aggregate[[#This Row],[Under 30]] ="Yes","Under 30",IF(Aggregate[[#This Row],[Senior]] ="Yes", "Senior","Other"))</f>
        <v>Other</v>
      </c>
      <c r="W5596" t="str">
        <f>IF(Aggregate[[#This Row],[Avg Monthly GB Download]]&lt;5, "Less than 5GB", IF(Aggregate[[#This Row],[Avg Monthly GB Download]]&lt;10, "Between 5 and 10GB", "10 or more GB"))</f>
        <v>Less than 5GB</v>
      </c>
    </row>
    <row r="5597" spans="1:23" x14ac:dyDescent="0.3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O5597">
        <v>1</v>
      </c>
      <c r="Q5597">
        <v>28</v>
      </c>
      <c r="R5597">
        <v>0</v>
      </c>
      <c r="S5597">
        <v>169.6</v>
      </c>
      <c r="T5597">
        <v>0</v>
      </c>
      <c r="U5597">
        <v>17</v>
      </c>
      <c r="V5597" t="str">
        <f>IF(Aggregate[[#This Row],[Under 30]] ="Yes","Under 30",IF(Aggregate[[#This Row],[Senior]] ="Yes", "Senior","Other"))</f>
        <v>Other</v>
      </c>
      <c r="W5597" t="str">
        <f>IF(Aggregate[[#This Row],[Avg Monthly GB Download]]&lt;5, "Less than 5GB", IF(Aggregate[[#This Row],[Avg Monthly GB Download]]&lt;10, "Between 5 and 10GB", "10 or more GB"))</f>
        <v>10 or more GB</v>
      </c>
    </row>
    <row r="5598" spans="1:23" x14ac:dyDescent="0.3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O5598">
        <v>1</v>
      </c>
      <c r="Q5598">
        <v>30</v>
      </c>
      <c r="R5598">
        <v>0</v>
      </c>
      <c r="S5598">
        <v>116.9</v>
      </c>
      <c r="T5598">
        <v>0</v>
      </c>
      <c r="U5598">
        <v>5</v>
      </c>
      <c r="V5598" t="str">
        <f>IF(Aggregate[[#This Row],[Under 30]] ="Yes","Under 30",IF(Aggregate[[#This Row],[Senior]] ="Yes", "Senior","Other"))</f>
        <v>Other</v>
      </c>
      <c r="W5598" t="str">
        <f>IF(Aggregate[[#This Row],[Avg Monthly GB Download]]&lt;5, "Less than 5GB", IF(Aggregate[[#This Row],[Avg Monthly GB Download]]&lt;10, "Between 5 and 10GB", "10 or more GB"))</f>
        <v>Between 5 and 10GB</v>
      </c>
    </row>
    <row r="5599" spans="1:23" x14ac:dyDescent="0.3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">
        <v>53</v>
      </c>
      <c r="L5599" t="s">
        <v>38</v>
      </c>
      <c r="M5599" t="s">
        <v>34</v>
      </c>
      <c r="N5599" t="s">
        <v>34</v>
      </c>
      <c r="O5599">
        <v>1</v>
      </c>
      <c r="Q5599">
        <v>29</v>
      </c>
      <c r="R5599">
        <v>0</v>
      </c>
      <c r="S5599">
        <v>243.2</v>
      </c>
      <c r="T5599">
        <v>0</v>
      </c>
      <c r="U5599">
        <v>15</v>
      </c>
      <c r="V5599" t="str">
        <f>IF(Aggregate[[#This Row],[Under 30]] ="Yes","Under 30",IF(Aggregate[[#This Row],[Senior]] ="Yes", "Senior","Other"))</f>
        <v>Senior</v>
      </c>
      <c r="W5599" t="str">
        <f>IF(Aggregate[[#This Row],[Avg Monthly GB Download]]&lt;5, "Less than 5GB", IF(Aggregate[[#This Row],[Avg Monthly GB Download]]&lt;10, "Between 5 and 10GB", "10 or more GB"))</f>
        <v>10 or more GB</v>
      </c>
    </row>
    <row r="5600" spans="1:23" x14ac:dyDescent="0.3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O5600">
        <v>1</v>
      </c>
      <c r="P5600">
        <v>1</v>
      </c>
      <c r="Q5600">
        <v>62</v>
      </c>
      <c r="R5600">
        <v>0</v>
      </c>
      <c r="S5600">
        <v>34.200000000000003</v>
      </c>
      <c r="T5600">
        <v>0</v>
      </c>
      <c r="U5600">
        <v>8</v>
      </c>
      <c r="V5600" t="str">
        <f>IF(Aggregate[[#This Row],[Under 30]] ="Yes","Under 30",IF(Aggregate[[#This Row],[Senior]] ="Yes", "Senior","Other"))</f>
        <v>Other</v>
      </c>
      <c r="W5600" t="str">
        <f>IF(Aggregate[[#This Row],[Avg Monthly GB Download]]&lt;5, "Less than 5GB", IF(Aggregate[[#This Row],[Avg Monthly GB Download]]&lt;10, "Between 5 and 10GB", "10 or more GB"))</f>
        <v>Between 5 and 10GB</v>
      </c>
    </row>
    <row r="5601" spans="1:23" x14ac:dyDescent="0.3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">
        <v>32</v>
      </c>
      <c r="L5601" t="s">
        <v>38</v>
      </c>
      <c r="M5601" t="s">
        <v>34</v>
      </c>
      <c r="N5601" t="s">
        <v>34</v>
      </c>
      <c r="O5601">
        <v>1</v>
      </c>
      <c r="Q5601">
        <v>44</v>
      </c>
      <c r="R5601">
        <v>1</v>
      </c>
      <c r="S5601">
        <v>178.6</v>
      </c>
      <c r="T5601">
        <v>0</v>
      </c>
      <c r="U5601">
        <v>7</v>
      </c>
      <c r="V5601" t="str">
        <f>IF(Aggregate[[#This Row],[Under 30]] ="Yes","Under 30",IF(Aggregate[[#This Row],[Senior]] ="Yes", "Senior","Other"))</f>
        <v>Senior</v>
      </c>
      <c r="W5601" t="str">
        <f>IF(Aggregate[[#This Row],[Avg Monthly GB Download]]&lt;5, "Less than 5GB", IF(Aggregate[[#This Row],[Avg Monthly GB Download]]&lt;10, "Between 5 and 10GB", "10 or more GB"))</f>
        <v>Between 5 and 10GB</v>
      </c>
    </row>
    <row r="5602" spans="1:23" x14ac:dyDescent="0.3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">
        <v>32</v>
      </c>
      <c r="L5602" t="s">
        <v>38</v>
      </c>
      <c r="M5602" t="s">
        <v>90</v>
      </c>
      <c r="N5602" t="s">
        <v>91</v>
      </c>
      <c r="O5602">
        <v>1</v>
      </c>
      <c r="P5602">
        <v>1</v>
      </c>
      <c r="Q5602">
        <v>46</v>
      </c>
      <c r="R5602">
        <v>0</v>
      </c>
      <c r="S5602">
        <v>7.9</v>
      </c>
      <c r="T5602">
        <v>0</v>
      </c>
      <c r="U5602">
        <v>7</v>
      </c>
      <c r="V5602" t="str">
        <f>IF(Aggregate[[#This Row],[Under 30]] ="Yes","Under 30",IF(Aggregate[[#This Row],[Senior]] ="Yes", "Senior","Other"))</f>
        <v>Senior</v>
      </c>
      <c r="W5602" t="str">
        <f>IF(Aggregate[[#This Row],[Avg Monthly GB Download]]&lt;5, "Less than 5GB", IF(Aggregate[[#This Row],[Avg Monthly GB Download]]&lt;10, "Between 5 and 10GB", "10 or more GB"))</f>
        <v>Between 5 and 10GB</v>
      </c>
    </row>
    <row r="5603" spans="1:23" x14ac:dyDescent="0.3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O5603">
        <v>1</v>
      </c>
      <c r="Q5603">
        <v>69</v>
      </c>
      <c r="R5603">
        <v>0</v>
      </c>
      <c r="S5603">
        <v>112.1</v>
      </c>
      <c r="T5603">
        <v>0</v>
      </c>
      <c r="U5603">
        <v>7</v>
      </c>
      <c r="V5603" t="str">
        <f>IF(Aggregate[[#This Row],[Under 30]] ="Yes","Under 30",IF(Aggregate[[#This Row],[Senior]] ="Yes", "Senior","Other"))</f>
        <v>Other</v>
      </c>
      <c r="W5603" t="str">
        <f>IF(Aggregate[[#This Row],[Avg Monthly GB Download]]&lt;5, "Less than 5GB", IF(Aggregate[[#This Row],[Avg Monthly GB Download]]&lt;10, "Between 5 and 10GB", "10 or more GB"))</f>
        <v>Between 5 and 10GB</v>
      </c>
    </row>
    <row r="5604" spans="1:23" x14ac:dyDescent="0.3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">
        <v>53</v>
      </c>
      <c r="L5604" t="s">
        <v>38</v>
      </c>
      <c r="M5604" t="s">
        <v>34</v>
      </c>
      <c r="N5604" t="s">
        <v>34</v>
      </c>
      <c r="O5604">
        <v>1</v>
      </c>
      <c r="Q5604">
        <v>62</v>
      </c>
      <c r="R5604">
        <v>0</v>
      </c>
      <c r="S5604">
        <v>0</v>
      </c>
      <c r="T5604">
        <v>0</v>
      </c>
      <c r="U5604">
        <v>3</v>
      </c>
      <c r="V5604" t="str">
        <f>IF(Aggregate[[#This Row],[Under 30]] ="Yes","Under 30",IF(Aggregate[[#This Row],[Senior]] ="Yes", "Senior","Other"))</f>
        <v>Senior</v>
      </c>
      <c r="W5604" t="str">
        <f>IF(Aggregate[[#This Row],[Avg Monthly GB Download]]&lt;5, "Less than 5GB", IF(Aggregate[[#This Row],[Avg Monthly GB Download]]&lt;10, "Between 5 and 10GB", "10 or more GB"))</f>
        <v>Less than 5GB</v>
      </c>
    </row>
    <row r="5605" spans="1:23" x14ac:dyDescent="0.3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O5605">
        <v>1</v>
      </c>
      <c r="Q5605">
        <v>34</v>
      </c>
      <c r="R5605">
        <v>1</v>
      </c>
      <c r="S5605">
        <v>0</v>
      </c>
      <c r="T5605">
        <v>0</v>
      </c>
      <c r="U5605">
        <v>5</v>
      </c>
      <c r="V5605" t="str">
        <f>IF(Aggregate[[#This Row],[Under 30]] ="Yes","Under 30",IF(Aggregate[[#This Row],[Senior]] ="Yes", "Senior","Other"))</f>
        <v>Other</v>
      </c>
      <c r="W5605" t="str">
        <f>IF(Aggregate[[#This Row],[Avg Monthly GB Download]]&lt;5, "Less than 5GB", IF(Aggregate[[#This Row],[Avg Monthly GB Download]]&lt;10, "Between 5 and 10GB", "10 or more GB"))</f>
        <v>Between 5 and 10GB</v>
      </c>
    </row>
    <row r="5606" spans="1:23" x14ac:dyDescent="0.3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O5606">
        <v>1</v>
      </c>
      <c r="P5606">
        <v>1</v>
      </c>
      <c r="Q5606">
        <v>53</v>
      </c>
      <c r="R5606">
        <v>5</v>
      </c>
      <c r="S5606">
        <v>0</v>
      </c>
      <c r="T5606">
        <v>0</v>
      </c>
      <c r="U5606">
        <v>4</v>
      </c>
      <c r="V5606" t="str">
        <f>IF(Aggregate[[#This Row],[Under 30]] ="Yes","Under 30",IF(Aggregate[[#This Row],[Senior]] ="Yes", "Senior","Other"))</f>
        <v>Other</v>
      </c>
      <c r="W5606" t="str">
        <f>IF(Aggregate[[#This Row],[Avg Monthly GB Download]]&lt;5, "Less than 5GB", IF(Aggregate[[#This Row],[Avg Monthly GB Download]]&lt;10, "Between 5 and 10GB", "10 or more GB"))</f>
        <v>Less than 5GB</v>
      </c>
    </row>
    <row r="5607" spans="1:23" x14ac:dyDescent="0.3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O5607">
        <v>1</v>
      </c>
      <c r="Q5607">
        <v>30</v>
      </c>
      <c r="R5607">
        <v>0</v>
      </c>
      <c r="S5607">
        <v>0</v>
      </c>
      <c r="T5607">
        <v>0</v>
      </c>
      <c r="U5607">
        <v>5</v>
      </c>
      <c r="V5607" t="str">
        <f>IF(Aggregate[[#This Row],[Under 30]] ="Yes","Under 30",IF(Aggregate[[#This Row],[Senior]] ="Yes", "Senior","Other"))</f>
        <v>Other</v>
      </c>
      <c r="W5607" t="str">
        <f>IF(Aggregate[[#This Row],[Avg Monthly GB Download]]&lt;5, "Less than 5GB", IF(Aggregate[[#This Row],[Avg Monthly GB Download]]&lt;10, "Between 5 and 10GB", "10 or more GB"))</f>
        <v>Between 5 and 10GB</v>
      </c>
    </row>
    <row r="5608" spans="1:23" x14ac:dyDescent="0.3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">
        <v>98</v>
      </c>
      <c r="L5608" t="s">
        <v>38</v>
      </c>
      <c r="M5608" t="s">
        <v>56</v>
      </c>
      <c r="N5608" t="s">
        <v>57</v>
      </c>
      <c r="O5608">
        <v>1</v>
      </c>
      <c r="P5608">
        <v>1</v>
      </c>
      <c r="Q5608">
        <v>65</v>
      </c>
      <c r="R5608">
        <v>5</v>
      </c>
      <c r="S5608">
        <v>0</v>
      </c>
      <c r="T5608">
        <v>0</v>
      </c>
      <c r="U5608">
        <v>5</v>
      </c>
      <c r="V5608" t="str">
        <f>IF(Aggregate[[#This Row],[Under 30]] ="Yes","Under 30",IF(Aggregate[[#This Row],[Senior]] ="Yes", "Senior","Other"))</f>
        <v>Senior</v>
      </c>
      <c r="W5608" t="str">
        <f>IF(Aggregate[[#This Row],[Avg Monthly GB Download]]&lt;5, "Less than 5GB", IF(Aggregate[[#This Row],[Avg Monthly GB Download]]&lt;10, "Between 5 and 10GB", "10 or more GB"))</f>
        <v>Between 5 and 10GB</v>
      </c>
    </row>
    <row r="5609" spans="1:23" x14ac:dyDescent="0.3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">
        <v>53</v>
      </c>
      <c r="L5609" t="s">
        <v>38</v>
      </c>
      <c r="M5609" t="s">
        <v>34</v>
      </c>
      <c r="N5609" t="s">
        <v>34</v>
      </c>
      <c r="O5609">
        <v>1</v>
      </c>
      <c r="Q5609">
        <v>57</v>
      </c>
      <c r="R5609">
        <v>2</v>
      </c>
      <c r="S5609">
        <v>0</v>
      </c>
      <c r="T5609">
        <v>0</v>
      </c>
      <c r="U5609">
        <v>1</v>
      </c>
      <c r="V5609" t="str">
        <f>IF(Aggregate[[#This Row],[Under 30]] ="Yes","Under 30",IF(Aggregate[[#This Row],[Senior]] ="Yes", "Senior","Other"))</f>
        <v>Senior</v>
      </c>
      <c r="W5609" t="str">
        <f>IF(Aggregate[[#This Row],[Avg Monthly GB Download]]&lt;5, "Less than 5GB", IF(Aggregate[[#This Row],[Avg Monthly GB Download]]&lt;10, "Between 5 and 10GB", "10 or more GB"))</f>
        <v>Less than 5GB</v>
      </c>
    </row>
    <row r="5610" spans="1:23" x14ac:dyDescent="0.3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O5610">
        <v>1</v>
      </c>
      <c r="Q5610">
        <v>23</v>
      </c>
      <c r="R5610">
        <v>1</v>
      </c>
      <c r="S5610">
        <v>0</v>
      </c>
      <c r="T5610">
        <v>0</v>
      </c>
      <c r="U5610">
        <v>26</v>
      </c>
      <c r="V5610" t="str">
        <f>IF(Aggregate[[#This Row],[Under 30]] ="Yes","Under 30",IF(Aggregate[[#This Row],[Senior]] ="Yes", "Senior","Other"))</f>
        <v>Under 30</v>
      </c>
      <c r="W5610" t="str">
        <f>IF(Aggregate[[#This Row],[Avg Monthly GB Download]]&lt;5, "Less than 5GB", IF(Aggregate[[#This Row],[Avg Monthly GB Download]]&lt;10, "Between 5 and 10GB", "10 or more GB"))</f>
        <v>10 or more GB</v>
      </c>
    </row>
    <row r="5611" spans="1:23" x14ac:dyDescent="0.3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O5611">
        <v>1</v>
      </c>
      <c r="Q5611">
        <v>19</v>
      </c>
      <c r="R5611">
        <v>0</v>
      </c>
      <c r="S5611">
        <v>0</v>
      </c>
      <c r="T5611">
        <v>0</v>
      </c>
      <c r="U5611">
        <v>2</v>
      </c>
      <c r="V5611" t="str">
        <f>IF(Aggregate[[#This Row],[Under 30]] ="Yes","Under 30",IF(Aggregate[[#This Row],[Senior]] ="Yes", "Senior","Other"))</f>
        <v>Other</v>
      </c>
      <c r="W5611" t="str">
        <f>IF(Aggregate[[#This Row],[Avg Monthly GB Download]]&lt;5, "Less than 5GB", IF(Aggregate[[#This Row],[Avg Monthly GB Download]]&lt;10, "Between 5 and 10GB", "10 or more GB"))</f>
        <v>Less than 5GB</v>
      </c>
    </row>
    <row r="5612" spans="1:23" x14ac:dyDescent="0.3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O5612">
        <v>1</v>
      </c>
      <c r="Q5612">
        <v>44</v>
      </c>
      <c r="R5612">
        <v>0</v>
      </c>
      <c r="S5612">
        <v>0</v>
      </c>
      <c r="T5612">
        <v>0</v>
      </c>
      <c r="U5612">
        <v>3</v>
      </c>
      <c r="V5612" t="str">
        <f>IF(Aggregate[[#This Row],[Under 30]] ="Yes","Under 30",IF(Aggregate[[#This Row],[Senior]] ="Yes", "Senior","Other"))</f>
        <v>Other</v>
      </c>
      <c r="W5612" t="str">
        <f>IF(Aggregate[[#This Row],[Avg Monthly GB Download]]&lt;5, "Less than 5GB", IF(Aggregate[[#This Row],[Avg Monthly GB Download]]&lt;10, "Between 5 and 10GB", "10 or more GB"))</f>
        <v>Less than 5GB</v>
      </c>
    </row>
    <row r="5613" spans="1:23" x14ac:dyDescent="0.3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">
        <v>32</v>
      </c>
      <c r="L5613" t="s">
        <v>33</v>
      </c>
      <c r="M5613" t="s">
        <v>34</v>
      </c>
      <c r="N5613" t="s">
        <v>34</v>
      </c>
      <c r="O5613">
        <v>1</v>
      </c>
      <c r="Q5613">
        <v>43</v>
      </c>
      <c r="R5613">
        <v>1</v>
      </c>
      <c r="S5613">
        <v>0</v>
      </c>
      <c r="T5613">
        <v>0</v>
      </c>
      <c r="U5613">
        <v>4</v>
      </c>
      <c r="V5613" t="str">
        <f>IF(Aggregate[[#This Row],[Under 30]] ="Yes","Under 30",IF(Aggregate[[#This Row],[Senior]] ="Yes", "Senior","Other"))</f>
        <v>Senior</v>
      </c>
      <c r="W5613" t="str">
        <f>IF(Aggregate[[#This Row],[Avg Monthly GB Download]]&lt;5, "Less than 5GB", IF(Aggregate[[#This Row],[Avg Monthly GB Download]]&lt;10, "Between 5 and 10GB", "10 or more GB"))</f>
        <v>Less than 5GB</v>
      </c>
    </row>
    <row r="5614" spans="1:23" x14ac:dyDescent="0.3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">
        <v>98</v>
      </c>
      <c r="L5614" t="s">
        <v>33</v>
      </c>
      <c r="M5614" t="s">
        <v>34</v>
      </c>
      <c r="N5614" t="s">
        <v>34</v>
      </c>
      <c r="O5614">
        <v>1</v>
      </c>
      <c r="Q5614">
        <v>46</v>
      </c>
      <c r="R5614">
        <v>0</v>
      </c>
      <c r="S5614">
        <v>0</v>
      </c>
      <c r="T5614">
        <v>0</v>
      </c>
      <c r="U5614">
        <v>3</v>
      </c>
      <c r="V5614" t="str">
        <f>IF(Aggregate[[#This Row],[Under 30]] ="Yes","Under 30",IF(Aggregate[[#This Row],[Senior]] ="Yes", "Senior","Other"))</f>
        <v>Senior</v>
      </c>
      <c r="W5614" t="str">
        <f>IF(Aggregate[[#This Row],[Avg Monthly GB Download]]&lt;5, "Less than 5GB", IF(Aggregate[[#This Row],[Avg Monthly GB Download]]&lt;10, "Between 5 and 10GB", "10 or more GB"))</f>
        <v>Less than 5GB</v>
      </c>
    </row>
    <row r="5615" spans="1:23" x14ac:dyDescent="0.3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">
        <v>53</v>
      </c>
      <c r="L5615" t="s">
        <v>33</v>
      </c>
      <c r="M5615" t="s">
        <v>34</v>
      </c>
      <c r="N5615" t="s">
        <v>34</v>
      </c>
      <c r="O5615">
        <v>1</v>
      </c>
      <c r="Q5615">
        <v>51</v>
      </c>
      <c r="R5615">
        <v>0</v>
      </c>
      <c r="S5615">
        <v>0</v>
      </c>
      <c r="T5615">
        <v>0</v>
      </c>
      <c r="U5615">
        <v>1</v>
      </c>
      <c r="V5615" t="str">
        <f>IF(Aggregate[[#This Row],[Under 30]] ="Yes","Under 30",IF(Aggregate[[#This Row],[Senior]] ="Yes", "Senior","Other"))</f>
        <v>Senior</v>
      </c>
      <c r="W5615" t="str">
        <f>IF(Aggregate[[#This Row],[Avg Monthly GB Download]]&lt;5, "Less than 5GB", IF(Aggregate[[#This Row],[Avg Monthly GB Download]]&lt;10, "Between 5 and 10GB", "10 or more GB"))</f>
        <v>Less than 5GB</v>
      </c>
    </row>
    <row r="5616" spans="1:23" x14ac:dyDescent="0.3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O5616">
        <v>1</v>
      </c>
      <c r="Q5616">
        <v>38</v>
      </c>
      <c r="R5616">
        <v>0</v>
      </c>
      <c r="S5616">
        <v>0</v>
      </c>
      <c r="T5616">
        <v>0</v>
      </c>
      <c r="U5616">
        <v>13</v>
      </c>
      <c r="V5616" t="str">
        <f>IF(Aggregate[[#This Row],[Under 30]] ="Yes","Under 30",IF(Aggregate[[#This Row],[Senior]] ="Yes", "Senior","Other"))</f>
        <v>Other</v>
      </c>
      <c r="W5616" t="str">
        <f>IF(Aggregate[[#This Row],[Avg Monthly GB Download]]&lt;5, "Less than 5GB", IF(Aggregate[[#This Row],[Avg Monthly GB Download]]&lt;10, "Between 5 and 10GB", "10 or more GB"))</f>
        <v>10 or more GB</v>
      </c>
    </row>
    <row r="5617" spans="1:23" x14ac:dyDescent="0.3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O5617">
        <v>1</v>
      </c>
      <c r="Q5617">
        <v>34</v>
      </c>
      <c r="R5617">
        <v>0</v>
      </c>
      <c r="S5617">
        <v>0</v>
      </c>
      <c r="T5617">
        <v>0</v>
      </c>
      <c r="U5617">
        <v>2</v>
      </c>
      <c r="V5617" t="str">
        <f>IF(Aggregate[[#This Row],[Under 30]] ="Yes","Under 30",IF(Aggregate[[#This Row],[Senior]] ="Yes", "Senior","Other"))</f>
        <v>Other</v>
      </c>
      <c r="W5617" t="str">
        <f>IF(Aggregate[[#This Row],[Avg Monthly GB Download]]&lt;5, "Less than 5GB", IF(Aggregate[[#This Row],[Avg Monthly GB Download]]&lt;10, "Between 5 and 10GB", "10 or more GB"))</f>
        <v>Less than 5GB</v>
      </c>
    </row>
    <row r="5618" spans="1:23" x14ac:dyDescent="0.3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O5618">
        <v>1</v>
      </c>
      <c r="Q5618">
        <v>40</v>
      </c>
      <c r="R5618">
        <v>0</v>
      </c>
      <c r="S5618">
        <v>0</v>
      </c>
      <c r="T5618">
        <v>0</v>
      </c>
      <c r="U5618">
        <v>5</v>
      </c>
      <c r="V5618" t="str">
        <f>IF(Aggregate[[#This Row],[Under 30]] ="Yes","Under 30",IF(Aggregate[[#This Row],[Senior]] ="Yes", "Senior","Other"))</f>
        <v>Other</v>
      </c>
      <c r="W5618" t="str">
        <f>IF(Aggregate[[#This Row],[Avg Monthly GB Download]]&lt;5, "Less than 5GB", IF(Aggregate[[#This Row],[Avg Monthly GB Download]]&lt;10, "Between 5 and 10GB", "10 or more GB"))</f>
        <v>Between 5 and 10GB</v>
      </c>
    </row>
    <row r="5619" spans="1:23" x14ac:dyDescent="0.3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O5619">
        <v>1</v>
      </c>
      <c r="Q5619">
        <v>41</v>
      </c>
      <c r="R5619">
        <v>0</v>
      </c>
      <c r="S5619">
        <v>0</v>
      </c>
      <c r="T5619">
        <v>0</v>
      </c>
      <c r="U5619">
        <v>3</v>
      </c>
      <c r="V5619" t="str">
        <f>IF(Aggregate[[#This Row],[Under 30]] ="Yes","Under 30",IF(Aggregate[[#This Row],[Senior]] ="Yes", "Senior","Other"))</f>
        <v>Other</v>
      </c>
      <c r="W5619" t="str">
        <f>IF(Aggregate[[#This Row],[Avg Monthly GB Download]]&lt;5, "Less than 5GB", IF(Aggregate[[#This Row],[Avg Monthly GB Download]]&lt;10, "Between 5 and 10GB", "10 or more GB"))</f>
        <v>Less than 5GB</v>
      </c>
    </row>
    <row r="5620" spans="1:23" x14ac:dyDescent="0.3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O5620">
        <v>1</v>
      </c>
      <c r="P5620">
        <v>1</v>
      </c>
      <c r="Q5620">
        <v>42</v>
      </c>
      <c r="R5620">
        <v>2</v>
      </c>
      <c r="S5620">
        <v>116.9</v>
      </c>
      <c r="T5620">
        <v>0</v>
      </c>
      <c r="U5620">
        <v>16</v>
      </c>
      <c r="V5620" t="str">
        <f>IF(Aggregate[[#This Row],[Under 30]] ="Yes","Under 30",IF(Aggregate[[#This Row],[Senior]] ="Yes", "Senior","Other"))</f>
        <v>Under 30</v>
      </c>
      <c r="W5620" t="str">
        <f>IF(Aggregate[[#This Row],[Avg Monthly GB Download]]&lt;5, "Less than 5GB", IF(Aggregate[[#This Row],[Avg Monthly GB Download]]&lt;10, "Between 5 and 10GB", "10 or more GB"))</f>
        <v>10 or more GB</v>
      </c>
    </row>
    <row r="5621" spans="1:23" x14ac:dyDescent="0.3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O5621">
        <v>1</v>
      </c>
      <c r="Q5621">
        <v>45</v>
      </c>
      <c r="R5621">
        <v>2</v>
      </c>
      <c r="S5621">
        <v>0</v>
      </c>
      <c r="T5621">
        <v>0</v>
      </c>
      <c r="U5621">
        <v>27</v>
      </c>
      <c r="V5621" t="str">
        <f>IF(Aggregate[[#This Row],[Under 30]] ="Yes","Under 30",IF(Aggregate[[#This Row],[Senior]] ="Yes", "Senior","Other"))</f>
        <v>Other</v>
      </c>
      <c r="W5621" t="str">
        <f>IF(Aggregate[[#This Row],[Avg Monthly GB Download]]&lt;5, "Less than 5GB", IF(Aggregate[[#This Row],[Avg Monthly GB Download]]&lt;10, "Between 5 and 10GB", "10 or more GB"))</f>
        <v>10 or more GB</v>
      </c>
    </row>
    <row r="5622" spans="1:23" x14ac:dyDescent="0.3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O5622">
        <v>1</v>
      </c>
      <c r="Q5622">
        <v>34</v>
      </c>
      <c r="R5622">
        <v>0</v>
      </c>
      <c r="S5622">
        <v>0</v>
      </c>
      <c r="T5622">
        <v>0</v>
      </c>
      <c r="U5622">
        <v>6</v>
      </c>
      <c r="V5622" t="str">
        <f>IF(Aggregate[[#This Row],[Under 30]] ="Yes","Under 30",IF(Aggregate[[#This Row],[Senior]] ="Yes", "Senior","Other"))</f>
        <v>Other</v>
      </c>
      <c r="W5622" t="str">
        <f>IF(Aggregate[[#This Row],[Avg Monthly GB Download]]&lt;5, "Less than 5GB", IF(Aggregate[[#This Row],[Avg Monthly GB Download]]&lt;10, "Between 5 and 10GB", "10 or more GB"))</f>
        <v>Between 5 and 10GB</v>
      </c>
    </row>
    <row r="5623" spans="1:23" x14ac:dyDescent="0.3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O5623">
        <v>1</v>
      </c>
      <c r="Q5623">
        <v>21</v>
      </c>
      <c r="R5623">
        <v>0</v>
      </c>
      <c r="S5623">
        <v>0</v>
      </c>
      <c r="T5623">
        <v>0</v>
      </c>
      <c r="U5623">
        <v>11</v>
      </c>
      <c r="V5623" t="str">
        <f>IF(Aggregate[[#This Row],[Under 30]] ="Yes","Under 30",IF(Aggregate[[#This Row],[Senior]] ="Yes", "Senior","Other"))</f>
        <v>Other</v>
      </c>
      <c r="W5623" t="str">
        <f>IF(Aggregate[[#This Row],[Avg Monthly GB Download]]&lt;5, "Less than 5GB", IF(Aggregate[[#This Row],[Avg Monthly GB Download]]&lt;10, "Between 5 and 10GB", "10 or more GB"))</f>
        <v>10 or more GB</v>
      </c>
    </row>
    <row r="5624" spans="1:23" x14ac:dyDescent="0.3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O5624">
        <v>1</v>
      </c>
      <c r="P5624">
        <v>1</v>
      </c>
      <c r="Q5624">
        <v>47</v>
      </c>
      <c r="R5624">
        <v>0</v>
      </c>
      <c r="S5624">
        <v>0</v>
      </c>
      <c r="T5624">
        <v>0</v>
      </c>
      <c r="U5624">
        <v>10</v>
      </c>
      <c r="V5624" t="str">
        <f>IF(Aggregate[[#This Row],[Under 30]] ="Yes","Under 30",IF(Aggregate[[#This Row],[Senior]] ="Yes", "Senior","Other"))</f>
        <v>Other</v>
      </c>
      <c r="W5624" t="str">
        <f>IF(Aggregate[[#This Row],[Avg Monthly GB Download]]&lt;5, "Less than 5GB", IF(Aggregate[[#This Row],[Avg Monthly GB Download]]&lt;10, "Between 5 and 10GB", "10 or more GB"))</f>
        <v>10 or more GB</v>
      </c>
    </row>
    <row r="5625" spans="1:23" x14ac:dyDescent="0.3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O5625">
        <v>1</v>
      </c>
      <c r="Q5625">
        <v>40</v>
      </c>
      <c r="R5625">
        <v>0</v>
      </c>
      <c r="S5625">
        <v>0</v>
      </c>
      <c r="T5625">
        <v>0</v>
      </c>
      <c r="U5625">
        <v>4</v>
      </c>
      <c r="V5625" t="str">
        <f>IF(Aggregate[[#This Row],[Under 30]] ="Yes","Under 30",IF(Aggregate[[#This Row],[Senior]] ="Yes", "Senior","Other"))</f>
        <v>Other</v>
      </c>
      <c r="W5625" t="str">
        <f>IF(Aggregate[[#This Row],[Avg Monthly GB Download]]&lt;5, "Less than 5GB", IF(Aggregate[[#This Row],[Avg Monthly GB Download]]&lt;10, "Between 5 and 10GB", "10 or more GB"))</f>
        <v>Less than 5GB</v>
      </c>
    </row>
    <row r="5626" spans="1:23" x14ac:dyDescent="0.3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O5626">
        <v>1</v>
      </c>
      <c r="Q5626">
        <v>32</v>
      </c>
      <c r="R5626">
        <v>0</v>
      </c>
      <c r="S5626">
        <v>0</v>
      </c>
      <c r="T5626">
        <v>0</v>
      </c>
      <c r="U5626">
        <v>27</v>
      </c>
      <c r="V5626" t="str">
        <f>IF(Aggregate[[#This Row],[Under 30]] ="Yes","Under 30",IF(Aggregate[[#This Row],[Senior]] ="Yes", "Senior","Other"))</f>
        <v>Under 30</v>
      </c>
      <c r="W5626" t="str">
        <f>IF(Aggregate[[#This Row],[Avg Monthly GB Download]]&lt;5, "Less than 5GB", IF(Aggregate[[#This Row],[Avg Monthly GB Download]]&lt;10, "Between 5 and 10GB", "10 or more GB"))</f>
        <v>10 or more GB</v>
      </c>
    </row>
    <row r="5627" spans="1:23" x14ac:dyDescent="0.3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O5627">
        <v>1</v>
      </c>
      <c r="Q5627">
        <v>54</v>
      </c>
      <c r="R5627">
        <v>2</v>
      </c>
      <c r="S5627">
        <v>0</v>
      </c>
      <c r="T5627">
        <v>0</v>
      </c>
      <c r="U5627">
        <v>12</v>
      </c>
      <c r="V5627" t="str">
        <f>IF(Aggregate[[#This Row],[Under 30]] ="Yes","Under 30",IF(Aggregate[[#This Row],[Senior]] ="Yes", "Senior","Other"))</f>
        <v>Under 30</v>
      </c>
      <c r="W5627" t="str">
        <f>IF(Aggregate[[#This Row],[Avg Monthly GB Download]]&lt;5, "Less than 5GB", IF(Aggregate[[#This Row],[Avg Monthly GB Download]]&lt;10, "Between 5 and 10GB", "10 or more GB"))</f>
        <v>10 or more GB</v>
      </c>
    </row>
    <row r="5628" spans="1:23" x14ac:dyDescent="0.3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O5628">
        <v>1</v>
      </c>
      <c r="Q5628">
        <v>25</v>
      </c>
      <c r="R5628">
        <v>0</v>
      </c>
      <c r="S5628">
        <v>0</v>
      </c>
      <c r="T5628">
        <v>0</v>
      </c>
      <c r="U5628">
        <v>4</v>
      </c>
      <c r="V5628" t="str">
        <f>IF(Aggregate[[#This Row],[Under 30]] ="Yes","Under 30",IF(Aggregate[[#This Row],[Senior]] ="Yes", "Senior","Other"))</f>
        <v>Other</v>
      </c>
      <c r="W5628" t="str">
        <f>IF(Aggregate[[#This Row],[Avg Monthly GB Download]]&lt;5, "Less than 5GB", IF(Aggregate[[#This Row],[Avg Monthly GB Download]]&lt;10, "Between 5 and 10GB", "10 or more GB"))</f>
        <v>Less than 5GB</v>
      </c>
    </row>
    <row r="5629" spans="1:23" x14ac:dyDescent="0.3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O5629">
        <v>1</v>
      </c>
      <c r="Q5629">
        <v>42</v>
      </c>
      <c r="R5629">
        <v>0</v>
      </c>
      <c r="S5629">
        <v>179.8</v>
      </c>
      <c r="T5629">
        <v>0</v>
      </c>
      <c r="U5629">
        <v>4</v>
      </c>
      <c r="V5629" t="str">
        <f>IF(Aggregate[[#This Row],[Under 30]] ="Yes","Under 30",IF(Aggregate[[#This Row],[Senior]] ="Yes", "Senior","Other"))</f>
        <v>Other</v>
      </c>
      <c r="W5629" t="str">
        <f>IF(Aggregate[[#This Row],[Avg Monthly GB Download]]&lt;5, "Less than 5GB", IF(Aggregate[[#This Row],[Avg Monthly GB Download]]&lt;10, "Between 5 and 10GB", "10 or more GB"))</f>
        <v>Less than 5GB</v>
      </c>
    </row>
    <row r="5630" spans="1:23" x14ac:dyDescent="0.3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O5630">
        <v>1</v>
      </c>
      <c r="Q5630">
        <v>39</v>
      </c>
      <c r="R5630">
        <v>0</v>
      </c>
      <c r="S5630">
        <v>129.1</v>
      </c>
      <c r="T5630">
        <v>0</v>
      </c>
      <c r="U5630">
        <v>2</v>
      </c>
      <c r="V5630" t="str">
        <f>IF(Aggregate[[#This Row],[Under 30]] ="Yes","Under 30",IF(Aggregate[[#This Row],[Senior]] ="Yes", "Senior","Other"))</f>
        <v>Other</v>
      </c>
      <c r="W5630" t="str">
        <f>IF(Aggregate[[#This Row],[Avg Monthly GB Download]]&lt;5, "Less than 5GB", IF(Aggregate[[#This Row],[Avg Monthly GB Download]]&lt;10, "Between 5 and 10GB", "10 or more GB"))</f>
        <v>Less than 5GB</v>
      </c>
    </row>
    <row r="5631" spans="1:23" x14ac:dyDescent="0.3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O5631">
        <v>1</v>
      </c>
      <c r="Q5631">
        <v>33</v>
      </c>
      <c r="R5631">
        <v>0</v>
      </c>
      <c r="S5631">
        <v>79.8</v>
      </c>
      <c r="T5631">
        <v>0</v>
      </c>
      <c r="U5631">
        <v>8</v>
      </c>
      <c r="V5631" t="str">
        <f>IF(Aggregate[[#This Row],[Under 30]] ="Yes","Under 30",IF(Aggregate[[#This Row],[Senior]] ="Yes", "Senior","Other"))</f>
        <v>Other</v>
      </c>
      <c r="W5631" t="str">
        <f>IF(Aggregate[[#This Row],[Avg Monthly GB Download]]&lt;5, "Less than 5GB", IF(Aggregate[[#This Row],[Avg Monthly GB Download]]&lt;10, "Between 5 and 10GB", "10 or more GB"))</f>
        <v>Between 5 and 10GB</v>
      </c>
    </row>
    <row r="5632" spans="1:23" x14ac:dyDescent="0.3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O5632">
        <v>1</v>
      </c>
      <c r="Q5632">
        <v>42</v>
      </c>
      <c r="R5632">
        <v>0</v>
      </c>
      <c r="S5632">
        <v>342.2</v>
      </c>
      <c r="T5632">
        <v>0</v>
      </c>
      <c r="U5632">
        <v>17</v>
      </c>
      <c r="V5632" t="str">
        <f>IF(Aggregate[[#This Row],[Under 30]] ="Yes","Under 30",IF(Aggregate[[#This Row],[Senior]] ="Yes", "Senior","Other"))</f>
        <v>Under 30</v>
      </c>
      <c r="W5632" t="str">
        <f>IF(Aggregate[[#This Row],[Avg Monthly GB Download]]&lt;5, "Less than 5GB", IF(Aggregate[[#This Row],[Avg Monthly GB Download]]&lt;10, "Between 5 and 10GB", "10 or more GB"))</f>
        <v>10 or more GB</v>
      </c>
    </row>
    <row r="5633" spans="1:23" x14ac:dyDescent="0.3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O5633">
        <v>1</v>
      </c>
      <c r="Q5633">
        <v>21</v>
      </c>
      <c r="R5633">
        <v>0</v>
      </c>
      <c r="S5633">
        <v>169.4</v>
      </c>
      <c r="T5633">
        <v>0</v>
      </c>
      <c r="U5633">
        <v>14</v>
      </c>
      <c r="V5633" t="str">
        <f>IF(Aggregate[[#This Row],[Under 30]] ="Yes","Under 30",IF(Aggregate[[#This Row],[Senior]] ="Yes", "Senior","Other"))</f>
        <v>Under 30</v>
      </c>
      <c r="W5633" t="str">
        <f>IF(Aggregate[[#This Row],[Avg Monthly GB Download]]&lt;5, "Less than 5GB", IF(Aggregate[[#This Row],[Avg Monthly GB Download]]&lt;10, "Between 5 and 10GB", "10 or more GB"))</f>
        <v>10 or more GB</v>
      </c>
    </row>
    <row r="5634" spans="1:23" x14ac:dyDescent="0.3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O5634">
        <v>1</v>
      </c>
      <c r="Q5634">
        <v>47</v>
      </c>
      <c r="R5634">
        <v>0</v>
      </c>
      <c r="S5634">
        <v>292.89999999999998</v>
      </c>
      <c r="T5634">
        <v>0</v>
      </c>
      <c r="U5634">
        <v>10</v>
      </c>
      <c r="V5634" t="str">
        <f>IF(Aggregate[[#This Row],[Under 30]] ="Yes","Under 30",IF(Aggregate[[#This Row],[Senior]] ="Yes", "Senior","Other"))</f>
        <v>Other</v>
      </c>
      <c r="W5634" t="str">
        <f>IF(Aggregate[[#This Row],[Avg Monthly GB Download]]&lt;5, "Less than 5GB", IF(Aggregate[[#This Row],[Avg Monthly GB Download]]&lt;10, "Between 5 and 10GB", "10 or more GB"))</f>
        <v>10 or more GB</v>
      </c>
    </row>
    <row r="5635" spans="1:23" x14ac:dyDescent="0.3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O5635">
        <v>1</v>
      </c>
      <c r="Q5635">
        <v>41</v>
      </c>
      <c r="R5635">
        <v>0</v>
      </c>
      <c r="S5635">
        <v>120.4</v>
      </c>
      <c r="T5635">
        <v>0</v>
      </c>
      <c r="U5635">
        <v>3</v>
      </c>
      <c r="V5635" t="str">
        <f>IF(Aggregate[[#This Row],[Under 30]] ="Yes","Under 30",IF(Aggregate[[#This Row],[Senior]] ="Yes", "Senior","Other"))</f>
        <v>Other</v>
      </c>
      <c r="W5635" t="str">
        <f>IF(Aggregate[[#This Row],[Avg Monthly GB Download]]&lt;5, "Less than 5GB", IF(Aggregate[[#This Row],[Avg Monthly GB Download]]&lt;10, "Between 5 and 10GB", "10 or more GB"))</f>
        <v>Less than 5GB</v>
      </c>
    </row>
    <row r="5636" spans="1:23" x14ac:dyDescent="0.3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O5636">
        <v>1</v>
      </c>
      <c r="Q5636">
        <v>23</v>
      </c>
      <c r="R5636">
        <v>0</v>
      </c>
      <c r="S5636">
        <v>182.7</v>
      </c>
      <c r="T5636">
        <v>0</v>
      </c>
      <c r="U5636">
        <v>1</v>
      </c>
      <c r="V5636" t="str">
        <f>IF(Aggregate[[#This Row],[Under 30]] ="Yes","Under 30",IF(Aggregate[[#This Row],[Senior]] ="Yes", "Senior","Other"))</f>
        <v>Other</v>
      </c>
      <c r="W5636" t="str">
        <f>IF(Aggregate[[#This Row],[Avg Monthly GB Download]]&lt;5, "Less than 5GB", IF(Aggregate[[#This Row],[Avg Monthly GB Download]]&lt;10, "Between 5 and 10GB", "10 or more GB"))</f>
        <v>Less than 5GB</v>
      </c>
    </row>
    <row r="5637" spans="1:23" x14ac:dyDescent="0.3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O5637">
        <v>1</v>
      </c>
      <c r="P5637">
        <v>1</v>
      </c>
      <c r="Q5637">
        <v>45</v>
      </c>
      <c r="R5637">
        <v>1</v>
      </c>
      <c r="S5637">
        <v>225.7</v>
      </c>
      <c r="T5637">
        <v>0</v>
      </c>
      <c r="U5637">
        <v>3</v>
      </c>
      <c r="V5637" t="str">
        <f>IF(Aggregate[[#This Row],[Under 30]] ="Yes","Under 30",IF(Aggregate[[#This Row],[Senior]] ="Yes", "Senior","Other"))</f>
        <v>Other</v>
      </c>
      <c r="W5637" t="str">
        <f>IF(Aggregate[[#This Row],[Avg Monthly GB Download]]&lt;5, "Less than 5GB", IF(Aggregate[[#This Row],[Avg Monthly GB Download]]&lt;10, "Between 5 and 10GB", "10 or more GB"))</f>
        <v>Less than 5GB</v>
      </c>
    </row>
    <row r="5638" spans="1:23" x14ac:dyDescent="0.3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O5638">
        <v>1</v>
      </c>
      <c r="Q5638">
        <v>24</v>
      </c>
      <c r="R5638">
        <v>0</v>
      </c>
      <c r="S5638">
        <v>240.7</v>
      </c>
      <c r="T5638">
        <v>0</v>
      </c>
      <c r="U5638">
        <v>4</v>
      </c>
      <c r="V5638" t="str">
        <f>IF(Aggregate[[#This Row],[Under 30]] ="Yes","Under 30",IF(Aggregate[[#This Row],[Senior]] ="Yes", "Senior","Other"))</f>
        <v>Other</v>
      </c>
      <c r="W5638" t="str">
        <f>IF(Aggregate[[#This Row],[Avg Monthly GB Download]]&lt;5, "Less than 5GB", IF(Aggregate[[#This Row],[Avg Monthly GB Download]]&lt;10, "Between 5 and 10GB", "10 or more GB"))</f>
        <v>Less than 5GB</v>
      </c>
    </row>
    <row r="5639" spans="1:23" x14ac:dyDescent="0.3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O5639">
        <v>1</v>
      </c>
      <c r="P5639">
        <v>1</v>
      </c>
      <c r="Q5639">
        <v>34</v>
      </c>
      <c r="R5639">
        <v>0</v>
      </c>
      <c r="S5639">
        <v>0</v>
      </c>
      <c r="T5639">
        <v>0</v>
      </c>
      <c r="U5639">
        <v>6</v>
      </c>
      <c r="V5639" t="str">
        <f>IF(Aggregate[[#This Row],[Under 30]] ="Yes","Under 30",IF(Aggregate[[#This Row],[Senior]] ="Yes", "Senior","Other"))</f>
        <v>Other</v>
      </c>
      <c r="W5639" t="str">
        <f>IF(Aggregate[[#This Row],[Avg Monthly GB Download]]&lt;5, "Less than 5GB", IF(Aggregate[[#This Row],[Avg Monthly GB Download]]&lt;10, "Between 5 and 10GB", "10 or more GB"))</f>
        <v>Between 5 and 10GB</v>
      </c>
    </row>
    <row r="5640" spans="1:23" x14ac:dyDescent="0.3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O5640">
        <v>1</v>
      </c>
      <c r="Q5640">
        <v>28</v>
      </c>
      <c r="R5640">
        <v>0</v>
      </c>
      <c r="S5640">
        <v>0</v>
      </c>
      <c r="T5640">
        <v>0</v>
      </c>
      <c r="U5640">
        <v>7</v>
      </c>
      <c r="V5640" t="str">
        <f>IF(Aggregate[[#This Row],[Under 30]] ="Yes","Under 30",IF(Aggregate[[#This Row],[Senior]] ="Yes", "Senior","Other"))</f>
        <v>Other</v>
      </c>
      <c r="W5640" t="str">
        <f>IF(Aggregate[[#This Row],[Avg Monthly GB Download]]&lt;5, "Less than 5GB", IF(Aggregate[[#This Row],[Avg Monthly GB Download]]&lt;10, "Between 5 and 10GB", "10 or more GB"))</f>
        <v>Between 5 and 10GB</v>
      </c>
    </row>
    <row r="5641" spans="1:23" x14ac:dyDescent="0.3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O5641">
        <v>1</v>
      </c>
      <c r="Q5641">
        <v>42</v>
      </c>
      <c r="R5641">
        <v>2</v>
      </c>
      <c r="S5641">
        <v>0</v>
      </c>
      <c r="T5641">
        <v>0</v>
      </c>
      <c r="U5641">
        <v>6</v>
      </c>
      <c r="V5641" t="str">
        <f>IF(Aggregate[[#This Row],[Under 30]] ="Yes","Under 30",IF(Aggregate[[#This Row],[Senior]] ="Yes", "Senior","Other"))</f>
        <v>Other</v>
      </c>
      <c r="W5641" t="str">
        <f>IF(Aggregate[[#This Row],[Avg Monthly GB Download]]&lt;5, "Less than 5GB", IF(Aggregate[[#This Row],[Avg Monthly GB Download]]&lt;10, "Between 5 and 10GB", "10 or more GB"))</f>
        <v>Between 5 and 10GB</v>
      </c>
    </row>
    <row r="5642" spans="1:23" x14ac:dyDescent="0.3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">
        <v>98</v>
      </c>
      <c r="L5642" t="s">
        <v>38</v>
      </c>
      <c r="M5642" t="s">
        <v>34</v>
      </c>
      <c r="N5642" t="s">
        <v>34</v>
      </c>
      <c r="O5642">
        <v>1</v>
      </c>
      <c r="Q5642">
        <v>50</v>
      </c>
      <c r="R5642">
        <v>2</v>
      </c>
      <c r="S5642">
        <v>0</v>
      </c>
      <c r="T5642">
        <v>0</v>
      </c>
      <c r="U5642">
        <v>1</v>
      </c>
      <c r="V5642" t="str">
        <f>IF(Aggregate[[#This Row],[Under 30]] ="Yes","Under 30",IF(Aggregate[[#This Row],[Senior]] ="Yes", "Senior","Other"))</f>
        <v>Senior</v>
      </c>
      <c r="W5642" t="str">
        <f>IF(Aggregate[[#This Row],[Avg Monthly GB Download]]&lt;5, "Less than 5GB", IF(Aggregate[[#This Row],[Avg Monthly GB Download]]&lt;10, "Between 5 and 10GB", "10 or more GB"))</f>
        <v>Less than 5GB</v>
      </c>
    </row>
    <row r="5643" spans="1:23" x14ac:dyDescent="0.3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O5643">
        <v>1</v>
      </c>
      <c r="Q5643">
        <v>37</v>
      </c>
      <c r="R5643">
        <v>0</v>
      </c>
      <c r="S5643">
        <v>0</v>
      </c>
      <c r="T5643">
        <v>0</v>
      </c>
      <c r="U5643">
        <v>3</v>
      </c>
      <c r="V5643" t="str">
        <f>IF(Aggregate[[#This Row],[Under 30]] ="Yes","Under 30",IF(Aggregate[[#This Row],[Senior]] ="Yes", "Senior","Other"))</f>
        <v>Other</v>
      </c>
      <c r="W5643" t="str">
        <f>IF(Aggregate[[#This Row],[Avg Monthly GB Download]]&lt;5, "Less than 5GB", IF(Aggregate[[#This Row],[Avg Monthly GB Download]]&lt;10, "Between 5 and 10GB", "10 or more GB"))</f>
        <v>Less than 5GB</v>
      </c>
    </row>
    <row r="5644" spans="1:23" x14ac:dyDescent="0.3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">
        <v>32</v>
      </c>
      <c r="L5644" t="s">
        <v>38</v>
      </c>
      <c r="M5644" t="s">
        <v>65</v>
      </c>
      <c r="N5644" t="s">
        <v>66</v>
      </c>
      <c r="O5644">
        <v>1</v>
      </c>
      <c r="P5644">
        <v>1</v>
      </c>
      <c r="Q5644">
        <v>20</v>
      </c>
      <c r="R5644">
        <v>2</v>
      </c>
      <c r="S5644">
        <v>18.600000000000001</v>
      </c>
      <c r="T5644">
        <v>0</v>
      </c>
      <c r="U5644">
        <v>8</v>
      </c>
      <c r="V5644" t="str">
        <f>IF(Aggregate[[#This Row],[Under 30]] ="Yes","Under 30",IF(Aggregate[[#This Row],[Senior]] ="Yes", "Senior","Other"))</f>
        <v>Senior</v>
      </c>
      <c r="W5644" t="str">
        <f>IF(Aggregate[[#This Row],[Avg Monthly GB Download]]&lt;5, "Less than 5GB", IF(Aggregate[[#This Row],[Avg Monthly GB Download]]&lt;10, "Between 5 and 10GB", "10 or more GB"))</f>
        <v>Between 5 and 10GB</v>
      </c>
    </row>
    <row r="5645" spans="1:23" x14ac:dyDescent="0.3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O5645">
        <v>1</v>
      </c>
      <c r="Q5645">
        <v>41</v>
      </c>
      <c r="R5645">
        <v>0</v>
      </c>
      <c r="S5645">
        <v>0</v>
      </c>
      <c r="T5645">
        <v>0</v>
      </c>
      <c r="U5645">
        <v>4</v>
      </c>
      <c r="V5645" t="str">
        <f>IF(Aggregate[[#This Row],[Under 30]] ="Yes","Under 30",IF(Aggregate[[#This Row],[Senior]] ="Yes", "Senior","Other"))</f>
        <v>Other</v>
      </c>
      <c r="W5645" t="str">
        <f>IF(Aggregate[[#This Row],[Avg Monthly GB Download]]&lt;5, "Less than 5GB", IF(Aggregate[[#This Row],[Avg Monthly GB Download]]&lt;10, "Between 5 and 10GB", "10 or more GB"))</f>
        <v>Less than 5GB</v>
      </c>
    </row>
    <row r="5646" spans="1:23" x14ac:dyDescent="0.3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O5646">
        <v>1</v>
      </c>
      <c r="Q5646">
        <v>59</v>
      </c>
      <c r="R5646">
        <v>3</v>
      </c>
      <c r="S5646">
        <v>0</v>
      </c>
      <c r="T5646">
        <v>0</v>
      </c>
      <c r="U5646">
        <v>7</v>
      </c>
      <c r="V5646" t="str">
        <f>IF(Aggregate[[#This Row],[Under 30]] ="Yes","Under 30",IF(Aggregate[[#This Row],[Senior]] ="Yes", "Senior","Other"))</f>
        <v>Other</v>
      </c>
      <c r="W5646" t="str">
        <f>IF(Aggregate[[#This Row],[Avg Monthly GB Download]]&lt;5, "Less than 5GB", IF(Aggregate[[#This Row],[Avg Monthly GB Download]]&lt;10, "Between 5 and 10GB", "10 or more GB"))</f>
        <v>Between 5 and 10GB</v>
      </c>
    </row>
    <row r="5647" spans="1:23" x14ac:dyDescent="0.3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O5647">
        <v>1</v>
      </c>
      <c r="Q5647">
        <v>43</v>
      </c>
      <c r="R5647">
        <v>0</v>
      </c>
      <c r="S5647">
        <v>0</v>
      </c>
      <c r="T5647">
        <v>0</v>
      </c>
      <c r="U5647">
        <v>5</v>
      </c>
      <c r="V5647" t="str">
        <f>IF(Aggregate[[#This Row],[Under 30]] ="Yes","Under 30",IF(Aggregate[[#This Row],[Senior]] ="Yes", "Senior","Other"))</f>
        <v>Other</v>
      </c>
      <c r="W5647" t="str">
        <f>IF(Aggregate[[#This Row],[Avg Monthly GB Download]]&lt;5, "Less than 5GB", IF(Aggregate[[#This Row],[Avg Monthly GB Download]]&lt;10, "Between 5 and 10GB", "10 or more GB"))</f>
        <v>Between 5 and 10GB</v>
      </c>
    </row>
    <row r="5648" spans="1:23" x14ac:dyDescent="0.3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O5648">
        <v>1</v>
      </c>
      <c r="Q5648">
        <v>31</v>
      </c>
      <c r="R5648">
        <v>0</v>
      </c>
      <c r="S5648">
        <v>0</v>
      </c>
      <c r="T5648">
        <v>0</v>
      </c>
      <c r="U5648">
        <v>4</v>
      </c>
      <c r="V5648" t="str">
        <f>IF(Aggregate[[#This Row],[Under 30]] ="Yes","Under 30",IF(Aggregate[[#This Row],[Senior]] ="Yes", "Senior","Other"))</f>
        <v>Other</v>
      </c>
      <c r="W5648" t="str">
        <f>IF(Aggregate[[#This Row],[Avg Monthly GB Download]]&lt;5, "Less than 5GB", IF(Aggregate[[#This Row],[Avg Monthly GB Download]]&lt;10, "Between 5 and 10GB", "10 or more GB"))</f>
        <v>Less than 5GB</v>
      </c>
    </row>
    <row r="5649" spans="1:23" x14ac:dyDescent="0.3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O5649">
        <v>1</v>
      </c>
      <c r="Q5649">
        <v>36</v>
      </c>
      <c r="R5649">
        <v>0</v>
      </c>
      <c r="S5649">
        <v>0</v>
      </c>
      <c r="T5649">
        <v>0</v>
      </c>
      <c r="U5649">
        <v>6</v>
      </c>
      <c r="V5649" t="str">
        <f>IF(Aggregate[[#This Row],[Under 30]] ="Yes","Under 30",IF(Aggregate[[#This Row],[Senior]] ="Yes", "Senior","Other"))</f>
        <v>Other</v>
      </c>
      <c r="W5649" t="str">
        <f>IF(Aggregate[[#This Row],[Avg Monthly GB Download]]&lt;5, "Less than 5GB", IF(Aggregate[[#This Row],[Avg Monthly GB Download]]&lt;10, "Between 5 and 10GB", "10 or more GB"))</f>
        <v>Between 5 and 10GB</v>
      </c>
    </row>
    <row r="5650" spans="1:23" x14ac:dyDescent="0.3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O5650">
        <v>1</v>
      </c>
      <c r="Q5650">
        <v>47</v>
      </c>
      <c r="R5650">
        <v>0</v>
      </c>
      <c r="S5650">
        <v>0</v>
      </c>
      <c r="T5650">
        <v>0</v>
      </c>
      <c r="U5650">
        <v>1</v>
      </c>
      <c r="V5650" t="str">
        <f>IF(Aggregate[[#This Row],[Under 30]] ="Yes","Under 30",IF(Aggregate[[#This Row],[Senior]] ="Yes", "Senior","Other"))</f>
        <v>Other</v>
      </c>
      <c r="W5650" t="str">
        <f>IF(Aggregate[[#This Row],[Avg Monthly GB Download]]&lt;5, "Less than 5GB", IF(Aggregate[[#This Row],[Avg Monthly GB Download]]&lt;10, "Between 5 and 10GB", "10 or more GB"))</f>
        <v>Less than 5GB</v>
      </c>
    </row>
    <row r="5651" spans="1:23" x14ac:dyDescent="0.3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O5651">
        <v>1</v>
      </c>
      <c r="Q5651">
        <v>26</v>
      </c>
      <c r="R5651">
        <v>0</v>
      </c>
      <c r="S5651">
        <v>0</v>
      </c>
      <c r="T5651">
        <v>0</v>
      </c>
      <c r="U5651">
        <v>8</v>
      </c>
      <c r="V5651" t="str">
        <f>IF(Aggregate[[#This Row],[Under 30]] ="Yes","Under 30",IF(Aggregate[[#This Row],[Senior]] ="Yes", "Senior","Other"))</f>
        <v>Other</v>
      </c>
      <c r="W5651" t="str">
        <f>IF(Aggregate[[#This Row],[Avg Monthly GB Download]]&lt;5, "Less than 5GB", IF(Aggregate[[#This Row],[Avg Monthly GB Download]]&lt;10, "Between 5 and 10GB", "10 or more GB"))</f>
        <v>Between 5 and 10GB</v>
      </c>
    </row>
    <row r="5652" spans="1:23" x14ac:dyDescent="0.3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O5652">
        <v>1</v>
      </c>
      <c r="P5652">
        <v>1</v>
      </c>
      <c r="Q5652">
        <v>39</v>
      </c>
      <c r="R5652">
        <v>3</v>
      </c>
      <c r="S5652">
        <v>0</v>
      </c>
      <c r="T5652">
        <v>0</v>
      </c>
      <c r="U5652">
        <v>17</v>
      </c>
      <c r="V5652" t="str">
        <f>IF(Aggregate[[#This Row],[Under 30]] ="Yes","Under 30",IF(Aggregate[[#This Row],[Senior]] ="Yes", "Senior","Other"))</f>
        <v>Under 30</v>
      </c>
      <c r="W5652" t="str">
        <f>IF(Aggregate[[#This Row],[Avg Monthly GB Download]]&lt;5, "Less than 5GB", IF(Aggregate[[#This Row],[Avg Monthly GB Download]]&lt;10, "Between 5 and 10GB", "10 or more GB"))</f>
        <v>10 or more GB</v>
      </c>
    </row>
    <row r="5653" spans="1:23" x14ac:dyDescent="0.3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O5653">
        <v>1</v>
      </c>
      <c r="Q5653">
        <v>23</v>
      </c>
      <c r="R5653">
        <v>0</v>
      </c>
      <c r="S5653">
        <v>0</v>
      </c>
      <c r="T5653">
        <v>0</v>
      </c>
      <c r="U5653">
        <v>8</v>
      </c>
      <c r="V5653" t="str">
        <f>IF(Aggregate[[#This Row],[Under 30]] ="Yes","Under 30",IF(Aggregate[[#This Row],[Senior]] ="Yes", "Senior","Other"))</f>
        <v>Other</v>
      </c>
      <c r="W5653" t="str">
        <f>IF(Aggregate[[#This Row],[Avg Monthly GB Download]]&lt;5, "Less than 5GB", IF(Aggregate[[#This Row],[Avg Monthly GB Download]]&lt;10, "Between 5 and 10GB", "10 or more GB"))</f>
        <v>Between 5 and 10GB</v>
      </c>
    </row>
    <row r="5654" spans="1:23" x14ac:dyDescent="0.3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O5654">
        <v>1</v>
      </c>
      <c r="Q5654">
        <v>59</v>
      </c>
      <c r="R5654">
        <v>0</v>
      </c>
      <c r="S5654">
        <v>0</v>
      </c>
      <c r="T5654">
        <v>0</v>
      </c>
      <c r="U5654">
        <v>11</v>
      </c>
      <c r="V5654" t="str">
        <f>IF(Aggregate[[#This Row],[Under 30]] ="Yes","Under 30",IF(Aggregate[[#This Row],[Senior]] ="Yes", "Senior","Other"))</f>
        <v>Other</v>
      </c>
      <c r="W5654" t="str">
        <f>IF(Aggregate[[#This Row],[Avg Monthly GB Download]]&lt;5, "Less than 5GB", IF(Aggregate[[#This Row],[Avg Monthly GB Download]]&lt;10, "Between 5 and 10GB", "10 or more GB"))</f>
        <v>10 or more GB</v>
      </c>
    </row>
    <row r="5655" spans="1:23" x14ac:dyDescent="0.3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O5655">
        <v>1</v>
      </c>
      <c r="Q5655">
        <v>59</v>
      </c>
      <c r="R5655">
        <v>1</v>
      </c>
      <c r="S5655">
        <v>0</v>
      </c>
      <c r="T5655">
        <v>0</v>
      </c>
      <c r="U5655">
        <v>4</v>
      </c>
      <c r="V5655" t="str">
        <f>IF(Aggregate[[#This Row],[Under 30]] ="Yes","Under 30",IF(Aggregate[[#This Row],[Senior]] ="Yes", "Senior","Other"))</f>
        <v>Other</v>
      </c>
      <c r="W5655" t="str">
        <f>IF(Aggregate[[#This Row],[Avg Monthly GB Download]]&lt;5, "Less than 5GB", IF(Aggregate[[#This Row],[Avg Monthly GB Download]]&lt;10, "Between 5 and 10GB", "10 or more GB"))</f>
        <v>Less than 5GB</v>
      </c>
    </row>
    <row r="5656" spans="1:23" x14ac:dyDescent="0.3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O5656">
        <v>1</v>
      </c>
      <c r="Q5656">
        <v>34</v>
      </c>
      <c r="R5656">
        <v>1</v>
      </c>
      <c r="S5656">
        <v>0</v>
      </c>
      <c r="T5656">
        <v>0</v>
      </c>
      <c r="U5656">
        <v>14</v>
      </c>
      <c r="V5656" t="str">
        <f>IF(Aggregate[[#This Row],[Under 30]] ="Yes","Under 30",IF(Aggregate[[#This Row],[Senior]] ="Yes", "Senior","Other"))</f>
        <v>Under 30</v>
      </c>
      <c r="W5656" t="str">
        <f>IF(Aggregate[[#This Row],[Avg Monthly GB Download]]&lt;5, "Less than 5GB", IF(Aggregate[[#This Row],[Avg Monthly GB Download]]&lt;10, "Between 5 and 10GB", "10 or more GB"))</f>
        <v>10 or more GB</v>
      </c>
    </row>
    <row r="5657" spans="1:23" x14ac:dyDescent="0.3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O5657">
        <v>1</v>
      </c>
      <c r="Q5657">
        <v>60</v>
      </c>
      <c r="R5657">
        <v>0</v>
      </c>
      <c r="S5657">
        <v>0</v>
      </c>
      <c r="T5657">
        <v>0</v>
      </c>
      <c r="U5657">
        <v>15</v>
      </c>
      <c r="V5657" t="str">
        <f>IF(Aggregate[[#This Row],[Under 30]] ="Yes","Under 30",IF(Aggregate[[#This Row],[Senior]] ="Yes", "Senior","Other"))</f>
        <v>Other</v>
      </c>
      <c r="W5657" t="str">
        <f>IF(Aggregate[[#This Row],[Avg Monthly GB Download]]&lt;5, "Less than 5GB", IF(Aggregate[[#This Row],[Avg Monthly GB Download]]&lt;10, "Between 5 and 10GB", "10 or more GB"))</f>
        <v>10 or more GB</v>
      </c>
    </row>
    <row r="5658" spans="1:23" x14ac:dyDescent="0.3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O5658">
        <v>1</v>
      </c>
      <c r="Q5658">
        <v>22</v>
      </c>
      <c r="R5658">
        <v>2</v>
      </c>
      <c r="S5658">
        <v>0</v>
      </c>
      <c r="T5658">
        <v>0</v>
      </c>
      <c r="U5658">
        <v>10</v>
      </c>
      <c r="V5658" t="str">
        <f>IF(Aggregate[[#This Row],[Under 30]] ="Yes","Under 30",IF(Aggregate[[#This Row],[Senior]] ="Yes", "Senior","Other"))</f>
        <v>Other</v>
      </c>
      <c r="W5658" t="str">
        <f>IF(Aggregate[[#This Row],[Avg Monthly GB Download]]&lt;5, "Less than 5GB", IF(Aggregate[[#This Row],[Avg Monthly GB Download]]&lt;10, "Between 5 and 10GB", "10 or more GB"))</f>
        <v>10 or more GB</v>
      </c>
    </row>
    <row r="5659" spans="1:23" x14ac:dyDescent="0.3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O5659">
        <v>1</v>
      </c>
      <c r="Q5659">
        <v>39</v>
      </c>
      <c r="R5659">
        <v>1</v>
      </c>
      <c r="S5659">
        <v>0</v>
      </c>
      <c r="T5659">
        <v>0</v>
      </c>
      <c r="U5659">
        <v>16</v>
      </c>
      <c r="V5659" t="str">
        <f>IF(Aggregate[[#This Row],[Under 30]] ="Yes","Under 30",IF(Aggregate[[#This Row],[Senior]] ="Yes", "Senior","Other"))</f>
        <v>Under 30</v>
      </c>
      <c r="W5659" t="str">
        <f>IF(Aggregate[[#This Row],[Avg Monthly GB Download]]&lt;5, "Less than 5GB", IF(Aggregate[[#This Row],[Avg Monthly GB Download]]&lt;10, "Between 5 and 10GB", "10 or more GB"))</f>
        <v>10 or more GB</v>
      </c>
    </row>
    <row r="5660" spans="1:23" x14ac:dyDescent="0.3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O5660">
        <v>1</v>
      </c>
      <c r="Q5660">
        <v>27</v>
      </c>
      <c r="R5660">
        <v>0</v>
      </c>
      <c r="S5660">
        <v>0</v>
      </c>
      <c r="T5660">
        <v>0</v>
      </c>
      <c r="U5660">
        <v>13</v>
      </c>
      <c r="V5660" t="str">
        <f>IF(Aggregate[[#This Row],[Under 30]] ="Yes","Under 30",IF(Aggregate[[#This Row],[Senior]] ="Yes", "Senior","Other"))</f>
        <v>Under 30</v>
      </c>
      <c r="W5660" t="str">
        <f>IF(Aggregate[[#This Row],[Avg Monthly GB Download]]&lt;5, "Less than 5GB", IF(Aggregate[[#This Row],[Avg Monthly GB Download]]&lt;10, "Between 5 and 10GB", "10 or more GB"))</f>
        <v>10 or more GB</v>
      </c>
    </row>
    <row r="5661" spans="1:23" x14ac:dyDescent="0.3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O5661">
        <v>1</v>
      </c>
      <c r="Q5661">
        <v>31</v>
      </c>
      <c r="R5661">
        <v>0</v>
      </c>
      <c r="S5661">
        <v>0</v>
      </c>
      <c r="T5661">
        <v>0</v>
      </c>
      <c r="U5661">
        <v>19</v>
      </c>
      <c r="V5661" t="str">
        <f>IF(Aggregate[[#This Row],[Under 30]] ="Yes","Under 30",IF(Aggregate[[#This Row],[Senior]] ="Yes", "Senior","Other"))</f>
        <v>Under 30</v>
      </c>
      <c r="W5661" t="str">
        <f>IF(Aggregate[[#This Row],[Avg Monthly GB Download]]&lt;5, "Less than 5GB", IF(Aggregate[[#This Row],[Avg Monthly GB Download]]&lt;10, "Between 5 and 10GB", "10 or more GB"))</f>
        <v>10 or more GB</v>
      </c>
    </row>
    <row r="5662" spans="1:23" x14ac:dyDescent="0.3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O5662">
        <v>1</v>
      </c>
      <c r="Q5662">
        <v>45</v>
      </c>
      <c r="R5662">
        <v>0</v>
      </c>
      <c r="S5662">
        <v>0</v>
      </c>
      <c r="T5662">
        <v>0</v>
      </c>
      <c r="U5662">
        <v>19</v>
      </c>
      <c r="V5662" t="str">
        <f>IF(Aggregate[[#This Row],[Under 30]] ="Yes","Under 30",IF(Aggregate[[#This Row],[Senior]] ="Yes", "Senior","Other"))</f>
        <v>Under 30</v>
      </c>
      <c r="W5662" t="str">
        <f>IF(Aggregate[[#This Row],[Avg Monthly GB Download]]&lt;5, "Less than 5GB", IF(Aggregate[[#This Row],[Avg Monthly GB Download]]&lt;10, "Between 5 and 10GB", "10 or more GB"))</f>
        <v>10 or more GB</v>
      </c>
    </row>
    <row r="5663" spans="1:23" x14ac:dyDescent="0.3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O5663">
        <v>1</v>
      </c>
      <c r="Q5663">
        <v>52</v>
      </c>
      <c r="R5663">
        <v>0</v>
      </c>
      <c r="S5663">
        <v>0</v>
      </c>
      <c r="T5663">
        <v>0</v>
      </c>
      <c r="U5663">
        <v>2</v>
      </c>
      <c r="V5663" t="str">
        <f>IF(Aggregate[[#This Row],[Under 30]] ="Yes","Under 30",IF(Aggregate[[#This Row],[Senior]] ="Yes", "Senior","Other"))</f>
        <v>Other</v>
      </c>
      <c r="W5663" t="str">
        <f>IF(Aggregate[[#This Row],[Avg Monthly GB Download]]&lt;5, "Less than 5GB", IF(Aggregate[[#This Row],[Avg Monthly GB Download]]&lt;10, "Between 5 and 10GB", "10 or more GB"))</f>
        <v>Less than 5GB</v>
      </c>
    </row>
    <row r="5664" spans="1:23" x14ac:dyDescent="0.3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">
        <v>98</v>
      </c>
      <c r="L5664" t="s">
        <v>33</v>
      </c>
      <c r="M5664" t="s">
        <v>90</v>
      </c>
      <c r="N5664" t="s">
        <v>91</v>
      </c>
      <c r="O5664">
        <v>1</v>
      </c>
      <c r="P5664">
        <v>1</v>
      </c>
      <c r="Q5664">
        <v>50</v>
      </c>
      <c r="R5664">
        <v>2</v>
      </c>
      <c r="S5664">
        <v>0</v>
      </c>
      <c r="T5664">
        <v>0</v>
      </c>
      <c r="U5664">
        <v>4</v>
      </c>
      <c r="V5664" t="str">
        <f>IF(Aggregate[[#This Row],[Under 30]] ="Yes","Under 30",IF(Aggregate[[#This Row],[Senior]] ="Yes", "Senior","Other"))</f>
        <v>Senior</v>
      </c>
      <c r="W5664" t="str">
        <f>IF(Aggregate[[#This Row],[Avg Monthly GB Download]]&lt;5, "Less than 5GB", IF(Aggregate[[#This Row],[Avg Monthly GB Download]]&lt;10, "Between 5 and 10GB", "10 or more GB"))</f>
        <v>Less than 5GB</v>
      </c>
    </row>
    <row r="5665" spans="1:23" x14ac:dyDescent="0.3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O5665">
        <v>1</v>
      </c>
      <c r="Q5665">
        <v>60</v>
      </c>
      <c r="R5665">
        <v>0</v>
      </c>
      <c r="S5665">
        <v>0</v>
      </c>
      <c r="T5665">
        <v>0</v>
      </c>
      <c r="U5665">
        <v>26</v>
      </c>
      <c r="V5665" t="str">
        <f>IF(Aggregate[[#This Row],[Under 30]] ="Yes","Under 30",IF(Aggregate[[#This Row],[Senior]] ="Yes", "Senior","Other"))</f>
        <v>Under 30</v>
      </c>
      <c r="W5665" t="str">
        <f>IF(Aggregate[[#This Row],[Avg Monthly GB Download]]&lt;5, "Less than 5GB", IF(Aggregate[[#This Row],[Avg Monthly GB Download]]&lt;10, "Between 5 and 10GB", "10 or more GB"))</f>
        <v>10 or more GB</v>
      </c>
    </row>
    <row r="5666" spans="1:23" x14ac:dyDescent="0.3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O5666">
        <v>1</v>
      </c>
      <c r="P5666">
        <v>1</v>
      </c>
      <c r="Q5666">
        <v>57</v>
      </c>
      <c r="R5666">
        <v>0</v>
      </c>
      <c r="S5666">
        <v>0</v>
      </c>
      <c r="T5666">
        <v>0</v>
      </c>
      <c r="U5666">
        <v>10</v>
      </c>
      <c r="V5666" t="str">
        <f>IF(Aggregate[[#This Row],[Under 30]] ="Yes","Under 30",IF(Aggregate[[#This Row],[Senior]] ="Yes", "Senior","Other"))</f>
        <v>Other</v>
      </c>
      <c r="W5666" t="str">
        <f>IF(Aggregate[[#This Row],[Avg Monthly GB Download]]&lt;5, "Less than 5GB", IF(Aggregate[[#This Row],[Avg Monthly GB Download]]&lt;10, "Between 5 and 10GB", "10 or more GB"))</f>
        <v>10 or more GB</v>
      </c>
    </row>
    <row r="5667" spans="1:23" x14ac:dyDescent="0.3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O5667">
        <v>1</v>
      </c>
      <c r="Q5667">
        <v>59</v>
      </c>
      <c r="R5667">
        <v>2</v>
      </c>
      <c r="S5667">
        <v>0</v>
      </c>
      <c r="T5667">
        <v>0</v>
      </c>
      <c r="U5667">
        <v>2</v>
      </c>
      <c r="V5667" t="str">
        <f>IF(Aggregate[[#This Row],[Under 30]] ="Yes","Under 30",IF(Aggregate[[#This Row],[Senior]] ="Yes", "Senior","Other"))</f>
        <v>Other</v>
      </c>
      <c r="W5667" t="str">
        <f>IF(Aggregate[[#This Row],[Avg Monthly GB Download]]&lt;5, "Less than 5GB", IF(Aggregate[[#This Row],[Avg Monthly GB Download]]&lt;10, "Between 5 and 10GB", "10 or more GB"))</f>
        <v>Less than 5GB</v>
      </c>
    </row>
    <row r="5668" spans="1:23" x14ac:dyDescent="0.3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O5668">
        <v>1</v>
      </c>
      <c r="Q5668">
        <v>51</v>
      </c>
      <c r="R5668">
        <v>0</v>
      </c>
      <c r="S5668">
        <v>0</v>
      </c>
      <c r="T5668">
        <v>0</v>
      </c>
      <c r="U5668">
        <v>3</v>
      </c>
      <c r="V5668" t="str">
        <f>IF(Aggregate[[#This Row],[Under 30]] ="Yes","Under 30",IF(Aggregate[[#This Row],[Senior]] ="Yes", "Senior","Other"))</f>
        <v>Other</v>
      </c>
      <c r="W5668" t="str">
        <f>IF(Aggregate[[#This Row],[Avg Monthly GB Download]]&lt;5, "Less than 5GB", IF(Aggregate[[#This Row],[Avg Monthly GB Download]]&lt;10, "Between 5 and 10GB", "10 or more GB"))</f>
        <v>Less than 5GB</v>
      </c>
    </row>
    <row r="5669" spans="1:23" x14ac:dyDescent="0.3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O5669">
        <v>1</v>
      </c>
      <c r="Q5669">
        <v>34</v>
      </c>
      <c r="R5669">
        <v>0</v>
      </c>
      <c r="S5669">
        <v>0</v>
      </c>
      <c r="T5669">
        <v>0</v>
      </c>
      <c r="U5669">
        <v>14</v>
      </c>
      <c r="V5669" t="str">
        <f>IF(Aggregate[[#This Row],[Under 30]] ="Yes","Under 30",IF(Aggregate[[#This Row],[Senior]] ="Yes", "Senior","Other"))</f>
        <v>Under 30</v>
      </c>
      <c r="W5669" t="str">
        <f>IF(Aggregate[[#This Row],[Avg Monthly GB Download]]&lt;5, "Less than 5GB", IF(Aggregate[[#This Row],[Avg Monthly GB Download]]&lt;10, "Between 5 and 10GB", "10 or more GB"))</f>
        <v>10 or more GB</v>
      </c>
    </row>
    <row r="5670" spans="1:23" x14ac:dyDescent="0.3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O5670">
        <v>1</v>
      </c>
      <c r="Q5670">
        <v>35</v>
      </c>
      <c r="R5670">
        <v>0</v>
      </c>
      <c r="S5670">
        <v>0</v>
      </c>
      <c r="T5670">
        <v>0</v>
      </c>
      <c r="U5670">
        <v>3</v>
      </c>
      <c r="V5670" t="str">
        <f>IF(Aggregate[[#This Row],[Under 30]] ="Yes","Under 30",IF(Aggregate[[#This Row],[Senior]] ="Yes", "Senior","Other"))</f>
        <v>Other</v>
      </c>
      <c r="W5670" t="str">
        <f>IF(Aggregate[[#This Row],[Avg Monthly GB Download]]&lt;5, "Less than 5GB", IF(Aggregate[[#This Row],[Avg Monthly GB Download]]&lt;10, "Between 5 and 10GB", "10 or more GB"))</f>
        <v>Less than 5GB</v>
      </c>
    </row>
    <row r="5671" spans="1:23" x14ac:dyDescent="0.3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">
        <v>32</v>
      </c>
      <c r="L5671" t="s">
        <v>38</v>
      </c>
      <c r="M5671" t="s">
        <v>48</v>
      </c>
      <c r="N5671" t="s">
        <v>92</v>
      </c>
      <c r="O5671">
        <v>1</v>
      </c>
      <c r="P5671">
        <v>1</v>
      </c>
      <c r="Q5671">
        <v>40</v>
      </c>
      <c r="R5671">
        <v>4</v>
      </c>
      <c r="S5671">
        <v>0</v>
      </c>
      <c r="T5671">
        <v>0</v>
      </c>
      <c r="U5671">
        <v>3</v>
      </c>
      <c r="V5671" t="str">
        <f>IF(Aggregate[[#This Row],[Under 30]] ="Yes","Under 30",IF(Aggregate[[#This Row],[Senior]] ="Yes", "Senior","Other"))</f>
        <v>Senior</v>
      </c>
      <c r="W5671" t="str">
        <f>IF(Aggregate[[#This Row],[Avg Monthly GB Download]]&lt;5, "Less than 5GB", IF(Aggregate[[#This Row],[Avg Monthly GB Download]]&lt;10, "Between 5 and 10GB", "10 or more GB"))</f>
        <v>Less than 5GB</v>
      </c>
    </row>
    <row r="5672" spans="1:23" x14ac:dyDescent="0.3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">
        <v>98</v>
      </c>
      <c r="L5672" t="s">
        <v>33</v>
      </c>
      <c r="M5672" t="s">
        <v>34</v>
      </c>
      <c r="N5672" t="s">
        <v>34</v>
      </c>
      <c r="O5672">
        <v>1</v>
      </c>
      <c r="Q5672">
        <v>36</v>
      </c>
      <c r="R5672">
        <v>0</v>
      </c>
      <c r="S5672">
        <v>395.3</v>
      </c>
      <c r="T5672">
        <v>0</v>
      </c>
      <c r="U5672">
        <v>6</v>
      </c>
      <c r="V5672" t="str">
        <f>IF(Aggregate[[#This Row],[Under 30]] ="Yes","Under 30",IF(Aggregate[[#This Row],[Senior]] ="Yes", "Senior","Other"))</f>
        <v>Senior</v>
      </c>
      <c r="W5672" t="str">
        <f>IF(Aggregate[[#This Row],[Avg Monthly GB Download]]&lt;5, "Less than 5GB", IF(Aggregate[[#This Row],[Avg Monthly GB Download]]&lt;10, "Between 5 and 10GB", "10 or more GB"))</f>
        <v>Between 5 and 10GB</v>
      </c>
    </row>
    <row r="5673" spans="1:23" x14ac:dyDescent="0.3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O5673">
        <v>1</v>
      </c>
      <c r="Q5673">
        <v>22</v>
      </c>
      <c r="R5673">
        <v>2</v>
      </c>
      <c r="S5673">
        <v>123.9</v>
      </c>
      <c r="T5673">
        <v>0</v>
      </c>
      <c r="U5673">
        <v>7</v>
      </c>
      <c r="V5673" t="str">
        <f>IF(Aggregate[[#This Row],[Under 30]] ="Yes","Under 30",IF(Aggregate[[#This Row],[Senior]] ="Yes", "Senior","Other"))</f>
        <v>Under 30</v>
      </c>
      <c r="W5673" t="str">
        <f>IF(Aggregate[[#This Row],[Avg Monthly GB Download]]&lt;5, "Less than 5GB", IF(Aggregate[[#This Row],[Avg Monthly GB Download]]&lt;10, "Between 5 and 10GB", "10 or more GB"))</f>
        <v>Between 5 and 10GB</v>
      </c>
    </row>
    <row r="5674" spans="1:23" x14ac:dyDescent="0.3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">
        <v>98</v>
      </c>
      <c r="L5674" t="s">
        <v>38</v>
      </c>
      <c r="M5674" t="s">
        <v>34</v>
      </c>
      <c r="N5674" t="s">
        <v>34</v>
      </c>
      <c r="O5674">
        <v>1</v>
      </c>
      <c r="Q5674">
        <v>34</v>
      </c>
      <c r="R5674">
        <v>0</v>
      </c>
      <c r="S5674">
        <v>380.6</v>
      </c>
      <c r="T5674">
        <v>0</v>
      </c>
      <c r="U5674">
        <v>2</v>
      </c>
      <c r="V5674" t="str">
        <f>IF(Aggregate[[#This Row],[Under 30]] ="Yes","Under 30",IF(Aggregate[[#This Row],[Senior]] ="Yes", "Senior","Other"))</f>
        <v>Senior</v>
      </c>
      <c r="W5674" t="str">
        <f>IF(Aggregate[[#This Row],[Avg Monthly GB Download]]&lt;5, "Less than 5GB", IF(Aggregate[[#This Row],[Avg Monthly GB Download]]&lt;10, "Between 5 and 10GB", "10 or more GB"))</f>
        <v>Less than 5GB</v>
      </c>
    </row>
    <row r="5675" spans="1:23" x14ac:dyDescent="0.3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O5675">
        <v>1</v>
      </c>
      <c r="Q5675">
        <v>33</v>
      </c>
      <c r="R5675">
        <v>1</v>
      </c>
      <c r="S5675">
        <v>168.2</v>
      </c>
      <c r="T5675">
        <v>0</v>
      </c>
      <c r="U5675">
        <v>12</v>
      </c>
      <c r="V5675" t="str">
        <f>IF(Aggregate[[#This Row],[Under 30]] ="Yes","Under 30",IF(Aggregate[[#This Row],[Senior]] ="Yes", "Senior","Other"))</f>
        <v>Other</v>
      </c>
      <c r="W5675" t="str">
        <f>IF(Aggregate[[#This Row],[Avg Monthly GB Download]]&lt;5, "Less than 5GB", IF(Aggregate[[#This Row],[Avg Monthly GB Download]]&lt;10, "Between 5 and 10GB", "10 or more GB"))</f>
        <v>10 or more GB</v>
      </c>
    </row>
    <row r="5676" spans="1:23" x14ac:dyDescent="0.3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O5676">
        <v>1</v>
      </c>
      <c r="Q5676">
        <v>28</v>
      </c>
      <c r="R5676">
        <v>0</v>
      </c>
      <c r="S5676">
        <v>128.6</v>
      </c>
      <c r="T5676">
        <v>0</v>
      </c>
      <c r="U5676">
        <v>4</v>
      </c>
      <c r="V5676" t="str">
        <f>IF(Aggregate[[#This Row],[Under 30]] ="Yes","Under 30",IF(Aggregate[[#This Row],[Senior]] ="Yes", "Senior","Other"))</f>
        <v>Other</v>
      </c>
      <c r="W5676" t="str">
        <f>IF(Aggregate[[#This Row],[Avg Monthly GB Download]]&lt;5, "Less than 5GB", IF(Aggregate[[#This Row],[Avg Monthly GB Download]]&lt;10, "Between 5 and 10GB", "10 or more GB"))</f>
        <v>Less than 5GB</v>
      </c>
    </row>
    <row r="5677" spans="1:23" x14ac:dyDescent="0.3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">
        <v>98</v>
      </c>
      <c r="L5677" t="s">
        <v>33</v>
      </c>
      <c r="M5677" t="s">
        <v>34</v>
      </c>
      <c r="N5677" t="s">
        <v>34</v>
      </c>
      <c r="O5677">
        <v>1</v>
      </c>
      <c r="Q5677">
        <v>39</v>
      </c>
      <c r="R5677">
        <v>0</v>
      </c>
      <c r="S5677">
        <v>147.5</v>
      </c>
      <c r="T5677">
        <v>0</v>
      </c>
      <c r="U5677">
        <v>11</v>
      </c>
      <c r="V5677" t="str">
        <f>IF(Aggregate[[#This Row],[Under 30]] ="Yes","Under 30",IF(Aggregate[[#This Row],[Senior]] ="Yes", "Senior","Other"))</f>
        <v>Senior</v>
      </c>
      <c r="W5677" t="str">
        <f>IF(Aggregate[[#This Row],[Avg Monthly GB Download]]&lt;5, "Less than 5GB", IF(Aggregate[[#This Row],[Avg Monthly GB Download]]&lt;10, "Between 5 and 10GB", "10 or more GB"))</f>
        <v>10 or more GB</v>
      </c>
    </row>
    <row r="5678" spans="1:23" x14ac:dyDescent="0.3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O5678">
        <v>1</v>
      </c>
      <c r="Q5678">
        <v>37</v>
      </c>
      <c r="R5678">
        <v>0</v>
      </c>
      <c r="S5678">
        <v>448.4</v>
      </c>
      <c r="T5678">
        <v>0</v>
      </c>
      <c r="U5678">
        <v>12</v>
      </c>
      <c r="V5678" t="str">
        <f>IF(Aggregate[[#This Row],[Under 30]] ="Yes","Under 30",IF(Aggregate[[#This Row],[Senior]] ="Yes", "Senior","Other"))</f>
        <v>Other</v>
      </c>
      <c r="W5678" t="str">
        <f>IF(Aggregate[[#This Row],[Avg Monthly GB Download]]&lt;5, "Less than 5GB", IF(Aggregate[[#This Row],[Avg Monthly GB Download]]&lt;10, "Between 5 and 10GB", "10 or more GB"))</f>
        <v>10 or more GB</v>
      </c>
    </row>
    <row r="5679" spans="1:23" x14ac:dyDescent="0.3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O5679">
        <v>1</v>
      </c>
      <c r="Q5679">
        <v>43</v>
      </c>
      <c r="R5679">
        <v>0</v>
      </c>
      <c r="S5679">
        <v>213.9</v>
      </c>
      <c r="T5679">
        <v>0</v>
      </c>
      <c r="U5679">
        <v>29</v>
      </c>
      <c r="V5679" t="str">
        <f>IF(Aggregate[[#This Row],[Under 30]] ="Yes","Under 30",IF(Aggregate[[#This Row],[Senior]] ="Yes", "Senior","Other"))</f>
        <v>Other</v>
      </c>
      <c r="W5679" t="str">
        <f>IF(Aggregate[[#This Row],[Avg Monthly GB Download]]&lt;5, "Less than 5GB", IF(Aggregate[[#This Row],[Avg Monthly GB Download]]&lt;10, "Between 5 and 10GB", "10 or more GB"))</f>
        <v>10 or more GB</v>
      </c>
    </row>
    <row r="5680" spans="1:23" x14ac:dyDescent="0.3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O5680">
        <v>1</v>
      </c>
      <c r="Q5680">
        <v>35</v>
      </c>
      <c r="R5680">
        <v>0</v>
      </c>
      <c r="S5680">
        <v>132.19999999999999</v>
      </c>
      <c r="T5680">
        <v>0</v>
      </c>
      <c r="U5680">
        <v>6</v>
      </c>
      <c r="V5680" t="str">
        <f>IF(Aggregate[[#This Row],[Under 30]] ="Yes","Under 30",IF(Aggregate[[#This Row],[Senior]] ="Yes", "Senior","Other"))</f>
        <v>Other</v>
      </c>
      <c r="W5680" t="str">
        <f>IF(Aggregate[[#This Row],[Avg Monthly GB Download]]&lt;5, "Less than 5GB", IF(Aggregate[[#This Row],[Avg Monthly GB Download]]&lt;10, "Between 5 and 10GB", "10 or more GB"))</f>
        <v>Between 5 and 10GB</v>
      </c>
    </row>
    <row r="5681" spans="1:23" x14ac:dyDescent="0.3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O5681">
        <v>1</v>
      </c>
      <c r="P5681">
        <v>1</v>
      </c>
      <c r="Q5681">
        <v>40</v>
      </c>
      <c r="R5681">
        <v>5</v>
      </c>
      <c r="S5681">
        <v>158.1</v>
      </c>
      <c r="T5681">
        <v>0</v>
      </c>
      <c r="U5681">
        <v>7</v>
      </c>
      <c r="V5681" t="str">
        <f>IF(Aggregate[[#This Row],[Under 30]] ="Yes","Under 30",IF(Aggregate[[#This Row],[Senior]] ="Yes", "Senior","Other"))</f>
        <v>Other</v>
      </c>
      <c r="W5681" t="str">
        <f>IF(Aggregate[[#This Row],[Avg Monthly GB Download]]&lt;5, "Less than 5GB", IF(Aggregate[[#This Row],[Avg Monthly GB Download]]&lt;10, "Between 5 and 10GB", "10 or more GB"))</f>
        <v>Between 5 and 10GB</v>
      </c>
    </row>
    <row r="5682" spans="1:23" x14ac:dyDescent="0.3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O5682">
        <v>1</v>
      </c>
      <c r="Q5682">
        <v>54</v>
      </c>
      <c r="R5682">
        <v>0</v>
      </c>
      <c r="S5682">
        <v>436.6</v>
      </c>
      <c r="T5682">
        <v>0</v>
      </c>
      <c r="U5682">
        <v>24</v>
      </c>
      <c r="V5682" t="str">
        <f>IF(Aggregate[[#This Row],[Under 30]] ="Yes","Under 30",IF(Aggregate[[#This Row],[Senior]] ="Yes", "Senior","Other"))</f>
        <v>Under 30</v>
      </c>
      <c r="W5682" t="str">
        <f>IF(Aggregate[[#This Row],[Avg Monthly GB Download]]&lt;5, "Less than 5GB", IF(Aggregate[[#This Row],[Avg Monthly GB Download]]&lt;10, "Between 5 and 10GB", "10 or more GB"))</f>
        <v>10 or more GB</v>
      </c>
    </row>
    <row r="5683" spans="1:23" x14ac:dyDescent="0.3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O5683">
        <v>1</v>
      </c>
      <c r="P5683">
        <v>1</v>
      </c>
      <c r="Q5683">
        <v>54</v>
      </c>
      <c r="R5683">
        <v>2</v>
      </c>
      <c r="S5683">
        <v>368.8</v>
      </c>
      <c r="T5683">
        <v>0</v>
      </c>
      <c r="U5683">
        <v>3</v>
      </c>
      <c r="V5683" t="str">
        <f>IF(Aggregate[[#This Row],[Under 30]] ="Yes","Under 30",IF(Aggregate[[#This Row],[Senior]] ="Yes", "Senior","Other"))</f>
        <v>Other</v>
      </c>
      <c r="W5683" t="str">
        <f>IF(Aggregate[[#This Row],[Avg Monthly GB Download]]&lt;5, "Less than 5GB", IF(Aggregate[[#This Row],[Avg Monthly GB Download]]&lt;10, "Between 5 and 10GB", "10 or more GB"))</f>
        <v>Less than 5GB</v>
      </c>
    </row>
    <row r="5684" spans="1:23" x14ac:dyDescent="0.3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O5684">
        <v>1</v>
      </c>
      <c r="P5684">
        <v>1</v>
      </c>
      <c r="Q5684">
        <v>60</v>
      </c>
      <c r="R5684">
        <v>4</v>
      </c>
      <c r="S5684">
        <v>160.5</v>
      </c>
      <c r="T5684">
        <v>0</v>
      </c>
      <c r="U5684">
        <v>9</v>
      </c>
      <c r="V5684" t="str">
        <f>IF(Aggregate[[#This Row],[Under 30]] ="Yes","Under 30",IF(Aggregate[[#This Row],[Senior]] ="Yes", "Senior","Other"))</f>
        <v>Other</v>
      </c>
      <c r="W5684" t="str">
        <f>IF(Aggregate[[#This Row],[Avg Monthly GB Download]]&lt;5, "Less than 5GB", IF(Aggregate[[#This Row],[Avg Monthly GB Download]]&lt;10, "Between 5 and 10GB", "10 or more GB"))</f>
        <v>Between 5 and 10GB</v>
      </c>
    </row>
    <row r="5685" spans="1:23" x14ac:dyDescent="0.3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O5685">
        <v>1</v>
      </c>
      <c r="Q5685">
        <v>45</v>
      </c>
      <c r="R5685">
        <v>0</v>
      </c>
      <c r="S5685">
        <v>273.39999999999998</v>
      </c>
      <c r="T5685">
        <v>0</v>
      </c>
      <c r="U5685">
        <v>8</v>
      </c>
      <c r="V5685" t="str">
        <f>IF(Aggregate[[#This Row],[Under 30]] ="Yes","Under 30",IF(Aggregate[[#This Row],[Senior]] ="Yes", "Senior","Other"))</f>
        <v>Other</v>
      </c>
      <c r="W5685" t="str">
        <f>IF(Aggregate[[#This Row],[Avg Monthly GB Download]]&lt;5, "Less than 5GB", IF(Aggregate[[#This Row],[Avg Monthly GB Download]]&lt;10, "Between 5 and 10GB", "10 or more GB"))</f>
        <v>Between 5 and 10GB</v>
      </c>
    </row>
    <row r="5686" spans="1:23" x14ac:dyDescent="0.3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O5686">
        <v>1</v>
      </c>
      <c r="Q5686">
        <v>31</v>
      </c>
      <c r="R5686">
        <v>0</v>
      </c>
      <c r="S5686">
        <v>274.39999999999998</v>
      </c>
      <c r="T5686">
        <v>0</v>
      </c>
      <c r="U5686">
        <v>28</v>
      </c>
      <c r="V5686" t="str">
        <f>IF(Aggregate[[#This Row],[Under 30]] ="Yes","Under 30",IF(Aggregate[[#This Row],[Senior]] ="Yes", "Senior","Other"))</f>
        <v>Under 30</v>
      </c>
      <c r="W5686" t="str">
        <f>IF(Aggregate[[#This Row],[Avg Monthly GB Download]]&lt;5, "Less than 5GB", IF(Aggregate[[#This Row],[Avg Monthly GB Download]]&lt;10, "Between 5 and 10GB", "10 or more GB"))</f>
        <v>10 or more GB</v>
      </c>
    </row>
    <row r="5687" spans="1:23" x14ac:dyDescent="0.3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O5687">
        <v>1</v>
      </c>
      <c r="Q5687">
        <v>30</v>
      </c>
      <c r="R5687">
        <v>0</v>
      </c>
      <c r="S5687">
        <v>0</v>
      </c>
      <c r="T5687">
        <v>0</v>
      </c>
      <c r="U5687">
        <v>5</v>
      </c>
      <c r="V5687" t="str">
        <f>IF(Aggregate[[#This Row],[Under 30]] ="Yes","Under 30",IF(Aggregate[[#This Row],[Senior]] ="Yes", "Senior","Other"))</f>
        <v>Other</v>
      </c>
      <c r="W5687" t="str">
        <f>IF(Aggregate[[#This Row],[Avg Monthly GB Download]]&lt;5, "Less than 5GB", IF(Aggregate[[#This Row],[Avg Monthly GB Download]]&lt;10, "Between 5 and 10GB", "10 or more GB"))</f>
        <v>Between 5 and 10GB</v>
      </c>
    </row>
    <row r="5688" spans="1:23" x14ac:dyDescent="0.3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O5688">
        <v>1</v>
      </c>
      <c r="Q5688">
        <v>54</v>
      </c>
      <c r="R5688">
        <v>0</v>
      </c>
      <c r="S5688">
        <v>0</v>
      </c>
      <c r="T5688">
        <v>0</v>
      </c>
      <c r="U5688">
        <v>3</v>
      </c>
      <c r="V5688" t="str">
        <f>IF(Aggregate[[#This Row],[Under 30]] ="Yes","Under 30",IF(Aggregate[[#This Row],[Senior]] ="Yes", "Senior","Other"))</f>
        <v>Other</v>
      </c>
      <c r="W5688" t="str">
        <f>IF(Aggregate[[#This Row],[Avg Monthly GB Download]]&lt;5, "Less than 5GB", IF(Aggregate[[#This Row],[Avg Monthly GB Download]]&lt;10, "Between 5 and 10GB", "10 or more GB"))</f>
        <v>Less than 5GB</v>
      </c>
    </row>
    <row r="5689" spans="1:23" x14ac:dyDescent="0.3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O5689">
        <v>1</v>
      </c>
      <c r="Q5689">
        <v>24</v>
      </c>
      <c r="R5689">
        <v>1</v>
      </c>
      <c r="S5689">
        <v>0</v>
      </c>
      <c r="T5689">
        <v>0</v>
      </c>
      <c r="U5689">
        <v>3</v>
      </c>
      <c r="V5689" t="str">
        <f>IF(Aggregate[[#This Row],[Under 30]] ="Yes","Under 30",IF(Aggregate[[#This Row],[Senior]] ="Yes", "Senior","Other"))</f>
        <v>Other</v>
      </c>
      <c r="W5689" t="str">
        <f>IF(Aggregate[[#This Row],[Avg Monthly GB Download]]&lt;5, "Less than 5GB", IF(Aggregate[[#This Row],[Avg Monthly GB Download]]&lt;10, "Between 5 and 10GB", "10 or more GB"))</f>
        <v>Less than 5GB</v>
      </c>
    </row>
    <row r="5690" spans="1:23" x14ac:dyDescent="0.3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O5690">
        <v>1</v>
      </c>
      <c r="P5690">
        <v>1</v>
      </c>
      <c r="Q5690">
        <v>59</v>
      </c>
      <c r="R5690">
        <v>5</v>
      </c>
      <c r="S5690">
        <v>0</v>
      </c>
      <c r="T5690">
        <v>0</v>
      </c>
      <c r="U5690">
        <v>16</v>
      </c>
      <c r="V5690" t="str">
        <f>IF(Aggregate[[#This Row],[Under 30]] ="Yes","Under 30",IF(Aggregate[[#This Row],[Senior]] ="Yes", "Senior","Other"))</f>
        <v>Under 30</v>
      </c>
      <c r="W5690" t="str">
        <f>IF(Aggregate[[#This Row],[Avg Monthly GB Download]]&lt;5, "Less than 5GB", IF(Aggregate[[#This Row],[Avg Monthly GB Download]]&lt;10, "Between 5 and 10GB", "10 or more GB"))</f>
        <v>10 or more GB</v>
      </c>
    </row>
    <row r="5691" spans="1:23" x14ac:dyDescent="0.3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O5691">
        <v>1</v>
      </c>
      <c r="Q5691">
        <v>37</v>
      </c>
      <c r="R5691">
        <v>0</v>
      </c>
      <c r="S5691">
        <v>0</v>
      </c>
      <c r="T5691">
        <v>0</v>
      </c>
      <c r="U5691">
        <v>16</v>
      </c>
      <c r="V5691" t="str">
        <f>IF(Aggregate[[#This Row],[Under 30]] ="Yes","Under 30",IF(Aggregate[[#This Row],[Senior]] ="Yes", "Senior","Other"))</f>
        <v>Under 30</v>
      </c>
      <c r="W5691" t="str">
        <f>IF(Aggregate[[#This Row],[Avg Monthly GB Download]]&lt;5, "Less than 5GB", IF(Aggregate[[#This Row],[Avg Monthly GB Download]]&lt;10, "Between 5 and 10GB", "10 or more GB"))</f>
        <v>10 or more GB</v>
      </c>
    </row>
    <row r="5692" spans="1:23" x14ac:dyDescent="0.3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O5692">
        <v>1</v>
      </c>
      <c r="Q5692">
        <v>38</v>
      </c>
      <c r="R5692">
        <v>0</v>
      </c>
      <c r="S5692">
        <v>0</v>
      </c>
      <c r="T5692">
        <v>0</v>
      </c>
      <c r="U5692">
        <v>17</v>
      </c>
      <c r="V5692" t="str">
        <f>IF(Aggregate[[#This Row],[Under 30]] ="Yes","Under 30",IF(Aggregate[[#This Row],[Senior]] ="Yes", "Senior","Other"))</f>
        <v>Under 30</v>
      </c>
      <c r="W5692" t="str">
        <f>IF(Aggregate[[#This Row],[Avg Monthly GB Download]]&lt;5, "Less than 5GB", IF(Aggregate[[#This Row],[Avg Monthly GB Download]]&lt;10, "Between 5 and 10GB", "10 or more GB"))</f>
        <v>10 or more GB</v>
      </c>
    </row>
    <row r="5693" spans="1:23" x14ac:dyDescent="0.3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O5693">
        <v>1</v>
      </c>
      <c r="Q5693">
        <v>58</v>
      </c>
      <c r="R5693">
        <v>0</v>
      </c>
      <c r="S5693">
        <v>0</v>
      </c>
      <c r="T5693">
        <v>0</v>
      </c>
      <c r="U5693">
        <v>3</v>
      </c>
      <c r="V5693" t="str">
        <f>IF(Aggregate[[#This Row],[Under 30]] ="Yes","Under 30",IF(Aggregate[[#This Row],[Senior]] ="Yes", "Senior","Other"))</f>
        <v>Other</v>
      </c>
      <c r="W5693" t="str">
        <f>IF(Aggregate[[#This Row],[Avg Monthly GB Download]]&lt;5, "Less than 5GB", IF(Aggregate[[#This Row],[Avg Monthly GB Download]]&lt;10, "Between 5 and 10GB", "10 or more GB"))</f>
        <v>Less than 5GB</v>
      </c>
    </row>
    <row r="5694" spans="1:23" x14ac:dyDescent="0.3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O5694">
        <v>1</v>
      </c>
      <c r="Q5694">
        <v>48</v>
      </c>
      <c r="R5694">
        <v>0</v>
      </c>
      <c r="S5694">
        <v>0</v>
      </c>
      <c r="T5694">
        <v>0</v>
      </c>
      <c r="U5694">
        <v>1</v>
      </c>
      <c r="V5694" t="str">
        <f>IF(Aggregate[[#This Row],[Under 30]] ="Yes","Under 30",IF(Aggregate[[#This Row],[Senior]] ="Yes", "Senior","Other"))</f>
        <v>Other</v>
      </c>
      <c r="W5694" t="str">
        <f>IF(Aggregate[[#This Row],[Avg Monthly GB Download]]&lt;5, "Less than 5GB", IF(Aggregate[[#This Row],[Avg Monthly GB Download]]&lt;10, "Between 5 and 10GB", "10 or more GB"))</f>
        <v>Less than 5GB</v>
      </c>
    </row>
    <row r="5695" spans="1:23" x14ac:dyDescent="0.3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O5695">
        <v>1</v>
      </c>
      <c r="P5695">
        <v>1</v>
      </c>
      <c r="Q5695">
        <v>47</v>
      </c>
      <c r="R5695">
        <v>4</v>
      </c>
      <c r="S5695">
        <v>0</v>
      </c>
      <c r="T5695">
        <v>0</v>
      </c>
      <c r="U5695">
        <v>7</v>
      </c>
      <c r="V5695" t="str">
        <f>IF(Aggregate[[#This Row],[Under 30]] ="Yes","Under 30",IF(Aggregate[[#This Row],[Senior]] ="Yes", "Senior","Other"))</f>
        <v>Other</v>
      </c>
      <c r="W5695" t="str">
        <f>IF(Aggregate[[#This Row],[Avg Monthly GB Download]]&lt;5, "Less than 5GB", IF(Aggregate[[#This Row],[Avg Monthly GB Download]]&lt;10, "Between 5 and 10GB", "10 or more GB"))</f>
        <v>Between 5 and 10GB</v>
      </c>
    </row>
    <row r="5696" spans="1:23" x14ac:dyDescent="0.3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O5696">
        <v>1</v>
      </c>
      <c r="Q5696">
        <v>35</v>
      </c>
      <c r="R5696">
        <v>1</v>
      </c>
      <c r="S5696">
        <v>0</v>
      </c>
      <c r="T5696">
        <v>0</v>
      </c>
      <c r="U5696">
        <v>29</v>
      </c>
      <c r="V5696" t="str">
        <f>IF(Aggregate[[#This Row],[Under 30]] ="Yes","Under 30",IF(Aggregate[[#This Row],[Senior]] ="Yes", "Senior","Other"))</f>
        <v>Other</v>
      </c>
      <c r="W5696" t="str">
        <f>IF(Aggregate[[#This Row],[Avg Monthly GB Download]]&lt;5, "Less than 5GB", IF(Aggregate[[#This Row],[Avg Monthly GB Download]]&lt;10, "Between 5 and 10GB", "10 or more GB"))</f>
        <v>10 or more GB</v>
      </c>
    </row>
    <row r="5697" spans="1:23" x14ac:dyDescent="0.3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O5697">
        <v>1</v>
      </c>
      <c r="Q5697">
        <v>48</v>
      </c>
      <c r="R5697">
        <v>0</v>
      </c>
      <c r="S5697">
        <v>0</v>
      </c>
      <c r="T5697">
        <v>0</v>
      </c>
      <c r="U5697">
        <v>6</v>
      </c>
      <c r="V5697" t="str">
        <f>IF(Aggregate[[#This Row],[Under 30]] ="Yes","Under 30",IF(Aggregate[[#This Row],[Senior]] ="Yes", "Senior","Other"))</f>
        <v>Other</v>
      </c>
      <c r="W5697" t="str">
        <f>IF(Aggregate[[#This Row],[Avg Monthly GB Download]]&lt;5, "Less than 5GB", IF(Aggregate[[#This Row],[Avg Monthly GB Download]]&lt;10, "Between 5 and 10GB", "10 or more GB"))</f>
        <v>Between 5 and 10GB</v>
      </c>
    </row>
    <row r="5698" spans="1:23" x14ac:dyDescent="0.3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O5698">
        <v>1</v>
      </c>
      <c r="Q5698">
        <v>40</v>
      </c>
      <c r="R5698">
        <v>0</v>
      </c>
      <c r="S5698">
        <v>0</v>
      </c>
      <c r="T5698">
        <v>0</v>
      </c>
      <c r="U5698">
        <v>2</v>
      </c>
      <c r="V5698" t="str">
        <f>IF(Aggregate[[#This Row],[Under 30]] ="Yes","Under 30",IF(Aggregate[[#This Row],[Senior]] ="Yes", "Senior","Other"))</f>
        <v>Other</v>
      </c>
      <c r="W5698" t="str">
        <f>IF(Aggregate[[#This Row],[Avg Monthly GB Download]]&lt;5, "Less than 5GB", IF(Aggregate[[#This Row],[Avg Monthly GB Download]]&lt;10, "Between 5 and 10GB", "10 or more GB"))</f>
        <v>Less than 5GB</v>
      </c>
    </row>
    <row r="5699" spans="1:23" x14ac:dyDescent="0.3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O5699">
        <v>1</v>
      </c>
      <c r="P5699">
        <v>1</v>
      </c>
      <c r="Q5699">
        <v>47</v>
      </c>
      <c r="R5699">
        <v>1</v>
      </c>
      <c r="S5699">
        <v>20.3</v>
      </c>
      <c r="T5699">
        <v>0</v>
      </c>
      <c r="U5699">
        <v>17</v>
      </c>
      <c r="V5699" t="str">
        <f>IF(Aggregate[[#This Row],[Under 30]] ="Yes","Under 30",IF(Aggregate[[#This Row],[Senior]] ="Yes", "Senior","Other"))</f>
        <v>Under 30</v>
      </c>
      <c r="W5699" t="str">
        <f>IF(Aggregate[[#This Row],[Avg Monthly GB Download]]&lt;5, "Less than 5GB", IF(Aggregate[[#This Row],[Avg Monthly GB Download]]&lt;10, "Between 5 and 10GB", "10 or more GB"))</f>
        <v>10 or more GB</v>
      </c>
    </row>
    <row r="5700" spans="1:23" x14ac:dyDescent="0.3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">
        <v>98</v>
      </c>
      <c r="L5700" t="s">
        <v>38</v>
      </c>
      <c r="M5700" t="s">
        <v>34</v>
      </c>
      <c r="N5700" t="s">
        <v>34</v>
      </c>
      <c r="O5700">
        <v>1</v>
      </c>
      <c r="Q5700">
        <v>51</v>
      </c>
      <c r="R5700">
        <v>0</v>
      </c>
      <c r="S5700">
        <v>0</v>
      </c>
      <c r="T5700">
        <v>0</v>
      </c>
      <c r="U5700">
        <v>4</v>
      </c>
      <c r="V5700" t="str">
        <f>IF(Aggregate[[#This Row],[Under 30]] ="Yes","Under 30",IF(Aggregate[[#This Row],[Senior]] ="Yes", "Senior","Other"))</f>
        <v>Senior</v>
      </c>
      <c r="W5700" t="str">
        <f>IF(Aggregate[[#This Row],[Avg Monthly GB Download]]&lt;5, "Less than 5GB", IF(Aggregate[[#This Row],[Avg Monthly GB Download]]&lt;10, "Between 5 and 10GB", "10 or more GB"))</f>
        <v>Less than 5GB</v>
      </c>
    </row>
    <row r="5701" spans="1:23" x14ac:dyDescent="0.3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O5701">
        <v>1</v>
      </c>
      <c r="Q5701">
        <v>50</v>
      </c>
      <c r="R5701">
        <v>0</v>
      </c>
      <c r="S5701">
        <v>0</v>
      </c>
      <c r="T5701">
        <v>0</v>
      </c>
      <c r="U5701">
        <v>7</v>
      </c>
      <c r="V5701" t="str">
        <f>IF(Aggregate[[#This Row],[Under 30]] ="Yes","Under 30",IF(Aggregate[[#This Row],[Senior]] ="Yes", "Senior","Other"))</f>
        <v>Other</v>
      </c>
      <c r="W5701" t="str">
        <f>IF(Aggregate[[#This Row],[Avg Monthly GB Download]]&lt;5, "Less than 5GB", IF(Aggregate[[#This Row],[Avg Monthly GB Download]]&lt;10, "Between 5 and 10GB", "10 or more GB"))</f>
        <v>Between 5 and 10GB</v>
      </c>
    </row>
    <row r="5702" spans="1:23" x14ac:dyDescent="0.3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O5702">
        <v>1</v>
      </c>
      <c r="Q5702">
        <v>52</v>
      </c>
      <c r="R5702">
        <v>0</v>
      </c>
      <c r="S5702">
        <v>0</v>
      </c>
      <c r="T5702">
        <v>0</v>
      </c>
      <c r="U5702">
        <v>4</v>
      </c>
      <c r="V5702" t="str">
        <f>IF(Aggregate[[#This Row],[Under 30]] ="Yes","Under 30",IF(Aggregate[[#This Row],[Senior]] ="Yes", "Senior","Other"))</f>
        <v>Other</v>
      </c>
      <c r="W5702" t="str">
        <f>IF(Aggregate[[#This Row],[Avg Monthly GB Download]]&lt;5, "Less than 5GB", IF(Aggregate[[#This Row],[Avg Monthly GB Download]]&lt;10, "Between 5 and 10GB", "10 or more GB"))</f>
        <v>Less than 5GB</v>
      </c>
    </row>
    <row r="5703" spans="1:23" x14ac:dyDescent="0.3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O5703">
        <v>1</v>
      </c>
      <c r="Q5703">
        <v>51</v>
      </c>
      <c r="R5703">
        <v>0</v>
      </c>
      <c r="S5703">
        <v>0</v>
      </c>
      <c r="T5703">
        <v>0</v>
      </c>
      <c r="U5703">
        <v>7</v>
      </c>
      <c r="V5703" t="str">
        <f>IF(Aggregate[[#This Row],[Under 30]] ="Yes","Under 30",IF(Aggregate[[#This Row],[Senior]] ="Yes", "Senior","Other"))</f>
        <v>Other</v>
      </c>
      <c r="W5703" t="str">
        <f>IF(Aggregate[[#This Row],[Avg Monthly GB Download]]&lt;5, "Less than 5GB", IF(Aggregate[[#This Row],[Avg Monthly GB Download]]&lt;10, "Between 5 and 10GB", "10 or more GB"))</f>
        <v>Between 5 and 10GB</v>
      </c>
    </row>
    <row r="5704" spans="1:23" x14ac:dyDescent="0.3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O5704">
        <v>1</v>
      </c>
      <c r="Q5704">
        <v>46</v>
      </c>
      <c r="R5704">
        <v>0</v>
      </c>
      <c r="S5704">
        <v>0</v>
      </c>
      <c r="T5704">
        <v>0</v>
      </c>
      <c r="U5704">
        <v>7</v>
      </c>
      <c r="V5704" t="str">
        <f>IF(Aggregate[[#This Row],[Under 30]] ="Yes","Under 30",IF(Aggregate[[#This Row],[Senior]] ="Yes", "Senior","Other"))</f>
        <v>Other</v>
      </c>
      <c r="W5704" t="str">
        <f>IF(Aggregate[[#This Row],[Avg Monthly GB Download]]&lt;5, "Less than 5GB", IF(Aggregate[[#This Row],[Avg Monthly GB Download]]&lt;10, "Between 5 and 10GB", "10 or more GB"))</f>
        <v>Between 5 and 10GB</v>
      </c>
    </row>
    <row r="5705" spans="1:23" x14ac:dyDescent="0.3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O5705">
        <v>1</v>
      </c>
      <c r="P5705">
        <v>1</v>
      </c>
      <c r="Q5705">
        <v>21</v>
      </c>
      <c r="R5705">
        <v>5</v>
      </c>
      <c r="S5705">
        <v>108.9</v>
      </c>
      <c r="T5705">
        <v>0</v>
      </c>
      <c r="U5705">
        <v>2</v>
      </c>
      <c r="V5705" t="str">
        <f>IF(Aggregate[[#This Row],[Under 30]] ="Yes","Under 30",IF(Aggregate[[#This Row],[Senior]] ="Yes", "Senior","Other"))</f>
        <v>Other</v>
      </c>
      <c r="W5705" t="str">
        <f>IF(Aggregate[[#This Row],[Avg Monthly GB Download]]&lt;5, "Less than 5GB", IF(Aggregate[[#This Row],[Avg Monthly GB Download]]&lt;10, "Between 5 and 10GB", "10 or more GB"))</f>
        <v>Less than 5GB</v>
      </c>
    </row>
    <row r="5706" spans="1:23" x14ac:dyDescent="0.3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">
        <v>98</v>
      </c>
      <c r="L5706" t="s">
        <v>38</v>
      </c>
      <c r="M5706" t="s">
        <v>34</v>
      </c>
      <c r="N5706" t="s">
        <v>34</v>
      </c>
      <c r="O5706">
        <v>1</v>
      </c>
      <c r="Q5706">
        <v>54</v>
      </c>
      <c r="R5706">
        <v>0</v>
      </c>
      <c r="S5706">
        <v>0</v>
      </c>
      <c r="T5706">
        <v>0</v>
      </c>
      <c r="U5706">
        <v>5</v>
      </c>
      <c r="V5706" t="str">
        <f>IF(Aggregate[[#This Row],[Under 30]] ="Yes","Under 30",IF(Aggregate[[#This Row],[Senior]] ="Yes", "Senior","Other"))</f>
        <v>Senior</v>
      </c>
      <c r="W5706" t="str">
        <f>IF(Aggregate[[#This Row],[Avg Monthly GB Download]]&lt;5, "Less than 5GB", IF(Aggregate[[#This Row],[Avg Monthly GB Download]]&lt;10, "Between 5 and 10GB", "10 or more GB"))</f>
        <v>Between 5 and 10GB</v>
      </c>
    </row>
    <row r="5707" spans="1:23" x14ac:dyDescent="0.3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O5707">
        <v>1</v>
      </c>
      <c r="Q5707">
        <v>53</v>
      </c>
      <c r="R5707">
        <v>0</v>
      </c>
      <c r="S5707">
        <v>0</v>
      </c>
      <c r="T5707">
        <v>0</v>
      </c>
      <c r="U5707">
        <v>37</v>
      </c>
      <c r="V5707" t="str">
        <f>IF(Aggregate[[#This Row],[Under 30]] ="Yes","Under 30",IF(Aggregate[[#This Row],[Senior]] ="Yes", "Senior","Other"))</f>
        <v>Under 30</v>
      </c>
      <c r="W5707" t="str">
        <f>IF(Aggregate[[#This Row],[Avg Monthly GB Download]]&lt;5, "Less than 5GB", IF(Aggregate[[#This Row],[Avg Monthly GB Download]]&lt;10, "Between 5 and 10GB", "10 or more GB"))</f>
        <v>10 or more GB</v>
      </c>
    </row>
    <row r="5708" spans="1:23" x14ac:dyDescent="0.3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">
        <v>98</v>
      </c>
      <c r="L5708" t="s">
        <v>38</v>
      </c>
      <c r="M5708" t="s">
        <v>34</v>
      </c>
      <c r="N5708" t="s">
        <v>34</v>
      </c>
      <c r="O5708">
        <v>1</v>
      </c>
      <c r="Q5708">
        <v>52</v>
      </c>
      <c r="R5708">
        <v>0</v>
      </c>
      <c r="S5708">
        <v>0</v>
      </c>
      <c r="T5708">
        <v>0</v>
      </c>
      <c r="U5708">
        <v>9</v>
      </c>
      <c r="V5708" t="str">
        <f>IF(Aggregate[[#This Row],[Under 30]] ="Yes","Under 30",IF(Aggregate[[#This Row],[Senior]] ="Yes", "Senior","Other"))</f>
        <v>Senior</v>
      </c>
      <c r="W5708" t="str">
        <f>IF(Aggregate[[#This Row],[Avg Monthly GB Download]]&lt;5, "Less than 5GB", IF(Aggregate[[#This Row],[Avg Monthly GB Download]]&lt;10, "Between 5 and 10GB", "10 or more GB"))</f>
        <v>Between 5 and 10GB</v>
      </c>
    </row>
    <row r="5709" spans="1:23" x14ac:dyDescent="0.3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">
        <v>32</v>
      </c>
      <c r="L5709" t="s">
        <v>33</v>
      </c>
      <c r="M5709" t="s">
        <v>34</v>
      </c>
      <c r="N5709" t="s">
        <v>34</v>
      </c>
      <c r="O5709">
        <v>1</v>
      </c>
      <c r="Q5709">
        <v>46</v>
      </c>
      <c r="R5709">
        <v>0</v>
      </c>
      <c r="S5709">
        <v>0</v>
      </c>
      <c r="T5709">
        <v>0</v>
      </c>
      <c r="U5709">
        <v>9</v>
      </c>
      <c r="V5709" t="str">
        <f>IF(Aggregate[[#This Row],[Under 30]] ="Yes","Under 30",IF(Aggregate[[#This Row],[Senior]] ="Yes", "Senior","Other"))</f>
        <v>Senior</v>
      </c>
      <c r="W5709" t="str">
        <f>IF(Aggregate[[#This Row],[Avg Monthly GB Download]]&lt;5, "Less than 5GB", IF(Aggregate[[#This Row],[Avg Monthly GB Download]]&lt;10, "Between 5 and 10GB", "10 or more GB"))</f>
        <v>Between 5 and 10GB</v>
      </c>
    </row>
    <row r="5710" spans="1:23" x14ac:dyDescent="0.3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O5710">
        <v>1</v>
      </c>
      <c r="Q5710">
        <v>30</v>
      </c>
      <c r="R5710">
        <v>0</v>
      </c>
      <c r="S5710">
        <v>0</v>
      </c>
      <c r="T5710">
        <v>0</v>
      </c>
      <c r="U5710">
        <v>1</v>
      </c>
      <c r="V5710" t="str">
        <f>IF(Aggregate[[#This Row],[Under 30]] ="Yes","Under 30",IF(Aggregate[[#This Row],[Senior]] ="Yes", "Senior","Other"))</f>
        <v>Other</v>
      </c>
      <c r="W5710" t="str">
        <f>IF(Aggregate[[#This Row],[Avg Monthly GB Download]]&lt;5, "Less than 5GB", IF(Aggregate[[#This Row],[Avg Monthly GB Download]]&lt;10, "Between 5 and 10GB", "10 or more GB"))</f>
        <v>Less than 5GB</v>
      </c>
    </row>
    <row r="5711" spans="1:23" x14ac:dyDescent="0.3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O5711">
        <v>1</v>
      </c>
      <c r="Q5711">
        <v>37</v>
      </c>
      <c r="R5711">
        <v>2</v>
      </c>
      <c r="S5711">
        <v>0</v>
      </c>
      <c r="T5711">
        <v>0</v>
      </c>
      <c r="U5711">
        <v>1</v>
      </c>
      <c r="V5711" t="str">
        <f>IF(Aggregate[[#This Row],[Under 30]] ="Yes","Under 30",IF(Aggregate[[#This Row],[Senior]] ="Yes", "Senior","Other"))</f>
        <v>Other</v>
      </c>
      <c r="W5711" t="str">
        <f>IF(Aggregate[[#This Row],[Avg Monthly GB Download]]&lt;5, "Less than 5GB", IF(Aggregate[[#This Row],[Avg Monthly GB Download]]&lt;10, "Between 5 and 10GB", "10 or more GB"))</f>
        <v>Less than 5GB</v>
      </c>
    </row>
    <row r="5712" spans="1:23" x14ac:dyDescent="0.3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O5712">
        <v>1</v>
      </c>
      <c r="Q5712">
        <v>37</v>
      </c>
      <c r="R5712">
        <v>0</v>
      </c>
      <c r="S5712">
        <v>0</v>
      </c>
      <c r="T5712">
        <v>0</v>
      </c>
      <c r="U5712">
        <v>20</v>
      </c>
      <c r="V5712" t="str">
        <f>IF(Aggregate[[#This Row],[Under 30]] ="Yes","Under 30",IF(Aggregate[[#This Row],[Senior]] ="Yes", "Senior","Other"))</f>
        <v>Under 30</v>
      </c>
      <c r="W5712" t="str">
        <f>IF(Aggregate[[#This Row],[Avg Monthly GB Download]]&lt;5, "Less than 5GB", IF(Aggregate[[#This Row],[Avg Monthly GB Download]]&lt;10, "Between 5 and 10GB", "10 or more GB"))</f>
        <v>10 or more GB</v>
      </c>
    </row>
    <row r="5713" spans="1:23" x14ac:dyDescent="0.3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O5713">
        <v>1</v>
      </c>
      <c r="Q5713">
        <v>60</v>
      </c>
      <c r="R5713">
        <v>0</v>
      </c>
      <c r="S5713">
        <v>0</v>
      </c>
      <c r="T5713">
        <v>0</v>
      </c>
      <c r="U5713">
        <v>26</v>
      </c>
      <c r="V5713" t="str">
        <f>IF(Aggregate[[#This Row],[Under 30]] ="Yes","Under 30",IF(Aggregate[[#This Row],[Senior]] ="Yes", "Senior","Other"))</f>
        <v>Under 30</v>
      </c>
      <c r="W5713" t="str">
        <f>IF(Aggregate[[#This Row],[Avg Monthly GB Download]]&lt;5, "Less than 5GB", IF(Aggregate[[#This Row],[Avg Monthly GB Download]]&lt;10, "Between 5 and 10GB", "10 or more GB"))</f>
        <v>10 or more GB</v>
      </c>
    </row>
    <row r="5714" spans="1:23" x14ac:dyDescent="0.3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O5714">
        <v>1</v>
      </c>
      <c r="Q5714">
        <v>42</v>
      </c>
      <c r="R5714">
        <v>1</v>
      </c>
      <c r="S5714">
        <v>0</v>
      </c>
      <c r="T5714">
        <v>0</v>
      </c>
      <c r="U5714">
        <v>1</v>
      </c>
      <c r="V5714" t="str">
        <f>IF(Aggregate[[#This Row],[Under 30]] ="Yes","Under 30",IF(Aggregate[[#This Row],[Senior]] ="Yes", "Senior","Other"))</f>
        <v>Other</v>
      </c>
      <c r="W5714" t="str">
        <f>IF(Aggregate[[#This Row],[Avg Monthly GB Download]]&lt;5, "Less than 5GB", IF(Aggregate[[#This Row],[Avg Monthly GB Download]]&lt;10, "Between 5 and 10GB", "10 or more GB"))</f>
        <v>Less than 5GB</v>
      </c>
    </row>
    <row r="5715" spans="1:23" x14ac:dyDescent="0.3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O5715">
        <v>1</v>
      </c>
      <c r="Q5715">
        <v>23</v>
      </c>
      <c r="R5715">
        <v>2</v>
      </c>
      <c r="S5715">
        <v>0</v>
      </c>
      <c r="T5715">
        <v>0</v>
      </c>
      <c r="U5715">
        <v>6</v>
      </c>
      <c r="V5715" t="str">
        <f>IF(Aggregate[[#This Row],[Under 30]] ="Yes","Under 30",IF(Aggregate[[#This Row],[Senior]] ="Yes", "Senior","Other"))</f>
        <v>Other</v>
      </c>
      <c r="W5715" t="str">
        <f>IF(Aggregate[[#This Row],[Avg Monthly GB Download]]&lt;5, "Less than 5GB", IF(Aggregate[[#This Row],[Avg Monthly GB Download]]&lt;10, "Between 5 and 10GB", "10 or more GB"))</f>
        <v>Between 5 and 10GB</v>
      </c>
    </row>
    <row r="5716" spans="1:23" x14ac:dyDescent="0.3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O5716">
        <v>1</v>
      </c>
      <c r="Q5716">
        <v>19</v>
      </c>
      <c r="R5716">
        <v>0</v>
      </c>
      <c r="S5716">
        <v>0</v>
      </c>
      <c r="T5716">
        <v>0</v>
      </c>
      <c r="U5716">
        <v>1</v>
      </c>
      <c r="V5716" t="str">
        <f>IF(Aggregate[[#This Row],[Under 30]] ="Yes","Under 30",IF(Aggregate[[#This Row],[Senior]] ="Yes", "Senior","Other"))</f>
        <v>Other</v>
      </c>
      <c r="W5716" t="str">
        <f>IF(Aggregate[[#This Row],[Avg Monthly GB Download]]&lt;5, "Less than 5GB", IF(Aggregate[[#This Row],[Avg Monthly GB Download]]&lt;10, "Between 5 and 10GB", "10 or more GB"))</f>
        <v>Less than 5GB</v>
      </c>
    </row>
    <row r="5717" spans="1:23" x14ac:dyDescent="0.3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">
        <v>53</v>
      </c>
      <c r="L5717" t="s">
        <v>38</v>
      </c>
      <c r="M5717" t="s">
        <v>34</v>
      </c>
      <c r="N5717" t="s">
        <v>34</v>
      </c>
      <c r="O5717">
        <v>1</v>
      </c>
      <c r="Q5717">
        <v>60</v>
      </c>
      <c r="R5717">
        <v>3</v>
      </c>
      <c r="S5717">
        <v>0</v>
      </c>
      <c r="T5717">
        <v>0</v>
      </c>
      <c r="U5717">
        <v>3</v>
      </c>
      <c r="V5717" t="str">
        <f>IF(Aggregate[[#This Row],[Under 30]] ="Yes","Under 30",IF(Aggregate[[#This Row],[Senior]] ="Yes", "Senior","Other"))</f>
        <v>Senior</v>
      </c>
      <c r="W5717" t="str">
        <f>IF(Aggregate[[#This Row],[Avg Monthly GB Download]]&lt;5, "Less than 5GB", IF(Aggregate[[#This Row],[Avg Monthly GB Download]]&lt;10, "Between 5 and 10GB", "10 or more GB"))</f>
        <v>Less than 5GB</v>
      </c>
    </row>
    <row r="5718" spans="1:23" x14ac:dyDescent="0.3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O5718">
        <v>1</v>
      </c>
      <c r="Q5718">
        <v>70</v>
      </c>
      <c r="R5718">
        <v>0</v>
      </c>
      <c r="S5718">
        <v>0</v>
      </c>
      <c r="T5718">
        <v>0</v>
      </c>
      <c r="U5718">
        <v>2</v>
      </c>
      <c r="V5718" t="str">
        <f>IF(Aggregate[[#This Row],[Under 30]] ="Yes","Under 30",IF(Aggregate[[#This Row],[Senior]] ="Yes", "Senior","Other"))</f>
        <v>Other</v>
      </c>
      <c r="W5718" t="str">
        <f>IF(Aggregate[[#This Row],[Avg Monthly GB Download]]&lt;5, "Less than 5GB", IF(Aggregate[[#This Row],[Avg Monthly GB Download]]&lt;10, "Between 5 and 10GB", "10 or more GB"))</f>
        <v>Less than 5GB</v>
      </c>
    </row>
    <row r="5719" spans="1:23" x14ac:dyDescent="0.3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O5719">
        <v>1</v>
      </c>
      <c r="Q5719">
        <v>46</v>
      </c>
      <c r="R5719">
        <v>0</v>
      </c>
      <c r="S5719">
        <v>0</v>
      </c>
      <c r="T5719">
        <v>0</v>
      </c>
      <c r="U5719">
        <v>6</v>
      </c>
      <c r="V5719" t="str">
        <f>IF(Aggregate[[#This Row],[Under 30]] ="Yes","Under 30",IF(Aggregate[[#This Row],[Senior]] ="Yes", "Senior","Other"))</f>
        <v>Other</v>
      </c>
      <c r="W5719" t="str">
        <f>IF(Aggregate[[#This Row],[Avg Monthly GB Download]]&lt;5, "Less than 5GB", IF(Aggregate[[#This Row],[Avg Monthly GB Download]]&lt;10, "Between 5 and 10GB", "10 or more GB"))</f>
        <v>Between 5 and 10GB</v>
      </c>
    </row>
    <row r="5720" spans="1:23" x14ac:dyDescent="0.3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O5720">
        <v>1</v>
      </c>
      <c r="Q5720">
        <v>45</v>
      </c>
      <c r="R5720">
        <v>0</v>
      </c>
      <c r="S5720">
        <v>0</v>
      </c>
      <c r="T5720">
        <v>0</v>
      </c>
      <c r="U5720">
        <v>11</v>
      </c>
      <c r="V5720" t="str">
        <f>IF(Aggregate[[#This Row],[Under 30]] ="Yes","Under 30",IF(Aggregate[[#This Row],[Senior]] ="Yes", "Senior","Other"))</f>
        <v>Other</v>
      </c>
      <c r="W5720" t="str">
        <f>IF(Aggregate[[#This Row],[Avg Monthly GB Download]]&lt;5, "Less than 5GB", IF(Aggregate[[#This Row],[Avg Monthly GB Download]]&lt;10, "Between 5 and 10GB", "10 or more GB"))</f>
        <v>10 or more GB</v>
      </c>
    </row>
    <row r="5721" spans="1:23" x14ac:dyDescent="0.3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">
        <v>53</v>
      </c>
      <c r="L5721" t="s">
        <v>38</v>
      </c>
      <c r="M5721" t="s">
        <v>34</v>
      </c>
      <c r="N5721" t="s">
        <v>34</v>
      </c>
      <c r="O5721">
        <v>1</v>
      </c>
      <c r="Q5721">
        <v>40</v>
      </c>
      <c r="R5721">
        <v>0</v>
      </c>
      <c r="S5721">
        <v>0</v>
      </c>
      <c r="T5721">
        <v>0</v>
      </c>
      <c r="U5721">
        <v>3</v>
      </c>
      <c r="V5721" t="str">
        <f>IF(Aggregate[[#This Row],[Under 30]] ="Yes","Under 30",IF(Aggregate[[#This Row],[Senior]] ="Yes", "Senior","Other"))</f>
        <v>Senior</v>
      </c>
      <c r="W5721" t="str">
        <f>IF(Aggregate[[#This Row],[Avg Monthly GB Download]]&lt;5, "Less than 5GB", IF(Aggregate[[#This Row],[Avg Monthly GB Download]]&lt;10, "Between 5 and 10GB", "10 or more GB"))</f>
        <v>Less than 5GB</v>
      </c>
    </row>
    <row r="5722" spans="1:23" x14ac:dyDescent="0.3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">
        <v>98</v>
      </c>
      <c r="L5722" t="s">
        <v>33</v>
      </c>
      <c r="M5722" t="s">
        <v>34</v>
      </c>
      <c r="N5722" t="s">
        <v>34</v>
      </c>
      <c r="O5722">
        <v>1</v>
      </c>
      <c r="Q5722">
        <v>61</v>
      </c>
      <c r="R5722">
        <v>0</v>
      </c>
      <c r="S5722">
        <v>0</v>
      </c>
      <c r="T5722">
        <v>0</v>
      </c>
      <c r="U5722">
        <v>9</v>
      </c>
      <c r="V5722" t="str">
        <f>IF(Aggregate[[#This Row],[Under 30]] ="Yes","Under 30",IF(Aggregate[[#This Row],[Senior]] ="Yes", "Senior","Other"))</f>
        <v>Senior</v>
      </c>
      <c r="W5722" t="str">
        <f>IF(Aggregate[[#This Row],[Avg Monthly GB Download]]&lt;5, "Less than 5GB", IF(Aggregate[[#This Row],[Avg Monthly GB Download]]&lt;10, "Between 5 and 10GB", "10 or more GB"))</f>
        <v>Between 5 and 10GB</v>
      </c>
    </row>
    <row r="5723" spans="1:23" x14ac:dyDescent="0.3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O5723">
        <v>1</v>
      </c>
      <c r="Q5723">
        <v>28</v>
      </c>
      <c r="R5723">
        <v>1</v>
      </c>
      <c r="S5723">
        <v>0</v>
      </c>
      <c r="T5723">
        <v>0</v>
      </c>
      <c r="U5723">
        <v>8</v>
      </c>
      <c r="V5723" t="str">
        <f>IF(Aggregate[[#This Row],[Under 30]] ="Yes","Under 30",IF(Aggregate[[#This Row],[Senior]] ="Yes", "Senior","Other"))</f>
        <v>Other</v>
      </c>
      <c r="W5723" t="str">
        <f>IF(Aggregate[[#This Row],[Avg Monthly GB Download]]&lt;5, "Less than 5GB", IF(Aggregate[[#This Row],[Avg Monthly GB Download]]&lt;10, "Between 5 and 10GB", "10 or more GB"))</f>
        <v>Between 5 and 10GB</v>
      </c>
    </row>
    <row r="5724" spans="1:23" x14ac:dyDescent="0.3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O5724">
        <v>1</v>
      </c>
      <c r="Q5724">
        <v>24</v>
      </c>
      <c r="R5724">
        <v>0</v>
      </c>
      <c r="S5724">
        <v>0</v>
      </c>
      <c r="T5724">
        <v>0</v>
      </c>
      <c r="U5724">
        <v>15</v>
      </c>
      <c r="V5724" t="str">
        <f>IF(Aggregate[[#This Row],[Under 30]] ="Yes","Under 30",IF(Aggregate[[#This Row],[Senior]] ="Yes", "Senior","Other"))</f>
        <v>Other</v>
      </c>
      <c r="W5724" t="str">
        <f>IF(Aggregate[[#This Row],[Avg Monthly GB Download]]&lt;5, "Less than 5GB", IF(Aggregate[[#This Row],[Avg Monthly GB Download]]&lt;10, "Between 5 and 10GB", "10 or more GB"))</f>
        <v>10 or more GB</v>
      </c>
    </row>
    <row r="5725" spans="1:23" x14ac:dyDescent="0.3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O5725">
        <v>1</v>
      </c>
      <c r="Q5725">
        <v>65</v>
      </c>
      <c r="R5725">
        <v>0</v>
      </c>
      <c r="S5725">
        <v>0</v>
      </c>
      <c r="T5725">
        <v>0</v>
      </c>
      <c r="U5725">
        <v>15</v>
      </c>
      <c r="V5725" t="str">
        <f>IF(Aggregate[[#This Row],[Under 30]] ="Yes","Under 30",IF(Aggregate[[#This Row],[Senior]] ="Yes", "Senior","Other"))</f>
        <v>Other</v>
      </c>
      <c r="W5725" t="str">
        <f>IF(Aggregate[[#This Row],[Avg Monthly GB Download]]&lt;5, "Less than 5GB", IF(Aggregate[[#This Row],[Avg Monthly GB Download]]&lt;10, "Between 5 and 10GB", "10 or more GB"))</f>
        <v>10 or more GB</v>
      </c>
    </row>
    <row r="5726" spans="1:23" x14ac:dyDescent="0.3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O5726">
        <v>1</v>
      </c>
      <c r="Q5726">
        <v>39</v>
      </c>
      <c r="R5726">
        <v>0</v>
      </c>
      <c r="S5726">
        <v>0</v>
      </c>
      <c r="T5726">
        <v>0</v>
      </c>
      <c r="U5726">
        <v>6</v>
      </c>
      <c r="V5726" t="str">
        <f>IF(Aggregate[[#This Row],[Under 30]] ="Yes","Under 30",IF(Aggregate[[#This Row],[Senior]] ="Yes", "Senior","Other"))</f>
        <v>Other</v>
      </c>
      <c r="W5726" t="str">
        <f>IF(Aggregate[[#This Row],[Avg Monthly GB Download]]&lt;5, "Less than 5GB", IF(Aggregate[[#This Row],[Avg Monthly GB Download]]&lt;10, "Between 5 and 10GB", "10 or more GB"))</f>
        <v>Between 5 and 10GB</v>
      </c>
    </row>
    <row r="5727" spans="1:23" x14ac:dyDescent="0.3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">
        <v>98</v>
      </c>
      <c r="L5727" t="s">
        <v>33</v>
      </c>
      <c r="M5727" t="s">
        <v>34</v>
      </c>
      <c r="N5727" t="s">
        <v>34</v>
      </c>
      <c r="O5727">
        <v>1</v>
      </c>
      <c r="Q5727">
        <v>44</v>
      </c>
      <c r="R5727">
        <v>0</v>
      </c>
      <c r="S5727">
        <v>0</v>
      </c>
      <c r="T5727">
        <v>0</v>
      </c>
      <c r="U5727">
        <v>8</v>
      </c>
      <c r="V5727" t="str">
        <f>IF(Aggregate[[#This Row],[Under 30]] ="Yes","Under 30",IF(Aggregate[[#This Row],[Senior]] ="Yes", "Senior","Other"))</f>
        <v>Senior</v>
      </c>
      <c r="W5727" t="str">
        <f>IF(Aggregate[[#This Row],[Avg Monthly GB Download]]&lt;5, "Less than 5GB", IF(Aggregate[[#This Row],[Avg Monthly GB Download]]&lt;10, "Between 5 and 10GB", "10 or more GB"))</f>
        <v>Between 5 and 10GB</v>
      </c>
    </row>
    <row r="5728" spans="1:23" x14ac:dyDescent="0.3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O5728">
        <v>1</v>
      </c>
      <c r="Q5728">
        <v>34</v>
      </c>
      <c r="R5728">
        <v>0</v>
      </c>
      <c r="S5728">
        <v>0</v>
      </c>
      <c r="T5728">
        <v>0</v>
      </c>
      <c r="U5728">
        <v>5</v>
      </c>
      <c r="V5728" t="str">
        <f>IF(Aggregate[[#This Row],[Under 30]] ="Yes","Under 30",IF(Aggregate[[#This Row],[Senior]] ="Yes", "Senior","Other"))</f>
        <v>Other</v>
      </c>
      <c r="W5728" t="str">
        <f>IF(Aggregate[[#This Row],[Avg Monthly GB Download]]&lt;5, "Less than 5GB", IF(Aggregate[[#This Row],[Avg Monthly GB Download]]&lt;10, "Between 5 and 10GB", "10 or more GB"))</f>
        <v>Between 5 and 10GB</v>
      </c>
    </row>
    <row r="5729" spans="1:23" x14ac:dyDescent="0.3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O5729">
        <v>1</v>
      </c>
      <c r="P5729">
        <v>1</v>
      </c>
      <c r="Q5729">
        <v>34</v>
      </c>
      <c r="R5729">
        <v>5</v>
      </c>
      <c r="S5729">
        <v>227</v>
      </c>
      <c r="T5729">
        <v>0</v>
      </c>
      <c r="U5729">
        <v>2</v>
      </c>
      <c r="V5729" t="str">
        <f>IF(Aggregate[[#This Row],[Under 30]] ="Yes","Under 30",IF(Aggregate[[#This Row],[Senior]] ="Yes", "Senior","Other"))</f>
        <v>Other</v>
      </c>
      <c r="W5729" t="str">
        <f>IF(Aggregate[[#This Row],[Avg Monthly GB Download]]&lt;5, "Less than 5GB", IF(Aggregate[[#This Row],[Avg Monthly GB Download]]&lt;10, "Between 5 and 10GB", "10 or more GB"))</f>
        <v>Less than 5GB</v>
      </c>
    </row>
    <row r="5730" spans="1:23" x14ac:dyDescent="0.3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O5730">
        <v>1</v>
      </c>
      <c r="P5730">
        <v>1</v>
      </c>
      <c r="Q5730">
        <v>63</v>
      </c>
      <c r="R5730">
        <v>4</v>
      </c>
      <c r="S5730">
        <v>186</v>
      </c>
      <c r="T5730">
        <v>0</v>
      </c>
      <c r="U5730">
        <v>5</v>
      </c>
      <c r="V5730" t="str">
        <f>IF(Aggregate[[#This Row],[Under 30]] ="Yes","Under 30",IF(Aggregate[[#This Row],[Senior]] ="Yes", "Senior","Other"))</f>
        <v>Other</v>
      </c>
      <c r="W5730" t="str">
        <f>IF(Aggregate[[#This Row],[Avg Monthly GB Download]]&lt;5, "Less than 5GB", IF(Aggregate[[#This Row],[Avg Monthly GB Download]]&lt;10, "Between 5 and 10GB", "10 or more GB"))</f>
        <v>Between 5 and 10GB</v>
      </c>
    </row>
    <row r="5731" spans="1:23" x14ac:dyDescent="0.3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O5731">
        <v>1</v>
      </c>
      <c r="Q5731">
        <v>29</v>
      </c>
      <c r="R5731">
        <v>2</v>
      </c>
      <c r="S5731">
        <v>130.5</v>
      </c>
      <c r="T5731">
        <v>0</v>
      </c>
      <c r="U5731">
        <v>24</v>
      </c>
      <c r="V5731" t="str">
        <f>IF(Aggregate[[#This Row],[Under 30]] ="Yes","Under 30",IF(Aggregate[[#This Row],[Senior]] ="Yes", "Senior","Other"))</f>
        <v>Under 30</v>
      </c>
      <c r="W5731" t="str">
        <f>IF(Aggregate[[#This Row],[Avg Monthly GB Download]]&lt;5, "Less than 5GB", IF(Aggregate[[#This Row],[Avg Monthly GB Download]]&lt;10, "Between 5 and 10GB", "10 or more GB"))</f>
        <v>10 or more GB</v>
      </c>
    </row>
    <row r="5732" spans="1:23" x14ac:dyDescent="0.3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O5732">
        <v>1</v>
      </c>
      <c r="P5732">
        <v>1</v>
      </c>
      <c r="Q5732">
        <v>53</v>
      </c>
      <c r="R5732">
        <v>0</v>
      </c>
      <c r="S5732">
        <v>174</v>
      </c>
      <c r="T5732">
        <v>0</v>
      </c>
      <c r="U5732">
        <v>2</v>
      </c>
      <c r="V5732" t="str">
        <f>IF(Aggregate[[#This Row],[Under 30]] ="Yes","Under 30",IF(Aggregate[[#This Row],[Senior]] ="Yes", "Senior","Other"))</f>
        <v>Other</v>
      </c>
      <c r="W5732" t="str">
        <f>IF(Aggregate[[#This Row],[Avg Monthly GB Download]]&lt;5, "Less than 5GB", IF(Aggregate[[#This Row],[Avg Monthly GB Download]]&lt;10, "Between 5 and 10GB", "10 or more GB"))</f>
        <v>Less than 5GB</v>
      </c>
    </row>
    <row r="5733" spans="1:23" x14ac:dyDescent="0.3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O5733">
        <v>1</v>
      </c>
      <c r="Q5733">
        <v>28</v>
      </c>
      <c r="R5733">
        <v>0</v>
      </c>
      <c r="S5733">
        <v>264</v>
      </c>
      <c r="T5733">
        <v>0</v>
      </c>
      <c r="U5733">
        <v>4</v>
      </c>
      <c r="V5733" t="str">
        <f>IF(Aggregate[[#This Row],[Under 30]] ="Yes","Under 30",IF(Aggregate[[#This Row],[Senior]] ="Yes", "Senior","Other"))</f>
        <v>Other</v>
      </c>
      <c r="W5733" t="str">
        <f>IF(Aggregate[[#This Row],[Avg Monthly GB Download]]&lt;5, "Less than 5GB", IF(Aggregate[[#This Row],[Avg Monthly GB Download]]&lt;10, "Between 5 and 10GB", "10 or more GB"))</f>
        <v>Less than 5GB</v>
      </c>
    </row>
    <row r="5734" spans="1:23" x14ac:dyDescent="0.3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O5734">
        <v>1</v>
      </c>
      <c r="Q5734">
        <v>25</v>
      </c>
      <c r="R5734">
        <v>0</v>
      </c>
      <c r="S5734">
        <v>222</v>
      </c>
      <c r="T5734">
        <v>0</v>
      </c>
      <c r="U5734">
        <v>1</v>
      </c>
      <c r="V5734" t="str">
        <f>IF(Aggregate[[#This Row],[Under 30]] ="Yes","Under 30",IF(Aggregate[[#This Row],[Senior]] ="Yes", "Senior","Other"))</f>
        <v>Other</v>
      </c>
      <c r="W5734" t="str">
        <f>IF(Aggregate[[#This Row],[Avg Monthly GB Download]]&lt;5, "Less than 5GB", IF(Aggregate[[#This Row],[Avg Monthly GB Download]]&lt;10, "Between 5 and 10GB", "10 or more GB"))</f>
        <v>Less than 5GB</v>
      </c>
    </row>
    <row r="5735" spans="1:23" x14ac:dyDescent="0.3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O5735">
        <v>1</v>
      </c>
      <c r="Q5735">
        <v>56</v>
      </c>
      <c r="R5735">
        <v>0</v>
      </c>
      <c r="S5735">
        <v>241.5</v>
      </c>
      <c r="T5735">
        <v>0</v>
      </c>
      <c r="U5735">
        <v>8</v>
      </c>
      <c r="V5735" t="str">
        <f>IF(Aggregate[[#This Row],[Under 30]] ="Yes","Under 30",IF(Aggregate[[#This Row],[Senior]] ="Yes", "Senior","Other"))</f>
        <v>Other</v>
      </c>
      <c r="W5735" t="str">
        <f>IF(Aggregate[[#This Row],[Avg Monthly GB Download]]&lt;5, "Less than 5GB", IF(Aggregate[[#This Row],[Avg Monthly GB Download]]&lt;10, "Between 5 and 10GB", "10 or more GB"))</f>
        <v>Between 5 and 10GB</v>
      </c>
    </row>
    <row r="5736" spans="1:23" x14ac:dyDescent="0.3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O5736">
        <v>1</v>
      </c>
      <c r="Q5736">
        <v>16</v>
      </c>
      <c r="R5736">
        <v>0</v>
      </c>
      <c r="S5736">
        <v>207</v>
      </c>
      <c r="T5736">
        <v>0</v>
      </c>
      <c r="U5736">
        <v>26</v>
      </c>
      <c r="V5736" t="str">
        <f>IF(Aggregate[[#This Row],[Under 30]] ="Yes","Under 30",IF(Aggregate[[#This Row],[Senior]] ="Yes", "Senior","Other"))</f>
        <v>Under 30</v>
      </c>
      <c r="W5736" t="str">
        <f>IF(Aggregate[[#This Row],[Avg Monthly GB Download]]&lt;5, "Less than 5GB", IF(Aggregate[[#This Row],[Avg Monthly GB Download]]&lt;10, "Between 5 and 10GB", "10 or more GB"))</f>
        <v>10 or more GB</v>
      </c>
    </row>
    <row r="5737" spans="1:23" x14ac:dyDescent="0.3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O5737">
        <v>1</v>
      </c>
      <c r="Q5737">
        <v>41</v>
      </c>
      <c r="R5737">
        <v>1</v>
      </c>
      <c r="S5737">
        <v>190</v>
      </c>
      <c r="T5737">
        <v>0</v>
      </c>
      <c r="U5737">
        <v>6</v>
      </c>
      <c r="V5737" t="str">
        <f>IF(Aggregate[[#This Row],[Under 30]] ="Yes","Under 30",IF(Aggregate[[#This Row],[Senior]] ="Yes", "Senior","Other"))</f>
        <v>Other</v>
      </c>
      <c r="W5737" t="str">
        <f>IF(Aggregate[[#This Row],[Avg Monthly GB Download]]&lt;5, "Less than 5GB", IF(Aggregate[[#This Row],[Avg Monthly GB Download]]&lt;10, "Between 5 and 10GB", "10 or more GB"))</f>
        <v>Between 5 and 10GB</v>
      </c>
    </row>
    <row r="5738" spans="1:23" x14ac:dyDescent="0.3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O5738">
        <v>1</v>
      </c>
      <c r="Q5738">
        <v>22</v>
      </c>
      <c r="R5738">
        <v>0</v>
      </c>
      <c r="S5738">
        <v>123</v>
      </c>
      <c r="T5738">
        <v>0</v>
      </c>
      <c r="U5738">
        <v>4</v>
      </c>
      <c r="V5738" t="str">
        <f>IF(Aggregate[[#This Row],[Under 30]] ="Yes","Under 30",IF(Aggregate[[#This Row],[Senior]] ="Yes", "Senior","Other"))</f>
        <v>Other</v>
      </c>
      <c r="W5738" t="str">
        <f>IF(Aggregate[[#This Row],[Avg Monthly GB Download]]&lt;5, "Less than 5GB", IF(Aggregate[[#This Row],[Avg Monthly GB Download]]&lt;10, "Between 5 and 10GB", "10 or more GB"))</f>
        <v>Less than 5GB</v>
      </c>
    </row>
    <row r="5739" spans="1:23" x14ac:dyDescent="0.3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O5739">
        <v>1</v>
      </c>
      <c r="Q5739">
        <v>26</v>
      </c>
      <c r="R5739">
        <v>0</v>
      </c>
      <c r="S5739">
        <v>249</v>
      </c>
      <c r="T5739">
        <v>0</v>
      </c>
      <c r="U5739">
        <v>0</v>
      </c>
      <c r="V5739" t="str">
        <f>IF(Aggregate[[#This Row],[Under 30]] ="Yes","Under 30",IF(Aggregate[[#This Row],[Senior]] ="Yes", "Senior","Other"))</f>
        <v>Other</v>
      </c>
      <c r="W5739" t="str">
        <f>IF(Aggregate[[#This Row],[Avg Monthly GB Download]]&lt;5, "Less than 5GB", IF(Aggregate[[#This Row],[Avg Monthly GB Download]]&lt;10, "Between 5 and 10GB", "10 or more GB"))</f>
        <v>Less than 5GB</v>
      </c>
    </row>
    <row r="5740" spans="1:23" x14ac:dyDescent="0.3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">
        <v>53</v>
      </c>
      <c r="L5740" t="s">
        <v>38</v>
      </c>
      <c r="M5740" t="s">
        <v>34</v>
      </c>
      <c r="N5740" t="s">
        <v>34</v>
      </c>
      <c r="O5740">
        <v>1</v>
      </c>
      <c r="Q5740">
        <v>50</v>
      </c>
      <c r="R5740">
        <v>1</v>
      </c>
      <c r="S5740">
        <v>168</v>
      </c>
      <c r="T5740">
        <v>0</v>
      </c>
      <c r="U5740">
        <v>6</v>
      </c>
      <c r="V5740" t="str">
        <f>IF(Aggregate[[#This Row],[Under 30]] ="Yes","Under 30",IF(Aggregate[[#This Row],[Senior]] ="Yes", "Senior","Other"))</f>
        <v>Senior</v>
      </c>
      <c r="W5740" t="str">
        <f>IF(Aggregate[[#This Row],[Avg Monthly GB Download]]&lt;5, "Less than 5GB", IF(Aggregate[[#This Row],[Avg Monthly GB Download]]&lt;10, "Between 5 and 10GB", "10 or more GB"))</f>
        <v>Between 5 and 10GB</v>
      </c>
    </row>
    <row r="5741" spans="1:23" x14ac:dyDescent="0.3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O5741">
        <v>1</v>
      </c>
      <c r="P5741">
        <v>1</v>
      </c>
      <c r="Q5741">
        <v>59</v>
      </c>
      <c r="R5741">
        <v>5</v>
      </c>
      <c r="S5741">
        <v>38.299999999999997</v>
      </c>
      <c r="T5741">
        <v>0</v>
      </c>
      <c r="U5741">
        <v>18</v>
      </c>
      <c r="V5741" t="str">
        <f>IF(Aggregate[[#This Row],[Under 30]] ="Yes","Under 30",IF(Aggregate[[#This Row],[Senior]] ="Yes", "Senior","Other"))</f>
        <v>Under 30</v>
      </c>
      <c r="W5741" t="str">
        <f>IF(Aggregate[[#This Row],[Avg Monthly GB Download]]&lt;5, "Less than 5GB", IF(Aggregate[[#This Row],[Avg Monthly GB Download]]&lt;10, "Between 5 and 10GB", "10 or more GB"))</f>
        <v>10 or more GB</v>
      </c>
    </row>
    <row r="5742" spans="1:23" x14ac:dyDescent="0.3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O5742">
        <v>1</v>
      </c>
      <c r="P5742">
        <v>1</v>
      </c>
      <c r="Q5742">
        <v>27</v>
      </c>
      <c r="R5742">
        <v>0</v>
      </c>
      <c r="S5742">
        <v>97.3</v>
      </c>
      <c r="T5742">
        <v>0</v>
      </c>
      <c r="U5742">
        <v>17</v>
      </c>
      <c r="V5742" t="str">
        <f>IF(Aggregate[[#This Row],[Under 30]] ="Yes","Under 30",IF(Aggregate[[#This Row],[Senior]] ="Yes", "Senior","Other"))</f>
        <v>Under 30</v>
      </c>
      <c r="W5742" t="str">
        <f>IF(Aggregate[[#This Row],[Avg Monthly GB Download]]&lt;5, "Less than 5GB", IF(Aggregate[[#This Row],[Avg Monthly GB Download]]&lt;10, "Between 5 and 10GB", "10 or more GB"))</f>
        <v>10 or more GB</v>
      </c>
    </row>
    <row r="5743" spans="1:23" x14ac:dyDescent="0.3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O5743">
        <v>1</v>
      </c>
      <c r="P5743">
        <v>1</v>
      </c>
      <c r="Q5743">
        <v>50</v>
      </c>
      <c r="R5743">
        <v>1</v>
      </c>
      <c r="S5743">
        <v>128.4</v>
      </c>
      <c r="T5743">
        <v>0</v>
      </c>
      <c r="U5743">
        <v>12</v>
      </c>
      <c r="V5743" t="str">
        <f>IF(Aggregate[[#This Row],[Under 30]] ="Yes","Under 30",IF(Aggregate[[#This Row],[Senior]] ="Yes", "Senior","Other"))</f>
        <v>Other</v>
      </c>
      <c r="W5743" t="str">
        <f>IF(Aggregate[[#This Row],[Avg Monthly GB Download]]&lt;5, "Less than 5GB", IF(Aggregate[[#This Row],[Avg Monthly GB Download]]&lt;10, "Between 5 and 10GB", "10 or more GB"))</f>
        <v>10 or more GB</v>
      </c>
    </row>
    <row r="5744" spans="1:23" x14ac:dyDescent="0.3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O5744">
        <v>1</v>
      </c>
      <c r="Q5744">
        <v>38</v>
      </c>
      <c r="R5744">
        <v>0</v>
      </c>
      <c r="S5744">
        <v>190.5</v>
      </c>
      <c r="T5744">
        <v>0</v>
      </c>
      <c r="U5744">
        <v>1</v>
      </c>
      <c r="V5744" t="str">
        <f>IF(Aggregate[[#This Row],[Under 30]] ="Yes","Under 30",IF(Aggregate[[#This Row],[Senior]] ="Yes", "Senior","Other"))</f>
        <v>Other</v>
      </c>
      <c r="W5744" t="str">
        <f>IF(Aggregate[[#This Row],[Avg Monthly GB Download]]&lt;5, "Less than 5GB", IF(Aggregate[[#This Row],[Avg Monthly GB Download]]&lt;10, "Between 5 and 10GB", "10 or more GB"))</f>
        <v>Less than 5GB</v>
      </c>
    </row>
    <row r="5745" spans="1:23" x14ac:dyDescent="0.3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O5745">
        <v>1</v>
      </c>
      <c r="Q5745">
        <v>18</v>
      </c>
      <c r="R5745">
        <v>0</v>
      </c>
      <c r="S5745">
        <v>408</v>
      </c>
      <c r="T5745">
        <v>0</v>
      </c>
      <c r="U5745">
        <v>6</v>
      </c>
      <c r="V5745" t="str">
        <f>IF(Aggregate[[#This Row],[Under 30]] ="Yes","Under 30",IF(Aggregate[[#This Row],[Senior]] ="Yes", "Senior","Other"))</f>
        <v>Other</v>
      </c>
      <c r="W5745" t="str">
        <f>IF(Aggregate[[#This Row],[Avg Monthly GB Download]]&lt;5, "Less than 5GB", IF(Aggregate[[#This Row],[Avg Monthly GB Download]]&lt;10, "Between 5 and 10GB", "10 or more GB"))</f>
        <v>Between 5 and 10GB</v>
      </c>
    </row>
    <row r="5746" spans="1:23" x14ac:dyDescent="0.3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O5746">
        <v>1</v>
      </c>
      <c r="Q5746">
        <v>37</v>
      </c>
      <c r="R5746">
        <v>0</v>
      </c>
      <c r="S5746">
        <v>129.6</v>
      </c>
      <c r="T5746">
        <v>0</v>
      </c>
      <c r="U5746">
        <v>3</v>
      </c>
      <c r="V5746" t="str">
        <f>IF(Aggregate[[#This Row],[Under 30]] ="Yes","Under 30",IF(Aggregate[[#This Row],[Senior]] ="Yes", "Senior","Other"))</f>
        <v>Other</v>
      </c>
      <c r="W5746" t="str">
        <f>IF(Aggregate[[#This Row],[Avg Monthly GB Download]]&lt;5, "Less than 5GB", IF(Aggregate[[#This Row],[Avg Monthly GB Download]]&lt;10, "Between 5 and 10GB", "10 or more GB"))</f>
        <v>Less than 5GB</v>
      </c>
    </row>
    <row r="5747" spans="1:23" x14ac:dyDescent="0.3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O5747">
        <v>1</v>
      </c>
      <c r="Q5747">
        <v>55</v>
      </c>
      <c r="R5747">
        <v>0</v>
      </c>
      <c r="S5747">
        <v>0</v>
      </c>
      <c r="T5747">
        <v>0</v>
      </c>
      <c r="U5747">
        <v>6</v>
      </c>
      <c r="V5747" t="str">
        <f>IF(Aggregate[[#This Row],[Under 30]] ="Yes","Under 30",IF(Aggregate[[#This Row],[Senior]] ="Yes", "Senior","Other"))</f>
        <v>Other</v>
      </c>
      <c r="W5747" t="str">
        <f>IF(Aggregate[[#This Row],[Avg Monthly GB Download]]&lt;5, "Less than 5GB", IF(Aggregate[[#This Row],[Avg Monthly GB Download]]&lt;10, "Between 5 and 10GB", "10 or more GB"))</f>
        <v>Between 5 and 10GB</v>
      </c>
    </row>
    <row r="5748" spans="1:23" x14ac:dyDescent="0.3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O5748">
        <v>1</v>
      </c>
      <c r="Q5748">
        <v>51</v>
      </c>
      <c r="R5748">
        <v>0</v>
      </c>
      <c r="S5748">
        <v>0</v>
      </c>
      <c r="T5748">
        <v>0</v>
      </c>
      <c r="U5748">
        <v>13</v>
      </c>
      <c r="V5748" t="str">
        <f>IF(Aggregate[[#This Row],[Under 30]] ="Yes","Under 30",IF(Aggregate[[#This Row],[Senior]] ="Yes", "Senior","Other"))</f>
        <v>Under 30</v>
      </c>
      <c r="W5748" t="str">
        <f>IF(Aggregate[[#This Row],[Avg Monthly GB Download]]&lt;5, "Less than 5GB", IF(Aggregate[[#This Row],[Avg Monthly GB Download]]&lt;10, "Between 5 and 10GB", "10 or more GB"))</f>
        <v>10 or more GB</v>
      </c>
    </row>
    <row r="5749" spans="1:23" x14ac:dyDescent="0.3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O5749">
        <v>1</v>
      </c>
      <c r="Q5749">
        <v>23</v>
      </c>
      <c r="R5749">
        <v>0</v>
      </c>
      <c r="S5749">
        <v>0</v>
      </c>
      <c r="T5749">
        <v>0</v>
      </c>
      <c r="U5749">
        <v>5</v>
      </c>
      <c r="V5749" t="str">
        <f>IF(Aggregate[[#This Row],[Under 30]] ="Yes","Under 30",IF(Aggregate[[#This Row],[Senior]] ="Yes", "Senior","Other"))</f>
        <v>Other</v>
      </c>
      <c r="W5749" t="str">
        <f>IF(Aggregate[[#This Row],[Avg Monthly GB Download]]&lt;5, "Less than 5GB", IF(Aggregate[[#This Row],[Avg Monthly GB Download]]&lt;10, "Between 5 and 10GB", "10 or more GB"))</f>
        <v>Between 5 and 10GB</v>
      </c>
    </row>
    <row r="5750" spans="1:23" x14ac:dyDescent="0.3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O5750">
        <v>1</v>
      </c>
      <c r="Q5750">
        <v>28</v>
      </c>
      <c r="R5750">
        <v>0</v>
      </c>
      <c r="S5750">
        <v>0</v>
      </c>
      <c r="T5750">
        <v>0</v>
      </c>
      <c r="U5750">
        <v>1</v>
      </c>
      <c r="V5750" t="str">
        <f>IF(Aggregate[[#This Row],[Under 30]] ="Yes","Under 30",IF(Aggregate[[#This Row],[Senior]] ="Yes", "Senior","Other"))</f>
        <v>Other</v>
      </c>
      <c r="W5750" t="str">
        <f>IF(Aggregate[[#This Row],[Avg Monthly GB Download]]&lt;5, "Less than 5GB", IF(Aggregate[[#This Row],[Avg Monthly GB Download]]&lt;10, "Between 5 and 10GB", "10 or more GB"))</f>
        <v>Less than 5GB</v>
      </c>
    </row>
    <row r="5751" spans="1:23" x14ac:dyDescent="0.3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O5751">
        <v>1</v>
      </c>
      <c r="P5751">
        <v>1</v>
      </c>
      <c r="Q5751">
        <v>45</v>
      </c>
      <c r="R5751">
        <v>0</v>
      </c>
      <c r="S5751">
        <v>0</v>
      </c>
      <c r="T5751">
        <v>0</v>
      </c>
      <c r="U5751">
        <v>13</v>
      </c>
      <c r="V5751" t="str">
        <f>IF(Aggregate[[#This Row],[Under 30]] ="Yes","Under 30",IF(Aggregate[[#This Row],[Senior]] ="Yes", "Senior","Other"))</f>
        <v>Under 30</v>
      </c>
      <c r="W5751" t="str">
        <f>IF(Aggregate[[#This Row],[Avg Monthly GB Download]]&lt;5, "Less than 5GB", IF(Aggregate[[#This Row],[Avg Monthly GB Download]]&lt;10, "Between 5 and 10GB", "10 or more GB"))</f>
        <v>10 or more GB</v>
      </c>
    </row>
    <row r="5752" spans="1:23" x14ac:dyDescent="0.3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O5752">
        <v>1</v>
      </c>
      <c r="Q5752">
        <v>40</v>
      </c>
      <c r="R5752">
        <v>2</v>
      </c>
      <c r="S5752">
        <v>0</v>
      </c>
      <c r="T5752">
        <v>0</v>
      </c>
      <c r="U5752">
        <v>4</v>
      </c>
      <c r="V5752" t="str">
        <f>IF(Aggregate[[#This Row],[Under 30]] ="Yes","Under 30",IF(Aggregate[[#This Row],[Senior]] ="Yes", "Senior","Other"))</f>
        <v>Other</v>
      </c>
      <c r="W5752" t="str">
        <f>IF(Aggregate[[#This Row],[Avg Monthly GB Download]]&lt;5, "Less than 5GB", IF(Aggregate[[#This Row],[Avg Monthly GB Download]]&lt;10, "Between 5 and 10GB", "10 or more GB"))</f>
        <v>Less than 5GB</v>
      </c>
    </row>
    <row r="5753" spans="1:23" x14ac:dyDescent="0.3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O5753">
        <v>1</v>
      </c>
      <c r="Q5753">
        <v>36</v>
      </c>
      <c r="R5753">
        <v>0</v>
      </c>
      <c r="S5753">
        <v>0</v>
      </c>
      <c r="T5753">
        <v>0</v>
      </c>
      <c r="U5753">
        <v>2</v>
      </c>
      <c r="V5753" t="str">
        <f>IF(Aggregate[[#This Row],[Under 30]] ="Yes","Under 30",IF(Aggregate[[#This Row],[Senior]] ="Yes", "Senior","Other"))</f>
        <v>Other</v>
      </c>
      <c r="W5753" t="str">
        <f>IF(Aggregate[[#This Row],[Avg Monthly GB Download]]&lt;5, "Less than 5GB", IF(Aggregate[[#This Row],[Avg Monthly GB Download]]&lt;10, "Between 5 and 10GB", "10 or more GB"))</f>
        <v>Less than 5GB</v>
      </c>
    </row>
    <row r="5754" spans="1:23" x14ac:dyDescent="0.3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">
        <v>53</v>
      </c>
      <c r="L5754" t="s">
        <v>38</v>
      </c>
      <c r="M5754" t="s">
        <v>34</v>
      </c>
      <c r="N5754" t="s">
        <v>34</v>
      </c>
      <c r="O5754">
        <v>1</v>
      </c>
      <c r="Q5754">
        <v>58</v>
      </c>
      <c r="R5754">
        <v>0</v>
      </c>
      <c r="S5754">
        <v>0</v>
      </c>
      <c r="T5754">
        <v>0</v>
      </c>
      <c r="U5754">
        <v>6</v>
      </c>
      <c r="V5754" t="str">
        <f>IF(Aggregate[[#This Row],[Under 30]] ="Yes","Under 30",IF(Aggregate[[#This Row],[Senior]] ="Yes", "Senior","Other"))</f>
        <v>Senior</v>
      </c>
      <c r="W5754" t="str">
        <f>IF(Aggregate[[#This Row],[Avg Monthly GB Download]]&lt;5, "Less than 5GB", IF(Aggregate[[#This Row],[Avg Monthly GB Download]]&lt;10, "Between 5 and 10GB", "10 or more GB"))</f>
        <v>Between 5 and 10GB</v>
      </c>
    </row>
    <row r="5755" spans="1:23" x14ac:dyDescent="0.3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O5755">
        <v>1</v>
      </c>
      <c r="Q5755">
        <v>52</v>
      </c>
      <c r="R5755">
        <v>1</v>
      </c>
      <c r="S5755">
        <v>0</v>
      </c>
      <c r="T5755">
        <v>0</v>
      </c>
      <c r="U5755">
        <v>6</v>
      </c>
      <c r="V5755" t="str">
        <f>IF(Aggregate[[#This Row],[Under 30]] ="Yes","Under 30",IF(Aggregate[[#This Row],[Senior]] ="Yes", "Senior","Other"))</f>
        <v>Other</v>
      </c>
      <c r="W5755" t="str">
        <f>IF(Aggregate[[#This Row],[Avg Monthly GB Download]]&lt;5, "Less than 5GB", IF(Aggregate[[#This Row],[Avg Monthly GB Download]]&lt;10, "Between 5 and 10GB", "10 or more GB"))</f>
        <v>Between 5 and 10GB</v>
      </c>
    </row>
    <row r="5756" spans="1:23" x14ac:dyDescent="0.3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O5756">
        <v>1</v>
      </c>
      <c r="Q5756">
        <v>45</v>
      </c>
      <c r="R5756">
        <v>0</v>
      </c>
      <c r="S5756">
        <v>0</v>
      </c>
      <c r="T5756">
        <v>0</v>
      </c>
      <c r="U5756">
        <v>1</v>
      </c>
      <c r="V5756" t="str">
        <f>IF(Aggregate[[#This Row],[Under 30]] ="Yes","Under 30",IF(Aggregate[[#This Row],[Senior]] ="Yes", "Senior","Other"))</f>
        <v>Other</v>
      </c>
      <c r="W5756" t="str">
        <f>IF(Aggregate[[#This Row],[Avg Monthly GB Download]]&lt;5, "Less than 5GB", IF(Aggregate[[#This Row],[Avg Monthly GB Download]]&lt;10, "Between 5 and 10GB", "10 or more GB"))</f>
        <v>Less than 5GB</v>
      </c>
    </row>
    <row r="5757" spans="1:23" x14ac:dyDescent="0.3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">
        <v>98</v>
      </c>
      <c r="L5757" t="s">
        <v>33</v>
      </c>
      <c r="M5757" t="s">
        <v>34</v>
      </c>
      <c r="N5757" t="s">
        <v>34</v>
      </c>
      <c r="O5757">
        <v>1</v>
      </c>
      <c r="Q5757">
        <v>44</v>
      </c>
      <c r="R5757">
        <v>0</v>
      </c>
      <c r="S5757">
        <v>0</v>
      </c>
      <c r="T5757">
        <v>0</v>
      </c>
      <c r="U5757">
        <v>13</v>
      </c>
      <c r="V5757" t="str">
        <f>IF(Aggregate[[#This Row],[Under 30]] ="Yes","Under 30",IF(Aggregate[[#This Row],[Senior]] ="Yes", "Senior","Other"))</f>
        <v>Senior</v>
      </c>
      <c r="W5757" t="str">
        <f>IF(Aggregate[[#This Row],[Avg Monthly GB Download]]&lt;5, "Less than 5GB", IF(Aggregate[[#This Row],[Avg Monthly GB Download]]&lt;10, "Between 5 and 10GB", "10 or more GB"))</f>
        <v>10 or more GB</v>
      </c>
    </row>
    <row r="5758" spans="1:23" x14ac:dyDescent="0.3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O5758">
        <v>1</v>
      </c>
      <c r="Q5758">
        <v>32</v>
      </c>
      <c r="R5758">
        <v>0</v>
      </c>
      <c r="S5758">
        <v>0</v>
      </c>
      <c r="T5758">
        <v>0</v>
      </c>
      <c r="U5758">
        <v>15</v>
      </c>
      <c r="V5758" t="str">
        <f>IF(Aggregate[[#This Row],[Under 30]] ="Yes","Under 30",IF(Aggregate[[#This Row],[Senior]] ="Yes", "Senior","Other"))</f>
        <v>Under 30</v>
      </c>
      <c r="W5758" t="str">
        <f>IF(Aggregate[[#This Row],[Avg Monthly GB Download]]&lt;5, "Less than 5GB", IF(Aggregate[[#This Row],[Avg Monthly GB Download]]&lt;10, "Between 5 and 10GB", "10 or more GB"))</f>
        <v>10 or more GB</v>
      </c>
    </row>
    <row r="5759" spans="1:23" x14ac:dyDescent="0.3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O5759">
        <v>1</v>
      </c>
      <c r="Q5759">
        <v>26</v>
      </c>
      <c r="R5759">
        <v>0</v>
      </c>
      <c r="S5759">
        <v>0</v>
      </c>
      <c r="T5759">
        <v>0</v>
      </c>
      <c r="U5759">
        <v>12</v>
      </c>
      <c r="V5759" t="str">
        <f>IF(Aggregate[[#This Row],[Under 30]] ="Yes","Under 30",IF(Aggregate[[#This Row],[Senior]] ="Yes", "Senior","Other"))</f>
        <v>Under 30</v>
      </c>
      <c r="W5759" t="str">
        <f>IF(Aggregate[[#This Row],[Avg Monthly GB Download]]&lt;5, "Less than 5GB", IF(Aggregate[[#This Row],[Avg Monthly GB Download]]&lt;10, "Between 5 and 10GB", "10 or more GB"))</f>
        <v>10 or more GB</v>
      </c>
    </row>
    <row r="5760" spans="1:23" x14ac:dyDescent="0.3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O5760">
        <v>1</v>
      </c>
      <c r="Q5760">
        <v>42</v>
      </c>
      <c r="R5760">
        <v>0</v>
      </c>
      <c r="S5760">
        <v>0</v>
      </c>
      <c r="T5760">
        <v>0</v>
      </c>
      <c r="U5760">
        <v>18</v>
      </c>
      <c r="V5760" t="str">
        <f>IF(Aggregate[[#This Row],[Under 30]] ="Yes","Under 30",IF(Aggregate[[#This Row],[Senior]] ="Yes", "Senior","Other"))</f>
        <v>Other</v>
      </c>
      <c r="W5760" t="str">
        <f>IF(Aggregate[[#This Row],[Avg Monthly GB Download]]&lt;5, "Less than 5GB", IF(Aggregate[[#This Row],[Avg Monthly GB Download]]&lt;10, "Between 5 and 10GB", "10 or more GB"))</f>
        <v>10 or more GB</v>
      </c>
    </row>
    <row r="5761" spans="1:23" x14ac:dyDescent="0.3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O5761">
        <v>1</v>
      </c>
      <c r="Q5761">
        <v>52</v>
      </c>
      <c r="R5761">
        <v>0</v>
      </c>
      <c r="S5761">
        <v>0</v>
      </c>
      <c r="T5761">
        <v>0</v>
      </c>
      <c r="U5761">
        <v>6</v>
      </c>
      <c r="V5761" t="str">
        <f>IF(Aggregate[[#This Row],[Under 30]] ="Yes","Under 30",IF(Aggregate[[#This Row],[Senior]] ="Yes", "Senior","Other"))</f>
        <v>Other</v>
      </c>
      <c r="W5761" t="str">
        <f>IF(Aggregate[[#This Row],[Avg Monthly GB Download]]&lt;5, "Less than 5GB", IF(Aggregate[[#This Row],[Avg Monthly GB Download]]&lt;10, "Between 5 and 10GB", "10 or more GB"))</f>
        <v>Between 5 and 10GB</v>
      </c>
    </row>
    <row r="5762" spans="1:23" x14ac:dyDescent="0.3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O5762">
        <v>1</v>
      </c>
      <c r="Q5762">
        <v>33</v>
      </c>
      <c r="R5762">
        <v>2</v>
      </c>
      <c r="S5762">
        <v>0</v>
      </c>
      <c r="T5762">
        <v>0</v>
      </c>
      <c r="U5762">
        <v>10</v>
      </c>
      <c r="V5762" t="str">
        <f>IF(Aggregate[[#This Row],[Under 30]] ="Yes","Under 30",IF(Aggregate[[#This Row],[Senior]] ="Yes", "Senior","Other"))</f>
        <v>Under 30</v>
      </c>
      <c r="W5762" t="str">
        <f>IF(Aggregate[[#This Row],[Avg Monthly GB Download]]&lt;5, "Less than 5GB", IF(Aggregate[[#This Row],[Avg Monthly GB Download]]&lt;10, "Between 5 and 10GB", "10 or more GB"))</f>
        <v>10 or more GB</v>
      </c>
    </row>
    <row r="5763" spans="1:23" x14ac:dyDescent="0.3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O5763">
        <v>1</v>
      </c>
      <c r="Q5763">
        <v>58</v>
      </c>
      <c r="R5763">
        <v>0</v>
      </c>
      <c r="S5763">
        <v>0</v>
      </c>
      <c r="T5763">
        <v>0</v>
      </c>
      <c r="U5763">
        <v>10</v>
      </c>
      <c r="V5763" t="str">
        <f>IF(Aggregate[[#This Row],[Under 30]] ="Yes","Under 30",IF(Aggregate[[#This Row],[Senior]] ="Yes", "Senior","Other"))</f>
        <v>Other</v>
      </c>
      <c r="W5763" t="str">
        <f>IF(Aggregate[[#This Row],[Avg Monthly GB Download]]&lt;5, "Less than 5GB", IF(Aggregate[[#This Row],[Avg Monthly GB Download]]&lt;10, "Between 5 and 10GB", "10 or more GB"))</f>
        <v>10 or more GB</v>
      </c>
    </row>
    <row r="5764" spans="1:23" x14ac:dyDescent="0.3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O5764">
        <v>1</v>
      </c>
      <c r="Q5764">
        <v>24</v>
      </c>
      <c r="R5764">
        <v>0</v>
      </c>
      <c r="S5764">
        <v>0</v>
      </c>
      <c r="T5764">
        <v>0</v>
      </c>
      <c r="U5764">
        <v>21</v>
      </c>
      <c r="V5764" t="str">
        <f>IF(Aggregate[[#This Row],[Under 30]] ="Yes","Under 30",IF(Aggregate[[#This Row],[Senior]] ="Yes", "Senior","Other"))</f>
        <v>Under 30</v>
      </c>
      <c r="W5764" t="str">
        <f>IF(Aggregate[[#This Row],[Avg Monthly GB Download]]&lt;5, "Less than 5GB", IF(Aggregate[[#This Row],[Avg Monthly GB Download]]&lt;10, "Between 5 and 10GB", "10 or more GB"))</f>
        <v>10 or more GB</v>
      </c>
    </row>
    <row r="5765" spans="1:23" x14ac:dyDescent="0.3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O5765">
        <v>1</v>
      </c>
      <c r="Q5765">
        <v>48</v>
      </c>
      <c r="R5765">
        <v>1</v>
      </c>
      <c r="S5765">
        <v>0</v>
      </c>
      <c r="T5765">
        <v>0</v>
      </c>
      <c r="U5765">
        <v>9</v>
      </c>
      <c r="V5765" t="str">
        <f>IF(Aggregate[[#This Row],[Under 30]] ="Yes","Under 30",IF(Aggregate[[#This Row],[Senior]] ="Yes", "Senior","Other"))</f>
        <v>Under 30</v>
      </c>
      <c r="W5765" t="str">
        <f>IF(Aggregate[[#This Row],[Avg Monthly GB Download]]&lt;5, "Less than 5GB", IF(Aggregate[[#This Row],[Avg Monthly GB Download]]&lt;10, "Between 5 and 10GB", "10 or more GB"))</f>
        <v>Between 5 and 10GB</v>
      </c>
    </row>
    <row r="5766" spans="1:23" x14ac:dyDescent="0.3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O5766">
        <v>1</v>
      </c>
      <c r="Q5766">
        <v>61</v>
      </c>
      <c r="R5766">
        <v>0</v>
      </c>
      <c r="S5766">
        <v>0</v>
      </c>
      <c r="T5766">
        <v>0</v>
      </c>
      <c r="U5766">
        <v>21</v>
      </c>
      <c r="V5766" t="str">
        <f>IF(Aggregate[[#This Row],[Under 30]] ="Yes","Under 30",IF(Aggregate[[#This Row],[Senior]] ="Yes", "Senior","Other"))</f>
        <v>Under 30</v>
      </c>
      <c r="W5766" t="str">
        <f>IF(Aggregate[[#This Row],[Avg Monthly GB Download]]&lt;5, "Less than 5GB", IF(Aggregate[[#This Row],[Avg Monthly GB Download]]&lt;10, "Between 5 and 10GB", "10 or more GB"))</f>
        <v>10 or more GB</v>
      </c>
    </row>
    <row r="5767" spans="1:23" x14ac:dyDescent="0.3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O5767">
        <v>1</v>
      </c>
      <c r="Q5767">
        <v>17</v>
      </c>
      <c r="R5767">
        <v>0</v>
      </c>
      <c r="S5767">
        <v>0</v>
      </c>
      <c r="T5767">
        <v>0</v>
      </c>
      <c r="U5767">
        <v>0</v>
      </c>
      <c r="V5767" t="str">
        <f>IF(Aggregate[[#This Row],[Under 30]] ="Yes","Under 30",IF(Aggregate[[#This Row],[Senior]] ="Yes", "Senior","Other"))</f>
        <v>Other</v>
      </c>
      <c r="W5767" t="str">
        <f>IF(Aggregate[[#This Row],[Avg Monthly GB Download]]&lt;5, "Less than 5GB", IF(Aggregate[[#This Row],[Avg Monthly GB Download]]&lt;10, "Between 5 and 10GB", "10 or more GB"))</f>
        <v>Less than 5GB</v>
      </c>
    </row>
    <row r="5768" spans="1:23" x14ac:dyDescent="0.3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O5768">
        <v>1</v>
      </c>
      <c r="Q5768">
        <v>42</v>
      </c>
      <c r="R5768">
        <v>0</v>
      </c>
      <c r="S5768">
        <v>0</v>
      </c>
      <c r="T5768">
        <v>0</v>
      </c>
      <c r="U5768">
        <v>3</v>
      </c>
      <c r="V5768" t="str">
        <f>IF(Aggregate[[#This Row],[Under 30]] ="Yes","Under 30",IF(Aggregate[[#This Row],[Senior]] ="Yes", "Senior","Other"))</f>
        <v>Other</v>
      </c>
      <c r="W5768" t="str">
        <f>IF(Aggregate[[#This Row],[Avg Monthly GB Download]]&lt;5, "Less than 5GB", IF(Aggregate[[#This Row],[Avg Monthly GB Download]]&lt;10, "Between 5 and 10GB", "10 or more GB"))</f>
        <v>Less than 5GB</v>
      </c>
    </row>
    <row r="5769" spans="1:23" x14ac:dyDescent="0.3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O5769">
        <v>1</v>
      </c>
      <c r="Q5769">
        <v>20</v>
      </c>
      <c r="R5769">
        <v>0</v>
      </c>
      <c r="S5769">
        <v>0</v>
      </c>
      <c r="T5769">
        <v>0</v>
      </c>
      <c r="U5769">
        <v>13</v>
      </c>
      <c r="V5769" t="str">
        <f>IF(Aggregate[[#This Row],[Under 30]] ="Yes","Under 30",IF(Aggregate[[#This Row],[Senior]] ="Yes", "Senior","Other"))</f>
        <v>Other</v>
      </c>
      <c r="W5769" t="str">
        <f>IF(Aggregate[[#This Row],[Avg Monthly GB Download]]&lt;5, "Less than 5GB", IF(Aggregate[[#This Row],[Avg Monthly GB Download]]&lt;10, "Between 5 and 10GB", "10 or more GB"))</f>
        <v>10 or more GB</v>
      </c>
    </row>
    <row r="5770" spans="1:23" x14ac:dyDescent="0.3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O5770">
        <v>1</v>
      </c>
      <c r="Q5770">
        <v>54</v>
      </c>
      <c r="R5770">
        <v>0</v>
      </c>
      <c r="S5770">
        <v>0</v>
      </c>
      <c r="T5770">
        <v>0</v>
      </c>
      <c r="U5770">
        <v>15</v>
      </c>
      <c r="V5770" t="str">
        <f>IF(Aggregate[[#This Row],[Under 30]] ="Yes","Under 30",IF(Aggregate[[#This Row],[Senior]] ="Yes", "Senior","Other"))</f>
        <v>Under 30</v>
      </c>
      <c r="W5770" t="str">
        <f>IF(Aggregate[[#This Row],[Avg Monthly GB Download]]&lt;5, "Less than 5GB", IF(Aggregate[[#This Row],[Avg Monthly GB Download]]&lt;10, "Between 5 and 10GB", "10 or more GB"))</f>
        <v>10 or more GB</v>
      </c>
    </row>
    <row r="5771" spans="1:23" x14ac:dyDescent="0.3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O5771">
        <v>1</v>
      </c>
      <c r="Q5771">
        <v>32</v>
      </c>
      <c r="R5771">
        <v>0</v>
      </c>
      <c r="S5771">
        <v>0</v>
      </c>
      <c r="T5771">
        <v>0</v>
      </c>
      <c r="U5771">
        <v>6</v>
      </c>
      <c r="V5771" t="str">
        <f>IF(Aggregate[[#This Row],[Under 30]] ="Yes","Under 30",IF(Aggregate[[#This Row],[Senior]] ="Yes", "Senior","Other"))</f>
        <v>Other</v>
      </c>
      <c r="W5771" t="str">
        <f>IF(Aggregate[[#This Row],[Avg Monthly GB Download]]&lt;5, "Less than 5GB", IF(Aggregate[[#This Row],[Avg Monthly GB Download]]&lt;10, "Between 5 and 10GB", "10 or more GB"))</f>
        <v>Between 5 and 10GB</v>
      </c>
    </row>
    <row r="5772" spans="1:23" x14ac:dyDescent="0.3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">
        <v>53</v>
      </c>
      <c r="L5772" t="s">
        <v>33</v>
      </c>
      <c r="M5772" t="s">
        <v>34</v>
      </c>
      <c r="N5772" t="s">
        <v>34</v>
      </c>
      <c r="O5772">
        <v>1</v>
      </c>
      <c r="Q5772">
        <v>32</v>
      </c>
      <c r="R5772">
        <v>1</v>
      </c>
      <c r="S5772">
        <v>0</v>
      </c>
      <c r="T5772">
        <v>0</v>
      </c>
      <c r="U5772">
        <v>2</v>
      </c>
      <c r="V5772" t="str">
        <f>IF(Aggregate[[#This Row],[Under 30]] ="Yes","Under 30",IF(Aggregate[[#This Row],[Senior]] ="Yes", "Senior","Other"))</f>
        <v>Senior</v>
      </c>
      <c r="W5772" t="str">
        <f>IF(Aggregate[[#This Row],[Avg Monthly GB Download]]&lt;5, "Less than 5GB", IF(Aggregate[[#This Row],[Avg Monthly GB Download]]&lt;10, "Between 5 and 10GB", "10 or more GB"))</f>
        <v>Less than 5GB</v>
      </c>
    </row>
    <row r="5773" spans="1:23" x14ac:dyDescent="0.3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O5773">
        <v>1</v>
      </c>
      <c r="Q5773">
        <v>38</v>
      </c>
      <c r="R5773">
        <v>0</v>
      </c>
      <c r="S5773">
        <v>0</v>
      </c>
      <c r="T5773">
        <v>0</v>
      </c>
      <c r="U5773">
        <v>10</v>
      </c>
      <c r="V5773" t="str">
        <f>IF(Aggregate[[#This Row],[Under 30]] ="Yes","Under 30",IF(Aggregate[[#This Row],[Senior]] ="Yes", "Senior","Other"))</f>
        <v>Other</v>
      </c>
      <c r="W5773" t="str">
        <f>IF(Aggregate[[#This Row],[Avg Monthly GB Download]]&lt;5, "Less than 5GB", IF(Aggregate[[#This Row],[Avg Monthly GB Download]]&lt;10, "Between 5 and 10GB", "10 or more GB"))</f>
        <v>10 or more GB</v>
      </c>
    </row>
    <row r="5774" spans="1:23" x14ac:dyDescent="0.3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">
        <v>98</v>
      </c>
      <c r="L5774" t="s">
        <v>38</v>
      </c>
      <c r="M5774" t="s">
        <v>34</v>
      </c>
      <c r="N5774" t="s">
        <v>34</v>
      </c>
      <c r="O5774">
        <v>1</v>
      </c>
      <c r="Q5774">
        <v>46</v>
      </c>
      <c r="R5774">
        <v>0</v>
      </c>
      <c r="S5774">
        <v>0</v>
      </c>
      <c r="T5774">
        <v>0</v>
      </c>
      <c r="U5774">
        <v>2</v>
      </c>
      <c r="V5774" t="str">
        <f>IF(Aggregate[[#This Row],[Under 30]] ="Yes","Under 30",IF(Aggregate[[#This Row],[Senior]] ="Yes", "Senior","Other"))</f>
        <v>Senior</v>
      </c>
      <c r="W5774" t="str">
        <f>IF(Aggregate[[#This Row],[Avg Monthly GB Download]]&lt;5, "Less than 5GB", IF(Aggregate[[#This Row],[Avg Monthly GB Download]]&lt;10, "Between 5 and 10GB", "10 or more GB"))</f>
        <v>Less than 5GB</v>
      </c>
    </row>
    <row r="5775" spans="1:23" x14ac:dyDescent="0.3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">
        <v>98</v>
      </c>
      <c r="L5775" t="s">
        <v>38</v>
      </c>
      <c r="M5775" t="s">
        <v>34</v>
      </c>
      <c r="N5775" t="s">
        <v>34</v>
      </c>
      <c r="O5775">
        <v>1</v>
      </c>
      <c r="Q5775">
        <v>60</v>
      </c>
      <c r="R5775">
        <v>2</v>
      </c>
      <c r="S5775">
        <v>0</v>
      </c>
      <c r="T5775">
        <v>0</v>
      </c>
      <c r="U5775">
        <v>4</v>
      </c>
      <c r="V5775" t="str">
        <f>IF(Aggregate[[#This Row],[Under 30]] ="Yes","Under 30",IF(Aggregate[[#This Row],[Senior]] ="Yes", "Senior","Other"))</f>
        <v>Senior</v>
      </c>
      <c r="W5775" t="str">
        <f>IF(Aggregate[[#This Row],[Avg Monthly GB Download]]&lt;5, "Less than 5GB", IF(Aggregate[[#This Row],[Avg Monthly GB Download]]&lt;10, "Between 5 and 10GB", "10 or more GB"))</f>
        <v>Less than 5GB</v>
      </c>
    </row>
    <row r="5776" spans="1:23" x14ac:dyDescent="0.3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O5776">
        <v>1</v>
      </c>
      <c r="Q5776">
        <v>33</v>
      </c>
      <c r="R5776">
        <v>0</v>
      </c>
      <c r="S5776">
        <v>0</v>
      </c>
      <c r="T5776">
        <v>0</v>
      </c>
      <c r="U5776">
        <v>8</v>
      </c>
      <c r="V5776" t="str">
        <f>IF(Aggregate[[#This Row],[Under 30]] ="Yes","Under 30",IF(Aggregate[[#This Row],[Senior]] ="Yes", "Senior","Other"))</f>
        <v>Under 30</v>
      </c>
      <c r="W5776" t="str">
        <f>IF(Aggregate[[#This Row],[Avg Monthly GB Download]]&lt;5, "Less than 5GB", IF(Aggregate[[#This Row],[Avg Monthly GB Download]]&lt;10, "Between 5 and 10GB", "10 or more GB"))</f>
        <v>Between 5 and 10GB</v>
      </c>
    </row>
    <row r="5777" spans="1:23" x14ac:dyDescent="0.3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O5777">
        <v>1</v>
      </c>
      <c r="Q5777">
        <v>38</v>
      </c>
      <c r="R5777">
        <v>0</v>
      </c>
      <c r="S5777">
        <v>0</v>
      </c>
      <c r="T5777">
        <v>0</v>
      </c>
      <c r="U5777">
        <v>6</v>
      </c>
      <c r="V5777" t="str">
        <f>IF(Aggregate[[#This Row],[Under 30]] ="Yes","Under 30",IF(Aggregate[[#This Row],[Senior]] ="Yes", "Senior","Other"))</f>
        <v>Other</v>
      </c>
      <c r="W5777" t="str">
        <f>IF(Aggregate[[#This Row],[Avg Monthly GB Download]]&lt;5, "Less than 5GB", IF(Aggregate[[#This Row],[Avg Monthly GB Download]]&lt;10, "Between 5 and 10GB", "10 or more GB"))</f>
        <v>Between 5 and 10GB</v>
      </c>
    </row>
    <row r="5778" spans="1:23" x14ac:dyDescent="0.3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O5778">
        <v>1</v>
      </c>
      <c r="Q5778">
        <v>21</v>
      </c>
      <c r="R5778">
        <v>0</v>
      </c>
      <c r="S5778">
        <v>0</v>
      </c>
      <c r="T5778">
        <v>0</v>
      </c>
      <c r="U5778">
        <v>6</v>
      </c>
      <c r="V5778" t="str">
        <f>IF(Aggregate[[#This Row],[Under 30]] ="Yes","Under 30",IF(Aggregate[[#This Row],[Senior]] ="Yes", "Senior","Other"))</f>
        <v>Other</v>
      </c>
      <c r="W5778" t="str">
        <f>IF(Aggregate[[#This Row],[Avg Monthly GB Download]]&lt;5, "Less than 5GB", IF(Aggregate[[#This Row],[Avg Monthly GB Download]]&lt;10, "Between 5 and 10GB", "10 or more GB"))</f>
        <v>Between 5 and 10GB</v>
      </c>
    </row>
    <row r="5779" spans="1:23" x14ac:dyDescent="0.3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O5779">
        <v>1</v>
      </c>
      <c r="Q5779">
        <v>24</v>
      </c>
      <c r="R5779">
        <v>0</v>
      </c>
      <c r="S5779">
        <v>0</v>
      </c>
      <c r="T5779">
        <v>0</v>
      </c>
      <c r="U5779">
        <v>9</v>
      </c>
      <c r="V5779" t="str">
        <f>IF(Aggregate[[#This Row],[Under 30]] ="Yes","Under 30",IF(Aggregate[[#This Row],[Senior]] ="Yes", "Senior","Other"))</f>
        <v>Other</v>
      </c>
      <c r="W5779" t="str">
        <f>IF(Aggregate[[#This Row],[Avg Monthly GB Download]]&lt;5, "Less than 5GB", IF(Aggregate[[#This Row],[Avg Monthly GB Download]]&lt;10, "Between 5 and 10GB", "10 or more GB"))</f>
        <v>Between 5 and 10GB</v>
      </c>
    </row>
    <row r="5780" spans="1:23" x14ac:dyDescent="0.3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O5780">
        <v>1</v>
      </c>
      <c r="Q5780">
        <v>24</v>
      </c>
      <c r="R5780">
        <v>0</v>
      </c>
      <c r="S5780">
        <v>156.6</v>
      </c>
      <c r="T5780">
        <v>0</v>
      </c>
      <c r="U5780">
        <v>6</v>
      </c>
      <c r="V5780" t="str">
        <f>IF(Aggregate[[#This Row],[Under 30]] ="Yes","Under 30",IF(Aggregate[[#This Row],[Senior]] ="Yes", "Senior","Other"))</f>
        <v>Other</v>
      </c>
      <c r="W5780" t="str">
        <f>IF(Aggregate[[#This Row],[Avg Monthly GB Download]]&lt;5, "Less than 5GB", IF(Aggregate[[#This Row],[Avg Monthly GB Download]]&lt;10, "Between 5 and 10GB", "10 or more GB"))</f>
        <v>Between 5 and 10GB</v>
      </c>
    </row>
    <row r="5781" spans="1:23" x14ac:dyDescent="0.3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O5781">
        <v>1</v>
      </c>
      <c r="P5781">
        <v>1</v>
      </c>
      <c r="Q5781">
        <v>63</v>
      </c>
      <c r="R5781">
        <v>3</v>
      </c>
      <c r="S5781">
        <v>199.8</v>
      </c>
      <c r="T5781">
        <v>0</v>
      </c>
      <c r="U5781">
        <v>30</v>
      </c>
      <c r="V5781" t="str">
        <f>IF(Aggregate[[#This Row],[Under 30]] ="Yes","Under 30",IF(Aggregate[[#This Row],[Senior]] ="Yes", "Senior","Other"))</f>
        <v>Under 30</v>
      </c>
      <c r="W5781" t="str">
        <f>IF(Aggregate[[#This Row],[Avg Monthly GB Download]]&lt;5, "Less than 5GB", IF(Aggregate[[#This Row],[Avg Monthly GB Download]]&lt;10, "Between 5 and 10GB", "10 or more GB"))</f>
        <v>10 or more GB</v>
      </c>
    </row>
    <row r="5782" spans="1:23" x14ac:dyDescent="0.3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O5782">
        <v>1</v>
      </c>
      <c r="Q5782">
        <v>39</v>
      </c>
      <c r="R5782">
        <v>0</v>
      </c>
      <c r="S5782">
        <v>274.5</v>
      </c>
      <c r="T5782">
        <v>0</v>
      </c>
      <c r="U5782">
        <v>16</v>
      </c>
      <c r="V5782" t="str">
        <f>IF(Aggregate[[#This Row],[Under 30]] ="Yes","Under 30",IF(Aggregate[[#This Row],[Senior]] ="Yes", "Senior","Other"))</f>
        <v>Under 30</v>
      </c>
      <c r="W5782" t="str">
        <f>IF(Aggregate[[#This Row],[Avg Monthly GB Download]]&lt;5, "Less than 5GB", IF(Aggregate[[#This Row],[Avg Monthly GB Download]]&lt;10, "Between 5 and 10GB", "10 or more GB"))</f>
        <v>10 or more GB</v>
      </c>
    </row>
    <row r="5783" spans="1:23" x14ac:dyDescent="0.3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O5783">
        <v>1</v>
      </c>
      <c r="Q5783">
        <v>15</v>
      </c>
      <c r="R5783">
        <v>0</v>
      </c>
      <c r="S5783">
        <v>201.3</v>
      </c>
      <c r="T5783">
        <v>0</v>
      </c>
      <c r="U5783">
        <v>5</v>
      </c>
      <c r="V5783" t="str">
        <f>IF(Aggregate[[#This Row],[Under 30]] ="Yes","Under 30",IF(Aggregate[[#This Row],[Senior]] ="Yes", "Senior","Other"))</f>
        <v>Other</v>
      </c>
      <c r="W5783" t="str">
        <f>IF(Aggregate[[#This Row],[Avg Monthly GB Download]]&lt;5, "Less than 5GB", IF(Aggregate[[#This Row],[Avg Monthly GB Download]]&lt;10, "Between 5 and 10GB", "10 or more GB"))</f>
        <v>Between 5 and 10GB</v>
      </c>
    </row>
    <row r="5784" spans="1:23" x14ac:dyDescent="0.3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O5784">
        <v>1</v>
      </c>
      <c r="Q5784">
        <v>40</v>
      </c>
      <c r="R5784">
        <v>0</v>
      </c>
      <c r="S5784">
        <v>161</v>
      </c>
      <c r="T5784">
        <v>0</v>
      </c>
      <c r="U5784">
        <v>37</v>
      </c>
      <c r="V5784" t="str">
        <f>IF(Aggregate[[#This Row],[Under 30]] ="Yes","Under 30",IF(Aggregate[[#This Row],[Senior]] ="Yes", "Senior","Other"))</f>
        <v>Under 30</v>
      </c>
      <c r="W5784" t="str">
        <f>IF(Aggregate[[#This Row],[Avg Monthly GB Download]]&lt;5, "Less than 5GB", IF(Aggregate[[#This Row],[Avg Monthly GB Download]]&lt;10, "Between 5 and 10GB", "10 or more GB"))</f>
        <v>10 or more GB</v>
      </c>
    </row>
    <row r="5785" spans="1:23" x14ac:dyDescent="0.3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O5785">
        <v>1</v>
      </c>
      <c r="Q5785">
        <v>36</v>
      </c>
      <c r="R5785">
        <v>1</v>
      </c>
      <c r="S5785">
        <v>145.19999999999999</v>
      </c>
      <c r="T5785">
        <v>0</v>
      </c>
      <c r="U5785">
        <v>7</v>
      </c>
      <c r="V5785" t="str">
        <f>IF(Aggregate[[#This Row],[Under 30]] ="Yes","Under 30",IF(Aggregate[[#This Row],[Senior]] ="Yes", "Senior","Other"))</f>
        <v>Other</v>
      </c>
      <c r="W5785" t="str">
        <f>IF(Aggregate[[#This Row],[Avg Monthly GB Download]]&lt;5, "Less than 5GB", IF(Aggregate[[#This Row],[Avg Monthly GB Download]]&lt;10, "Between 5 and 10GB", "10 or more GB"))</f>
        <v>Between 5 and 10GB</v>
      </c>
    </row>
    <row r="5786" spans="1:23" x14ac:dyDescent="0.3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">
        <v>98</v>
      </c>
      <c r="L5786" t="s">
        <v>38</v>
      </c>
      <c r="M5786" t="s">
        <v>34</v>
      </c>
      <c r="N5786" t="s">
        <v>34</v>
      </c>
      <c r="O5786">
        <v>1</v>
      </c>
      <c r="Q5786">
        <v>44</v>
      </c>
      <c r="R5786">
        <v>0</v>
      </c>
      <c r="S5786">
        <v>286.7</v>
      </c>
      <c r="T5786">
        <v>0</v>
      </c>
      <c r="U5786">
        <v>5</v>
      </c>
      <c r="V5786" t="str">
        <f>IF(Aggregate[[#This Row],[Under 30]] ="Yes","Under 30",IF(Aggregate[[#This Row],[Senior]] ="Yes", "Senior","Other"))</f>
        <v>Senior</v>
      </c>
      <c r="W5786" t="str">
        <f>IF(Aggregate[[#This Row],[Avg Monthly GB Download]]&lt;5, "Less than 5GB", IF(Aggregate[[#This Row],[Avg Monthly GB Download]]&lt;10, "Between 5 and 10GB", "10 or more GB"))</f>
        <v>Between 5 and 10GB</v>
      </c>
    </row>
    <row r="5787" spans="1:23" x14ac:dyDescent="0.3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O5787">
        <v>1</v>
      </c>
      <c r="Q5787">
        <v>51</v>
      </c>
      <c r="R5787">
        <v>0</v>
      </c>
      <c r="S5787">
        <v>276.5</v>
      </c>
      <c r="T5787">
        <v>0</v>
      </c>
      <c r="U5787">
        <v>4</v>
      </c>
      <c r="V5787" t="str">
        <f>IF(Aggregate[[#This Row],[Under 30]] ="Yes","Under 30",IF(Aggregate[[#This Row],[Senior]] ="Yes", "Senior","Other"))</f>
        <v>Other</v>
      </c>
      <c r="W5787" t="str">
        <f>IF(Aggregate[[#This Row],[Avg Monthly GB Download]]&lt;5, "Less than 5GB", IF(Aggregate[[#This Row],[Avg Monthly GB Download]]&lt;10, "Between 5 and 10GB", "10 or more GB"))</f>
        <v>Less than 5GB</v>
      </c>
    </row>
    <row r="5788" spans="1:23" x14ac:dyDescent="0.3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">
        <v>98</v>
      </c>
      <c r="L5788" t="s">
        <v>33</v>
      </c>
      <c r="M5788" t="s">
        <v>56</v>
      </c>
      <c r="N5788" t="s">
        <v>96</v>
      </c>
      <c r="O5788">
        <v>1</v>
      </c>
      <c r="P5788">
        <v>1</v>
      </c>
      <c r="Q5788">
        <v>54</v>
      </c>
      <c r="R5788">
        <v>5</v>
      </c>
      <c r="S5788">
        <v>59.9</v>
      </c>
      <c r="T5788">
        <v>0</v>
      </c>
      <c r="U5788">
        <v>6</v>
      </c>
      <c r="V5788" t="str">
        <f>IF(Aggregate[[#This Row],[Under 30]] ="Yes","Under 30",IF(Aggregate[[#This Row],[Senior]] ="Yes", "Senior","Other"))</f>
        <v>Senior</v>
      </c>
      <c r="W5788" t="str">
        <f>IF(Aggregate[[#This Row],[Avg Monthly GB Download]]&lt;5, "Less than 5GB", IF(Aggregate[[#This Row],[Avg Monthly GB Download]]&lt;10, "Between 5 and 10GB", "10 or more GB"))</f>
        <v>Between 5 and 10GB</v>
      </c>
    </row>
    <row r="5789" spans="1:23" x14ac:dyDescent="0.3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O5789">
        <v>1</v>
      </c>
      <c r="Q5789">
        <v>39</v>
      </c>
      <c r="R5789">
        <v>0</v>
      </c>
      <c r="S5789">
        <v>302</v>
      </c>
      <c r="T5789">
        <v>0</v>
      </c>
      <c r="U5789">
        <v>14</v>
      </c>
      <c r="V5789" t="str">
        <f>IF(Aggregate[[#This Row],[Under 30]] ="Yes","Under 30",IF(Aggregate[[#This Row],[Senior]] ="Yes", "Senior","Other"))</f>
        <v>Under 30</v>
      </c>
      <c r="W5789" t="str">
        <f>IF(Aggregate[[#This Row],[Avg Monthly GB Download]]&lt;5, "Less than 5GB", IF(Aggregate[[#This Row],[Avg Monthly GB Download]]&lt;10, "Between 5 and 10GB", "10 or more GB"))</f>
        <v>10 or more GB</v>
      </c>
    </row>
    <row r="5790" spans="1:23" x14ac:dyDescent="0.3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">
        <v>98</v>
      </c>
      <c r="L5790" t="s">
        <v>38</v>
      </c>
      <c r="M5790" t="s">
        <v>34</v>
      </c>
      <c r="N5790" t="s">
        <v>34</v>
      </c>
      <c r="O5790">
        <v>1</v>
      </c>
      <c r="Q5790">
        <v>38</v>
      </c>
      <c r="R5790">
        <v>0</v>
      </c>
      <c r="S5790">
        <v>90</v>
      </c>
      <c r="T5790">
        <v>0</v>
      </c>
      <c r="U5790">
        <v>4</v>
      </c>
      <c r="V5790" t="str">
        <f>IF(Aggregate[[#This Row],[Under 30]] ="Yes","Under 30",IF(Aggregate[[#This Row],[Senior]] ="Yes", "Senior","Other"))</f>
        <v>Senior</v>
      </c>
      <c r="W5790" t="str">
        <f>IF(Aggregate[[#This Row],[Avg Monthly GB Download]]&lt;5, "Less than 5GB", IF(Aggregate[[#This Row],[Avg Monthly GB Download]]&lt;10, "Between 5 and 10GB", "10 or more GB"))</f>
        <v>Less than 5GB</v>
      </c>
    </row>
    <row r="5791" spans="1:23" x14ac:dyDescent="0.3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">
        <v>32</v>
      </c>
      <c r="L5791" t="s">
        <v>33</v>
      </c>
      <c r="M5791" t="s">
        <v>34</v>
      </c>
      <c r="N5791" t="s">
        <v>34</v>
      </c>
      <c r="O5791">
        <v>1</v>
      </c>
      <c r="Q5791">
        <v>33</v>
      </c>
      <c r="R5791">
        <v>2</v>
      </c>
      <c r="S5791">
        <v>227.7</v>
      </c>
      <c r="T5791">
        <v>0</v>
      </c>
      <c r="U5791">
        <v>1</v>
      </c>
      <c r="V5791" t="str">
        <f>IF(Aggregate[[#This Row],[Under 30]] ="Yes","Under 30",IF(Aggregate[[#This Row],[Senior]] ="Yes", "Senior","Other"))</f>
        <v>Senior</v>
      </c>
      <c r="W5791" t="str">
        <f>IF(Aggregate[[#This Row],[Avg Monthly GB Download]]&lt;5, "Less than 5GB", IF(Aggregate[[#This Row],[Avg Monthly GB Download]]&lt;10, "Between 5 and 10GB", "10 or more GB"))</f>
        <v>Less than 5GB</v>
      </c>
    </row>
    <row r="5792" spans="1:23" x14ac:dyDescent="0.3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O5792">
        <v>1</v>
      </c>
      <c r="Q5792">
        <v>40</v>
      </c>
      <c r="R5792">
        <v>0</v>
      </c>
      <c r="S5792">
        <v>288.7</v>
      </c>
      <c r="T5792">
        <v>0</v>
      </c>
      <c r="U5792">
        <v>13</v>
      </c>
      <c r="V5792" t="str">
        <f>IF(Aggregate[[#This Row],[Under 30]] ="Yes","Under 30",IF(Aggregate[[#This Row],[Senior]] ="Yes", "Senior","Other"))</f>
        <v>Other</v>
      </c>
      <c r="W5792" t="str">
        <f>IF(Aggregate[[#This Row],[Avg Monthly GB Download]]&lt;5, "Less than 5GB", IF(Aggregate[[#This Row],[Avg Monthly GB Download]]&lt;10, "Between 5 and 10GB", "10 or more GB"))</f>
        <v>10 or more GB</v>
      </c>
    </row>
    <row r="5793" spans="1:23" x14ac:dyDescent="0.3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O5793">
        <v>1</v>
      </c>
      <c r="Q5793">
        <v>31</v>
      </c>
      <c r="R5793">
        <v>0</v>
      </c>
      <c r="S5793">
        <v>448.4</v>
      </c>
      <c r="T5793">
        <v>0</v>
      </c>
      <c r="U5793">
        <v>8</v>
      </c>
      <c r="V5793" t="str">
        <f>IF(Aggregate[[#This Row],[Under 30]] ="Yes","Under 30",IF(Aggregate[[#This Row],[Senior]] ="Yes", "Senior","Other"))</f>
        <v>Other</v>
      </c>
      <c r="W5793" t="str">
        <f>IF(Aggregate[[#This Row],[Avg Monthly GB Download]]&lt;5, "Less than 5GB", IF(Aggregate[[#This Row],[Avg Monthly GB Download]]&lt;10, "Between 5 and 10GB", "10 or more GB"))</f>
        <v>Between 5 and 10GB</v>
      </c>
    </row>
    <row r="5794" spans="1:23" x14ac:dyDescent="0.3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O5794">
        <v>1</v>
      </c>
      <c r="Q5794">
        <v>46</v>
      </c>
      <c r="R5794">
        <v>0</v>
      </c>
      <c r="S5794">
        <v>178.4</v>
      </c>
      <c r="T5794">
        <v>0</v>
      </c>
      <c r="U5794">
        <v>9</v>
      </c>
      <c r="V5794" t="str">
        <f>IF(Aggregate[[#This Row],[Under 30]] ="Yes","Under 30",IF(Aggregate[[#This Row],[Senior]] ="Yes", "Senior","Other"))</f>
        <v>Other</v>
      </c>
      <c r="W5794" t="str">
        <f>IF(Aggregate[[#This Row],[Avg Monthly GB Download]]&lt;5, "Less than 5GB", IF(Aggregate[[#This Row],[Avg Monthly GB Download]]&lt;10, "Between 5 and 10GB", "10 or more GB"))</f>
        <v>Between 5 and 10GB</v>
      </c>
    </row>
    <row r="5795" spans="1:23" x14ac:dyDescent="0.3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O5795">
        <v>1</v>
      </c>
      <c r="P5795">
        <v>1</v>
      </c>
      <c r="Q5795">
        <v>43</v>
      </c>
      <c r="R5795">
        <v>4</v>
      </c>
      <c r="S5795">
        <v>132.19999999999999</v>
      </c>
      <c r="T5795">
        <v>0</v>
      </c>
      <c r="U5795">
        <v>4</v>
      </c>
      <c r="V5795" t="str">
        <f>IF(Aggregate[[#This Row],[Under 30]] ="Yes","Under 30",IF(Aggregate[[#This Row],[Senior]] ="Yes", "Senior","Other"))</f>
        <v>Other</v>
      </c>
      <c r="W5795" t="str">
        <f>IF(Aggregate[[#This Row],[Avg Monthly GB Download]]&lt;5, "Less than 5GB", IF(Aggregate[[#This Row],[Avg Monthly GB Download]]&lt;10, "Between 5 and 10GB", "10 or more GB"))</f>
        <v>Less than 5GB</v>
      </c>
    </row>
    <row r="5796" spans="1:23" x14ac:dyDescent="0.3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">
        <v>98</v>
      </c>
      <c r="L5796" t="s">
        <v>38</v>
      </c>
      <c r="M5796" t="s">
        <v>34</v>
      </c>
      <c r="N5796" t="s">
        <v>34</v>
      </c>
      <c r="O5796">
        <v>1</v>
      </c>
      <c r="Q5796">
        <v>32</v>
      </c>
      <c r="R5796">
        <v>0</v>
      </c>
      <c r="S5796">
        <v>0</v>
      </c>
      <c r="T5796">
        <v>0</v>
      </c>
      <c r="U5796">
        <v>3</v>
      </c>
      <c r="V5796" t="str">
        <f>IF(Aggregate[[#This Row],[Under 30]] ="Yes","Under 30",IF(Aggregate[[#This Row],[Senior]] ="Yes", "Senior","Other"))</f>
        <v>Senior</v>
      </c>
      <c r="W5796" t="str">
        <f>IF(Aggregate[[#This Row],[Avg Monthly GB Download]]&lt;5, "Less than 5GB", IF(Aggregate[[#This Row],[Avg Monthly GB Download]]&lt;10, "Between 5 and 10GB", "10 or more GB"))</f>
        <v>Less than 5GB</v>
      </c>
    </row>
    <row r="5797" spans="1:23" x14ac:dyDescent="0.3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O5797">
        <v>1</v>
      </c>
      <c r="Q5797">
        <v>43</v>
      </c>
      <c r="R5797">
        <v>0</v>
      </c>
      <c r="S5797">
        <v>0</v>
      </c>
      <c r="T5797">
        <v>0</v>
      </c>
      <c r="U5797">
        <v>2</v>
      </c>
      <c r="V5797" t="str">
        <f>IF(Aggregate[[#This Row],[Under 30]] ="Yes","Under 30",IF(Aggregate[[#This Row],[Senior]] ="Yes", "Senior","Other"))</f>
        <v>Other</v>
      </c>
      <c r="W5797" t="str">
        <f>IF(Aggregate[[#This Row],[Avg Monthly GB Download]]&lt;5, "Less than 5GB", IF(Aggregate[[#This Row],[Avg Monthly GB Download]]&lt;10, "Between 5 and 10GB", "10 or more GB"))</f>
        <v>Less than 5GB</v>
      </c>
    </row>
    <row r="5798" spans="1:23" x14ac:dyDescent="0.3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">
        <v>53</v>
      </c>
      <c r="L5798" t="s">
        <v>38</v>
      </c>
      <c r="M5798" t="s">
        <v>34</v>
      </c>
      <c r="N5798" t="s">
        <v>34</v>
      </c>
      <c r="O5798">
        <v>1</v>
      </c>
      <c r="Q5798">
        <v>37</v>
      </c>
      <c r="R5798">
        <v>0</v>
      </c>
      <c r="S5798">
        <v>0</v>
      </c>
      <c r="T5798">
        <v>0</v>
      </c>
      <c r="U5798">
        <v>3</v>
      </c>
      <c r="V5798" t="str">
        <f>IF(Aggregate[[#This Row],[Under 30]] ="Yes","Under 30",IF(Aggregate[[#This Row],[Senior]] ="Yes", "Senior","Other"))</f>
        <v>Senior</v>
      </c>
      <c r="W5798" t="str">
        <f>IF(Aggregate[[#This Row],[Avg Monthly GB Download]]&lt;5, "Less than 5GB", IF(Aggregate[[#This Row],[Avg Monthly GB Download]]&lt;10, "Between 5 and 10GB", "10 or more GB"))</f>
        <v>Less than 5GB</v>
      </c>
    </row>
    <row r="5799" spans="1:23" x14ac:dyDescent="0.3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O5799">
        <v>1</v>
      </c>
      <c r="Q5799">
        <v>38</v>
      </c>
      <c r="R5799">
        <v>0</v>
      </c>
      <c r="S5799">
        <v>0</v>
      </c>
      <c r="T5799">
        <v>0</v>
      </c>
      <c r="U5799">
        <v>15</v>
      </c>
      <c r="V5799" t="str">
        <f>IF(Aggregate[[#This Row],[Under 30]] ="Yes","Under 30",IF(Aggregate[[#This Row],[Senior]] ="Yes", "Senior","Other"))</f>
        <v>Under 30</v>
      </c>
      <c r="W5799" t="str">
        <f>IF(Aggregate[[#This Row],[Avg Monthly GB Download]]&lt;5, "Less than 5GB", IF(Aggregate[[#This Row],[Avg Monthly GB Download]]&lt;10, "Between 5 and 10GB", "10 or more GB"))</f>
        <v>10 or more GB</v>
      </c>
    </row>
    <row r="5800" spans="1:23" x14ac:dyDescent="0.3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O5800">
        <v>1</v>
      </c>
      <c r="Q5800">
        <v>20</v>
      </c>
      <c r="R5800">
        <v>2</v>
      </c>
      <c r="S5800">
        <v>0</v>
      </c>
      <c r="T5800">
        <v>0</v>
      </c>
      <c r="U5800">
        <v>12</v>
      </c>
      <c r="V5800" t="str">
        <f>IF(Aggregate[[#This Row],[Under 30]] ="Yes","Under 30",IF(Aggregate[[#This Row],[Senior]] ="Yes", "Senior","Other"))</f>
        <v>Under 30</v>
      </c>
      <c r="W5800" t="str">
        <f>IF(Aggregate[[#This Row],[Avg Monthly GB Download]]&lt;5, "Less than 5GB", IF(Aggregate[[#This Row],[Avg Monthly GB Download]]&lt;10, "Between 5 and 10GB", "10 or more GB"))</f>
        <v>10 or more GB</v>
      </c>
    </row>
    <row r="5801" spans="1:23" x14ac:dyDescent="0.3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O5801">
        <v>1</v>
      </c>
      <c r="Q5801">
        <v>46</v>
      </c>
      <c r="R5801">
        <v>0</v>
      </c>
      <c r="S5801">
        <v>0</v>
      </c>
      <c r="T5801">
        <v>0</v>
      </c>
      <c r="U5801">
        <v>25</v>
      </c>
      <c r="V5801" t="str">
        <f>IF(Aggregate[[#This Row],[Under 30]] ="Yes","Under 30",IF(Aggregate[[#This Row],[Senior]] ="Yes", "Senior","Other"))</f>
        <v>Other</v>
      </c>
      <c r="W5801" t="str">
        <f>IF(Aggregate[[#This Row],[Avg Monthly GB Download]]&lt;5, "Less than 5GB", IF(Aggregate[[#This Row],[Avg Monthly GB Download]]&lt;10, "Between 5 and 10GB", "10 or more GB"))</f>
        <v>10 or more GB</v>
      </c>
    </row>
    <row r="5802" spans="1:23" x14ac:dyDescent="0.3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O5802">
        <v>1</v>
      </c>
      <c r="Q5802">
        <v>41</v>
      </c>
      <c r="R5802">
        <v>0</v>
      </c>
      <c r="S5802">
        <v>0</v>
      </c>
      <c r="T5802">
        <v>0</v>
      </c>
      <c r="U5802">
        <v>10</v>
      </c>
      <c r="V5802" t="str">
        <f>IF(Aggregate[[#This Row],[Under 30]] ="Yes","Under 30",IF(Aggregate[[#This Row],[Senior]] ="Yes", "Senior","Other"))</f>
        <v>Under 30</v>
      </c>
      <c r="W5802" t="str">
        <f>IF(Aggregate[[#This Row],[Avg Monthly GB Download]]&lt;5, "Less than 5GB", IF(Aggregate[[#This Row],[Avg Monthly GB Download]]&lt;10, "Between 5 and 10GB", "10 or more GB"))</f>
        <v>10 or more GB</v>
      </c>
    </row>
    <row r="5803" spans="1:23" x14ac:dyDescent="0.3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O5803">
        <v>1</v>
      </c>
      <c r="Q5803">
        <v>29</v>
      </c>
      <c r="R5803">
        <v>0</v>
      </c>
      <c r="S5803">
        <v>0</v>
      </c>
      <c r="T5803">
        <v>0</v>
      </c>
      <c r="U5803">
        <v>2</v>
      </c>
      <c r="V5803" t="str">
        <f>IF(Aggregate[[#This Row],[Under 30]] ="Yes","Under 30",IF(Aggregate[[#This Row],[Senior]] ="Yes", "Senior","Other"))</f>
        <v>Other</v>
      </c>
      <c r="W5803" t="str">
        <f>IF(Aggregate[[#This Row],[Avg Monthly GB Download]]&lt;5, "Less than 5GB", IF(Aggregate[[#This Row],[Avg Monthly GB Download]]&lt;10, "Between 5 and 10GB", "10 or more GB"))</f>
        <v>Less than 5GB</v>
      </c>
    </row>
    <row r="5804" spans="1:23" x14ac:dyDescent="0.3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">
        <v>98</v>
      </c>
      <c r="L5804" t="s">
        <v>33</v>
      </c>
      <c r="M5804" t="s">
        <v>34</v>
      </c>
      <c r="N5804" t="s">
        <v>34</v>
      </c>
      <c r="O5804">
        <v>1</v>
      </c>
      <c r="Q5804">
        <v>61</v>
      </c>
      <c r="R5804">
        <v>0</v>
      </c>
      <c r="S5804">
        <v>0</v>
      </c>
      <c r="T5804">
        <v>0</v>
      </c>
      <c r="U5804">
        <v>3</v>
      </c>
      <c r="V5804" t="str">
        <f>IF(Aggregate[[#This Row],[Under 30]] ="Yes","Under 30",IF(Aggregate[[#This Row],[Senior]] ="Yes", "Senior","Other"))</f>
        <v>Senior</v>
      </c>
      <c r="W5804" t="str">
        <f>IF(Aggregate[[#This Row],[Avg Monthly GB Download]]&lt;5, "Less than 5GB", IF(Aggregate[[#This Row],[Avg Monthly GB Download]]&lt;10, "Between 5 and 10GB", "10 or more GB"))</f>
        <v>Less than 5GB</v>
      </c>
    </row>
    <row r="5805" spans="1:23" x14ac:dyDescent="0.3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O5805">
        <v>1</v>
      </c>
      <c r="Q5805">
        <v>49</v>
      </c>
      <c r="R5805">
        <v>0</v>
      </c>
      <c r="S5805">
        <v>0</v>
      </c>
      <c r="T5805">
        <v>0</v>
      </c>
      <c r="U5805">
        <v>9</v>
      </c>
      <c r="V5805" t="str">
        <f>IF(Aggregate[[#This Row],[Under 30]] ="Yes","Under 30",IF(Aggregate[[#This Row],[Senior]] ="Yes", "Senior","Other"))</f>
        <v>Other</v>
      </c>
      <c r="W5805" t="str">
        <f>IF(Aggregate[[#This Row],[Avg Monthly GB Download]]&lt;5, "Less than 5GB", IF(Aggregate[[#This Row],[Avg Monthly GB Download]]&lt;10, "Between 5 and 10GB", "10 or more GB"))</f>
        <v>Between 5 and 10GB</v>
      </c>
    </row>
    <row r="5806" spans="1:23" x14ac:dyDescent="0.3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O5806">
        <v>1</v>
      </c>
      <c r="Q5806">
        <v>37</v>
      </c>
      <c r="R5806">
        <v>2</v>
      </c>
      <c r="S5806">
        <v>0</v>
      </c>
      <c r="T5806">
        <v>0</v>
      </c>
      <c r="U5806">
        <v>7</v>
      </c>
      <c r="V5806" t="str">
        <f>IF(Aggregate[[#This Row],[Under 30]] ="Yes","Under 30",IF(Aggregate[[#This Row],[Senior]] ="Yes", "Senior","Other"))</f>
        <v>Other</v>
      </c>
      <c r="W5806" t="str">
        <f>IF(Aggregate[[#This Row],[Avg Monthly GB Download]]&lt;5, "Less than 5GB", IF(Aggregate[[#This Row],[Avg Monthly GB Download]]&lt;10, "Between 5 and 10GB", "10 or more GB"))</f>
        <v>Between 5 and 10GB</v>
      </c>
    </row>
    <row r="5807" spans="1:23" x14ac:dyDescent="0.3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O5807">
        <v>1</v>
      </c>
      <c r="Q5807">
        <v>27</v>
      </c>
      <c r="R5807">
        <v>2</v>
      </c>
      <c r="S5807">
        <v>0</v>
      </c>
      <c r="T5807">
        <v>0</v>
      </c>
      <c r="U5807">
        <v>12</v>
      </c>
      <c r="V5807" t="str">
        <f>IF(Aggregate[[#This Row],[Under 30]] ="Yes","Under 30",IF(Aggregate[[#This Row],[Senior]] ="Yes", "Senior","Other"))</f>
        <v>Other</v>
      </c>
      <c r="W5807" t="str">
        <f>IF(Aggregate[[#This Row],[Avg Monthly GB Download]]&lt;5, "Less than 5GB", IF(Aggregate[[#This Row],[Avg Monthly GB Download]]&lt;10, "Between 5 and 10GB", "10 or more GB"))</f>
        <v>10 or more GB</v>
      </c>
    </row>
    <row r="5808" spans="1:23" x14ac:dyDescent="0.3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O5808">
        <v>1</v>
      </c>
      <c r="Q5808">
        <v>49</v>
      </c>
      <c r="R5808">
        <v>0</v>
      </c>
      <c r="S5808">
        <v>0</v>
      </c>
      <c r="T5808">
        <v>0</v>
      </c>
      <c r="U5808">
        <v>5</v>
      </c>
      <c r="V5808" t="str">
        <f>IF(Aggregate[[#This Row],[Under 30]] ="Yes","Under 30",IF(Aggregate[[#This Row],[Senior]] ="Yes", "Senior","Other"))</f>
        <v>Other</v>
      </c>
      <c r="W5808" t="str">
        <f>IF(Aggregate[[#This Row],[Avg Monthly GB Download]]&lt;5, "Less than 5GB", IF(Aggregate[[#This Row],[Avg Monthly GB Download]]&lt;10, "Between 5 and 10GB", "10 or more GB"))</f>
        <v>Between 5 and 10GB</v>
      </c>
    </row>
    <row r="5809" spans="1:23" x14ac:dyDescent="0.3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O5809">
        <v>1</v>
      </c>
      <c r="Q5809">
        <v>41</v>
      </c>
      <c r="R5809">
        <v>0</v>
      </c>
      <c r="S5809">
        <v>0</v>
      </c>
      <c r="T5809">
        <v>0</v>
      </c>
      <c r="U5809">
        <v>19</v>
      </c>
      <c r="V5809" t="str">
        <f>IF(Aggregate[[#This Row],[Under 30]] ="Yes","Under 30",IF(Aggregate[[#This Row],[Senior]] ="Yes", "Senior","Other"))</f>
        <v>Other</v>
      </c>
      <c r="W5809" t="str">
        <f>IF(Aggregate[[#This Row],[Avg Monthly GB Download]]&lt;5, "Less than 5GB", IF(Aggregate[[#This Row],[Avg Monthly GB Download]]&lt;10, "Between 5 and 10GB", "10 or more GB"))</f>
        <v>10 or more GB</v>
      </c>
    </row>
    <row r="5810" spans="1:23" x14ac:dyDescent="0.3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">
        <v>53</v>
      </c>
      <c r="L5810" t="s">
        <v>38</v>
      </c>
      <c r="M5810" t="s">
        <v>34</v>
      </c>
      <c r="N5810" t="s">
        <v>34</v>
      </c>
      <c r="O5810">
        <v>1</v>
      </c>
      <c r="Q5810">
        <v>56</v>
      </c>
      <c r="R5810">
        <v>0</v>
      </c>
      <c r="S5810">
        <v>0</v>
      </c>
      <c r="T5810">
        <v>0</v>
      </c>
      <c r="U5810">
        <v>5</v>
      </c>
      <c r="V5810" t="str">
        <f>IF(Aggregate[[#This Row],[Under 30]] ="Yes","Under 30",IF(Aggregate[[#This Row],[Senior]] ="Yes", "Senior","Other"))</f>
        <v>Senior</v>
      </c>
      <c r="W5810" t="str">
        <f>IF(Aggregate[[#This Row],[Avg Monthly GB Download]]&lt;5, "Less than 5GB", IF(Aggregate[[#This Row],[Avg Monthly GB Download]]&lt;10, "Between 5 and 10GB", "10 or more GB"))</f>
        <v>Between 5 and 10GB</v>
      </c>
    </row>
    <row r="5811" spans="1:23" x14ac:dyDescent="0.3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O5811">
        <v>1</v>
      </c>
      <c r="Q5811">
        <v>31</v>
      </c>
      <c r="R5811">
        <v>2</v>
      </c>
      <c r="S5811">
        <v>0</v>
      </c>
      <c r="T5811">
        <v>0</v>
      </c>
      <c r="U5811">
        <v>7</v>
      </c>
      <c r="V5811" t="str">
        <f>IF(Aggregate[[#This Row],[Under 30]] ="Yes","Under 30",IF(Aggregate[[#This Row],[Senior]] ="Yes", "Senior","Other"))</f>
        <v>Other</v>
      </c>
      <c r="W5811" t="str">
        <f>IF(Aggregate[[#This Row],[Avg Monthly GB Download]]&lt;5, "Less than 5GB", IF(Aggregate[[#This Row],[Avg Monthly GB Download]]&lt;10, "Between 5 and 10GB", "10 or more GB"))</f>
        <v>Between 5 and 10GB</v>
      </c>
    </row>
    <row r="5812" spans="1:23" x14ac:dyDescent="0.3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O5812">
        <v>1</v>
      </c>
      <c r="Q5812">
        <v>51</v>
      </c>
      <c r="R5812">
        <v>0</v>
      </c>
      <c r="S5812">
        <v>0</v>
      </c>
      <c r="T5812">
        <v>0</v>
      </c>
      <c r="U5812">
        <v>4</v>
      </c>
      <c r="V5812" t="str">
        <f>IF(Aggregate[[#This Row],[Under 30]] ="Yes","Under 30",IF(Aggregate[[#This Row],[Senior]] ="Yes", "Senior","Other"))</f>
        <v>Other</v>
      </c>
      <c r="W5812" t="str">
        <f>IF(Aggregate[[#This Row],[Avg Monthly GB Download]]&lt;5, "Less than 5GB", IF(Aggregate[[#This Row],[Avg Monthly GB Download]]&lt;10, "Between 5 and 10GB", "10 or more GB"))</f>
        <v>Less than 5GB</v>
      </c>
    </row>
    <row r="5813" spans="1:23" x14ac:dyDescent="0.3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O5813">
        <v>1</v>
      </c>
      <c r="Q5813">
        <v>38</v>
      </c>
      <c r="R5813">
        <v>0</v>
      </c>
      <c r="S5813">
        <v>0</v>
      </c>
      <c r="T5813">
        <v>0</v>
      </c>
      <c r="U5813">
        <v>6</v>
      </c>
      <c r="V5813" t="str">
        <f>IF(Aggregate[[#This Row],[Under 30]] ="Yes","Under 30",IF(Aggregate[[#This Row],[Senior]] ="Yes", "Senior","Other"))</f>
        <v>Other</v>
      </c>
      <c r="W5813" t="str">
        <f>IF(Aggregate[[#This Row],[Avg Monthly GB Download]]&lt;5, "Less than 5GB", IF(Aggregate[[#This Row],[Avg Monthly GB Download]]&lt;10, "Between 5 and 10GB", "10 or more GB"))</f>
        <v>Between 5 and 10GB</v>
      </c>
    </row>
    <row r="5814" spans="1:23" x14ac:dyDescent="0.3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">
        <v>98</v>
      </c>
      <c r="L5814" t="s">
        <v>38</v>
      </c>
      <c r="M5814" t="s">
        <v>34</v>
      </c>
      <c r="N5814" t="s">
        <v>34</v>
      </c>
      <c r="O5814">
        <v>1</v>
      </c>
      <c r="Q5814">
        <v>32</v>
      </c>
      <c r="R5814">
        <v>0</v>
      </c>
      <c r="S5814">
        <v>0</v>
      </c>
      <c r="T5814">
        <v>0</v>
      </c>
      <c r="U5814">
        <v>29</v>
      </c>
      <c r="V5814" t="str">
        <f>IF(Aggregate[[#This Row],[Under 30]] ="Yes","Under 30",IF(Aggregate[[#This Row],[Senior]] ="Yes", "Senior","Other"))</f>
        <v>Senior</v>
      </c>
      <c r="W5814" t="str">
        <f>IF(Aggregate[[#This Row],[Avg Monthly GB Download]]&lt;5, "Less than 5GB", IF(Aggregate[[#This Row],[Avg Monthly GB Download]]&lt;10, "Between 5 and 10GB", "10 or more GB"))</f>
        <v>10 or more GB</v>
      </c>
    </row>
    <row r="5815" spans="1:23" x14ac:dyDescent="0.3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O5815">
        <v>1</v>
      </c>
      <c r="Q5815">
        <v>57</v>
      </c>
      <c r="R5815">
        <v>0</v>
      </c>
      <c r="S5815">
        <v>0</v>
      </c>
      <c r="T5815">
        <v>0</v>
      </c>
      <c r="U5815">
        <v>1</v>
      </c>
      <c r="V5815" t="str">
        <f>IF(Aggregate[[#This Row],[Under 30]] ="Yes","Under 30",IF(Aggregate[[#This Row],[Senior]] ="Yes", "Senior","Other"))</f>
        <v>Other</v>
      </c>
      <c r="W5815" t="str">
        <f>IF(Aggregate[[#This Row],[Avg Monthly GB Download]]&lt;5, "Less than 5GB", IF(Aggregate[[#This Row],[Avg Monthly GB Download]]&lt;10, "Between 5 and 10GB", "10 or more GB"))</f>
        <v>Less than 5GB</v>
      </c>
    </row>
    <row r="5816" spans="1:23" x14ac:dyDescent="0.3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O5816">
        <v>1</v>
      </c>
      <c r="Q5816">
        <v>24</v>
      </c>
      <c r="R5816">
        <v>0</v>
      </c>
      <c r="S5816">
        <v>0</v>
      </c>
      <c r="T5816">
        <v>0</v>
      </c>
      <c r="U5816">
        <v>37</v>
      </c>
      <c r="V5816" t="str">
        <f>IF(Aggregate[[#This Row],[Under 30]] ="Yes","Under 30",IF(Aggregate[[#This Row],[Senior]] ="Yes", "Senior","Other"))</f>
        <v>Other</v>
      </c>
      <c r="W5816" t="str">
        <f>IF(Aggregate[[#This Row],[Avg Monthly GB Download]]&lt;5, "Less than 5GB", IF(Aggregate[[#This Row],[Avg Monthly GB Download]]&lt;10, "Between 5 and 10GB", "10 or more GB"))</f>
        <v>10 or more GB</v>
      </c>
    </row>
    <row r="5817" spans="1:23" x14ac:dyDescent="0.3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">
        <v>98</v>
      </c>
      <c r="L5817" t="s">
        <v>33</v>
      </c>
      <c r="M5817" t="s">
        <v>34</v>
      </c>
      <c r="N5817" t="s">
        <v>34</v>
      </c>
      <c r="O5817">
        <v>1</v>
      </c>
      <c r="Q5817">
        <v>45</v>
      </c>
      <c r="R5817">
        <v>0</v>
      </c>
      <c r="S5817">
        <v>0</v>
      </c>
      <c r="T5817">
        <v>0</v>
      </c>
      <c r="U5817">
        <v>3</v>
      </c>
      <c r="V5817" t="str">
        <f>IF(Aggregate[[#This Row],[Under 30]] ="Yes","Under 30",IF(Aggregate[[#This Row],[Senior]] ="Yes", "Senior","Other"))</f>
        <v>Senior</v>
      </c>
      <c r="W5817" t="str">
        <f>IF(Aggregate[[#This Row],[Avg Monthly GB Download]]&lt;5, "Less than 5GB", IF(Aggregate[[#This Row],[Avg Monthly GB Download]]&lt;10, "Between 5 and 10GB", "10 or more GB"))</f>
        <v>Less than 5GB</v>
      </c>
    </row>
    <row r="5818" spans="1:23" x14ac:dyDescent="0.3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O5818">
        <v>1</v>
      </c>
      <c r="Q5818">
        <v>26</v>
      </c>
      <c r="R5818">
        <v>0</v>
      </c>
      <c r="S5818">
        <v>0</v>
      </c>
      <c r="T5818">
        <v>0</v>
      </c>
      <c r="U5818">
        <v>15</v>
      </c>
      <c r="V5818" t="str">
        <f>IF(Aggregate[[#This Row],[Under 30]] ="Yes","Under 30",IF(Aggregate[[#This Row],[Senior]] ="Yes", "Senior","Other"))</f>
        <v>Other</v>
      </c>
      <c r="W5818" t="str">
        <f>IF(Aggregate[[#This Row],[Avg Monthly GB Download]]&lt;5, "Less than 5GB", IF(Aggregate[[#This Row],[Avg Monthly GB Download]]&lt;10, "Between 5 and 10GB", "10 or more GB"))</f>
        <v>10 or more GB</v>
      </c>
    </row>
    <row r="5819" spans="1:23" x14ac:dyDescent="0.3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O5819">
        <v>1</v>
      </c>
      <c r="Q5819">
        <v>18</v>
      </c>
      <c r="R5819">
        <v>0</v>
      </c>
      <c r="S5819">
        <v>0</v>
      </c>
      <c r="T5819">
        <v>0</v>
      </c>
      <c r="U5819">
        <v>10</v>
      </c>
      <c r="V5819" t="str">
        <f>IF(Aggregate[[#This Row],[Under 30]] ="Yes","Under 30",IF(Aggregate[[#This Row],[Senior]] ="Yes", "Senior","Other"))</f>
        <v>Other</v>
      </c>
      <c r="W5819" t="str">
        <f>IF(Aggregate[[#This Row],[Avg Monthly GB Download]]&lt;5, "Less than 5GB", IF(Aggregate[[#This Row],[Avg Monthly GB Download]]&lt;10, "Between 5 and 10GB", "10 or more GB"))</f>
        <v>10 or more GB</v>
      </c>
    </row>
    <row r="5820" spans="1:23" x14ac:dyDescent="0.3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O5820">
        <v>1</v>
      </c>
      <c r="Q5820">
        <v>76</v>
      </c>
      <c r="R5820">
        <v>1</v>
      </c>
      <c r="S5820">
        <v>0</v>
      </c>
      <c r="T5820">
        <v>0</v>
      </c>
      <c r="U5820">
        <v>21</v>
      </c>
      <c r="V5820" t="str">
        <f>IF(Aggregate[[#This Row],[Under 30]] ="Yes","Under 30",IF(Aggregate[[#This Row],[Senior]] ="Yes", "Senior","Other"))</f>
        <v>Under 30</v>
      </c>
      <c r="W5820" t="str">
        <f>IF(Aggregate[[#This Row],[Avg Monthly GB Download]]&lt;5, "Less than 5GB", IF(Aggregate[[#This Row],[Avg Monthly GB Download]]&lt;10, "Between 5 and 10GB", "10 or more GB"))</f>
        <v>10 or more GB</v>
      </c>
    </row>
    <row r="5821" spans="1:23" x14ac:dyDescent="0.3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O5821">
        <v>1</v>
      </c>
      <c r="Q5821">
        <v>56</v>
      </c>
      <c r="R5821">
        <v>0</v>
      </c>
      <c r="S5821">
        <v>0</v>
      </c>
      <c r="T5821">
        <v>0</v>
      </c>
      <c r="U5821">
        <v>5</v>
      </c>
      <c r="V5821" t="str">
        <f>IF(Aggregate[[#This Row],[Under 30]] ="Yes","Under 30",IF(Aggregate[[#This Row],[Senior]] ="Yes", "Senior","Other"))</f>
        <v>Other</v>
      </c>
      <c r="W5821" t="str">
        <f>IF(Aggregate[[#This Row],[Avg Monthly GB Download]]&lt;5, "Less than 5GB", IF(Aggregate[[#This Row],[Avg Monthly GB Download]]&lt;10, "Between 5 and 10GB", "10 or more GB"))</f>
        <v>Between 5 and 10GB</v>
      </c>
    </row>
    <row r="5822" spans="1:23" x14ac:dyDescent="0.3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O5822">
        <v>1</v>
      </c>
      <c r="Q5822">
        <v>68</v>
      </c>
      <c r="R5822">
        <v>0</v>
      </c>
      <c r="S5822">
        <v>0</v>
      </c>
      <c r="T5822">
        <v>0</v>
      </c>
      <c r="U5822">
        <v>4</v>
      </c>
      <c r="V5822" t="str">
        <f>IF(Aggregate[[#This Row],[Under 30]] ="Yes","Under 30",IF(Aggregate[[#This Row],[Senior]] ="Yes", "Senior","Other"))</f>
        <v>Other</v>
      </c>
      <c r="W5822" t="str">
        <f>IF(Aggregate[[#This Row],[Avg Monthly GB Download]]&lt;5, "Less than 5GB", IF(Aggregate[[#This Row],[Avg Monthly GB Download]]&lt;10, "Between 5 and 10GB", "10 or more GB"))</f>
        <v>Less than 5GB</v>
      </c>
    </row>
    <row r="5823" spans="1:23" x14ac:dyDescent="0.3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O5823">
        <v>1</v>
      </c>
      <c r="Q5823">
        <v>37</v>
      </c>
      <c r="R5823">
        <v>1</v>
      </c>
      <c r="S5823">
        <v>0</v>
      </c>
      <c r="T5823">
        <v>0</v>
      </c>
      <c r="U5823">
        <v>13</v>
      </c>
      <c r="V5823" t="str">
        <f>IF(Aggregate[[#This Row],[Under 30]] ="Yes","Under 30",IF(Aggregate[[#This Row],[Senior]] ="Yes", "Senior","Other"))</f>
        <v>Under 30</v>
      </c>
      <c r="W5823" t="str">
        <f>IF(Aggregate[[#This Row],[Avg Monthly GB Download]]&lt;5, "Less than 5GB", IF(Aggregate[[#This Row],[Avg Monthly GB Download]]&lt;10, "Between 5 and 10GB", "10 or more GB"))</f>
        <v>10 or more GB</v>
      </c>
    </row>
    <row r="5824" spans="1:23" x14ac:dyDescent="0.3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O5824">
        <v>1</v>
      </c>
      <c r="Q5824">
        <v>47</v>
      </c>
      <c r="R5824">
        <v>0</v>
      </c>
      <c r="S5824">
        <v>0</v>
      </c>
      <c r="T5824">
        <v>0</v>
      </c>
      <c r="U5824">
        <v>9</v>
      </c>
      <c r="V5824" t="str">
        <f>IF(Aggregate[[#This Row],[Under 30]] ="Yes","Under 30",IF(Aggregate[[#This Row],[Senior]] ="Yes", "Senior","Other"))</f>
        <v>Other</v>
      </c>
      <c r="W5824" t="str">
        <f>IF(Aggregate[[#This Row],[Avg Monthly GB Download]]&lt;5, "Less than 5GB", IF(Aggregate[[#This Row],[Avg Monthly GB Download]]&lt;10, "Between 5 and 10GB", "10 or more GB"))</f>
        <v>Between 5 and 10GB</v>
      </c>
    </row>
    <row r="5825" spans="1:23" x14ac:dyDescent="0.3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">
        <v>98</v>
      </c>
      <c r="L5825" t="s">
        <v>38</v>
      </c>
      <c r="M5825" t="s">
        <v>56</v>
      </c>
      <c r="N5825" t="s">
        <v>96</v>
      </c>
      <c r="O5825">
        <v>1</v>
      </c>
      <c r="P5825">
        <v>1</v>
      </c>
      <c r="Q5825">
        <v>56</v>
      </c>
      <c r="R5825">
        <v>4</v>
      </c>
      <c r="S5825">
        <v>0</v>
      </c>
      <c r="T5825">
        <v>0</v>
      </c>
      <c r="U5825">
        <v>3</v>
      </c>
      <c r="V5825" t="str">
        <f>IF(Aggregate[[#This Row],[Under 30]] ="Yes","Under 30",IF(Aggregate[[#This Row],[Senior]] ="Yes", "Senior","Other"))</f>
        <v>Senior</v>
      </c>
      <c r="W5825" t="str">
        <f>IF(Aggregate[[#This Row],[Avg Monthly GB Download]]&lt;5, "Less than 5GB", IF(Aggregate[[#This Row],[Avg Monthly GB Download]]&lt;10, "Between 5 and 10GB", "10 or more GB"))</f>
        <v>Less than 5GB</v>
      </c>
    </row>
    <row r="5826" spans="1:23" x14ac:dyDescent="0.3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O5826">
        <v>1</v>
      </c>
      <c r="Q5826">
        <v>43</v>
      </c>
      <c r="R5826">
        <v>0</v>
      </c>
      <c r="S5826">
        <v>0</v>
      </c>
      <c r="T5826">
        <v>0</v>
      </c>
      <c r="U5826">
        <v>4</v>
      </c>
      <c r="V5826" t="str">
        <f>IF(Aggregate[[#This Row],[Under 30]] ="Yes","Under 30",IF(Aggregate[[#This Row],[Senior]] ="Yes", "Senior","Other"))</f>
        <v>Other</v>
      </c>
      <c r="W5826" t="str">
        <f>IF(Aggregate[[#This Row],[Avg Monthly GB Download]]&lt;5, "Less than 5GB", IF(Aggregate[[#This Row],[Avg Monthly GB Download]]&lt;10, "Between 5 and 10GB", "10 or more GB"))</f>
        <v>Less than 5GB</v>
      </c>
    </row>
    <row r="5827" spans="1:23" x14ac:dyDescent="0.3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O5827">
        <v>1</v>
      </c>
      <c r="Q5827">
        <v>36</v>
      </c>
      <c r="R5827">
        <v>1</v>
      </c>
      <c r="S5827">
        <v>232.5</v>
      </c>
      <c r="T5827">
        <v>0</v>
      </c>
      <c r="U5827">
        <v>28</v>
      </c>
      <c r="V5827" t="str">
        <f>IF(Aggregate[[#This Row],[Under 30]] ="Yes","Under 30",IF(Aggregate[[#This Row],[Senior]] ="Yes", "Senior","Other"))</f>
        <v>Under 30</v>
      </c>
      <c r="W5827" t="str">
        <f>IF(Aggregate[[#This Row],[Avg Monthly GB Download]]&lt;5, "Less than 5GB", IF(Aggregate[[#This Row],[Avg Monthly GB Download]]&lt;10, "Between 5 and 10GB", "10 or more GB"))</f>
        <v>10 or more GB</v>
      </c>
    </row>
    <row r="5828" spans="1:23" x14ac:dyDescent="0.3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O5828">
        <v>1</v>
      </c>
      <c r="Q5828">
        <v>38</v>
      </c>
      <c r="R5828">
        <v>1</v>
      </c>
      <c r="S5828">
        <v>181.9</v>
      </c>
      <c r="T5828">
        <v>0</v>
      </c>
      <c r="U5828">
        <v>21</v>
      </c>
      <c r="V5828" t="str">
        <f>IF(Aggregate[[#This Row],[Under 30]] ="Yes","Under 30",IF(Aggregate[[#This Row],[Senior]] ="Yes", "Senior","Other"))</f>
        <v>Under 30</v>
      </c>
      <c r="W5828" t="str">
        <f>IF(Aggregate[[#This Row],[Avg Monthly GB Download]]&lt;5, "Less than 5GB", IF(Aggregate[[#This Row],[Avg Monthly GB Download]]&lt;10, "Between 5 and 10GB", "10 or more GB"))</f>
        <v>10 or more GB</v>
      </c>
    </row>
    <row r="5829" spans="1:23" x14ac:dyDescent="0.3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">
        <v>98</v>
      </c>
      <c r="L5829" t="s">
        <v>38</v>
      </c>
      <c r="M5829" t="s">
        <v>34</v>
      </c>
      <c r="N5829" t="s">
        <v>34</v>
      </c>
      <c r="O5829">
        <v>1</v>
      </c>
      <c r="Q5829">
        <v>39</v>
      </c>
      <c r="R5829">
        <v>0</v>
      </c>
      <c r="S5829">
        <v>153.5</v>
      </c>
      <c r="T5829">
        <v>0</v>
      </c>
      <c r="U5829">
        <v>27</v>
      </c>
      <c r="V5829" t="str">
        <f>IF(Aggregate[[#This Row],[Under 30]] ="Yes","Under 30",IF(Aggregate[[#This Row],[Senior]] ="Yes", "Senior","Other"))</f>
        <v>Senior</v>
      </c>
      <c r="W5829" t="str">
        <f>IF(Aggregate[[#This Row],[Avg Monthly GB Download]]&lt;5, "Less than 5GB", IF(Aggregate[[#This Row],[Avg Monthly GB Download]]&lt;10, "Between 5 and 10GB", "10 or more GB"))</f>
        <v>10 or more GB</v>
      </c>
    </row>
    <row r="5830" spans="1:23" x14ac:dyDescent="0.3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O5830">
        <v>1</v>
      </c>
      <c r="Q5830">
        <v>43</v>
      </c>
      <c r="R5830">
        <v>1</v>
      </c>
      <c r="S5830">
        <v>231</v>
      </c>
      <c r="T5830">
        <v>0</v>
      </c>
      <c r="U5830">
        <v>3</v>
      </c>
      <c r="V5830" t="str">
        <f>IF(Aggregate[[#This Row],[Under 30]] ="Yes","Under 30",IF(Aggregate[[#This Row],[Senior]] ="Yes", "Senior","Other"))</f>
        <v>Other</v>
      </c>
      <c r="W5830" t="str">
        <f>IF(Aggregate[[#This Row],[Avg Monthly GB Download]]&lt;5, "Less than 5GB", IF(Aggregate[[#This Row],[Avg Monthly GB Download]]&lt;10, "Between 5 and 10GB", "10 or more GB"))</f>
        <v>Less than 5GB</v>
      </c>
    </row>
    <row r="5831" spans="1:23" x14ac:dyDescent="0.3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O5831">
        <v>1</v>
      </c>
      <c r="Q5831">
        <v>38</v>
      </c>
      <c r="R5831">
        <v>2</v>
      </c>
      <c r="S5831">
        <v>148.80000000000001</v>
      </c>
      <c r="T5831">
        <v>0</v>
      </c>
      <c r="U5831">
        <v>8</v>
      </c>
      <c r="V5831" t="str">
        <f>IF(Aggregate[[#This Row],[Under 30]] ="Yes","Under 30",IF(Aggregate[[#This Row],[Senior]] ="Yes", "Senior","Other"))</f>
        <v>Other</v>
      </c>
      <c r="W5831" t="str">
        <f>IF(Aggregate[[#This Row],[Avg Monthly GB Download]]&lt;5, "Less than 5GB", IF(Aggregate[[#This Row],[Avg Monthly GB Download]]&lt;10, "Between 5 and 10GB", "10 or more GB"))</f>
        <v>Between 5 and 10GB</v>
      </c>
    </row>
    <row r="5832" spans="1:23" x14ac:dyDescent="0.3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O5832">
        <v>1</v>
      </c>
      <c r="P5832">
        <v>1</v>
      </c>
      <c r="Q5832">
        <v>41</v>
      </c>
      <c r="R5832">
        <v>3</v>
      </c>
      <c r="S5832">
        <v>72.8</v>
      </c>
      <c r="T5832">
        <v>0</v>
      </c>
      <c r="U5832">
        <v>4</v>
      </c>
      <c r="V5832" t="str">
        <f>IF(Aggregate[[#This Row],[Under 30]] ="Yes","Under 30",IF(Aggregate[[#This Row],[Senior]] ="Yes", "Senior","Other"))</f>
        <v>Other</v>
      </c>
      <c r="W5832" t="str">
        <f>IF(Aggregate[[#This Row],[Avg Monthly GB Download]]&lt;5, "Less than 5GB", IF(Aggregate[[#This Row],[Avg Monthly GB Download]]&lt;10, "Between 5 and 10GB", "10 or more GB"))</f>
        <v>Less than 5GB</v>
      </c>
    </row>
    <row r="5833" spans="1:23" x14ac:dyDescent="0.3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O5833">
        <v>1</v>
      </c>
      <c r="Q5833">
        <v>36</v>
      </c>
      <c r="R5833">
        <v>0</v>
      </c>
      <c r="S5833">
        <v>289.3</v>
      </c>
      <c r="T5833">
        <v>0</v>
      </c>
      <c r="U5833">
        <v>8</v>
      </c>
      <c r="V5833" t="str">
        <f>IF(Aggregate[[#This Row],[Under 30]] ="Yes","Under 30",IF(Aggregate[[#This Row],[Senior]] ="Yes", "Senior","Other"))</f>
        <v>Other</v>
      </c>
      <c r="W5833" t="str">
        <f>IF(Aggregate[[#This Row],[Avg Monthly GB Download]]&lt;5, "Less than 5GB", IF(Aggregate[[#This Row],[Avg Monthly GB Download]]&lt;10, "Between 5 and 10GB", "10 or more GB"))</f>
        <v>Between 5 and 10GB</v>
      </c>
    </row>
    <row r="5834" spans="1:23" x14ac:dyDescent="0.3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O5834">
        <v>1</v>
      </c>
      <c r="Q5834">
        <v>19</v>
      </c>
      <c r="R5834">
        <v>0</v>
      </c>
      <c r="S5834">
        <v>148.80000000000001</v>
      </c>
      <c r="T5834">
        <v>0</v>
      </c>
      <c r="U5834">
        <v>15</v>
      </c>
      <c r="V5834" t="str">
        <f>IF(Aggregate[[#This Row],[Under 30]] ="Yes","Under 30",IF(Aggregate[[#This Row],[Senior]] ="Yes", "Senior","Other"))</f>
        <v>Other</v>
      </c>
      <c r="W5834" t="str">
        <f>IF(Aggregate[[#This Row],[Avg Monthly GB Download]]&lt;5, "Less than 5GB", IF(Aggregate[[#This Row],[Avg Monthly GB Download]]&lt;10, "Between 5 and 10GB", "10 or more GB"))</f>
        <v>10 or more GB</v>
      </c>
    </row>
    <row r="5835" spans="1:23" x14ac:dyDescent="0.3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O5835">
        <v>1</v>
      </c>
      <c r="Q5835">
        <v>62</v>
      </c>
      <c r="R5835">
        <v>1</v>
      </c>
      <c r="S5835">
        <v>0</v>
      </c>
      <c r="T5835">
        <v>0</v>
      </c>
      <c r="U5835">
        <v>3</v>
      </c>
      <c r="V5835" t="str">
        <f>IF(Aggregate[[#This Row],[Under 30]] ="Yes","Under 30",IF(Aggregate[[#This Row],[Senior]] ="Yes", "Senior","Other"))</f>
        <v>Other</v>
      </c>
      <c r="W5835" t="str">
        <f>IF(Aggregate[[#This Row],[Avg Monthly GB Download]]&lt;5, "Less than 5GB", IF(Aggregate[[#This Row],[Avg Monthly GB Download]]&lt;10, "Between 5 and 10GB", "10 or more GB"))</f>
        <v>Less than 5GB</v>
      </c>
    </row>
    <row r="5836" spans="1:23" x14ac:dyDescent="0.3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O5836">
        <v>1</v>
      </c>
      <c r="Q5836">
        <v>36</v>
      </c>
      <c r="R5836">
        <v>0</v>
      </c>
      <c r="S5836">
        <v>0</v>
      </c>
      <c r="T5836">
        <v>0</v>
      </c>
      <c r="U5836">
        <v>8</v>
      </c>
      <c r="V5836" t="str">
        <f>IF(Aggregate[[#This Row],[Under 30]] ="Yes","Under 30",IF(Aggregate[[#This Row],[Senior]] ="Yes", "Senior","Other"))</f>
        <v>Under 30</v>
      </c>
      <c r="W5836" t="str">
        <f>IF(Aggregate[[#This Row],[Avg Monthly GB Download]]&lt;5, "Less than 5GB", IF(Aggregate[[#This Row],[Avg Monthly GB Download]]&lt;10, "Between 5 and 10GB", "10 or more GB"))</f>
        <v>Between 5 and 10GB</v>
      </c>
    </row>
    <row r="5837" spans="1:23" x14ac:dyDescent="0.3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O5837">
        <v>1</v>
      </c>
      <c r="Q5837">
        <v>23</v>
      </c>
      <c r="R5837">
        <v>0</v>
      </c>
      <c r="S5837">
        <v>0</v>
      </c>
      <c r="T5837">
        <v>0</v>
      </c>
      <c r="U5837">
        <v>4</v>
      </c>
      <c r="V5837" t="str">
        <f>IF(Aggregate[[#This Row],[Under 30]] ="Yes","Under 30",IF(Aggregate[[#This Row],[Senior]] ="Yes", "Senior","Other"))</f>
        <v>Other</v>
      </c>
      <c r="W5837" t="str">
        <f>IF(Aggregate[[#This Row],[Avg Monthly GB Download]]&lt;5, "Less than 5GB", IF(Aggregate[[#This Row],[Avg Monthly GB Download]]&lt;10, "Between 5 and 10GB", "10 or more GB"))</f>
        <v>Less than 5GB</v>
      </c>
    </row>
    <row r="5838" spans="1:23" x14ac:dyDescent="0.3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O5838">
        <v>1</v>
      </c>
      <c r="Q5838">
        <v>28</v>
      </c>
      <c r="R5838">
        <v>0</v>
      </c>
      <c r="S5838">
        <v>0</v>
      </c>
      <c r="T5838">
        <v>0</v>
      </c>
      <c r="U5838">
        <v>3</v>
      </c>
      <c r="V5838" t="str">
        <f>IF(Aggregate[[#This Row],[Under 30]] ="Yes","Under 30",IF(Aggregate[[#This Row],[Senior]] ="Yes", "Senior","Other"))</f>
        <v>Other</v>
      </c>
      <c r="W5838" t="str">
        <f>IF(Aggregate[[#This Row],[Avg Monthly GB Download]]&lt;5, "Less than 5GB", IF(Aggregate[[#This Row],[Avg Monthly GB Download]]&lt;10, "Between 5 and 10GB", "10 or more GB"))</f>
        <v>Less than 5GB</v>
      </c>
    </row>
    <row r="5839" spans="1:23" x14ac:dyDescent="0.3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O5839">
        <v>1</v>
      </c>
      <c r="Q5839">
        <v>36</v>
      </c>
      <c r="R5839">
        <v>0</v>
      </c>
      <c r="S5839">
        <v>0</v>
      </c>
      <c r="T5839">
        <v>0</v>
      </c>
      <c r="U5839">
        <v>5</v>
      </c>
      <c r="V5839" t="str">
        <f>IF(Aggregate[[#This Row],[Under 30]] ="Yes","Under 30",IF(Aggregate[[#This Row],[Senior]] ="Yes", "Senior","Other"))</f>
        <v>Other</v>
      </c>
      <c r="W5839" t="str">
        <f>IF(Aggregate[[#This Row],[Avg Monthly GB Download]]&lt;5, "Less than 5GB", IF(Aggregate[[#This Row],[Avg Monthly GB Download]]&lt;10, "Between 5 and 10GB", "10 or more GB"))</f>
        <v>Between 5 and 10GB</v>
      </c>
    </row>
    <row r="5840" spans="1:23" x14ac:dyDescent="0.3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O5840">
        <v>1</v>
      </c>
      <c r="Q5840">
        <v>48</v>
      </c>
      <c r="R5840">
        <v>0</v>
      </c>
      <c r="S5840">
        <v>0</v>
      </c>
      <c r="T5840">
        <v>0</v>
      </c>
      <c r="U5840">
        <v>6</v>
      </c>
      <c r="V5840" t="str">
        <f>IF(Aggregate[[#This Row],[Under 30]] ="Yes","Under 30",IF(Aggregate[[#This Row],[Senior]] ="Yes", "Senior","Other"))</f>
        <v>Other</v>
      </c>
      <c r="W5840" t="str">
        <f>IF(Aggregate[[#This Row],[Avg Monthly GB Download]]&lt;5, "Less than 5GB", IF(Aggregate[[#This Row],[Avg Monthly GB Download]]&lt;10, "Between 5 and 10GB", "10 or more GB"))</f>
        <v>Between 5 and 10GB</v>
      </c>
    </row>
    <row r="5841" spans="1:23" x14ac:dyDescent="0.3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O5841">
        <v>1</v>
      </c>
      <c r="Q5841">
        <v>27</v>
      </c>
      <c r="R5841">
        <v>0</v>
      </c>
      <c r="S5841">
        <v>0</v>
      </c>
      <c r="T5841">
        <v>0</v>
      </c>
      <c r="U5841">
        <v>6</v>
      </c>
      <c r="V5841" t="str">
        <f>IF(Aggregate[[#This Row],[Under 30]] ="Yes","Under 30",IF(Aggregate[[#This Row],[Senior]] ="Yes", "Senior","Other"))</f>
        <v>Other</v>
      </c>
      <c r="W5841" t="str">
        <f>IF(Aggregate[[#This Row],[Avg Monthly GB Download]]&lt;5, "Less than 5GB", IF(Aggregate[[#This Row],[Avg Monthly GB Download]]&lt;10, "Between 5 and 10GB", "10 or more GB"))</f>
        <v>Between 5 and 10GB</v>
      </c>
    </row>
    <row r="5842" spans="1:23" x14ac:dyDescent="0.3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O5842">
        <v>1</v>
      </c>
      <c r="Q5842">
        <v>24</v>
      </c>
      <c r="R5842">
        <v>0</v>
      </c>
      <c r="S5842">
        <v>0</v>
      </c>
      <c r="T5842">
        <v>0</v>
      </c>
      <c r="U5842">
        <v>18</v>
      </c>
      <c r="V5842" t="str">
        <f>IF(Aggregate[[#This Row],[Under 30]] ="Yes","Under 30",IF(Aggregate[[#This Row],[Senior]] ="Yes", "Senior","Other"))</f>
        <v>Under 30</v>
      </c>
      <c r="W5842" t="str">
        <f>IF(Aggregate[[#This Row],[Avg Monthly GB Download]]&lt;5, "Less than 5GB", IF(Aggregate[[#This Row],[Avg Monthly GB Download]]&lt;10, "Between 5 and 10GB", "10 or more GB"))</f>
        <v>10 or more GB</v>
      </c>
    </row>
    <row r="5843" spans="1:23" x14ac:dyDescent="0.3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O5843">
        <v>1</v>
      </c>
      <c r="P5843">
        <v>1</v>
      </c>
      <c r="Q5843">
        <v>61</v>
      </c>
      <c r="R5843">
        <v>1</v>
      </c>
      <c r="S5843">
        <v>0</v>
      </c>
      <c r="T5843">
        <v>0</v>
      </c>
      <c r="U5843">
        <v>3</v>
      </c>
      <c r="V5843" t="str">
        <f>IF(Aggregate[[#This Row],[Under 30]] ="Yes","Under 30",IF(Aggregate[[#This Row],[Senior]] ="Yes", "Senior","Other"))</f>
        <v>Other</v>
      </c>
      <c r="W5843" t="str">
        <f>IF(Aggregate[[#This Row],[Avg Monthly GB Download]]&lt;5, "Less than 5GB", IF(Aggregate[[#This Row],[Avg Monthly GB Download]]&lt;10, "Between 5 and 10GB", "10 or more GB"))</f>
        <v>Less than 5GB</v>
      </c>
    </row>
    <row r="5844" spans="1:23" x14ac:dyDescent="0.3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O5844">
        <v>1</v>
      </c>
      <c r="Q5844">
        <v>29</v>
      </c>
      <c r="R5844">
        <v>0</v>
      </c>
      <c r="S5844">
        <v>0</v>
      </c>
      <c r="T5844">
        <v>0</v>
      </c>
      <c r="U5844">
        <v>14</v>
      </c>
      <c r="V5844" t="str">
        <f>IF(Aggregate[[#This Row],[Under 30]] ="Yes","Under 30",IF(Aggregate[[#This Row],[Senior]] ="Yes", "Senior","Other"))</f>
        <v>Other</v>
      </c>
      <c r="W5844" t="str">
        <f>IF(Aggregate[[#This Row],[Avg Monthly GB Download]]&lt;5, "Less than 5GB", IF(Aggregate[[#This Row],[Avg Monthly GB Download]]&lt;10, "Between 5 and 10GB", "10 or more GB"))</f>
        <v>10 or more GB</v>
      </c>
    </row>
    <row r="5845" spans="1:23" x14ac:dyDescent="0.3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">
        <v>32</v>
      </c>
      <c r="L5845" t="s">
        <v>38</v>
      </c>
      <c r="M5845" t="s">
        <v>34</v>
      </c>
      <c r="N5845" t="s">
        <v>34</v>
      </c>
      <c r="O5845">
        <v>1</v>
      </c>
      <c r="Q5845">
        <v>65</v>
      </c>
      <c r="R5845">
        <v>0</v>
      </c>
      <c r="S5845">
        <v>0</v>
      </c>
      <c r="T5845">
        <v>0</v>
      </c>
      <c r="U5845">
        <v>2</v>
      </c>
      <c r="V5845" t="str">
        <f>IF(Aggregate[[#This Row],[Under 30]] ="Yes","Under 30",IF(Aggregate[[#This Row],[Senior]] ="Yes", "Senior","Other"))</f>
        <v>Senior</v>
      </c>
      <c r="W5845" t="str">
        <f>IF(Aggregate[[#This Row],[Avg Monthly GB Download]]&lt;5, "Less than 5GB", IF(Aggregate[[#This Row],[Avg Monthly GB Download]]&lt;10, "Between 5 and 10GB", "10 or more GB"))</f>
        <v>Less than 5GB</v>
      </c>
    </row>
    <row r="5846" spans="1:23" x14ac:dyDescent="0.3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O5846">
        <v>1</v>
      </c>
      <c r="Q5846">
        <v>49</v>
      </c>
      <c r="R5846">
        <v>0</v>
      </c>
      <c r="S5846">
        <v>0</v>
      </c>
      <c r="T5846">
        <v>0</v>
      </c>
      <c r="U5846">
        <v>14</v>
      </c>
      <c r="V5846" t="str">
        <f>IF(Aggregate[[#This Row],[Under 30]] ="Yes","Under 30",IF(Aggregate[[#This Row],[Senior]] ="Yes", "Senior","Other"))</f>
        <v>Under 30</v>
      </c>
      <c r="W5846" t="str">
        <f>IF(Aggregate[[#This Row],[Avg Monthly GB Download]]&lt;5, "Less than 5GB", IF(Aggregate[[#This Row],[Avg Monthly GB Download]]&lt;10, "Between 5 and 10GB", "10 or more GB"))</f>
        <v>10 or more GB</v>
      </c>
    </row>
    <row r="5847" spans="1:23" x14ac:dyDescent="0.3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O5847">
        <v>1</v>
      </c>
      <c r="Q5847">
        <v>47</v>
      </c>
      <c r="R5847">
        <v>0</v>
      </c>
      <c r="S5847">
        <v>0</v>
      </c>
      <c r="T5847">
        <v>0</v>
      </c>
      <c r="U5847">
        <v>3</v>
      </c>
      <c r="V5847" t="str">
        <f>IF(Aggregate[[#This Row],[Under 30]] ="Yes","Under 30",IF(Aggregate[[#This Row],[Senior]] ="Yes", "Senior","Other"))</f>
        <v>Other</v>
      </c>
      <c r="W5847" t="str">
        <f>IF(Aggregate[[#This Row],[Avg Monthly GB Download]]&lt;5, "Less than 5GB", IF(Aggregate[[#This Row],[Avg Monthly GB Download]]&lt;10, "Between 5 and 10GB", "10 or more GB"))</f>
        <v>Less than 5GB</v>
      </c>
    </row>
    <row r="5848" spans="1:23" x14ac:dyDescent="0.3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O5848">
        <v>1</v>
      </c>
      <c r="Q5848">
        <v>54</v>
      </c>
      <c r="R5848">
        <v>0</v>
      </c>
      <c r="S5848">
        <v>0</v>
      </c>
      <c r="T5848">
        <v>0</v>
      </c>
      <c r="U5848">
        <v>18</v>
      </c>
      <c r="V5848" t="str">
        <f>IF(Aggregate[[#This Row],[Under 30]] ="Yes","Under 30",IF(Aggregate[[#This Row],[Senior]] ="Yes", "Senior","Other"))</f>
        <v>Under 30</v>
      </c>
      <c r="W5848" t="str">
        <f>IF(Aggregate[[#This Row],[Avg Monthly GB Download]]&lt;5, "Less than 5GB", IF(Aggregate[[#This Row],[Avg Monthly GB Download]]&lt;10, "Between 5 and 10GB", "10 or more GB"))</f>
        <v>10 or more GB</v>
      </c>
    </row>
    <row r="5849" spans="1:23" x14ac:dyDescent="0.3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">
        <v>32</v>
      </c>
      <c r="L5849" t="s">
        <v>38</v>
      </c>
      <c r="M5849" t="s">
        <v>34</v>
      </c>
      <c r="N5849" t="s">
        <v>34</v>
      </c>
      <c r="O5849">
        <v>1</v>
      </c>
      <c r="Q5849">
        <v>58</v>
      </c>
      <c r="R5849">
        <v>0</v>
      </c>
      <c r="S5849">
        <v>0</v>
      </c>
      <c r="T5849">
        <v>0</v>
      </c>
      <c r="U5849">
        <v>1</v>
      </c>
      <c r="V5849" t="str">
        <f>IF(Aggregate[[#This Row],[Under 30]] ="Yes","Under 30",IF(Aggregate[[#This Row],[Senior]] ="Yes", "Senior","Other"))</f>
        <v>Senior</v>
      </c>
      <c r="W5849" t="str">
        <f>IF(Aggregate[[#This Row],[Avg Monthly GB Download]]&lt;5, "Less than 5GB", IF(Aggregate[[#This Row],[Avg Monthly GB Download]]&lt;10, "Between 5 and 10GB", "10 or more GB"))</f>
        <v>Less than 5GB</v>
      </c>
    </row>
    <row r="5850" spans="1:23" x14ac:dyDescent="0.3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O5850">
        <v>1</v>
      </c>
      <c r="Q5850">
        <v>28</v>
      </c>
      <c r="R5850">
        <v>1</v>
      </c>
      <c r="S5850">
        <v>0</v>
      </c>
      <c r="T5850">
        <v>0</v>
      </c>
      <c r="U5850">
        <v>1</v>
      </c>
      <c r="V5850" t="str">
        <f>IF(Aggregate[[#This Row],[Under 30]] ="Yes","Under 30",IF(Aggregate[[#This Row],[Senior]] ="Yes", "Senior","Other"))</f>
        <v>Other</v>
      </c>
      <c r="W5850" t="str">
        <f>IF(Aggregate[[#This Row],[Avg Monthly GB Download]]&lt;5, "Less than 5GB", IF(Aggregate[[#This Row],[Avg Monthly GB Download]]&lt;10, "Between 5 and 10GB", "10 or more GB"))</f>
        <v>Less than 5GB</v>
      </c>
    </row>
    <row r="5851" spans="1:23" x14ac:dyDescent="0.3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O5851">
        <v>1</v>
      </c>
      <c r="Q5851">
        <v>28</v>
      </c>
      <c r="R5851">
        <v>0</v>
      </c>
      <c r="S5851">
        <v>0</v>
      </c>
      <c r="T5851">
        <v>0</v>
      </c>
      <c r="U5851">
        <v>6</v>
      </c>
      <c r="V5851" t="str">
        <f>IF(Aggregate[[#This Row],[Under 30]] ="Yes","Under 30",IF(Aggregate[[#This Row],[Senior]] ="Yes", "Senior","Other"))</f>
        <v>Other</v>
      </c>
      <c r="W5851" t="str">
        <f>IF(Aggregate[[#This Row],[Avg Monthly GB Download]]&lt;5, "Less than 5GB", IF(Aggregate[[#This Row],[Avg Monthly GB Download]]&lt;10, "Between 5 and 10GB", "10 or more GB"))</f>
        <v>Between 5 and 10GB</v>
      </c>
    </row>
    <row r="5852" spans="1:23" x14ac:dyDescent="0.3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">
        <v>98</v>
      </c>
      <c r="L5852" t="s">
        <v>38</v>
      </c>
      <c r="M5852" t="s">
        <v>34</v>
      </c>
      <c r="N5852" t="s">
        <v>34</v>
      </c>
      <c r="O5852">
        <v>1</v>
      </c>
      <c r="Q5852">
        <v>29</v>
      </c>
      <c r="R5852">
        <v>0</v>
      </c>
      <c r="S5852">
        <v>0</v>
      </c>
      <c r="T5852">
        <v>0</v>
      </c>
      <c r="U5852">
        <v>5</v>
      </c>
      <c r="V5852" t="str">
        <f>IF(Aggregate[[#This Row],[Under 30]] ="Yes","Under 30",IF(Aggregate[[#This Row],[Senior]] ="Yes", "Senior","Other"))</f>
        <v>Senior</v>
      </c>
      <c r="W5852" t="str">
        <f>IF(Aggregate[[#This Row],[Avg Monthly GB Download]]&lt;5, "Less than 5GB", IF(Aggregate[[#This Row],[Avg Monthly GB Download]]&lt;10, "Between 5 and 10GB", "10 or more GB"))</f>
        <v>Between 5 and 10GB</v>
      </c>
    </row>
    <row r="5853" spans="1:23" x14ac:dyDescent="0.3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O5853">
        <v>1</v>
      </c>
      <c r="Q5853">
        <v>49</v>
      </c>
      <c r="R5853">
        <v>0</v>
      </c>
      <c r="S5853">
        <v>0</v>
      </c>
      <c r="T5853">
        <v>0</v>
      </c>
      <c r="U5853">
        <v>37</v>
      </c>
      <c r="V5853" t="str">
        <f>IF(Aggregate[[#This Row],[Under 30]] ="Yes","Under 30",IF(Aggregate[[#This Row],[Senior]] ="Yes", "Senior","Other"))</f>
        <v>Under 30</v>
      </c>
      <c r="W5853" t="str">
        <f>IF(Aggregate[[#This Row],[Avg Monthly GB Download]]&lt;5, "Less than 5GB", IF(Aggregate[[#This Row],[Avg Monthly GB Download]]&lt;10, "Between 5 and 10GB", "10 or more GB"))</f>
        <v>10 or more GB</v>
      </c>
    </row>
    <row r="5854" spans="1:23" x14ac:dyDescent="0.3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O5854">
        <v>1</v>
      </c>
      <c r="Q5854">
        <v>55</v>
      </c>
      <c r="R5854">
        <v>0</v>
      </c>
      <c r="S5854">
        <v>0</v>
      </c>
      <c r="T5854">
        <v>0</v>
      </c>
      <c r="U5854">
        <v>43</v>
      </c>
      <c r="V5854" t="str">
        <f>IF(Aggregate[[#This Row],[Under 30]] ="Yes","Under 30",IF(Aggregate[[#This Row],[Senior]] ="Yes", "Senior","Other"))</f>
        <v>Under 30</v>
      </c>
      <c r="W5854" t="str">
        <f>IF(Aggregate[[#This Row],[Avg Monthly GB Download]]&lt;5, "Less than 5GB", IF(Aggregate[[#This Row],[Avg Monthly GB Download]]&lt;10, "Between 5 and 10GB", "10 or more GB"))</f>
        <v>10 or more GB</v>
      </c>
    </row>
    <row r="5855" spans="1:23" x14ac:dyDescent="0.3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O5855">
        <v>1</v>
      </c>
      <c r="Q5855">
        <v>47</v>
      </c>
      <c r="R5855">
        <v>0</v>
      </c>
      <c r="S5855">
        <v>0</v>
      </c>
      <c r="T5855">
        <v>0</v>
      </c>
      <c r="U5855">
        <v>11</v>
      </c>
      <c r="V5855" t="str">
        <f>IF(Aggregate[[#This Row],[Under 30]] ="Yes","Under 30",IF(Aggregate[[#This Row],[Senior]] ="Yes", "Senior","Other"))</f>
        <v>Other</v>
      </c>
      <c r="W5855" t="str">
        <f>IF(Aggregate[[#This Row],[Avg Monthly GB Download]]&lt;5, "Less than 5GB", IF(Aggregate[[#This Row],[Avg Monthly GB Download]]&lt;10, "Between 5 and 10GB", "10 or more GB"))</f>
        <v>10 or more GB</v>
      </c>
    </row>
    <row r="5856" spans="1:23" x14ac:dyDescent="0.3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">
        <v>32</v>
      </c>
      <c r="L5856" t="s">
        <v>38</v>
      </c>
      <c r="M5856" t="s">
        <v>34</v>
      </c>
      <c r="N5856" t="s">
        <v>34</v>
      </c>
      <c r="O5856">
        <v>1</v>
      </c>
      <c r="Q5856">
        <v>61</v>
      </c>
      <c r="R5856">
        <v>0</v>
      </c>
      <c r="S5856">
        <v>0</v>
      </c>
      <c r="T5856">
        <v>0</v>
      </c>
      <c r="U5856">
        <v>9</v>
      </c>
      <c r="V5856" t="str">
        <f>IF(Aggregate[[#This Row],[Under 30]] ="Yes","Under 30",IF(Aggregate[[#This Row],[Senior]] ="Yes", "Senior","Other"))</f>
        <v>Senior</v>
      </c>
      <c r="W5856" t="str">
        <f>IF(Aggregate[[#This Row],[Avg Monthly GB Download]]&lt;5, "Less than 5GB", IF(Aggregate[[#This Row],[Avg Monthly GB Download]]&lt;10, "Between 5 and 10GB", "10 or more GB"))</f>
        <v>Between 5 and 10GB</v>
      </c>
    </row>
    <row r="5857" spans="1:23" x14ac:dyDescent="0.3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O5857">
        <v>1</v>
      </c>
      <c r="Q5857">
        <v>27</v>
      </c>
      <c r="R5857">
        <v>0</v>
      </c>
      <c r="S5857">
        <v>0</v>
      </c>
      <c r="T5857">
        <v>0</v>
      </c>
      <c r="U5857">
        <v>10</v>
      </c>
      <c r="V5857" t="str">
        <f>IF(Aggregate[[#This Row],[Under 30]] ="Yes","Under 30",IF(Aggregate[[#This Row],[Senior]] ="Yes", "Senior","Other"))</f>
        <v>Other</v>
      </c>
      <c r="W5857" t="str">
        <f>IF(Aggregate[[#This Row],[Avg Monthly GB Download]]&lt;5, "Less than 5GB", IF(Aggregate[[#This Row],[Avg Monthly GB Download]]&lt;10, "Between 5 and 10GB", "10 or more GB"))</f>
        <v>10 or more GB</v>
      </c>
    </row>
    <row r="5858" spans="1:23" x14ac:dyDescent="0.3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O5858">
        <v>1</v>
      </c>
      <c r="Q5858">
        <v>39</v>
      </c>
      <c r="R5858">
        <v>0</v>
      </c>
      <c r="S5858">
        <v>0</v>
      </c>
      <c r="T5858">
        <v>0</v>
      </c>
      <c r="U5858">
        <v>7</v>
      </c>
      <c r="V5858" t="str">
        <f>IF(Aggregate[[#This Row],[Under 30]] ="Yes","Under 30",IF(Aggregate[[#This Row],[Senior]] ="Yes", "Senior","Other"))</f>
        <v>Other</v>
      </c>
      <c r="W5858" t="str">
        <f>IF(Aggregate[[#This Row],[Avg Monthly GB Download]]&lt;5, "Less than 5GB", IF(Aggregate[[#This Row],[Avg Monthly GB Download]]&lt;10, "Between 5 and 10GB", "10 or more GB"))</f>
        <v>Between 5 and 10GB</v>
      </c>
    </row>
    <row r="5859" spans="1:23" x14ac:dyDescent="0.3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O5859">
        <v>1</v>
      </c>
      <c r="Q5859">
        <v>51</v>
      </c>
      <c r="R5859">
        <v>0</v>
      </c>
      <c r="S5859">
        <v>0</v>
      </c>
      <c r="T5859">
        <v>0</v>
      </c>
      <c r="U5859">
        <v>5</v>
      </c>
      <c r="V5859" t="str">
        <f>IF(Aggregate[[#This Row],[Under 30]] ="Yes","Under 30",IF(Aggregate[[#This Row],[Senior]] ="Yes", "Senior","Other"))</f>
        <v>Other</v>
      </c>
      <c r="W5859" t="str">
        <f>IF(Aggregate[[#This Row],[Avg Monthly GB Download]]&lt;5, "Less than 5GB", IF(Aggregate[[#This Row],[Avg Monthly GB Download]]&lt;10, "Between 5 and 10GB", "10 or more GB"))</f>
        <v>Between 5 and 10GB</v>
      </c>
    </row>
    <row r="5860" spans="1:23" x14ac:dyDescent="0.3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">
        <v>98</v>
      </c>
      <c r="L5860" t="s">
        <v>38</v>
      </c>
      <c r="M5860" t="s">
        <v>34</v>
      </c>
      <c r="N5860" t="s">
        <v>34</v>
      </c>
      <c r="O5860">
        <v>1</v>
      </c>
      <c r="Q5860">
        <v>40</v>
      </c>
      <c r="R5860">
        <v>1</v>
      </c>
      <c r="S5860">
        <v>0</v>
      </c>
      <c r="T5860">
        <v>0</v>
      </c>
      <c r="U5860">
        <v>7</v>
      </c>
      <c r="V5860" t="str">
        <f>IF(Aggregate[[#This Row],[Under 30]] ="Yes","Under 30",IF(Aggregate[[#This Row],[Senior]] ="Yes", "Senior","Other"))</f>
        <v>Senior</v>
      </c>
      <c r="W5860" t="str">
        <f>IF(Aggregate[[#This Row],[Avg Monthly GB Download]]&lt;5, "Less than 5GB", IF(Aggregate[[#This Row],[Avg Monthly GB Download]]&lt;10, "Between 5 and 10GB", "10 or more GB"))</f>
        <v>Between 5 and 10GB</v>
      </c>
    </row>
    <row r="5861" spans="1:23" x14ac:dyDescent="0.3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O5861">
        <v>1</v>
      </c>
      <c r="Q5861">
        <v>50</v>
      </c>
      <c r="R5861">
        <v>0</v>
      </c>
      <c r="S5861">
        <v>0</v>
      </c>
      <c r="T5861">
        <v>0</v>
      </c>
      <c r="U5861">
        <v>4</v>
      </c>
      <c r="V5861" t="str">
        <f>IF(Aggregate[[#This Row],[Under 30]] ="Yes","Under 30",IF(Aggregate[[#This Row],[Senior]] ="Yes", "Senior","Other"))</f>
        <v>Other</v>
      </c>
      <c r="W5861" t="str">
        <f>IF(Aggregate[[#This Row],[Avg Monthly GB Download]]&lt;5, "Less than 5GB", IF(Aggregate[[#This Row],[Avg Monthly GB Download]]&lt;10, "Between 5 and 10GB", "10 or more GB"))</f>
        <v>Less than 5GB</v>
      </c>
    </row>
    <row r="5862" spans="1:23" x14ac:dyDescent="0.3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O5862">
        <v>1</v>
      </c>
      <c r="Q5862">
        <v>21</v>
      </c>
      <c r="R5862">
        <v>0</v>
      </c>
      <c r="S5862">
        <v>0</v>
      </c>
      <c r="T5862">
        <v>0</v>
      </c>
      <c r="U5862">
        <v>3</v>
      </c>
      <c r="V5862" t="str">
        <f>IF(Aggregate[[#This Row],[Under 30]] ="Yes","Under 30",IF(Aggregate[[#This Row],[Senior]] ="Yes", "Senior","Other"))</f>
        <v>Other</v>
      </c>
      <c r="W5862" t="str">
        <f>IF(Aggregate[[#This Row],[Avg Monthly GB Download]]&lt;5, "Less than 5GB", IF(Aggregate[[#This Row],[Avg Monthly GB Download]]&lt;10, "Between 5 and 10GB", "10 or more GB"))</f>
        <v>Less than 5GB</v>
      </c>
    </row>
    <row r="5863" spans="1:23" x14ac:dyDescent="0.3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O5863">
        <v>1</v>
      </c>
      <c r="Q5863">
        <v>60</v>
      </c>
      <c r="R5863">
        <v>0</v>
      </c>
      <c r="S5863">
        <v>0</v>
      </c>
      <c r="T5863">
        <v>0</v>
      </c>
      <c r="U5863">
        <v>3</v>
      </c>
      <c r="V5863" t="str">
        <f>IF(Aggregate[[#This Row],[Under 30]] ="Yes","Under 30",IF(Aggregate[[#This Row],[Senior]] ="Yes", "Senior","Other"))</f>
        <v>Other</v>
      </c>
      <c r="W5863" t="str">
        <f>IF(Aggregate[[#This Row],[Avg Monthly GB Download]]&lt;5, "Less than 5GB", IF(Aggregate[[#This Row],[Avg Monthly GB Download]]&lt;10, "Between 5 and 10GB", "10 or more GB"))</f>
        <v>Less than 5GB</v>
      </c>
    </row>
    <row r="5864" spans="1:23" x14ac:dyDescent="0.3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O5864">
        <v>1</v>
      </c>
      <c r="Q5864">
        <v>60</v>
      </c>
      <c r="R5864">
        <v>1</v>
      </c>
      <c r="S5864">
        <v>0</v>
      </c>
      <c r="T5864">
        <v>0</v>
      </c>
      <c r="U5864">
        <v>2</v>
      </c>
      <c r="V5864" t="str">
        <f>IF(Aggregate[[#This Row],[Under 30]] ="Yes","Under 30",IF(Aggregate[[#This Row],[Senior]] ="Yes", "Senior","Other"))</f>
        <v>Other</v>
      </c>
      <c r="W5864" t="str">
        <f>IF(Aggregate[[#This Row],[Avg Monthly GB Download]]&lt;5, "Less than 5GB", IF(Aggregate[[#This Row],[Avg Monthly GB Download]]&lt;10, "Between 5 and 10GB", "10 or more GB"))</f>
        <v>Less than 5GB</v>
      </c>
    </row>
    <row r="5865" spans="1:23" x14ac:dyDescent="0.3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O5865">
        <v>1</v>
      </c>
      <c r="Q5865">
        <v>28</v>
      </c>
      <c r="R5865">
        <v>0</v>
      </c>
      <c r="S5865">
        <v>0</v>
      </c>
      <c r="T5865">
        <v>0</v>
      </c>
      <c r="U5865">
        <v>8</v>
      </c>
      <c r="V5865" t="str">
        <f>IF(Aggregate[[#This Row],[Under 30]] ="Yes","Under 30",IF(Aggregate[[#This Row],[Senior]] ="Yes", "Senior","Other"))</f>
        <v>Other</v>
      </c>
      <c r="W5865" t="str">
        <f>IF(Aggregate[[#This Row],[Avg Monthly GB Download]]&lt;5, "Less than 5GB", IF(Aggregate[[#This Row],[Avg Monthly GB Download]]&lt;10, "Between 5 and 10GB", "10 or more GB"))</f>
        <v>Between 5 and 10GB</v>
      </c>
    </row>
    <row r="5866" spans="1:23" x14ac:dyDescent="0.3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O5866">
        <v>1</v>
      </c>
      <c r="Q5866">
        <v>53</v>
      </c>
      <c r="R5866">
        <v>1</v>
      </c>
      <c r="S5866">
        <v>0</v>
      </c>
      <c r="T5866">
        <v>0</v>
      </c>
      <c r="U5866">
        <v>3</v>
      </c>
      <c r="V5866" t="str">
        <f>IF(Aggregate[[#This Row],[Under 30]] ="Yes","Under 30",IF(Aggregate[[#This Row],[Senior]] ="Yes", "Senior","Other"))</f>
        <v>Other</v>
      </c>
      <c r="W5866" t="str">
        <f>IF(Aggregate[[#This Row],[Avg Monthly GB Download]]&lt;5, "Less than 5GB", IF(Aggregate[[#This Row],[Avg Monthly GB Download]]&lt;10, "Between 5 and 10GB", "10 or more GB"))</f>
        <v>Less than 5GB</v>
      </c>
    </row>
    <row r="5867" spans="1:23" x14ac:dyDescent="0.3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O5867">
        <v>1</v>
      </c>
      <c r="Q5867">
        <v>19</v>
      </c>
      <c r="R5867">
        <v>0</v>
      </c>
      <c r="S5867">
        <v>0</v>
      </c>
      <c r="T5867">
        <v>0</v>
      </c>
      <c r="U5867">
        <v>6</v>
      </c>
      <c r="V5867" t="str">
        <f>IF(Aggregate[[#This Row],[Under 30]] ="Yes","Under 30",IF(Aggregate[[#This Row],[Senior]] ="Yes", "Senior","Other"))</f>
        <v>Other</v>
      </c>
      <c r="W5867" t="str">
        <f>IF(Aggregate[[#This Row],[Avg Monthly GB Download]]&lt;5, "Less than 5GB", IF(Aggregate[[#This Row],[Avg Monthly GB Download]]&lt;10, "Between 5 and 10GB", "10 or more GB"))</f>
        <v>Between 5 and 10GB</v>
      </c>
    </row>
    <row r="5868" spans="1:23" x14ac:dyDescent="0.3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O5868">
        <v>1</v>
      </c>
      <c r="Q5868">
        <v>54</v>
      </c>
      <c r="R5868">
        <v>1</v>
      </c>
      <c r="S5868">
        <v>0</v>
      </c>
      <c r="T5868">
        <v>0</v>
      </c>
      <c r="U5868">
        <v>7</v>
      </c>
      <c r="V5868" t="str">
        <f>IF(Aggregate[[#This Row],[Under 30]] ="Yes","Under 30",IF(Aggregate[[#This Row],[Senior]] ="Yes", "Senior","Other"))</f>
        <v>Other</v>
      </c>
      <c r="W5868" t="str">
        <f>IF(Aggregate[[#This Row],[Avg Monthly GB Download]]&lt;5, "Less than 5GB", IF(Aggregate[[#This Row],[Avg Monthly GB Download]]&lt;10, "Between 5 and 10GB", "10 or more GB"))</f>
        <v>Between 5 and 10GB</v>
      </c>
    </row>
    <row r="5869" spans="1:23" x14ac:dyDescent="0.3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O5869">
        <v>1</v>
      </c>
      <c r="Q5869">
        <v>29</v>
      </c>
      <c r="R5869">
        <v>1</v>
      </c>
      <c r="S5869">
        <v>0</v>
      </c>
      <c r="T5869">
        <v>0</v>
      </c>
      <c r="U5869">
        <v>6</v>
      </c>
      <c r="V5869" t="str">
        <f>IF(Aggregate[[#This Row],[Under 30]] ="Yes","Under 30",IF(Aggregate[[#This Row],[Senior]] ="Yes", "Senior","Other"))</f>
        <v>Other</v>
      </c>
      <c r="W5869" t="str">
        <f>IF(Aggregate[[#This Row],[Avg Monthly GB Download]]&lt;5, "Less than 5GB", IF(Aggregate[[#This Row],[Avg Monthly GB Download]]&lt;10, "Between 5 and 10GB", "10 or more GB"))</f>
        <v>Between 5 and 10GB</v>
      </c>
    </row>
    <row r="5870" spans="1:23" x14ac:dyDescent="0.3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O5870">
        <v>1</v>
      </c>
      <c r="Q5870">
        <v>28</v>
      </c>
      <c r="R5870">
        <v>0</v>
      </c>
      <c r="S5870">
        <v>0</v>
      </c>
      <c r="T5870">
        <v>0</v>
      </c>
      <c r="U5870">
        <v>10</v>
      </c>
      <c r="V5870" t="str">
        <f>IF(Aggregate[[#This Row],[Under 30]] ="Yes","Under 30",IF(Aggregate[[#This Row],[Senior]] ="Yes", "Senior","Other"))</f>
        <v>Other</v>
      </c>
      <c r="W5870" t="str">
        <f>IF(Aggregate[[#This Row],[Avg Monthly GB Download]]&lt;5, "Less than 5GB", IF(Aggregate[[#This Row],[Avg Monthly GB Download]]&lt;10, "Between 5 and 10GB", "10 or more GB"))</f>
        <v>10 or more GB</v>
      </c>
    </row>
    <row r="5871" spans="1:23" x14ac:dyDescent="0.3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O5871">
        <v>1</v>
      </c>
      <c r="Q5871">
        <v>44</v>
      </c>
      <c r="R5871">
        <v>0</v>
      </c>
      <c r="S5871">
        <v>0</v>
      </c>
      <c r="T5871">
        <v>0</v>
      </c>
      <c r="U5871">
        <v>26</v>
      </c>
      <c r="V5871" t="str">
        <f>IF(Aggregate[[#This Row],[Under 30]] ="Yes","Under 30",IF(Aggregate[[#This Row],[Senior]] ="Yes", "Senior","Other"))</f>
        <v>Under 30</v>
      </c>
      <c r="W5871" t="str">
        <f>IF(Aggregate[[#This Row],[Avg Monthly GB Download]]&lt;5, "Less than 5GB", IF(Aggregate[[#This Row],[Avg Monthly GB Download]]&lt;10, "Between 5 and 10GB", "10 or more GB"))</f>
        <v>10 or more GB</v>
      </c>
    </row>
    <row r="5872" spans="1:23" x14ac:dyDescent="0.3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O5872">
        <v>1</v>
      </c>
      <c r="Q5872">
        <v>39</v>
      </c>
      <c r="R5872">
        <v>0</v>
      </c>
      <c r="S5872">
        <v>0</v>
      </c>
      <c r="T5872">
        <v>0</v>
      </c>
      <c r="U5872">
        <v>5</v>
      </c>
      <c r="V5872" t="str">
        <f>IF(Aggregate[[#This Row],[Under 30]] ="Yes","Under 30",IF(Aggregate[[#This Row],[Senior]] ="Yes", "Senior","Other"))</f>
        <v>Other</v>
      </c>
      <c r="W5872" t="str">
        <f>IF(Aggregate[[#This Row],[Avg Monthly GB Download]]&lt;5, "Less than 5GB", IF(Aggregate[[#This Row],[Avg Monthly GB Download]]&lt;10, "Between 5 and 10GB", "10 or more GB"))</f>
        <v>Between 5 and 10GB</v>
      </c>
    </row>
    <row r="5873" spans="1:23" x14ac:dyDescent="0.3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O5873">
        <v>1</v>
      </c>
      <c r="Q5873">
        <v>45</v>
      </c>
      <c r="R5873">
        <v>0</v>
      </c>
      <c r="S5873">
        <v>0</v>
      </c>
      <c r="T5873">
        <v>0</v>
      </c>
      <c r="U5873">
        <v>4</v>
      </c>
      <c r="V5873" t="str">
        <f>IF(Aggregate[[#This Row],[Under 30]] ="Yes","Under 30",IF(Aggregate[[#This Row],[Senior]] ="Yes", "Senior","Other"))</f>
        <v>Other</v>
      </c>
      <c r="W5873" t="str">
        <f>IF(Aggregate[[#This Row],[Avg Monthly GB Download]]&lt;5, "Less than 5GB", IF(Aggregate[[#This Row],[Avg Monthly GB Download]]&lt;10, "Between 5 and 10GB", "10 or more GB"))</f>
        <v>Less than 5GB</v>
      </c>
    </row>
    <row r="5874" spans="1:23" x14ac:dyDescent="0.3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O5874">
        <v>1</v>
      </c>
      <c r="Q5874">
        <v>70</v>
      </c>
      <c r="R5874">
        <v>0</v>
      </c>
      <c r="S5874">
        <v>0</v>
      </c>
      <c r="T5874">
        <v>0</v>
      </c>
      <c r="U5874">
        <v>4</v>
      </c>
      <c r="V5874" t="str">
        <f>IF(Aggregate[[#This Row],[Under 30]] ="Yes","Under 30",IF(Aggregate[[#This Row],[Senior]] ="Yes", "Senior","Other"))</f>
        <v>Other</v>
      </c>
      <c r="W5874" t="str">
        <f>IF(Aggregate[[#This Row],[Avg Monthly GB Download]]&lt;5, "Less than 5GB", IF(Aggregate[[#This Row],[Avg Monthly GB Download]]&lt;10, "Between 5 and 10GB", "10 or more GB"))</f>
        <v>Less than 5GB</v>
      </c>
    </row>
    <row r="5875" spans="1:23" x14ac:dyDescent="0.3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O5875">
        <v>1</v>
      </c>
      <c r="Q5875">
        <v>40</v>
      </c>
      <c r="R5875">
        <v>0</v>
      </c>
      <c r="S5875">
        <v>0</v>
      </c>
      <c r="T5875">
        <v>0</v>
      </c>
      <c r="U5875">
        <v>4</v>
      </c>
      <c r="V5875" t="str">
        <f>IF(Aggregate[[#This Row],[Under 30]] ="Yes","Under 30",IF(Aggregate[[#This Row],[Senior]] ="Yes", "Senior","Other"))</f>
        <v>Other</v>
      </c>
      <c r="W5875" t="str">
        <f>IF(Aggregate[[#This Row],[Avg Monthly GB Download]]&lt;5, "Less than 5GB", IF(Aggregate[[#This Row],[Avg Monthly GB Download]]&lt;10, "Between 5 and 10GB", "10 or more GB"))</f>
        <v>Less than 5GB</v>
      </c>
    </row>
    <row r="5876" spans="1:23" x14ac:dyDescent="0.3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O5876">
        <v>1</v>
      </c>
      <c r="Q5876">
        <v>60</v>
      </c>
      <c r="R5876">
        <v>0</v>
      </c>
      <c r="S5876">
        <v>0</v>
      </c>
      <c r="T5876">
        <v>0</v>
      </c>
      <c r="U5876">
        <v>9</v>
      </c>
      <c r="V5876" t="str">
        <f>IF(Aggregate[[#This Row],[Under 30]] ="Yes","Under 30",IF(Aggregate[[#This Row],[Senior]] ="Yes", "Senior","Other"))</f>
        <v>Other</v>
      </c>
      <c r="W5876" t="str">
        <f>IF(Aggregate[[#This Row],[Avg Monthly GB Download]]&lt;5, "Less than 5GB", IF(Aggregate[[#This Row],[Avg Monthly GB Download]]&lt;10, "Between 5 and 10GB", "10 or more GB"))</f>
        <v>Between 5 and 10GB</v>
      </c>
    </row>
    <row r="5877" spans="1:23" x14ac:dyDescent="0.3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O5877">
        <v>1</v>
      </c>
      <c r="Q5877">
        <v>41</v>
      </c>
      <c r="R5877">
        <v>0</v>
      </c>
      <c r="S5877">
        <v>0</v>
      </c>
      <c r="T5877">
        <v>0</v>
      </c>
      <c r="U5877">
        <v>14</v>
      </c>
      <c r="V5877" t="str">
        <f>IF(Aggregate[[#This Row],[Under 30]] ="Yes","Under 30",IF(Aggregate[[#This Row],[Senior]] ="Yes", "Senior","Other"))</f>
        <v>Other</v>
      </c>
      <c r="W5877" t="str">
        <f>IF(Aggregate[[#This Row],[Avg Monthly GB Download]]&lt;5, "Less than 5GB", IF(Aggregate[[#This Row],[Avg Monthly GB Download]]&lt;10, "Between 5 and 10GB", "10 or more GB"))</f>
        <v>10 or more GB</v>
      </c>
    </row>
    <row r="5878" spans="1:23" x14ac:dyDescent="0.3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O5878">
        <v>1</v>
      </c>
      <c r="P5878">
        <v>1</v>
      </c>
      <c r="Q5878">
        <v>46</v>
      </c>
      <c r="R5878">
        <v>3</v>
      </c>
      <c r="S5878">
        <v>0</v>
      </c>
      <c r="T5878">
        <v>0</v>
      </c>
      <c r="U5878">
        <v>6</v>
      </c>
      <c r="V5878" t="str">
        <f>IF(Aggregate[[#This Row],[Under 30]] ="Yes","Under 30",IF(Aggregate[[#This Row],[Senior]] ="Yes", "Senior","Other"))</f>
        <v>Other</v>
      </c>
      <c r="W5878" t="str">
        <f>IF(Aggregate[[#This Row],[Avg Monthly GB Download]]&lt;5, "Less than 5GB", IF(Aggregate[[#This Row],[Avg Monthly GB Download]]&lt;10, "Between 5 and 10GB", "10 or more GB"))</f>
        <v>Between 5 and 10GB</v>
      </c>
    </row>
    <row r="5879" spans="1:23" x14ac:dyDescent="0.3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O5879">
        <v>1</v>
      </c>
      <c r="Q5879">
        <v>50</v>
      </c>
      <c r="R5879">
        <v>1</v>
      </c>
      <c r="S5879">
        <v>362.3</v>
      </c>
      <c r="T5879">
        <v>0</v>
      </c>
      <c r="U5879">
        <v>9</v>
      </c>
      <c r="V5879" t="str">
        <f>IF(Aggregate[[#This Row],[Under 30]] ="Yes","Under 30",IF(Aggregate[[#This Row],[Senior]] ="Yes", "Senior","Other"))</f>
        <v>Under 30</v>
      </c>
      <c r="W5879" t="str">
        <f>IF(Aggregate[[#This Row],[Avg Monthly GB Download]]&lt;5, "Less than 5GB", IF(Aggregate[[#This Row],[Avg Monthly GB Download]]&lt;10, "Between 5 and 10GB", "10 or more GB"))</f>
        <v>Between 5 and 10GB</v>
      </c>
    </row>
    <row r="5880" spans="1:23" x14ac:dyDescent="0.3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O5880">
        <v>1</v>
      </c>
      <c r="Q5880">
        <v>37</v>
      </c>
      <c r="R5880">
        <v>0</v>
      </c>
      <c r="S5880">
        <v>96.1</v>
      </c>
      <c r="T5880">
        <v>0</v>
      </c>
      <c r="U5880">
        <v>6</v>
      </c>
      <c r="V5880" t="str">
        <f>IF(Aggregate[[#This Row],[Under 30]] ="Yes","Under 30",IF(Aggregate[[#This Row],[Senior]] ="Yes", "Senior","Other"))</f>
        <v>Other</v>
      </c>
      <c r="W5880" t="str">
        <f>IF(Aggregate[[#This Row],[Avg Monthly GB Download]]&lt;5, "Less than 5GB", IF(Aggregate[[#This Row],[Avg Monthly GB Download]]&lt;10, "Between 5 and 10GB", "10 or more GB"))</f>
        <v>Between 5 and 10GB</v>
      </c>
    </row>
    <row r="5881" spans="1:23" x14ac:dyDescent="0.3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O5881">
        <v>1</v>
      </c>
      <c r="Q5881">
        <v>27</v>
      </c>
      <c r="R5881">
        <v>2</v>
      </c>
      <c r="S5881">
        <v>122.2</v>
      </c>
      <c r="T5881">
        <v>0</v>
      </c>
      <c r="U5881">
        <v>13</v>
      </c>
      <c r="V5881" t="str">
        <f>IF(Aggregate[[#This Row],[Under 30]] ="Yes","Under 30",IF(Aggregate[[#This Row],[Senior]] ="Yes", "Senior","Other"))</f>
        <v>Other</v>
      </c>
      <c r="W5881" t="str">
        <f>IF(Aggregate[[#This Row],[Avg Monthly GB Download]]&lt;5, "Less than 5GB", IF(Aggregate[[#This Row],[Avg Monthly GB Download]]&lt;10, "Between 5 and 10GB", "10 or more GB"))</f>
        <v>10 or more GB</v>
      </c>
    </row>
    <row r="5882" spans="1:23" x14ac:dyDescent="0.3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O5882">
        <v>1</v>
      </c>
      <c r="Q5882">
        <v>39</v>
      </c>
      <c r="R5882">
        <v>0</v>
      </c>
      <c r="S5882">
        <v>268.8</v>
      </c>
      <c r="T5882">
        <v>0</v>
      </c>
      <c r="U5882">
        <v>19</v>
      </c>
      <c r="V5882" t="str">
        <f>IF(Aggregate[[#This Row],[Under 30]] ="Yes","Under 30",IF(Aggregate[[#This Row],[Senior]] ="Yes", "Senior","Other"))</f>
        <v>Other</v>
      </c>
      <c r="W5882" t="str">
        <f>IF(Aggregate[[#This Row],[Avg Monthly GB Download]]&lt;5, "Less than 5GB", IF(Aggregate[[#This Row],[Avg Monthly GB Download]]&lt;10, "Between 5 and 10GB", "10 or more GB"))</f>
        <v>10 or more GB</v>
      </c>
    </row>
    <row r="5883" spans="1:23" x14ac:dyDescent="0.3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O5883">
        <v>1</v>
      </c>
      <c r="Q5883">
        <v>37</v>
      </c>
      <c r="R5883">
        <v>0</v>
      </c>
      <c r="S5883">
        <v>308.7</v>
      </c>
      <c r="T5883">
        <v>0</v>
      </c>
      <c r="U5883">
        <v>4</v>
      </c>
      <c r="V5883" t="str">
        <f>IF(Aggregate[[#This Row],[Under 30]] ="Yes","Under 30",IF(Aggregate[[#This Row],[Senior]] ="Yes", "Senior","Other"))</f>
        <v>Other</v>
      </c>
      <c r="W5883" t="str">
        <f>IF(Aggregate[[#This Row],[Avg Monthly GB Download]]&lt;5, "Less than 5GB", IF(Aggregate[[#This Row],[Avg Monthly GB Download]]&lt;10, "Between 5 and 10GB", "10 or more GB"))</f>
        <v>Less than 5GB</v>
      </c>
    </row>
    <row r="5884" spans="1:23" x14ac:dyDescent="0.3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O5884">
        <v>1</v>
      </c>
      <c r="Q5884">
        <v>57</v>
      </c>
      <c r="R5884">
        <v>2</v>
      </c>
      <c r="S5884">
        <v>409.5</v>
      </c>
      <c r="T5884">
        <v>0</v>
      </c>
      <c r="U5884">
        <v>6</v>
      </c>
      <c r="V5884" t="str">
        <f>IF(Aggregate[[#This Row],[Under 30]] ="Yes","Under 30",IF(Aggregate[[#This Row],[Senior]] ="Yes", "Senior","Other"))</f>
        <v>Other</v>
      </c>
      <c r="W5884" t="str">
        <f>IF(Aggregate[[#This Row],[Avg Monthly GB Download]]&lt;5, "Less than 5GB", IF(Aggregate[[#This Row],[Avg Monthly GB Download]]&lt;10, "Between 5 and 10GB", "10 or more GB"))</f>
        <v>Between 5 and 10GB</v>
      </c>
    </row>
    <row r="5885" spans="1:23" x14ac:dyDescent="0.3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O5885">
        <v>1</v>
      </c>
      <c r="Q5885">
        <v>42</v>
      </c>
      <c r="R5885">
        <v>0</v>
      </c>
      <c r="S5885">
        <v>129.19999999999999</v>
      </c>
      <c r="T5885">
        <v>0</v>
      </c>
      <c r="U5885">
        <v>4</v>
      </c>
      <c r="V5885" t="str">
        <f>IF(Aggregate[[#This Row],[Under 30]] ="Yes","Under 30",IF(Aggregate[[#This Row],[Senior]] ="Yes", "Senior","Other"))</f>
        <v>Other</v>
      </c>
      <c r="W5885" t="str">
        <f>IF(Aggregate[[#This Row],[Avg Monthly GB Download]]&lt;5, "Less than 5GB", IF(Aggregate[[#This Row],[Avg Monthly GB Download]]&lt;10, "Between 5 and 10GB", "10 or more GB"))</f>
        <v>Less than 5GB</v>
      </c>
    </row>
    <row r="5886" spans="1:23" x14ac:dyDescent="0.3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O5886">
        <v>1</v>
      </c>
      <c r="Q5886">
        <v>36</v>
      </c>
      <c r="R5886">
        <v>0</v>
      </c>
      <c r="S5886">
        <v>245.7</v>
      </c>
      <c r="T5886">
        <v>0</v>
      </c>
      <c r="U5886">
        <v>7</v>
      </c>
      <c r="V5886" t="str">
        <f>IF(Aggregate[[#This Row],[Under 30]] ="Yes","Under 30",IF(Aggregate[[#This Row],[Senior]] ="Yes", "Senior","Other"))</f>
        <v>Other</v>
      </c>
      <c r="W5886" t="str">
        <f>IF(Aggregate[[#This Row],[Avg Monthly GB Download]]&lt;5, "Less than 5GB", IF(Aggregate[[#This Row],[Avg Monthly GB Download]]&lt;10, "Between 5 and 10GB", "10 or more GB"))</f>
        <v>Between 5 and 10GB</v>
      </c>
    </row>
    <row r="5887" spans="1:23" x14ac:dyDescent="0.3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O5887">
        <v>1</v>
      </c>
      <c r="P5887">
        <v>1</v>
      </c>
      <c r="Q5887">
        <v>60</v>
      </c>
      <c r="R5887">
        <v>5</v>
      </c>
      <c r="S5887">
        <v>218.4</v>
      </c>
      <c r="T5887">
        <v>0</v>
      </c>
      <c r="U5887">
        <v>3</v>
      </c>
      <c r="V5887" t="str">
        <f>IF(Aggregate[[#This Row],[Under 30]] ="Yes","Under 30",IF(Aggregate[[#This Row],[Senior]] ="Yes", "Senior","Other"))</f>
        <v>Other</v>
      </c>
      <c r="W5887" t="str">
        <f>IF(Aggregate[[#This Row],[Avg Monthly GB Download]]&lt;5, "Less than 5GB", IF(Aggregate[[#This Row],[Avg Monthly GB Download]]&lt;10, "Between 5 and 10GB", "10 or more GB"))</f>
        <v>Less than 5GB</v>
      </c>
    </row>
    <row r="5888" spans="1:23" x14ac:dyDescent="0.3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O5888">
        <v>1</v>
      </c>
      <c r="Q5888">
        <v>55</v>
      </c>
      <c r="R5888">
        <v>0</v>
      </c>
      <c r="S5888">
        <v>175.1</v>
      </c>
      <c r="T5888">
        <v>0</v>
      </c>
      <c r="U5888">
        <v>4</v>
      </c>
      <c r="V5888" t="str">
        <f>IF(Aggregate[[#This Row],[Under 30]] ="Yes","Under 30",IF(Aggregate[[#This Row],[Senior]] ="Yes", "Senior","Other"))</f>
        <v>Other</v>
      </c>
      <c r="W5888" t="str">
        <f>IF(Aggregate[[#This Row],[Avg Monthly GB Download]]&lt;5, "Less than 5GB", IF(Aggregate[[#This Row],[Avg Monthly GB Download]]&lt;10, "Between 5 and 10GB", "10 or more GB"))</f>
        <v>Less than 5GB</v>
      </c>
    </row>
    <row r="5889" spans="1:23" x14ac:dyDescent="0.3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">
        <v>32</v>
      </c>
      <c r="L5889" t="s">
        <v>38</v>
      </c>
      <c r="M5889" t="s">
        <v>34</v>
      </c>
      <c r="N5889" t="s">
        <v>34</v>
      </c>
      <c r="O5889">
        <v>1</v>
      </c>
      <c r="Q5889">
        <v>59</v>
      </c>
      <c r="R5889">
        <v>1</v>
      </c>
      <c r="S5889">
        <v>203.2</v>
      </c>
      <c r="T5889">
        <v>0</v>
      </c>
      <c r="U5889">
        <v>1</v>
      </c>
      <c r="V5889" t="str">
        <f>IF(Aggregate[[#This Row],[Under 30]] ="Yes","Under 30",IF(Aggregate[[#This Row],[Senior]] ="Yes", "Senior","Other"))</f>
        <v>Senior</v>
      </c>
      <c r="W5889" t="str">
        <f>IF(Aggregate[[#This Row],[Avg Monthly GB Download]]&lt;5, "Less than 5GB", IF(Aggregate[[#This Row],[Avg Monthly GB Download]]&lt;10, "Between 5 and 10GB", "10 or more GB"))</f>
        <v>Less than 5GB</v>
      </c>
    </row>
    <row r="5890" spans="1:23" x14ac:dyDescent="0.3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O5890">
        <v>1</v>
      </c>
      <c r="Q5890">
        <v>45</v>
      </c>
      <c r="R5890">
        <v>2</v>
      </c>
      <c r="S5890">
        <v>200</v>
      </c>
      <c r="T5890">
        <v>0</v>
      </c>
      <c r="U5890">
        <v>6</v>
      </c>
      <c r="V5890" t="str">
        <f>IF(Aggregate[[#This Row],[Under 30]] ="Yes","Under 30",IF(Aggregate[[#This Row],[Senior]] ="Yes", "Senior","Other"))</f>
        <v>Other</v>
      </c>
      <c r="W5890" t="str">
        <f>IF(Aggregate[[#This Row],[Avg Monthly GB Download]]&lt;5, "Less than 5GB", IF(Aggregate[[#This Row],[Avg Monthly GB Download]]&lt;10, "Between 5 and 10GB", "10 or more GB"))</f>
        <v>Between 5 and 10GB</v>
      </c>
    </row>
    <row r="5891" spans="1:23" x14ac:dyDescent="0.3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O5891">
        <v>1</v>
      </c>
      <c r="Q5891">
        <v>66</v>
      </c>
      <c r="R5891">
        <v>0</v>
      </c>
      <c r="S5891">
        <v>136.1</v>
      </c>
      <c r="T5891">
        <v>0</v>
      </c>
      <c r="U5891">
        <v>12</v>
      </c>
      <c r="V5891" t="str">
        <f>IF(Aggregate[[#This Row],[Under 30]] ="Yes","Under 30",IF(Aggregate[[#This Row],[Senior]] ="Yes", "Senior","Other"))</f>
        <v>Other</v>
      </c>
      <c r="W5891" t="str">
        <f>IF(Aggregate[[#This Row],[Avg Monthly GB Download]]&lt;5, "Less than 5GB", IF(Aggregate[[#This Row],[Avg Monthly GB Download]]&lt;10, "Between 5 and 10GB", "10 or more GB"))</f>
        <v>10 or more GB</v>
      </c>
    </row>
    <row r="5892" spans="1:23" x14ac:dyDescent="0.3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">
        <v>53</v>
      </c>
      <c r="L5892" t="s">
        <v>38</v>
      </c>
      <c r="M5892" t="s">
        <v>34</v>
      </c>
      <c r="N5892" t="s">
        <v>34</v>
      </c>
      <c r="O5892">
        <v>1</v>
      </c>
      <c r="Q5892">
        <v>49</v>
      </c>
      <c r="R5892">
        <v>0</v>
      </c>
      <c r="S5892">
        <v>0</v>
      </c>
      <c r="T5892">
        <v>0</v>
      </c>
      <c r="U5892">
        <v>7</v>
      </c>
      <c r="V5892" t="str">
        <f>IF(Aggregate[[#This Row],[Under 30]] ="Yes","Under 30",IF(Aggregate[[#This Row],[Senior]] ="Yes", "Senior","Other"))</f>
        <v>Senior</v>
      </c>
      <c r="W5892" t="str">
        <f>IF(Aggregate[[#This Row],[Avg Monthly GB Download]]&lt;5, "Less than 5GB", IF(Aggregate[[#This Row],[Avg Monthly GB Download]]&lt;10, "Between 5 and 10GB", "10 or more GB"))</f>
        <v>Between 5 and 10GB</v>
      </c>
    </row>
    <row r="5893" spans="1:23" x14ac:dyDescent="0.3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O5893">
        <v>1</v>
      </c>
      <c r="Q5893">
        <v>46</v>
      </c>
      <c r="R5893">
        <v>2</v>
      </c>
      <c r="S5893">
        <v>0</v>
      </c>
      <c r="T5893">
        <v>0</v>
      </c>
      <c r="U5893">
        <v>8</v>
      </c>
      <c r="V5893" t="str">
        <f>IF(Aggregate[[#This Row],[Under 30]] ="Yes","Under 30",IF(Aggregate[[#This Row],[Senior]] ="Yes", "Senior","Other"))</f>
        <v>Other</v>
      </c>
      <c r="W5893" t="str">
        <f>IF(Aggregate[[#This Row],[Avg Monthly GB Download]]&lt;5, "Less than 5GB", IF(Aggregate[[#This Row],[Avg Monthly GB Download]]&lt;10, "Between 5 and 10GB", "10 or more GB"))</f>
        <v>Between 5 and 10GB</v>
      </c>
    </row>
    <row r="5894" spans="1:23" x14ac:dyDescent="0.3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O5894">
        <v>1</v>
      </c>
      <c r="Q5894">
        <v>24</v>
      </c>
      <c r="R5894">
        <v>0</v>
      </c>
      <c r="S5894">
        <v>0</v>
      </c>
      <c r="T5894">
        <v>0</v>
      </c>
      <c r="U5894">
        <v>3</v>
      </c>
      <c r="V5894" t="str">
        <f>IF(Aggregate[[#This Row],[Under 30]] ="Yes","Under 30",IF(Aggregate[[#This Row],[Senior]] ="Yes", "Senior","Other"))</f>
        <v>Other</v>
      </c>
      <c r="W5894" t="str">
        <f>IF(Aggregate[[#This Row],[Avg Monthly GB Download]]&lt;5, "Less than 5GB", IF(Aggregate[[#This Row],[Avg Monthly GB Download]]&lt;10, "Between 5 and 10GB", "10 or more GB"))</f>
        <v>Less than 5GB</v>
      </c>
    </row>
    <row r="5895" spans="1:23" x14ac:dyDescent="0.3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O5895">
        <v>1</v>
      </c>
      <c r="Q5895">
        <v>18</v>
      </c>
      <c r="R5895">
        <v>0</v>
      </c>
      <c r="S5895">
        <v>0</v>
      </c>
      <c r="T5895">
        <v>0</v>
      </c>
      <c r="U5895">
        <v>24</v>
      </c>
      <c r="V5895" t="str">
        <f>IF(Aggregate[[#This Row],[Under 30]] ="Yes","Under 30",IF(Aggregate[[#This Row],[Senior]] ="Yes", "Senior","Other"))</f>
        <v>Under 30</v>
      </c>
      <c r="W5895" t="str">
        <f>IF(Aggregate[[#This Row],[Avg Monthly GB Download]]&lt;5, "Less than 5GB", IF(Aggregate[[#This Row],[Avg Monthly GB Download]]&lt;10, "Between 5 and 10GB", "10 or more GB"))</f>
        <v>10 or more GB</v>
      </c>
    </row>
    <row r="5896" spans="1:23" x14ac:dyDescent="0.3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O5896">
        <v>1</v>
      </c>
      <c r="P5896">
        <v>1</v>
      </c>
      <c r="Q5896">
        <v>63</v>
      </c>
      <c r="R5896">
        <v>2</v>
      </c>
      <c r="S5896">
        <v>20.399999999999999</v>
      </c>
      <c r="T5896">
        <v>0</v>
      </c>
      <c r="U5896">
        <v>3</v>
      </c>
      <c r="V5896" t="str">
        <f>IF(Aggregate[[#This Row],[Under 30]] ="Yes","Under 30",IF(Aggregate[[#This Row],[Senior]] ="Yes", "Senior","Other"))</f>
        <v>Other</v>
      </c>
      <c r="W5896" t="str">
        <f>IF(Aggregate[[#This Row],[Avg Monthly GB Download]]&lt;5, "Less than 5GB", IF(Aggregate[[#This Row],[Avg Monthly GB Download]]&lt;10, "Between 5 and 10GB", "10 or more GB"))</f>
        <v>Less than 5GB</v>
      </c>
    </row>
    <row r="5897" spans="1:23" x14ac:dyDescent="0.3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O5897">
        <v>1</v>
      </c>
      <c r="Q5897">
        <v>64</v>
      </c>
      <c r="R5897">
        <v>0</v>
      </c>
      <c r="S5897">
        <v>0</v>
      </c>
      <c r="T5897">
        <v>0</v>
      </c>
      <c r="U5897">
        <v>4</v>
      </c>
      <c r="V5897" t="str">
        <f>IF(Aggregate[[#This Row],[Under 30]] ="Yes","Under 30",IF(Aggregate[[#This Row],[Senior]] ="Yes", "Senior","Other"))</f>
        <v>Other</v>
      </c>
      <c r="W5897" t="str">
        <f>IF(Aggregate[[#This Row],[Avg Monthly GB Download]]&lt;5, "Less than 5GB", IF(Aggregate[[#This Row],[Avg Monthly GB Download]]&lt;10, "Between 5 and 10GB", "10 or more GB"))</f>
        <v>Less than 5GB</v>
      </c>
    </row>
    <row r="5898" spans="1:23" x14ac:dyDescent="0.3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O5898">
        <v>1</v>
      </c>
      <c r="Q5898">
        <v>49</v>
      </c>
      <c r="R5898">
        <v>2</v>
      </c>
      <c r="S5898">
        <v>0</v>
      </c>
      <c r="T5898">
        <v>0</v>
      </c>
      <c r="U5898">
        <v>19</v>
      </c>
      <c r="V5898" t="str">
        <f>IF(Aggregate[[#This Row],[Under 30]] ="Yes","Under 30",IF(Aggregate[[#This Row],[Senior]] ="Yes", "Senior","Other"))</f>
        <v>Other</v>
      </c>
      <c r="W5898" t="str">
        <f>IF(Aggregate[[#This Row],[Avg Monthly GB Download]]&lt;5, "Less than 5GB", IF(Aggregate[[#This Row],[Avg Monthly GB Download]]&lt;10, "Between 5 and 10GB", "10 or more GB"))</f>
        <v>10 or more GB</v>
      </c>
    </row>
    <row r="5899" spans="1:23" x14ac:dyDescent="0.3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O5899">
        <v>1</v>
      </c>
      <c r="Q5899">
        <v>26</v>
      </c>
      <c r="R5899">
        <v>0</v>
      </c>
      <c r="S5899">
        <v>0</v>
      </c>
      <c r="T5899">
        <v>0</v>
      </c>
      <c r="U5899">
        <v>24</v>
      </c>
      <c r="V5899" t="str">
        <f>IF(Aggregate[[#This Row],[Under 30]] ="Yes","Under 30",IF(Aggregate[[#This Row],[Senior]] ="Yes", "Senior","Other"))</f>
        <v>Other</v>
      </c>
      <c r="W5899" t="str">
        <f>IF(Aggregate[[#This Row],[Avg Monthly GB Download]]&lt;5, "Less than 5GB", IF(Aggregate[[#This Row],[Avg Monthly GB Download]]&lt;10, "Between 5 and 10GB", "10 or more GB"))</f>
        <v>10 or more GB</v>
      </c>
    </row>
    <row r="5900" spans="1:23" x14ac:dyDescent="0.3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">
        <v>98</v>
      </c>
      <c r="L5900" t="s">
        <v>38</v>
      </c>
      <c r="M5900" t="s">
        <v>34</v>
      </c>
      <c r="N5900" t="s">
        <v>34</v>
      </c>
      <c r="O5900">
        <v>1</v>
      </c>
      <c r="Q5900">
        <v>47</v>
      </c>
      <c r="R5900">
        <v>0</v>
      </c>
      <c r="S5900">
        <v>0</v>
      </c>
      <c r="T5900">
        <v>0</v>
      </c>
      <c r="U5900">
        <v>4</v>
      </c>
      <c r="V5900" t="str">
        <f>IF(Aggregate[[#This Row],[Under 30]] ="Yes","Under 30",IF(Aggregate[[#This Row],[Senior]] ="Yes", "Senior","Other"))</f>
        <v>Senior</v>
      </c>
      <c r="W5900" t="str">
        <f>IF(Aggregate[[#This Row],[Avg Monthly GB Download]]&lt;5, "Less than 5GB", IF(Aggregate[[#This Row],[Avg Monthly GB Download]]&lt;10, "Between 5 and 10GB", "10 or more GB"))</f>
        <v>Less than 5GB</v>
      </c>
    </row>
    <row r="5901" spans="1:23" x14ac:dyDescent="0.3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O5901">
        <v>1</v>
      </c>
      <c r="Q5901">
        <v>51</v>
      </c>
      <c r="R5901">
        <v>0</v>
      </c>
      <c r="S5901">
        <v>0</v>
      </c>
      <c r="T5901">
        <v>0</v>
      </c>
      <c r="U5901">
        <v>9</v>
      </c>
      <c r="V5901" t="str">
        <f>IF(Aggregate[[#This Row],[Under 30]] ="Yes","Under 30",IF(Aggregate[[#This Row],[Senior]] ="Yes", "Senior","Other"))</f>
        <v>Other</v>
      </c>
      <c r="W5901" t="str">
        <f>IF(Aggregate[[#This Row],[Avg Monthly GB Download]]&lt;5, "Less than 5GB", IF(Aggregate[[#This Row],[Avg Monthly GB Download]]&lt;10, "Between 5 and 10GB", "10 or more GB"))</f>
        <v>Between 5 and 10GB</v>
      </c>
    </row>
    <row r="5902" spans="1:23" x14ac:dyDescent="0.3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O5902">
        <v>1</v>
      </c>
      <c r="Q5902">
        <v>52</v>
      </c>
      <c r="R5902">
        <v>0</v>
      </c>
      <c r="S5902">
        <v>0</v>
      </c>
      <c r="T5902">
        <v>0</v>
      </c>
      <c r="U5902">
        <v>5</v>
      </c>
      <c r="V5902" t="str">
        <f>IF(Aggregate[[#This Row],[Under 30]] ="Yes","Under 30",IF(Aggregate[[#This Row],[Senior]] ="Yes", "Senior","Other"))</f>
        <v>Other</v>
      </c>
      <c r="W5902" t="str">
        <f>IF(Aggregate[[#This Row],[Avg Monthly GB Download]]&lt;5, "Less than 5GB", IF(Aggregate[[#This Row],[Avg Monthly GB Download]]&lt;10, "Between 5 and 10GB", "10 or more GB"))</f>
        <v>Between 5 and 10GB</v>
      </c>
    </row>
    <row r="5903" spans="1:23" x14ac:dyDescent="0.3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O5903">
        <v>1</v>
      </c>
      <c r="Q5903">
        <v>53</v>
      </c>
      <c r="R5903">
        <v>2</v>
      </c>
      <c r="S5903">
        <v>0</v>
      </c>
      <c r="T5903">
        <v>0</v>
      </c>
      <c r="U5903">
        <v>6</v>
      </c>
      <c r="V5903" t="str">
        <f>IF(Aggregate[[#This Row],[Under 30]] ="Yes","Under 30",IF(Aggregate[[#This Row],[Senior]] ="Yes", "Senior","Other"))</f>
        <v>Other</v>
      </c>
      <c r="W5903" t="str">
        <f>IF(Aggregate[[#This Row],[Avg Monthly GB Download]]&lt;5, "Less than 5GB", IF(Aggregate[[#This Row],[Avg Monthly GB Download]]&lt;10, "Between 5 and 10GB", "10 or more GB"))</f>
        <v>Between 5 and 10GB</v>
      </c>
    </row>
    <row r="5904" spans="1:23" x14ac:dyDescent="0.3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O5904">
        <v>1</v>
      </c>
      <c r="Q5904">
        <v>47</v>
      </c>
      <c r="R5904">
        <v>2</v>
      </c>
      <c r="S5904">
        <v>0</v>
      </c>
      <c r="T5904">
        <v>0</v>
      </c>
      <c r="U5904">
        <v>35</v>
      </c>
      <c r="V5904" t="str">
        <f>IF(Aggregate[[#This Row],[Under 30]] ="Yes","Under 30",IF(Aggregate[[#This Row],[Senior]] ="Yes", "Senior","Other"))</f>
        <v>Under 30</v>
      </c>
      <c r="W5904" t="str">
        <f>IF(Aggregate[[#This Row],[Avg Monthly GB Download]]&lt;5, "Less than 5GB", IF(Aggregate[[#This Row],[Avg Monthly GB Download]]&lt;10, "Between 5 and 10GB", "10 or more GB"))</f>
        <v>10 or more GB</v>
      </c>
    </row>
    <row r="5905" spans="1:23" x14ac:dyDescent="0.3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O5905">
        <v>1</v>
      </c>
      <c r="Q5905">
        <v>28</v>
      </c>
      <c r="R5905">
        <v>0</v>
      </c>
      <c r="S5905">
        <v>0</v>
      </c>
      <c r="T5905">
        <v>0</v>
      </c>
      <c r="U5905">
        <v>8</v>
      </c>
      <c r="V5905" t="str">
        <f>IF(Aggregate[[#This Row],[Under 30]] ="Yes","Under 30",IF(Aggregate[[#This Row],[Senior]] ="Yes", "Senior","Other"))</f>
        <v>Other</v>
      </c>
      <c r="W5905" t="str">
        <f>IF(Aggregate[[#This Row],[Avg Monthly GB Download]]&lt;5, "Less than 5GB", IF(Aggregate[[#This Row],[Avg Monthly GB Download]]&lt;10, "Between 5 and 10GB", "10 or more GB"))</f>
        <v>Between 5 and 10GB</v>
      </c>
    </row>
    <row r="5906" spans="1:23" x14ac:dyDescent="0.3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O5906">
        <v>1</v>
      </c>
      <c r="Q5906">
        <v>40</v>
      </c>
      <c r="R5906">
        <v>1</v>
      </c>
      <c r="S5906">
        <v>0</v>
      </c>
      <c r="T5906">
        <v>0</v>
      </c>
      <c r="U5906">
        <v>3</v>
      </c>
      <c r="V5906" t="str">
        <f>IF(Aggregate[[#This Row],[Under 30]] ="Yes","Under 30",IF(Aggregate[[#This Row],[Senior]] ="Yes", "Senior","Other"))</f>
        <v>Other</v>
      </c>
      <c r="W5906" t="str">
        <f>IF(Aggregate[[#This Row],[Avg Monthly GB Download]]&lt;5, "Less than 5GB", IF(Aggregate[[#This Row],[Avg Monthly GB Download]]&lt;10, "Between 5 and 10GB", "10 or more GB"))</f>
        <v>Less than 5GB</v>
      </c>
    </row>
    <row r="5907" spans="1:23" x14ac:dyDescent="0.3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O5907">
        <v>1</v>
      </c>
      <c r="Q5907">
        <v>22</v>
      </c>
      <c r="R5907">
        <v>0</v>
      </c>
      <c r="S5907">
        <v>0</v>
      </c>
      <c r="T5907">
        <v>0</v>
      </c>
      <c r="U5907">
        <v>3</v>
      </c>
      <c r="V5907" t="str">
        <f>IF(Aggregate[[#This Row],[Under 30]] ="Yes","Under 30",IF(Aggregate[[#This Row],[Senior]] ="Yes", "Senior","Other"))</f>
        <v>Other</v>
      </c>
      <c r="W5907" t="str">
        <f>IF(Aggregate[[#This Row],[Avg Monthly GB Download]]&lt;5, "Less than 5GB", IF(Aggregate[[#This Row],[Avg Monthly GB Download]]&lt;10, "Between 5 and 10GB", "10 or more GB"))</f>
        <v>Less than 5GB</v>
      </c>
    </row>
    <row r="5908" spans="1:23" x14ac:dyDescent="0.3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O5908">
        <v>1</v>
      </c>
      <c r="Q5908">
        <v>34</v>
      </c>
      <c r="R5908">
        <v>0</v>
      </c>
      <c r="S5908">
        <v>0</v>
      </c>
      <c r="T5908">
        <v>0</v>
      </c>
      <c r="U5908">
        <v>24</v>
      </c>
      <c r="V5908" t="str">
        <f>IF(Aggregate[[#This Row],[Under 30]] ="Yes","Under 30",IF(Aggregate[[#This Row],[Senior]] ="Yes", "Senior","Other"))</f>
        <v>Under 30</v>
      </c>
      <c r="W5908" t="str">
        <f>IF(Aggregate[[#This Row],[Avg Monthly GB Download]]&lt;5, "Less than 5GB", IF(Aggregate[[#This Row],[Avg Monthly GB Download]]&lt;10, "Between 5 and 10GB", "10 or more GB"))</f>
        <v>10 or more GB</v>
      </c>
    </row>
    <row r="5909" spans="1:23" x14ac:dyDescent="0.3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O5909">
        <v>1</v>
      </c>
      <c r="Q5909">
        <v>48</v>
      </c>
      <c r="R5909">
        <v>0</v>
      </c>
      <c r="S5909">
        <v>0</v>
      </c>
      <c r="T5909">
        <v>0</v>
      </c>
      <c r="U5909">
        <v>7</v>
      </c>
      <c r="V5909" t="str">
        <f>IF(Aggregate[[#This Row],[Under 30]] ="Yes","Under 30",IF(Aggregate[[#This Row],[Senior]] ="Yes", "Senior","Other"))</f>
        <v>Other</v>
      </c>
      <c r="W5909" t="str">
        <f>IF(Aggregate[[#This Row],[Avg Monthly GB Download]]&lt;5, "Less than 5GB", IF(Aggregate[[#This Row],[Avg Monthly GB Download]]&lt;10, "Between 5 and 10GB", "10 or more GB"))</f>
        <v>Between 5 and 10GB</v>
      </c>
    </row>
    <row r="5910" spans="1:23" x14ac:dyDescent="0.3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">
        <v>98</v>
      </c>
      <c r="L5910" t="s">
        <v>38</v>
      </c>
      <c r="M5910" t="s">
        <v>34</v>
      </c>
      <c r="N5910" t="s">
        <v>34</v>
      </c>
      <c r="O5910">
        <v>1</v>
      </c>
      <c r="Q5910">
        <v>46</v>
      </c>
      <c r="R5910">
        <v>0</v>
      </c>
      <c r="S5910">
        <v>0</v>
      </c>
      <c r="T5910">
        <v>0</v>
      </c>
      <c r="U5910">
        <v>10</v>
      </c>
      <c r="V5910" t="str">
        <f>IF(Aggregate[[#This Row],[Under 30]] ="Yes","Under 30",IF(Aggregate[[#This Row],[Senior]] ="Yes", "Senior","Other"))</f>
        <v>Senior</v>
      </c>
      <c r="W5910" t="str">
        <f>IF(Aggregate[[#This Row],[Avg Monthly GB Download]]&lt;5, "Less than 5GB", IF(Aggregate[[#This Row],[Avg Monthly GB Download]]&lt;10, "Between 5 and 10GB", "10 or more GB"))</f>
        <v>10 or more GB</v>
      </c>
    </row>
    <row r="5911" spans="1:23" x14ac:dyDescent="0.3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O5911">
        <v>1</v>
      </c>
      <c r="Q5911">
        <v>41</v>
      </c>
      <c r="R5911">
        <v>0</v>
      </c>
      <c r="S5911">
        <v>0</v>
      </c>
      <c r="T5911">
        <v>0</v>
      </c>
      <c r="U5911">
        <v>16</v>
      </c>
      <c r="V5911" t="str">
        <f>IF(Aggregate[[#This Row],[Under 30]] ="Yes","Under 30",IF(Aggregate[[#This Row],[Senior]] ="Yes", "Senior","Other"))</f>
        <v>Other</v>
      </c>
      <c r="W5911" t="str">
        <f>IF(Aggregate[[#This Row],[Avg Monthly GB Download]]&lt;5, "Less than 5GB", IF(Aggregate[[#This Row],[Avg Monthly GB Download]]&lt;10, "Between 5 and 10GB", "10 or more GB"))</f>
        <v>10 or more GB</v>
      </c>
    </row>
    <row r="5912" spans="1:23" x14ac:dyDescent="0.3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O5912">
        <v>1</v>
      </c>
      <c r="Q5912">
        <v>36</v>
      </c>
      <c r="R5912">
        <v>0</v>
      </c>
      <c r="S5912">
        <v>0</v>
      </c>
      <c r="T5912">
        <v>0</v>
      </c>
      <c r="U5912">
        <v>10</v>
      </c>
      <c r="V5912" t="str">
        <f>IF(Aggregate[[#This Row],[Under 30]] ="Yes","Under 30",IF(Aggregate[[#This Row],[Senior]] ="Yes", "Senior","Other"))</f>
        <v>Under 30</v>
      </c>
      <c r="W5912" t="str">
        <f>IF(Aggregate[[#This Row],[Avg Monthly GB Download]]&lt;5, "Less than 5GB", IF(Aggregate[[#This Row],[Avg Monthly GB Download]]&lt;10, "Between 5 and 10GB", "10 or more GB"))</f>
        <v>10 or more GB</v>
      </c>
    </row>
    <row r="5913" spans="1:23" x14ac:dyDescent="0.3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O5913">
        <v>1</v>
      </c>
      <c r="Q5913">
        <v>60</v>
      </c>
      <c r="R5913">
        <v>0</v>
      </c>
      <c r="S5913">
        <v>0</v>
      </c>
      <c r="T5913">
        <v>0</v>
      </c>
      <c r="U5913">
        <v>10</v>
      </c>
      <c r="V5913" t="str">
        <f>IF(Aggregate[[#This Row],[Under 30]] ="Yes","Under 30",IF(Aggregate[[#This Row],[Senior]] ="Yes", "Senior","Other"))</f>
        <v>Under 30</v>
      </c>
      <c r="W5913" t="str">
        <f>IF(Aggregate[[#This Row],[Avg Monthly GB Download]]&lt;5, "Less than 5GB", IF(Aggregate[[#This Row],[Avg Monthly GB Download]]&lt;10, "Between 5 and 10GB", "10 or more GB"))</f>
        <v>10 or more GB</v>
      </c>
    </row>
    <row r="5914" spans="1:23" x14ac:dyDescent="0.3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O5914">
        <v>1</v>
      </c>
      <c r="Q5914">
        <v>32</v>
      </c>
      <c r="R5914">
        <v>2</v>
      </c>
      <c r="S5914">
        <v>0</v>
      </c>
      <c r="T5914">
        <v>0</v>
      </c>
      <c r="U5914">
        <v>21</v>
      </c>
      <c r="V5914" t="str">
        <f>IF(Aggregate[[#This Row],[Under 30]] ="Yes","Under 30",IF(Aggregate[[#This Row],[Senior]] ="Yes", "Senior","Other"))</f>
        <v>Under 30</v>
      </c>
      <c r="W5914" t="str">
        <f>IF(Aggregate[[#This Row],[Avg Monthly GB Download]]&lt;5, "Less than 5GB", IF(Aggregate[[#This Row],[Avg Monthly GB Download]]&lt;10, "Between 5 and 10GB", "10 or more GB"))</f>
        <v>10 or more GB</v>
      </c>
    </row>
    <row r="5915" spans="1:23" x14ac:dyDescent="0.3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O5915">
        <v>1</v>
      </c>
      <c r="Q5915">
        <v>32</v>
      </c>
      <c r="R5915">
        <v>0</v>
      </c>
      <c r="S5915">
        <v>0</v>
      </c>
      <c r="T5915">
        <v>0</v>
      </c>
      <c r="U5915">
        <v>3</v>
      </c>
      <c r="V5915" t="str">
        <f>IF(Aggregate[[#This Row],[Under 30]] ="Yes","Under 30",IF(Aggregate[[#This Row],[Senior]] ="Yes", "Senior","Other"))</f>
        <v>Other</v>
      </c>
      <c r="W5915" t="str">
        <f>IF(Aggregate[[#This Row],[Avg Monthly GB Download]]&lt;5, "Less than 5GB", IF(Aggregate[[#This Row],[Avg Monthly GB Download]]&lt;10, "Between 5 and 10GB", "10 or more GB"))</f>
        <v>Less than 5GB</v>
      </c>
    </row>
    <row r="5916" spans="1:23" x14ac:dyDescent="0.3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">
        <v>53</v>
      </c>
      <c r="L5916" t="s">
        <v>38</v>
      </c>
      <c r="M5916" t="s">
        <v>34</v>
      </c>
      <c r="N5916" t="s">
        <v>34</v>
      </c>
      <c r="O5916">
        <v>1</v>
      </c>
      <c r="Q5916">
        <v>60</v>
      </c>
      <c r="R5916">
        <v>0</v>
      </c>
      <c r="S5916">
        <v>0</v>
      </c>
      <c r="T5916">
        <v>0</v>
      </c>
      <c r="U5916">
        <v>5</v>
      </c>
      <c r="V5916" t="str">
        <f>IF(Aggregate[[#This Row],[Under 30]] ="Yes","Under 30",IF(Aggregate[[#This Row],[Senior]] ="Yes", "Senior","Other"))</f>
        <v>Senior</v>
      </c>
      <c r="W5916" t="str">
        <f>IF(Aggregate[[#This Row],[Avg Monthly GB Download]]&lt;5, "Less than 5GB", IF(Aggregate[[#This Row],[Avg Monthly GB Download]]&lt;10, "Between 5 and 10GB", "10 or more GB"))</f>
        <v>Between 5 and 10GB</v>
      </c>
    </row>
    <row r="5917" spans="1:23" x14ac:dyDescent="0.3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O5917">
        <v>1</v>
      </c>
      <c r="P5917">
        <v>1</v>
      </c>
      <c r="Q5917">
        <v>30</v>
      </c>
      <c r="R5917">
        <v>1</v>
      </c>
      <c r="S5917">
        <v>0</v>
      </c>
      <c r="T5917">
        <v>0</v>
      </c>
      <c r="U5917">
        <v>26</v>
      </c>
      <c r="V5917" t="str">
        <f>IF(Aggregate[[#This Row],[Under 30]] ="Yes","Under 30",IF(Aggregate[[#This Row],[Senior]] ="Yes", "Senior","Other"))</f>
        <v>Under 30</v>
      </c>
      <c r="W5917" t="str">
        <f>IF(Aggregate[[#This Row],[Avg Monthly GB Download]]&lt;5, "Less than 5GB", IF(Aggregate[[#This Row],[Avg Monthly GB Download]]&lt;10, "Between 5 and 10GB", "10 or more GB"))</f>
        <v>10 or more GB</v>
      </c>
    </row>
    <row r="5918" spans="1:23" x14ac:dyDescent="0.3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">
        <v>53</v>
      </c>
      <c r="L5918" t="s">
        <v>33</v>
      </c>
      <c r="M5918" t="s">
        <v>34</v>
      </c>
      <c r="N5918" t="s">
        <v>34</v>
      </c>
      <c r="O5918">
        <v>1</v>
      </c>
      <c r="Q5918">
        <v>47</v>
      </c>
      <c r="R5918">
        <v>1</v>
      </c>
      <c r="S5918">
        <v>0</v>
      </c>
      <c r="T5918">
        <v>0</v>
      </c>
      <c r="U5918">
        <v>9</v>
      </c>
      <c r="V5918" t="str">
        <f>IF(Aggregate[[#This Row],[Under 30]] ="Yes","Under 30",IF(Aggregate[[#This Row],[Senior]] ="Yes", "Senior","Other"))</f>
        <v>Senior</v>
      </c>
      <c r="W5918" t="str">
        <f>IF(Aggregate[[#This Row],[Avg Monthly GB Download]]&lt;5, "Less than 5GB", IF(Aggregate[[#This Row],[Avg Monthly GB Download]]&lt;10, "Between 5 and 10GB", "10 or more GB"))</f>
        <v>Between 5 and 10GB</v>
      </c>
    </row>
    <row r="5919" spans="1:23" x14ac:dyDescent="0.3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O5919">
        <v>1</v>
      </c>
      <c r="P5919">
        <v>1</v>
      </c>
      <c r="Q5919">
        <v>33</v>
      </c>
      <c r="R5919">
        <v>2</v>
      </c>
      <c r="S5919">
        <v>0</v>
      </c>
      <c r="T5919">
        <v>0</v>
      </c>
      <c r="U5919">
        <v>4</v>
      </c>
      <c r="V5919" t="str">
        <f>IF(Aggregate[[#This Row],[Under 30]] ="Yes","Under 30",IF(Aggregate[[#This Row],[Senior]] ="Yes", "Senior","Other"))</f>
        <v>Other</v>
      </c>
      <c r="W5919" t="str">
        <f>IF(Aggregate[[#This Row],[Avg Monthly GB Download]]&lt;5, "Less than 5GB", IF(Aggregate[[#This Row],[Avg Monthly GB Download]]&lt;10, "Between 5 and 10GB", "10 or more GB"))</f>
        <v>Less than 5GB</v>
      </c>
    </row>
    <row r="5920" spans="1:23" x14ac:dyDescent="0.3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O5920">
        <v>1</v>
      </c>
      <c r="P5920">
        <v>1</v>
      </c>
      <c r="Q5920">
        <v>57</v>
      </c>
      <c r="R5920">
        <v>0</v>
      </c>
      <c r="S5920">
        <v>0</v>
      </c>
      <c r="T5920">
        <v>0</v>
      </c>
      <c r="U5920">
        <v>1</v>
      </c>
      <c r="V5920" t="str">
        <f>IF(Aggregate[[#This Row],[Under 30]] ="Yes","Under 30",IF(Aggregate[[#This Row],[Senior]] ="Yes", "Senior","Other"))</f>
        <v>Other</v>
      </c>
      <c r="W5920" t="str">
        <f>IF(Aggregate[[#This Row],[Avg Monthly GB Download]]&lt;5, "Less than 5GB", IF(Aggregate[[#This Row],[Avg Monthly GB Download]]&lt;10, "Between 5 and 10GB", "10 or more GB"))</f>
        <v>Less than 5GB</v>
      </c>
    </row>
    <row r="5921" spans="1:23" x14ac:dyDescent="0.3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">
        <v>32</v>
      </c>
      <c r="L5921" t="s">
        <v>38</v>
      </c>
      <c r="M5921" t="s">
        <v>34</v>
      </c>
      <c r="N5921" t="s">
        <v>34</v>
      </c>
      <c r="O5921">
        <v>1</v>
      </c>
      <c r="Q5921">
        <v>41</v>
      </c>
      <c r="R5921">
        <v>1</v>
      </c>
      <c r="S5921">
        <v>0</v>
      </c>
      <c r="T5921">
        <v>0</v>
      </c>
      <c r="U5921">
        <v>4</v>
      </c>
      <c r="V5921" t="str">
        <f>IF(Aggregate[[#This Row],[Under 30]] ="Yes","Under 30",IF(Aggregate[[#This Row],[Senior]] ="Yes", "Senior","Other"))</f>
        <v>Senior</v>
      </c>
      <c r="W5921" t="str">
        <f>IF(Aggregate[[#This Row],[Avg Monthly GB Download]]&lt;5, "Less than 5GB", IF(Aggregate[[#This Row],[Avg Monthly GB Download]]&lt;10, "Between 5 and 10GB", "10 or more GB"))</f>
        <v>Less than 5GB</v>
      </c>
    </row>
    <row r="5922" spans="1:23" x14ac:dyDescent="0.3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O5922">
        <v>1</v>
      </c>
      <c r="Q5922">
        <v>48</v>
      </c>
      <c r="R5922">
        <v>0</v>
      </c>
      <c r="S5922">
        <v>0</v>
      </c>
      <c r="T5922">
        <v>0</v>
      </c>
      <c r="U5922">
        <v>6</v>
      </c>
      <c r="V5922" t="str">
        <f>IF(Aggregate[[#This Row],[Under 30]] ="Yes","Under 30",IF(Aggregate[[#This Row],[Senior]] ="Yes", "Senior","Other"))</f>
        <v>Other</v>
      </c>
      <c r="W5922" t="str">
        <f>IF(Aggregate[[#This Row],[Avg Monthly GB Download]]&lt;5, "Less than 5GB", IF(Aggregate[[#This Row],[Avg Monthly GB Download]]&lt;10, "Between 5 and 10GB", "10 or more GB"))</f>
        <v>Between 5 and 10GB</v>
      </c>
    </row>
    <row r="5923" spans="1:23" x14ac:dyDescent="0.3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">
        <v>98</v>
      </c>
      <c r="L5923" t="s">
        <v>38</v>
      </c>
      <c r="M5923" t="s">
        <v>34</v>
      </c>
      <c r="N5923" t="s">
        <v>34</v>
      </c>
      <c r="O5923">
        <v>1</v>
      </c>
      <c r="Q5923">
        <v>24</v>
      </c>
      <c r="R5923">
        <v>0</v>
      </c>
      <c r="S5923">
        <v>0</v>
      </c>
      <c r="T5923">
        <v>0</v>
      </c>
      <c r="U5923">
        <v>4</v>
      </c>
      <c r="V5923" t="str">
        <f>IF(Aggregate[[#This Row],[Under 30]] ="Yes","Under 30",IF(Aggregate[[#This Row],[Senior]] ="Yes", "Senior","Other"))</f>
        <v>Senior</v>
      </c>
      <c r="W5923" t="str">
        <f>IF(Aggregate[[#This Row],[Avg Monthly GB Download]]&lt;5, "Less than 5GB", IF(Aggregate[[#This Row],[Avg Monthly GB Download]]&lt;10, "Between 5 and 10GB", "10 or more GB"))</f>
        <v>Less than 5GB</v>
      </c>
    </row>
    <row r="5924" spans="1:23" x14ac:dyDescent="0.3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O5924">
        <v>1</v>
      </c>
      <c r="Q5924">
        <v>45</v>
      </c>
      <c r="R5924">
        <v>0</v>
      </c>
      <c r="S5924">
        <v>0</v>
      </c>
      <c r="T5924">
        <v>0</v>
      </c>
      <c r="U5924">
        <v>37</v>
      </c>
      <c r="V5924" t="str">
        <f>IF(Aggregate[[#This Row],[Under 30]] ="Yes","Under 30",IF(Aggregate[[#This Row],[Senior]] ="Yes", "Senior","Other"))</f>
        <v>Under 30</v>
      </c>
      <c r="W5924" t="str">
        <f>IF(Aggregate[[#This Row],[Avg Monthly GB Download]]&lt;5, "Less than 5GB", IF(Aggregate[[#This Row],[Avg Monthly GB Download]]&lt;10, "Between 5 and 10GB", "10 or more GB"))</f>
        <v>10 or more GB</v>
      </c>
    </row>
    <row r="5925" spans="1:23" x14ac:dyDescent="0.3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O5925">
        <v>1</v>
      </c>
      <c r="Q5925">
        <v>43</v>
      </c>
      <c r="R5925">
        <v>0</v>
      </c>
      <c r="S5925">
        <v>0</v>
      </c>
      <c r="T5925">
        <v>0</v>
      </c>
      <c r="U5925">
        <v>2</v>
      </c>
      <c r="V5925" t="str">
        <f>IF(Aggregate[[#This Row],[Under 30]] ="Yes","Under 30",IF(Aggregate[[#This Row],[Senior]] ="Yes", "Senior","Other"))</f>
        <v>Other</v>
      </c>
      <c r="W5925" t="str">
        <f>IF(Aggregate[[#This Row],[Avg Monthly GB Download]]&lt;5, "Less than 5GB", IF(Aggregate[[#This Row],[Avg Monthly GB Download]]&lt;10, "Between 5 and 10GB", "10 or more GB"))</f>
        <v>Less than 5GB</v>
      </c>
    </row>
    <row r="5926" spans="1:23" x14ac:dyDescent="0.3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O5926">
        <v>1</v>
      </c>
      <c r="Q5926">
        <v>37</v>
      </c>
      <c r="R5926">
        <v>0</v>
      </c>
      <c r="S5926">
        <v>0</v>
      </c>
      <c r="T5926">
        <v>0</v>
      </c>
      <c r="U5926">
        <v>4</v>
      </c>
      <c r="V5926" t="str">
        <f>IF(Aggregate[[#This Row],[Under 30]] ="Yes","Under 30",IF(Aggregate[[#This Row],[Senior]] ="Yes", "Senior","Other"))</f>
        <v>Other</v>
      </c>
      <c r="W5926" t="str">
        <f>IF(Aggregate[[#This Row],[Avg Monthly GB Download]]&lt;5, "Less than 5GB", IF(Aggregate[[#This Row],[Avg Monthly GB Download]]&lt;10, "Between 5 and 10GB", "10 or more GB"))</f>
        <v>Less than 5GB</v>
      </c>
    </row>
    <row r="5927" spans="1:23" x14ac:dyDescent="0.3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">
        <v>53</v>
      </c>
      <c r="L5927" t="s">
        <v>33</v>
      </c>
      <c r="M5927" t="s">
        <v>34</v>
      </c>
      <c r="N5927" t="s">
        <v>34</v>
      </c>
      <c r="O5927">
        <v>1</v>
      </c>
      <c r="Q5927">
        <v>37</v>
      </c>
      <c r="R5927">
        <v>0</v>
      </c>
      <c r="S5927">
        <v>0</v>
      </c>
      <c r="T5927">
        <v>0</v>
      </c>
      <c r="U5927">
        <v>6</v>
      </c>
      <c r="V5927" t="str">
        <f>IF(Aggregate[[#This Row],[Under 30]] ="Yes","Under 30",IF(Aggregate[[#This Row],[Senior]] ="Yes", "Senior","Other"))</f>
        <v>Senior</v>
      </c>
      <c r="W5927" t="str">
        <f>IF(Aggregate[[#This Row],[Avg Monthly GB Download]]&lt;5, "Less than 5GB", IF(Aggregate[[#This Row],[Avg Monthly GB Download]]&lt;10, "Between 5 and 10GB", "10 or more GB"))</f>
        <v>Between 5 and 10GB</v>
      </c>
    </row>
    <row r="5928" spans="1:23" x14ac:dyDescent="0.3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O5928">
        <v>1</v>
      </c>
      <c r="Q5928">
        <v>22</v>
      </c>
      <c r="R5928">
        <v>0</v>
      </c>
      <c r="S5928">
        <v>0</v>
      </c>
      <c r="T5928">
        <v>0</v>
      </c>
      <c r="U5928">
        <v>5</v>
      </c>
      <c r="V5928" t="str">
        <f>IF(Aggregate[[#This Row],[Under 30]] ="Yes","Under 30",IF(Aggregate[[#This Row],[Senior]] ="Yes", "Senior","Other"))</f>
        <v>Other</v>
      </c>
      <c r="W5928" t="str">
        <f>IF(Aggregate[[#This Row],[Avg Monthly GB Download]]&lt;5, "Less than 5GB", IF(Aggregate[[#This Row],[Avg Monthly GB Download]]&lt;10, "Between 5 and 10GB", "10 or more GB"))</f>
        <v>Between 5 and 10GB</v>
      </c>
    </row>
    <row r="5929" spans="1:23" x14ac:dyDescent="0.3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O5929">
        <v>1</v>
      </c>
      <c r="P5929">
        <v>1</v>
      </c>
      <c r="Q5929">
        <v>49</v>
      </c>
      <c r="R5929">
        <v>4</v>
      </c>
      <c r="S5929">
        <v>0</v>
      </c>
      <c r="T5929">
        <v>0</v>
      </c>
      <c r="U5929">
        <v>8</v>
      </c>
      <c r="V5929" t="str">
        <f>IF(Aggregate[[#This Row],[Under 30]] ="Yes","Under 30",IF(Aggregate[[#This Row],[Senior]] ="Yes", "Senior","Other"))</f>
        <v>Other</v>
      </c>
      <c r="W5929" t="str">
        <f>IF(Aggregate[[#This Row],[Avg Monthly GB Download]]&lt;5, "Less than 5GB", IF(Aggregate[[#This Row],[Avg Monthly GB Download]]&lt;10, "Between 5 and 10GB", "10 or more GB"))</f>
        <v>Between 5 and 10GB</v>
      </c>
    </row>
    <row r="5930" spans="1:23" x14ac:dyDescent="0.3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O5930">
        <v>1</v>
      </c>
      <c r="Q5930">
        <v>16</v>
      </c>
      <c r="R5930">
        <v>0</v>
      </c>
      <c r="S5930">
        <v>393.6</v>
      </c>
      <c r="T5930">
        <v>0</v>
      </c>
      <c r="U5930">
        <v>9</v>
      </c>
      <c r="V5930" t="str">
        <f>IF(Aggregate[[#This Row],[Under 30]] ="Yes","Under 30",IF(Aggregate[[#This Row],[Senior]] ="Yes", "Senior","Other"))</f>
        <v>Other</v>
      </c>
      <c r="W5930" t="str">
        <f>IF(Aggregate[[#This Row],[Avg Monthly GB Download]]&lt;5, "Less than 5GB", IF(Aggregate[[#This Row],[Avg Monthly GB Download]]&lt;10, "Between 5 and 10GB", "10 or more GB"))</f>
        <v>Between 5 and 10GB</v>
      </c>
    </row>
    <row r="5931" spans="1:23" x14ac:dyDescent="0.3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O5931">
        <v>1</v>
      </c>
      <c r="Q5931">
        <v>36</v>
      </c>
      <c r="R5931">
        <v>0</v>
      </c>
      <c r="S5931">
        <v>268.8</v>
      </c>
      <c r="T5931">
        <v>0</v>
      </c>
      <c r="U5931">
        <v>7</v>
      </c>
      <c r="V5931" t="str">
        <f>IF(Aggregate[[#This Row],[Under 30]] ="Yes","Under 30",IF(Aggregate[[#This Row],[Senior]] ="Yes", "Senior","Other"))</f>
        <v>Under 30</v>
      </c>
      <c r="W5931" t="str">
        <f>IF(Aggregate[[#This Row],[Avg Monthly GB Download]]&lt;5, "Less than 5GB", IF(Aggregate[[#This Row],[Avg Monthly GB Download]]&lt;10, "Between 5 and 10GB", "10 or more GB"))</f>
        <v>Between 5 and 10GB</v>
      </c>
    </row>
    <row r="5932" spans="1:23" x14ac:dyDescent="0.3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">
        <v>53</v>
      </c>
      <c r="L5932" t="s">
        <v>33</v>
      </c>
      <c r="M5932" t="s">
        <v>34</v>
      </c>
      <c r="N5932" t="s">
        <v>34</v>
      </c>
      <c r="O5932">
        <v>1</v>
      </c>
      <c r="Q5932">
        <v>42</v>
      </c>
      <c r="R5932">
        <v>0</v>
      </c>
      <c r="S5932">
        <v>108.8</v>
      </c>
      <c r="T5932">
        <v>0</v>
      </c>
      <c r="U5932">
        <v>9</v>
      </c>
      <c r="V5932" t="str">
        <f>IF(Aggregate[[#This Row],[Under 30]] ="Yes","Under 30",IF(Aggregate[[#This Row],[Senior]] ="Yes", "Senior","Other"))</f>
        <v>Senior</v>
      </c>
      <c r="W5932" t="str">
        <f>IF(Aggregate[[#This Row],[Avg Monthly GB Download]]&lt;5, "Less than 5GB", IF(Aggregate[[#This Row],[Avg Monthly GB Download]]&lt;10, "Between 5 and 10GB", "10 or more GB"))</f>
        <v>Between 5 and 10GB</v>
      </c>
    </row>
    <row r="5933" spans="1:23" x14ac:dyDescent="0.3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">
        <v>53</v>
      </c>
      <c r="L5933" t="s">
        <v>38</v>
      </c>
      <c r="M5933" t="s">
        <v>34</v>
      </c>
      <c r="N5933" t="s">
        <v>34</v>
      </c>
      <c r="O5933">
        <v>1</v>
      </c>
      <c r="Q5933">
        <v>39</v>
      </c>
      <c r="R5933">
        <v>0</v>
      </c>
      <c r="S5933">
        <v>134.4</v>
      </c>
      <c r="T5933">
        <v>0</v>
      </c>
      <c r="U5933">
        <v>3</v>
      </c>
      <c r="V5933" t="str">
        <f>IF(Aggregate[[#This Row],[Under 30]] ="Yes","Under 30",IF(Aggregate[[#This Row],[Senior]] ="Yes", "Senior","Other"))</f>
        <v>Senior</v>
      </c>
      <c r="W5933" t="str">
        <f>IF(Aggregate[[#This Row],[Avg Monthly GB Download]]&lt;5, "Less than 5GB", IF(Aggregate[[#This Row],[Avg Monthly GB Download]]&lt;10, "Between 5 and 10GB", "10 or more GB"))</f>
        <v>Less than 5GB</v>
      </c>
    </row>
    <row r="5934" spans="1:23" x14ac:dyDescent="0.3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O5934">
        <v>1</v>
      </c>
      <c r="P5934">
        <v>1</v>
      </c>
      <c r="Q5934">
        <v>46</v>
      </c>
      <c r="R5934">
        <v>2</v>
      </c>
      <c r="S5934">
        <v>4.8</v>
      </c>
      <c r="T5934">
        <v>0</v>
      </c>
      <c r="U5934">
        <v>5</v>
      </c>
      <c r="V5934" t="str">
        <f>IF(Aggregate[[#This Row],[Under 30]] ="Yes","Under 30",IF(Aggregate[[#This Row],[Senior]] ="Yes", "Senior","Other"))</f>
        <v>Other</v>
      </c>
      <c r="W5934" t="str">
        <f>IF(Aggregate[[#This Row],[Avg Monthly GB Download]]&lt;5, "Less than 5GB", IF(Aggregate[[#This Row],[Avg Monthly GB Download]]&lt;10, "Between 5 and 10GB", "10 or more GB"))</f>
        <v>Between 5 and 10GB</v>
      </c>
    </row>
    <row r="5935" spans="1:23" x14ac:dyDescent="0.3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O5935">
        <v>1</v>
      </c>
      <c r="Q5935">
        <v>35</v>
      </c>
      <c r="R5935">
        <v>0</v>
      </c>
      <c r="S5935">
        <v>393.6</v>
      </c>
      <c r="T5935">
        <v>0</v>
      </c>
      <c r="U5935">
        <v>3</v>
      </c>
      <c r="V5935" t="str">
        <f>IF(Aggregate[[#This Row],[Under 30]] ="Yes","Under 30",IF(Aggregate[[#This Row],[Senior]] ="Yes", "Senior","Other"))</f>
        <v>Other</v>
      </c>
      <c r="W5935" t="str">
        <f>IF(Aggregate[[#This Row],[Avg Monthly GB Download]]&lt;5, "Less than 5GB", IF(Aggregate[[#This Row],[Avg Monthly GB Download]]&lt;10, "Between 5 and 10GB", "10 or more GB"))</f>
        <v>Less than 5GB</v>
      </c>
    </row>
    <row r="5936" spans="1:23" x14ac:dyDescent="0.3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O5936">
        <v>1</v>
      </c>
      <c r="Q5936">
        <v>37</v>
      </c>
      <c r="R5936">
        <v>0</v>
      </c>
      <c r="S5936">
        <v>168</v>
      </c>
      <c r="T5936">
        <v>0</v>
      </c>
      <c r="U5936">
        <v>10</v>
      </c>
      <c r="V5936" t="str">
        <f>IF(Aggregate[[#This Row],[Under 30]] ="Yes","Under 30",IF(Aggregate[[#This Row],[Senior]] ="Yes", "Senior","Other"))</f>
        <v>Other</v>
      </c>
      <c r="W5936" t="str">
        <f>IF(Aggregate[[#This Row],[Avg Monthly GB Download]]&lt;5, "Less than 5GB", IF(Aggregate[[#This Row],[Avg Monthly GB Download]]&lt;10, "Between 5 and 10GB", "10 or more GB"))</f>
        <v>10 or more GB</v>
      </c>
    </row>
    <row r="5937" spans="1:23" x14ac:dyDescent="0.3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O5937">
        <v>1</v>
      </c>
      <c r="Q5937">
        <v>21</v>
      </c>
      <c r="R5937">
        <v>2</v>
      </c>
      <c r="S5937">
        <v>172.8</v>
      </c>
      <c r="T5937">
        <v>0</v>
      </c>
      <c r="U5937">
        <v>12</v>
      </c>
      <c r="V5937" t="str">
        <f>IF(Aggregate[[#This Row],[Under 30]] ="Yes","Under 30",IF(Aggregate[[#This Row],[Senior]] ="Yes", "Senior","Other"))</f>
        <v>Under 30</v>
      </c>
      <c r="W5937" t="str">
        <f>IF(Aggregate[[#This Row],[Avg Monthly GB Download]]&lt;5, "Less than 5GB", IF(Aggregate[[#This Row],[Avg Monthly GB Download]]&lt;10, "Between 5 and 10GB", "10 or more GB"))</f>
        <v>10 or more GB</v>
      </c>
    </row>
    <row r="5938" spans="1:23" x14ac:dyDescent="0.3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O5938">
        <v>1</v>
      </c>
      <c r="Q5938">
        <v>44</v>
      </c>
      <c r="R5938">
        <v>0</v>
      </c>
      <c r="S5938">
        <v>256</v>
      </c>
      <c r="T5938">
        <v>0</v>
      </c>
      <c r="U5938">
        <v>1</v>
      </c>
      <c r="V5938" t="str">
        <f>IF(Aggregate[[#This Row],[Under 30]] ="Yes","Under 30",IF(Aggregate[[#This Row],[Senior]] ="Yes", "Senior","Other"))</f>
        <v>Other</v>
      </c>
      <c r="W5938" t="str">
        <f>IF(Aggregate[[#This Row],[Avg Monthly GB Download]]&lt;5, "Less than 5GB", IF(Aggregate[[#This Row],[Avg Monthly GB Download]]&lt;10, "Between 5 and 10GB", "10 or more GB"))</f>
        <v>Less than 5GB</v>
      </c>
    </row>
    <row r="5939" spans="1:23" x14ac:dyDescent="0.3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O5939">
        <v>1</v>
      </c>
      <c r="Q5939">
        <v>52</v>
      </c>
      <c r="R5939">
        <v>0</v>
      </c>
      <c r="S5939">
        <v>451.2</v>
      </c>
      <c r="T5939">
        <v>0</v>
      </c>
      <c r="U5939">
        <v>3</v>
      </c>
      <c r="V5939" t="str">
        <f>IF(Aggregate[[#This Row],[Under 30]] ="Yes","Under 30",IF(Aggregate[[#This Row],[Senior]] ="Yes", "Senior","Other"))</f>
        <v>Other</v>
      </c>
      <c r="W5939" t="str">
        <f>IF(Aggregate[[#This Row],[Avg Monthly GB Download]]&lt;5, "Less than 5GB", IF(Aggregate[[#This Row],[Avg Monthly GB Download]]&lt;10, "Between 5 and 10GB", "10 or more GB"))</f>
        <v>Less than 5GB</v>
      </c>
    </row>
    <row r="5940" spans="1:23" x14ac:dyDescent="0.3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O5940">
        <v>1</v>
      </c>
      <c r="Q5940">
        <v>14</v>
      </c>
      <c r="R5940">
        <v>1</v>
      </c>
      <c r="S5940">
        <v>179.2</v>
      </c>
      <c r="T5940">
        <v>0</v>
      </c>
      <c r="U5940">
        <v>14</v>
      </c>
      <c r="V5940" t="str">
        <f>IF(Aggregate[[#This Row],[Under 30]] ="Yes","Under 30",IF(Aggregate[[#This Row],[Senior]] ="Yes", "Senior","Other"))</f>
        <v>Other</v>
      </c>
      <c r="W5940" t="str">
        <f>IF(Aggregate[[#This Row],[Avg Monthly GB Download]]&lt;5, "Less than 5GB", IF(Aggregate[[#This Row],[Avg Monthly GB Download]]&lt;10, "Between 5 and 10GB", "10 or more GB"))</f>
        <v>10 or more GB</v>
      </c>
    </row>
    <row r="5941" spans="1:23" x14ac:dyDescent="0.3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O5941">
        <v>1</v>
      </c>
      <c r="Q5941">
        <v>39</v>
      </c>
      <c r="R5941">
        <v>0</v>
      </c>
      <c r="S5941">
        <v>131.80000000000001</v>
      </c>
      <c r="T5941">
        <v>0</v>
      </c>
      <c r="U5941">
        <v>4</v>
      </c>
      <c r="V5941" t="str">
        <f>IF(Aggregate[[#This Row],[Under 30]] ="Yes","Under 30",IF(Aggregate[[#This Row],[Senior]] ="Yes", "Senior","Other"))</f>
        <v>Other</v>
      </c>
      <c r="W5941" t="str">
        <f>IF(Aggregate[[#This Row],[Avg Monthly GB Download]]&lt;5, "Less than 5GB", IF(Aggregate[[#This Row],[Avg Monthly GB Download]]&lt;10, "Between 5 and 10GB", "10 or more GB"))</f>
        <v>Less than 5GB</v>
      </c>
    </row>
    <row r="5942" spans="1:23" x14ac:dyDescent="0.3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">
        <v>53</v>
      </c>
      <c r="L5942" t="s">
        <v>33</v>
      </c>
      <c r="M5942" t="s">
        <v>34</v>
      </c>
      <c r="N5942" t="s">
        <v>34</v>
      </c>
      <c r="O5942">
        <v>1</v>
      </c>
      <c r="Q5942">
        <v>65</v>
      </c>
      <c r="R5942">
        <v>0</v>
      </c>
      <c r="S5942">
        <v>345.6</v>
      </c>
      <c r="T5942">
        <v>0</v>
      </c>
      <c r="U5942">
        <v>3</v>
      </c>
      <c r="V5942" t="str">
        <f>IF(Aggregate[[#This Row],[Under 30]] ="Yes","Under 30",IF(Aggregate[[#This Row],[Senior]] ="Yes", "Senior","Other"))</f>
        <v>Senior</v>
      </c>
      <c r="W5942" t="str">
        <f>IF(Aggregate[[#This Row],[Avg Monthly GB Download]]&lt;5, "Less than 5GB", IF(Aggregate[[#This Row],[Avg Monthly GB Download]]&lt;10, "Between 5 and 10GB", "10 or more GB"))</f>
        <v>Less than 5GB</v>
      </c>
    </row>
    <row r="5943" spans="1:23" x14ac:dyDescent="0.3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O5943">
        <v>1</v>
      </c>
      <c r="Q5943">
        <v>40</v>
      </c>
      <c r="R5943">
        <v>1</v>
      </c>
      <c r="S5943">
        <v>131.19999999999999</v>
      </c>
      <c r="T5943">
        <v>0</v>
      </c>
      <c r="U5943">
        <v>6</v>
      </c>
      <c r="V5943" t="str">
        <f>IF(Aggregate[[#This Row],[Under 30]] ="Yes","Under 30",IF(Aggregate[[#This Row],[Senior]] ="Yes", "Senior","Other"))</f>
        <v>Other</v>
      </c>
      <c r="W5943" t="str">
        <f>IF(Aggregate[[#This Row],[Avg Monthly GB Download]]&lt;5, "Less than 5GB", IF(Aggregate[[#This Row],[Avg Monthly GB Download]]&lt;10, "Between 5 and 10GB", "10 or more GB"))</f>
        <v>Between 5 and 10GB</v>
      </c>
    </row>
    <row r="5944" spans="1:23" x14ac:dyDescent="0.3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O5944">
        <v>1</v>
      </c>
      <c r="Q5944">
        <v>45</v>
      </c>
      <c r="R5944">
        <v>0</v>
      </c>
      <c r="S5944">
        <v>251.7</v>
      </c>
      <c r="T5944">
        <v>0</v>
      </c>
      <c r="U5944">
        <v>4</v>
      </c>
      <c r="V5944" t="str">
        <f>IF(Aggregate[[#This Row],[Under 30]] ="Yes","Under 30",IF(Aggregate[[#This Row],[Senior]] ="Yes", "Senior","Other"))</f>
        <v>Other</v>
      </c>
      <c r="W5944" t="str">
        <f>IF(Aggregate[[#This Row],[Avg Monthly GB Download]]&lt;5, "Less than 5GB", IF(Aggregate[[#This Row],[Avg Monthly GB Download]]&lt;10, "Between 5 and 10GB", "10 or more GB"))</f>
        <v>Less than 5GB</v>
      </c>
    </row>
    <row r="5945" spans="1:23" x14ac:dyDescent="0.3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O5945">
        <v>1</v>
      </c>
      <c r="Q5945">
        <v>35</v>
      </c>
      <c r="R5945">
        <v>2</v>
      </c>
      <c r="S5945">
        <v>236.8</v>
      </c>
      <c r="T5945">
        <v>0</v>
      </c>
      <c r="U5945">
        <v>6</v>
      </c>
      <c r="V5945" t="str">
        <f>IF(Aggregate[[#This Row],[Under 30]] ="Yes","Under 30",IF(Aggregate[[#This Row],[Senior]] ="Yes", "Senior","Other"))</f>
        <v>Other</v>
      </c>
      <c r="W5945" t="str">
        <f>IF(Aggregate[[#This Row],[Avg Monthly GB Download]]&lt;5, "Less than 5GB", IF(Aggregate[[#This Row],[Avg Monthly GB Download]]&lt;10, "Between 5 and 10GB", "10 or more GB"))</f>
        <v>Between 5 and 10GB</v>
      </c>
    </row>
    <row r="5946" spans="1:23" x14ac:dyDescent="0.3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">
        <v>32</v>
      </c>
      <c r="L5946" t="s">
        <v>38</v>
      </c>
      <c r="M5946" t="s">
        <v>90</v>
      </c>
      <c r="N5946" t="s">
        <v>91</v>
      </c>
      <c r="O5946">
        <v>1</v>
      </c>
      <c r="P5946">
        <v>1</v>
      </c>
      <c r="Q5946">
        <v>52</v>
      </c>
      <c r="R5946">
        <v>4</v>
      </c>
      <c r="S5946">
        <v>15</v>
      </c>
      <c r="T5946">
        <v>0</v>
      </c>
      <c r="U5946">
        <v>6</v>
      </c>
      <c r="V5946" t="str">
        <f>IF(Aggregate[[#This Row],[Under 30]] ="Yes","Under 30",IF(Aggregate[[#This Row],[Senior]] ="Yes", "Senior","Other"))</f>
        <v>Senior</v>
      </c>
      <c r="W5946" t="str">
        <f>IF(Aggregate[[#This Row],[Avg Monthly GB Download]]&lt;5, "Less than 5GB", IF(Aggregate[[#This Row],[Avg Monthly GB Download]]&lt;10, "Between 5 and 10GB", "10 or more GB"))</f>
        <v>Between 5 and 10GB</v>
      </c>
    </row>
    <row r="5947" spans="1:23" x14ac:dyDescent="0.3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O5947">
        <v>1</v>
      </c>
      <c r="Q5947">
        <v>37</v>
      </c>
      <c r="R5947">
        <v>0</v>
      </c>
      <c r="S5947">
        <v>0</v>
      </c>
      <c r="T5947">
        <v>0</v>
      </c>
      <c r="U5947">
        <v>5</v>
      </c>
      <c r="V5947" t="str">
        <f>IF(Aggregate[[#This Row],[Under 30]] ="Yes","Under 30",IF(Aggregate[[#This Row],[Senior]] ="Yes", "Senior","Other"))</f>
        <v>Other</v>
      </c>
      <c r="W5947" t="str">
        <f>IF(Aggregate[[#This Row],[Avg Monthly GB Download]]&lt;5, "Less than 5GB", IF(Aggregate[[#This Row],[Avg Monthly GB Download]]&lt;10, "Between 5 and 10GB", "10 or more GB"))</f>
        <v>Between 5 and 10GB</v>
      </c>
    </row>
    <row r="5948" spans="1:23" x14ac:dyDescent="0.3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O5948">
        <v>1</v>
      </c>
      <c r="Q5948">
        <v>30</v>
      </c>
      <c r="R5948">
        <v>0</v>
      </c>
      <c r="S5948">
        <v>0</v>
      </c>
      <c r="T5948">
        <v>0</v>
      </c>
      <c r="U5948">
        <v>26</v>
      </c>
      <c r="V5948" t="str">
        <f>IF(Aggregate[[#This Row],[Under 30]] ="Yes","Under 30",IF(Aggregate[[#This Row],[Senior]] ="Yes", "Senior","Other"))</f>
        <v>Under 30</v>
      </c>
      <c r="W5948" t="str">
        <f>IF(Aggregate[[#This Row],[Avg Monthly GB Download]]&lt;5, "Less than 5GB", IF(Aggregate[[#This Row],[Avg Monthly GB Download]]&lt;10, "Between 5 and 10GB", "10 or more GB"))</f>
        <v>10 or more GB</v>
      </c>
    </row>
    <row r="5949" spans="1:23" x14ac:dyDescent="0.3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O5949">
        <v>1</v>
      </c>
      <c r="Q5949">
        <v>58</v>
      </c>
      <c r="R5949">
        <v>0</v>
      </c>
      <c r="S5949">
        <v>0</v>
      </c>
      <c r="T5949">
        <v>0</v>
      </c>
      <c r="U5949">
        <v>10</v>
      </c>
      <c r="V5949" t="str">
        <f>IF(Aggregate[[#This Row],[Under 30]] ="Yes","Under 30",IF(Aggregate[[#This Row],[Senior]] ="Yes", "Senior","Other"))</f>
        <v>Other</v>
      </c>
      <c r="W5949" t="str">
        <f>IF(Aggregate[[#This Row],[Avg Monthly GB Download]]&lt;5, "Less than 5GB", IF(Aggregate[[#This Row],[Avg Monthly GB Download]]&lt;10, "Between 5 and 10GB", "10 or more GB"))</f>
        <v>10 or more GB</v>
      </c>
    </row>
    <row r="5950" spans="1:23" x14ac:dyDescent="0.3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O5950">
        <v>1</v>
      </c>
      <c r="Q5950">
        <v>54</v>
      </c>
      <c r="R5950">
        <v>0</v>
      </c>
      <c r="S5950">
        <v>0</v>
      </c>
      <c r="T5950">
        <v>0</v>
      </c>
      <c r="U5950">
        <v>30</v>
      </c>
      <c r="V5950" t="str">
        <f>IF(Aggregate[[#This Row],[Under 30]] ="Yes","Under 30",IF(Aggregate[[#This Row],[Senior]] ="Yes", "Senior","Other"))</f>
        <v>Under 30</v>
      </c>
      <c r="W5950" t="str">
        <f>IF(Aggregate[[#This Row],[Avg Monthly GB Download]]&lt;5, "Less than 5GB", IF(Aggregate[[#This Row],[Avg Monthly GB Download]]&lt;10, "Between 5 and 10GB", "10 or more GB"))</f>
        <v>10 or more GB</v>
      </c>
    </row>
    <row r="5951" spans="1:23" x14ac:dyDescent="0.3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">
        <v>53</v>
      </c>
      <c r="L5951" t="s">
        <v>38</v>
      </c>
      <c r="M5951" t="s">
        <v>34</v>
      </c>
      <c r="N5951" t="s">
        <v>34</v>
      </c>
      <c r="O5951">
        <v>1</v>
      </c>
      <c r="Q5951">
        <v>48</v>
      </c>
      <c r="R5951">
        <v>0</v>
      </c>
      <c r="S5951">
        <v>0</v>
      </c>
      <c r="T5951">
        <v>0</v>
      </c>
      <c r="U5951">
        <v>5</v>
      </c>
      <c r="V5951" t="str">
        <f>IF(Aggregate[[#This Row],[Under 30]] ="Yes","Under 30",IF(Aggregate[[#This Row],[Senior]] ="Yes", "Senior","Other"))</f>
        <v>Senior</v>
      </c>
      <c r="W5951" t="str">
        <f>IF(Aggregate[[#This Row],[Avg Monthly GB Download]]&lt;5, "Less than 5GB", IF(Aggregate[[#This Row],[Avg Monthly GB Download]]&lt;10, "Between 5 and 10GB", "10 or more GB"))</f>
        <v>Between 5 and 10GB</v>
      </c>
    </row>
    <row r="5952" spans="1:23" x14ac:dyDescent="0.3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O5952">
        <v>1</v>
      </c>
      <c r="P5952">
        <v>1</v>
      </c>
      <c r="Q5952">
        <v>55</v>
      </c>
      <c r="R5952">
        <v>2</v>
      </c>
      <c r="S5952">
        <v>0</v>
      </c>
      <c r="T5952">
        <v>0</v>
      </c>
      <c r="U5952">
        <v>18</v>
      </c>
      <c r="V5952" t="str">
        <f>IF(Aggregate[[#This Row],[Under 30]] ="Yes","Under 30",IF(Aggregate[[#This Row],[Senior]] ="Yes", "Senior","Other"))</f>
        <v>Other</v>
      </c>
      <c r="W5952" t="str">
        <f>IF(Aggregate[[#This Row],[Avg Monthly GB Download]]&lt;5, "Less than 5GB", IF(Aggregate[[#This Row],[Avg Monthly GB Download]]&lt;10, "Between 5 and 10GB", "10 or more GB"))</f>
        <v>10 or more GB</v>
      </c>
    </row>
    <row r="5953" spans="1:23" x14ac:dyDescent="0.3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">
        <v>53</v>
      </c>
      <c r="L5953" t="s">
        <v>38</v>
      </c>
      <c r="M5953" t="s">
        <v>34</v>
      </c>
      <c r="N5953" t="s">
        <v>34</v>
      </c>
      <c r="O5953">
        <v>1</v>
      </c>
      <c r="Q5953">
        <v>58</v>
      </c>
      <c r="R5953">
        <v>0</v>
      </c>
      <c r="S5953">
        <v>0</v>
      </c>
      <c r="T5953">
        <v>0</v>
      </c>
      <c r="U5953">
        <v>8</v>
      </c>
      <c r="V5953" t="str">
        <f>IF(Aggregate[[#This Row],[Under 30]] ="Yes","Under 30",IF(Aggregate[[#This Row],[Senior]] ="Yes", "Senior","Other"))</f>
        <v>Senior</v>
      </c>
      <c r="W5953" t="str">
        <f>IF(Aggregate[[#This Row],[Avg Monthly GB Download]]&lt;5, "Less than 5GB", IF(Aggregate[[#This Row],[Avg Monthly GB Download]]&lt;10, "Between 5 and 10GB", "10 or more GB"))</f>
        <v>Between 5 and 10GB</v>
      </c>
    </row>
    <row r="5954" spans="1:23" x14ac:dyDescent="0.3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O5954">
        <v>1</v>
      </c>
      <c r="Q5954">
        <v>35</v>
      </c>
      <c r="R5954">
        <v>0</v>
      </c>
      <c r="S5954">
        <v>0</v>
      </c>
      <c r="T5954">
        <v>0</v>
      </c>
      <c r="U5954">
        <v>13</v>
      </c>
      <c r="V5954" t="str">
        <f>IF(Aggregate[[#This Row],[Under 30]] ="Yes","Under 30",IF(Aggregate[[#This Row],[Senior]] ="Yes", "Senior","Other"))</f>
        <v>Other</v>
      </c>
      <c r="W5954" t="str">
        <f>IF(Aggregate[[#This Row],[Avg Monthly GB Download]]&lt;5, "Less than 5GB", IF(Aggregate[[#This Row],[Avg Monthly GB Download]]&lt;10, "Between 5 and 10GB", "10 or more GB"))</f>
        <v>10 or more GB</v>
      </c>
    </row>
    <row r="5955" spans="1:23" x14ac:dyDescent="0.3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">
        <v>98</v>
      </c>
      <c r="L5955" t="s">
        <v>38</v>
      </c>
      <c r="M5955" t="s">
        <v>34</v>
      </c>
      <c r="N5955" t="s">
        <v>34</v>
      </c>
      <c r="O5955">
        <v>1</v>
      </c>
      <c r="Q5955">
        <v>64</v>
      </c>
      <c r="R5955">
        <v>0</v>
      </c>
      <c r="S5955">
        <v>0</v>
      </c>
      <c r="T5955">
        <v>0</v>
      </c>
      <c r="U5955">
        <v>2</v>
      </c>
      <c r="V5955" t="str">
        <f>IF(Aggregate[[#This Row],[Under 30]] ="Yes","Under 30",IF(Aggregate[[#This Row],[Senior]] ="Yes", "Senior","Other"))</f>
        <v>Senior</v>
      </c>
      <c r="W5955" t="str">
        <f>IF(Aggregate[[#This Row],[Avg Monthly GB Download]]&lt;5, "Less than 5GB", IF(Aggregate[[#This Row],[Avg Monthly GB Download]]&lt;10, "Between 5 and 10GB", "10 or more GB"))</f>
        <v>Less than 5GB</v>
      </c>
    </row>
    <row r="5956" spans="1:23" x14ac:dyDescent="0.3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O5956">
        <v>1</v>
      </c>
      <c r="Q5956">
        <v>28</v>
      </c>
      <c r="R5956">
        <v>0</v>
      </c>
      <c r="S5956">
        <v>0</v>
      </c>
      <c r="T5956">
        <v>0</v>
      </c>
      <c r="U5956">
        <v>15</v>
      </c>
      <c r="V5956" t="str">
        <f>IF(Aggregate[[#This Row],[Under 30]] ="Yes","Under 30",IF(Aggregate[[#This Row],[Senior]] ="Yes", "Senior","Other"))</f>
        <v>Under 30</v>
      </c>
      <c r="W5956" t="str">
        <f>IF(Aggregate[[#This Row],[Avg Monthly GB Download]]&lt;5, "Less than 5GB", IF(Aggregate[[#This Row],[Avg Monthly GB Download]]&lt;10, "Between 5 and 10GB", "10 or more GB"))</f>
        <v>10 or more GB</v>
      </c>
    </row>
    <row r="5957" spans="1:23" x14ac:dyDescent="0.3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">
        <v>98</v>
      </c>
      <c r="L5957" t="s">
        <v>33</v>
      </c>
      <c r="M5957" t="s">
        <v>34</v>
      </c>
      <c r="N5957" t="s">
        <v>34</v>
      </c>
      <c r="O5957">
        <v>1</v>
      </c>
      <c r="Q5957">
        <v>55</v>
      </c>
      <c r="R5957">
        <v>0</v>
      </c>
      <c r="S5957">
        <v>0</v>
      </c>
      <c r="T5957">
        <v>0</v>
      </c>
      <c r="U5957">
        <v>3</v>
      </c>
      <c r="V5957" t="str">
        <f>IF(Aggregate[[#This Row],[Under 30]] ="Yes","Under 30",IF(Aggregate[[#This Row],[Senior]] ="Yes", "Senior","Other"))</f>
        <v>Senior</v>
      </c>
      <c r="W5957" t="str">
        <f>IF(Aggregate[[#This Row],[Avg Monthly GB Download]]&lt;5, "Less than 5GB", IF(Aggregate[[#This Row],[Avg Monthly GB Download]]&lt;10, "Between 5 and 10GB", "10 or more GB"))</f>
        <v>Less than 5GB</v>
      </c>
    </row>
    <row r="5958" spans="1:23" x14ac:dyDescent="0.3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O5958">
        <v>1</v>
      </c>
      <c r="Q5958">
        <v>46</v>
      </c>
      <c r="R5958">
        <v>0</v>
      </c>
      <c r="S5958">
        <v>0</v>
      </c>
      <c r="T5958">
        <v>0</v>
      </c>
      <c r="U5958">
        <v>7</v>
      </c>
      <c r="V5958" t="str">
        <f>IF(Aggregate[[#This Row],[Under 30]] ="Yes","Under 30",IF(Aggregate[[#This Row],[Senior]] ="Yes", "Senior","Other"))</f>
        <v>Other</v>
      </c>
      <c r="W5958" t="str">
        <f>IF(Aggregate[[#This Row],[Avg Monthly GB Download]]&lt;5, "Less than 5GB", IF(Aggregate[[#This Row],[Avg Monthly GB Download]]&lt;10, "Between 5 and 10GB", "10 or more GB"))</f>
        <v>Between 5 and 10GB</v>
      </c>
    </row>
    <row r="5959" spans="1:23" x14ac:dyDescent="0.3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O5959">
        <v>1</v>
      </c>
      <c r="Q5959">
        <v>21</v>
      </c>
      <c r="R5959">
        <v>0</v>
      </c>
      <c r="S5959">
        <v>0</v>
      </c>
      <c r="T5959">
        <v>0</v>
      </c>
      <c r="U5959">
        <v>8</v>
      </c>
      <c r="V5959" t="str">
        <f>IF(Aggregate[[#This Row],[Under 30]] ="Yes","Under 30",IF(Aggregate[[#This Row],[Senior]] ="Yes", "Senior","Other"))</f>
        <v>Other</v>
      </c>
      <c r="W5959" t="str">
        <f>IF(Aggregate[[#This Row],[Avg Monthly GB Download]]&lt;5, "Less than 5GB", IF(Aggregate[[#This Row],[Avg Monthly GB Download]]&lt;10, "Between 5 and 10GB", "10 or more GB"))</f>
        <v>Between 5 and 10GB</v>
      </c>
    </row>
    <row r="5960" spans="1:23" x14ac:dyDescent="0.3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O5960">
        <v>1</v>
      </c>
      <c r="Q5960">
        <v>36</v>
      </c>
      <c r="R5960">
        <v>0</v>
      </c>
      <c r="S5960">
        <v>0</v>
      </c>
      <c r="T5960">
        <v>0</v>
      </c>
      <c r="U5960">
        <v>17</v>
      </c>
      <c r="V5960" t="str">
        <f>IF(Aggregate[[#This Row],[Under 30]] ="Yes","Under 30",IF(Aggregate[[#This Row],[Senior]] ="Yes", "Senior","Other"))</f>
        <v>Under 30</v>
      </c>
      <c r="W5960" t="str">
        <f>IF(Aggregate[[#This Row],[Avg Monthly GB Download]]&lt;5, "Less than 5GB", IF(Aggregate[[#This Row],[Avg Monthly GB Download]]&lt;10, "Between 5 and 10GB", "10 or more GB"))</f>
        <v>10 or more GB</v>
      </c>
    </row>
    <row r="5961" spans="1:23" x14ac:dyDescent="0.3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O5961">
        <v>1</v>
      </c>
      <c r="Q5961">
        <v>55</v>
      </c>
      <c r="R5961">
        <v>0</v>
      </c>
      <c r="S5961">
        <v>0</v>
      </c>
      <c r="T5961">
        <v>0</v>
      </c>
      <c r="U5961">
        <v>3</v>
      </c>
      <c r="V5961" t="str">
        <f>IF(Aggregate[[#This Row],[Under 30]] ="Yes","Under 30",IF(Aggregate[[#This Row],[Senior]] ="Yes", "Senior","Other"))</f>
        <v>Other</v>
      </c>
      <c r="W5961" t="str">
        <f>IF(Aggregate[[#This Row],[Avg Monthly GB Download]]&lt;5, "Less than 5GB", IF(Aggregate[[#This Row],[Avg Monthly GB Download]]&lt;10, "Between 5 and 10GB", "10 or more GB"))</f>
        <v>Less than 5GB</v>
      </c>
    </row>
    <row r="5962" spans="1:23" x14ac:dyDescent="0.3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O5962">
        <v>1</v>
      </c>
      <c r="Q5962">
        <v>28</v>
      </c>
      <c r="R5962">
        <v>0</v>
      </c>
      <c r="S5962">
        <v>0</v>
      </c>
      <c r="T5962">
        <v>0</v>
      </c>
      <c r="U5962">
        <v>3</v>
      </c>
      <c r="V5962" t="str">
        <f>IF(Aggregate[[#This Row],[Under 30]] ="Yes","Under 30",IF(Aggregate[[#This Row],[Senior]] ="Yes", "Senior","Other"))</f>
        <v>Other</v>
      </c>
      <c r="W5962" t="str">
        <f>IF(Aggregate[[#This Row],[Avg Monthly GB Download]]&lt;5, "Less than 5GB", IF(Aggregate[[#This Row],[Avg Monthly GB Download]]&lt;10, "Between 5 and 10GB", "10 or more GB"))</f>
        <v>Less than 5GB</v>
      </c>
    </row>
    <row r="5963" spans="1:23" x14ac:dyDescent="0.3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">
        <v>53</v>
      </c>
      <c r="L5963" t="s">
        <v>33</v>
      </c>
      <c r="M5963" t="s">
        <v>34</v>
      </c>
      <c r="N5963" t="s">
        <v>34</v>
      </c>
      <c r="O5963">
        <v>1</v>
      </c>
      <c r="Q5963">
        <v>37</v>
      </c>
      <c r="R5963">
        <v>0</v>
      </c>
      <c r="S5963">
        <v>0</v>
      </c>
      <c r="T5963">
        <v>0</v>
      </c>
      <c r="U5963">
        <v>5</v>
      </c>
      <c r="V5963" t="str">
        <f>IF(Aggregate[[#This Row],[Under 30]] ="Yes","Under 30",IF(Aggregate[[#This Row],[Senior]] ="Yes", "Senior","Other"))</f>
        <v>Senior</v>
      </c>
      <c r="W5963" t="str">
        <f>IF(Aggregate[[#This Row],[Avg Monthly GB Download]]&lt;5, "Less than 5GB", IF(Aggregate[[#This Row],[Avg Monthly GB Download]]&lt;10, "Between 5 and 10GB", "10 or more GB"))</f>
        <v>Between 5 and 10GB</v>
      </c>
    </row>
    <row r="5964" spans="1:23" x14ac:dyDescent="0.3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O5964">
        <v>1</v>
      </c>
      <c r="Q5964">
        <v>50</v>
      </c>
      <c r="R5964">
        <v>1</v>
      </c>
      <c r="S5964">
        <v>0</v>
      </c>
      <c r="T5964">
        <v>0</v>
      </c>
      <c r="U5964">
        <v>3</v>
      </c>
      <c r="V5964" t="str">
        <f>IF(Aggregate[[#This Row],[Under 30]] ="Yes","Under 30",IF(Aggregate[[#This Row],[Senior]] ="Yes", "Senior","Other"))</f>
        <v>Other</v>
      </c>
      <c r="W5964" t="str">
        <f>IF(Aggregate[[#This Row],[Avg Monthly GB Download]]&lt;5, "Less than 5GB", IF(Aggregate[[#This Row],[Avg Monthly GB Download]]&lt;10, "Between 5 and 10GB", "10 or more GB"))</f>
        <v>Less than 5GB</v>
      </c>
    </row>
    <row r="5965" spans="1:23" x14ac:dyDescent="0.3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O5965">
        <v>1</v>
      </c>
      <c r="Q5965">
        <v>36</v>
      </c>
      <c r="R5965">
        <v>1</v>
      </c>
      <c r="S5965">
        <v>0</v>
      </c>
      <c r="T5965">
        <v>0</v>
      </c>
      <c r="U5965">
        <v>36</v>
      </c>
      <c r="V5965" t="str">
        <f>IF(Aggregate[[#This Row],[Under 30]] ="Yes","Under 30",IF(Aggregate[[#This Row],[Senior]] ="Yes", "Senior","Other"))</f>
        <v>Under 30</v>
      </c>
      <c r="W5965" t="str">
        <f>IF(Aggregate[[#This Row],[Avg Monthly GB Download]]&lt;5, "Less than 5GB", IF(Aggregate[[#This Row],[Avg Monthly GB Download]]&lt;10, "Between 5 and 10GB", "10 or more GB"))</f>
        <v>10 or more GB</v>
      </c>
    </row>
    <row r="5966" spans="1:23" x14ac:dyDescent="0.3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O5966">
        <v>1</v>
      </c>
      <c r="Q5966">
        <v>57</v>
      </c>
      <c r="R5966">
        <v>0</v>
      </c>
      <c r="S5966">
        <v>0</v>
      </c>
      <c r="T5966">
        <v>0</v>
      </c>
      <c r="U5966">
        <v>8</v>
      </c>
      <c r="V5966" t="str">
        <f>IF(Aggregate[[#This Row],[Under 30]] ="Yes","Under 30",IF(Aggregate[[#This Row],[Senior]] ="Yes", "Senior","Other"))</f>
        <v>Under 30</v>
      </c>
      <c r="W5966" t="str">
        <f>IF(Aggregate[[#This Row],[Avg Monthly GB Download]]&lt;5, "Less than 5GB", IF(Aggregate[[#This Row],[Avg Monthly GB Download]]&lt;10, "Between 5 and 10GB", "10 or more GB"))</f>
        <v>Between 5 and 10GB</v>
      </c>
    </row>
    <row r="5967" spans="1:23" x14ac:dyDescent="0.3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O5967">
        <v>1</v>
      </c>
      <c r="Q5967">
        <v>29</v>
      </c>
      <c r="R5967">
        <v>0</v>
      </c>
      <c r="S5967">
        <v>0</v>
      </c>
      <c r="T5967">
        <v>0</v>
      </c>
      <c r="U5967">
        <v>4</v>
      </c>
      <c r="V5967" t="str">
        <f>IF(Aggregate[[#This Row],[Under 30]] ="Yes","Under 30",IF(Aggregate[[#This Row],[Senior]] ="Yes", "Senior","Other"))</f>
        <v>Other</v>
      </c>
      <c r="W5967" t="str">
        <f>IF(Aggregate[[#This Row],[Avg Monthly GB Download]]&lt;5, "Less than 5GB", IF(Aggregate[[#This Row],[Avg Monthly GB Download]]&lt;10, "Between 5 and 10GB", "10 or more GB"))</f>
        <v>Less than 5GB</v>
      </c>
    </row>
    <row r="5968" spans="1:23" x14ac:dyDescent="0.3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O5968">
        <v>1</v>
      </c>
      <c r="Q5968">
        <v>37</v>
      </c>
      <c r="R5968">
        <v>0</v>
      </c>
      <c r="S5968">
        <v>0</v>
      </c>
      <c r="T5968">
        <v>0</v>
      </c>
      <c r="U5968">
        <v>11</v>
      </c>
      <c r="V5968" t="str">
        <f>IF(Aggregate[[#This Row],[Under 30]] ="Yes","Under 30",IF(Aggregate[[#This Row],[Senior]] ="Yes", "Senior","Other"))</f>
        <v>Other</v>
      </c>
      <c r="W5968" t="str">
        <f>IF(Aggregate[[#This Row],[Avg Monthly GB Download]]&lt;5, "Less than 5GB", IF(Aggregate[[#This Row],[Avg Monthly GB Download]]&lt;10, "Between 5 and 10GB", "10 or more GB"))</f>
        <v>10 or more GB</v>
      </c>
    </row>
    <row r="5969" spans="1:23" x14ac:dyDescent="0.3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O5969">
        <v>1</v>
      </c>
      <c r="Q5969">
        <v>61</v>
      </c>
      <c r="R5969">
        <v>0</v>
      </c>
      <c r="S5969">
        <v>0</v>
      </c>
      <c r="T5969">
        <v>0</v>
      </c>
      <c r="U5969">
        <v>23</v>
      </c>
      <c r="V5969" t="str">
        <f>IF(Aggregate[[#This Row],[Under 30]] ="Yes","Under 30",IF(Aggregate[[#This Row],[Senior]] ="Yes", "Senior","Other"))</f>
        <v>Under 30</v>
      </c>
      <c r="W5969" t="str">
        <f>IF(Aggregate[[#This Row],[Avg Monthly GB Download]]&lt;5, "Less than 5GB", IF(Aggregate[[#This Row],[Avg Monthly GB Download]]&lt;10, "Between 5 and 10GB", "10 or more GB"))</f>
        <v>10 or more GB</v>
      </c>
    </row>
    <row r="5970" spans="1:23" x14ac:dyDescent="0.3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O5970">
        <v>1</v>
      </c>
      <c r="Q5970">
        <v>48</v>
      </c>
      <c r="R5970">
        <v>1</v>
      </c>
      <c r="S5970">
        <v>0</v>
      </c>
      <c r="T5970">
        <v>0</v>
      </c>
      <c r="U5970">
        <v>3</v>
      </c>
      <c r="V5970" t="str">
        <f>IF(Aggregate[[#This Row],[Under 30]] ="Yes","Under 30",IF(Aggregate[[#This Row],[Senior]] ="Yes", "Senior","Other"))</f>
        <v>Other</v>
      </c>
      <c r="W5970" t="str">
        <f>IF(Aggregate[[#This Row],[Avg Monthly GB Download]]&lt;5, "Less than 5GB", IF(Aggregate[[#This Row],[Avg Monthly GB Download]]&lt;10, "Between 5 and 10GB", "10 or more GB"))</f>
        <v>Less than 5GB</v>
      </c>
    </row>
    <row r="5971" spans="1:23" x14ac:dyDescent="0.3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O5971">
        <v>1</v>
      </c>
      <c r="Q5971">
        <v>36</v>
      </c>
      <c r="R5971">
        <v>0</v>
      </c>
      <c r="S5971">
        <v>0</v>
      </c>
      <c r="T5971">
        <v>0</v>
      </c>
      <c r="U5971">
        <v>2</v>
      </c>
      <c r="V5971" t="str">
        <f>IF(Aggregate[[#This Row],[Under 30]] ="Yes","Under 30",IF(Aggregate[[#This Row],[Senior]] ="Yes", "Senior","Other"))</f>
        <v>Other</v>
      </c>
      <c r="W5971" t="str">
        <f>IF(Aggregate[[#This Row],[Avg Monthly GB Download]]&lt;5, "Less than 5GB", IF(Aggregate[[#This Row],[Avg Monthly GB Download]]&lt;10, "Between 5 and 10GB", "10 or more GB"))</f>
        <v>Less than 5GB</v>
      </c>
    </row>
    <row r="5972" spans="1:23" x14ac:dyDescent="0.3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O5972">
        <v>1</v>
      </c>
      <c r="P5972">
        <v>1</v>
      </c>
      <c r="Q5972">
        <v>61</v>
      </c>
      <c r="R5972">
        <v>3</v>
      </c>
      <c r="S5972">
        <v>0</v>
      </c>
      <c r="T5972">
        <v>0</v>
      </c>
      <c r="U5972">
        <v>18</v>
      </c>
      <c r="V5972" t="str">
        <f>IF(Aggregate[[#This Row],[Under 30]] ="Yes","Under 30",IF(Aggregate[[#This Row],[Senior]] ="Yes", "Senior","Other"))</f>
        <v>Under 30</v>
      </c>
      <c r="W5972" t="str">
        <f>IF(Aggregate[[#This Row],[Avg Monthly GB Download]]&lt;5, "Less than 5GB", IF(Aggregate[[#This Row],[Avg Monthly GB Download]]&lt;10, "Between 5 and 10GB", "10 or more GB"))</f>
        <v>10 or more GB</v>
      </c>
    </row>
    <row r="5973" spans="1:23" x14ac:dyDescent="0.3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O5973">
        <v>1</v>
      </c>
      <c r="Q5973">
        <v>52</v>
      </c>
      <c r="R5973">
        <v>2</v>
      </c>
      <c r="S5973">
        <v>0</v>
      </c>
      <c r="T5973">
        <v>0</v>
      </c>
      <c r="U5973">
        <v>1</v>
      </c>
      <c r="V5973" t="str">
        <f>IF(Aggregate[[#This Row],[Under 30]] ="Yes","Under 30",IF(Aggregate[[#This Row],[Senior]] ="Yes", "Senior","Other"))</f>
        <v>Other</v>
      </c>
      <c r="W5973" t="str">
        <f>IF(Aggregate[[#This Row],[Avg Monthly GB Download]]&lt;5, "Less than 5GB", IF(Aggregate[[#This Row],[Avg Monthly GB Download]]&lt;10, "Between 5 and 10GB", "10 or more GB"))</f>
        <v>Less than 5GB</v>
      </c>
    </row>
    <row r="5974" spans="1:23" x14ac:dyDescent="0.3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O5974">
        <v>1</v>
      </c>
      <c r="Q5974">
        <v>23</v>
      </c>
      <c r="R5974">
        <v>0</v>
      </c>
      <c r="S5974">
        <v>0</v>
      </c>
      <c r="T5974">
        <v>0</v>
      </c>
      <c r="U5974">
        <v>13</v>
      </c>
      <c r="V5974" t="str">
        <f>IF(Aggregate[[#This Row],[Under 30]] ="Yes","Under 30",IF(Aggregate[[#This Row],[Senior]] ="Yes", "Senior","Other"))</f>
        <v>Other</v>
      </c>
      <c r="W5974" t="str">
        <f>IF(Aggregate[[#This Row],[Avg Monthly GB Download]]&lt;5, "Less than 5GB", IF(Aggregate[[#This Row],[Avg Monthly GB Download]]&lt;10, "Between 5 and 10GB", "10 or more GB"))</f>
        <v>10 or more GB</v>
      </c>
    </row>
    <row r="5975" spans="1:23" x14ac:dyDescent="0.3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O5975">
        <v>1</v>
      </c>
      <c r="Q5975">
        <v>70</v>
      </c>
      <c r="R5975">
        <v>2</v>
      </c>
      <c r="S5975">
        <v>0</v>
      </c>
      <c r="T5975">
        <v>0</v>
      </c>
      <c r="U5975">
        <v>5</v>
      </c>
      <c r="V5975" t="str">
        <f>IF(Aggregate[[#This Row],[Under 30]] ="Yes","Under 30",IF(Aggregate[[#This Row],[Senior]] ="Yes", "Senior","Other"))</f>
        <v>Other</v>
      </c>
      <c r="W5975" t="str">
        <f>IF(Aggregate[[#This Row],[Avg Monthly GB Download]]&lt;5, "Less than 5GB", IF(Aggregate[[#This Row],[Avg Monthly GB Download]]&lt;10, "Between 5 and 10GB", "10 or more GB"))</f>
        <v>Between 5 and 10GB</v>
      </c>
    </row>
    <row r="5976" spans="1:23" x14ac:dyDescent="0.3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">
        <v>98</v>
      </c>
      <c r="L5976" t="s">
        <v>38</v>
      </c>
      <c r="M5976" t="s">
        <v>34</v>
      </c>
      <c r="N5976" t="s">
        <v>34</v>
      </c>
      <c r="O5976">
        <v>1</v>
      </c>
      <c r="Q5976">
        <v>47</v>
      </c>
      <c r="R5976">
        <v>0</v>
      </c>
      <c r="S5976">
        <v>0</v>
      </c>
      <c r="T5976">
        <v>0</v>
      </c>
      <c r="U5976">
        <v>13</v>
      </c>
      <c r="V5976" t="str">
        <f>IF(Aggregate[[#This Row],[Under 30]] ="Yes","Under 30",IF(Aggregate[[#This Row],[Senior]] ="Yes", "Senior","Other"))</f>
        <v>Senior</v>
      </c>
      <c r="W5976" t="str">
        <f>IF(Aggregate[[#This Row],[Avg Monthly GB Download]]&lt;5, "Less than 5GB", IF(Aggregate[[#This Row],[Avg Monthly GB Download]]&lt;10, "Between 5 and 10GB", "10 or more GB"))</f>
        <v>10 or more GB</v>
      </c>
    </row>
    <row r="5977" spans="1:23" x14ac:dyDescent="0.3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O5977">
        <v>1</v>
      </c>
      <c r="Q5977">
        <v>26</v>
      </c>
      <c r="R5977">
        <v>0</v>
      </c>
      <c r="S5977">
        <v>0</v>
      </c>
      <c r="T5977">
        <v>0</v>
      </c>
      <c r="U5977">
        <v>7</v>
      </c>
      <c r="V5977" t="str">
        <f>IF(Aggregate[[#This Row],[Under 30]] ="Yes","Under 30",IF(Aggregate[[#This Row],[Senior]] ="Yes", "Senior","Other"))</f>
        <v>Under 30</v>
      </c>
      <c r="W5977" t="str">
        <f>IF(Aggregate[[#This Row],[Avg Monthly GB Download]]&lt;5, "Less than 5GB", IF(Aggregate[[#This Row],[Avg Monthly GB Download]]&lt;10, "Between 5 and 10GB", "10 or more GB"))</f>
        <v>Between 5 and 10GB</v>
      </c>
    </row>
    <row r="5978" spans="1:23" x14ac:dyDescent="0.3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">
        <v>53</v>
      </c>
      <c r="L5978" t="s">
        <v>38</v>
      </c>
      <c r="M5978" t="s">
        <v>34</v>
      </c>
      <c r="N5978" t="s">
        <v>34</v>
      </c>
      <c r="O5978">
        <v>1</v>
      </c>
      <c r="Q5978">
        <v>42</v>
      </c>
      <c r="R5978">
        <v>0</v>
      </c>
      <c r="S5978">
        <v>0</v>
      </c>
      <c r="T5978">
        <v>0</v>
      </c>
      <c r="U5978">
        <v>6</v>
      </c>
      <c r="V5978" t="str">
        <f>IF(Aggregate[[#This Row],[Under 30]] ="Yes","Under 30",IF(Aggregate[[#This Row],[Senior]] ="Yes", "Senior","Other"))</f>
        <v>Senior</v>
      </c>
      <c r="W5978" t="str">
        <f>IF(Aggregate[[#This Row],[Avg Monthly GB Download]]&lt;5, "Less than 5GB", IF(Aggregate[[#This Row],[Avg Monthly GB Download]]&lt;10, "Between 5 and 10GB", "10 or more GB"))</f>
        <v>Between 5 and 10GB</v>
      </c>
    </row>
    <row r="5979" spans="1:23" x14ac:dyDescent="0.3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O5979">
        <v>1</v>
      </c>
      <c r="Q5979">
        <v>43</v>
      </c>
      <c r="R5979">
        <v>2</v>
      </c>
      <c r="S5979">
        <v>0</v>
      </c>
      <c r="T5979">
        <v>0</v>
      </c>
      <c r="U5979">
        <v>2</v>
      </c>
      <c r="V5979" t="str">
        <f>IF(Aggregate[[#This Row],[Under 30]] ="Yes","Under 30",IF(Aggregate[[#This Row],[Senior]] ="Yes", "Senior","Other"))</f>
        <v>Other</v>
      </c>
      <c r="W5979" t="str">
        <f>IF(Aggregate[[#This Row],[Avg Monthly GB Download]]&lt;5, "Less than 5GB", IF(Aggregate[[#This Row],[Avg Monthly GB Download]]&lt;10, "Between 5 and 10GB", "10 or more GB"))</f>
        <v>Less than 5GB</v>
      </c>
    </row>
    <row r="5980" spans="1:23" x14ac:dyDescent="0.3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">
        <v>53</v>
      </c>
      <c r="L5980" t="s">
        <v>38</v>
      </c>
      <c r="M5980" t="s">
        <v>34</v>
      </c>
      <c r="N5980" t="s">
        <v>34</v>
      </c>
      <c r="O5980">
        <v>1</v>
      </c>
      <c r="Q5980">
        <v>58</v>
      </c>
      <c r="R5980">
        <v>0</v>
      </c>
      <c r="S5980">
        <v>335.8</v>
      </c>
      <c r="T5980">
        <v>0</v>
      </c>
      <c r="U5980">
        <v>5</v>
      </c>
      <c r="V5980" t="str">
        <f>IF(Aggregate[[#This Row],[Under 30]] ="Yes","Under 30",IF(Aggregate[[#This Row],[Senior]] ="Yes", "Senior","Other"))</f>
        <v>Senior</v>
      </c>
      <c r="W5980" t="str">
        <f>IF(Aggregate[[#This Row],[Avg Monthly GB Download]]&lt;5, "Less than 5GB", IF(Aggregate[[#This Row],[Avg Monthly GB Download]]&lt;10, "Between 5 and 10GB", "10 or more GB"))</f>
        <v>Between 5 and 10GB</v>
      </c>
    </row>
    <row r="5981" spans="1:23" x14ac:dyDescent="0.3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O5981">
        <v>1</v>
      </c>
      <c r="Q5981">
        <v>31</v>
      </c>
      <c r="R5981">
        <v>0</v>
      </c>
      <c r="S5981">
        <v>468</v>
      </c>
      <c r="T5981">
        <v>0</v>
      </c>
      <c r="U5981">
        <v>5</v>
      </c>
      <c r="V5981" t="str">
        <f>IF(Aggregate[[#This Row],[Under 30]] ="Yes","Under 30",IF(Aggregate[[#This Row],[Senior]] ="Yes", "Senior","Other"))</f>
        <v>Other</v>
      </c>
      <c r="W5981" t="str">
        <f>IF(Aggregate[[#This Row],[Avg Monthly GB Download]]&lt;5, "Less than 5GB", IF(Aggregate[[#This Row],[Avg Monthly GB Download]]&lt;10, "Between 5 and 10GB", "10 or more GB"))</f>
        <v>Between 5 and 10GB</v>
      </c>
    </row>
    <row r="5982" spans="1:23" x14ac:dyDescent="0.3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">
        <v>98</v>
      </c>
      <c r="L5982" t="s">
        <v>33</v>
      </c>
      <c r="M5982" t="s">
        <v>34</v>
      </c>
      <c r="N5982" t="s">
        <v>34</v>
      </c>
      <c r="O5982">
        <v>1</v>
      </c>
      <c r="Q5982">
        <v>46</v>
      </c>
      <c r="R5982">
        <v>0</v>
      </c>
      <c r="S5982">
        <v>96.2</v>
      </c>
      <c r="T5982">
        <v>0</v>
      </c>
      <c r="U5982">
        <v>3</v>
      </c>
      <c r="V5982" t="str">
        <f>IF(Aggregate[[#This Row],[Under 30]] ="Yes","Under 30",IF(Aggregate[[#This Row],[Senior]] ="Yes", "Senior","Other"))</f>
        <v>Senior</v>
      </c>
      <c r="W5982" t="str">
        <f>IF(Aggregate[[#This Row],[Avg Monthly GB Download]]&lt;5, "Less than 5GB", IF(Aggregate[[#This Row],[Avg Monthly GB Download]]&lt;10, "Between 5 and 10GB", "10 or more GB"))</f>
        <v>Less than 5GB</v>
      </c>
    </row>
    <row r="5983" spans="1:23" x14ac:dyDescent="0.3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O5983">
        <v>1</v>
      </c>
      <c r="Q5983">
        <v>39</v>
      </c>
      <c r="R5983">
        <v>0</v>
      </c>
      <c r="S5983">
        <v>290.3</v>
      </c>
      <c r="T5983">
        <v>0</v>
      </c>
      <c r="U5983">
        <v>4</v>
      </c>
      <c r="V5983" t="str">
        <f>IF(Aggregate[[#This Row],[Under 30]] ="Yes","Under 30",IF(Aggregate[[#This Row],[Senior]] ="Yes", "Senior","Other"))</f>
        <v>Other</v>
      </c>
      <c r="W5983" t="str">
        <f>IF(Aggregate[[#This Row],[Avg Monthly GB Download]]&lt;5, "Less than 5GB", IF(Aggregate[[#This Row],[Avg Monthly GB Download]]&lt;10, "Between 5 and 10GB", "10 or more GB"))</f>
        <v>Less than 5GB</v>
      </c>
    </row>
    <row r="5984" spans="1:23" x14ac:dyDescent="0.3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O5984">
        <v>1</v>
      </c>
      <c r="Q5984">
        <v>62</v>
      </c>
      <c r="R5984">
        <v>0</v>
      </c>
      <c r="S5984">
        <v>320.7</v>
      </c>
      <c r="T5984">
        <v>0</v>
      </c>
      <c r="U5984">
        <v>13</v>
      </c>
      <c r="V5984" t="str">
        <f>IF(Aggregate[[#This Row],[Under 30]] ="Yes","Under 30",IF(Aggregate[[#This Row],[Senior]] ="Yes", "Senior","Other"))</f>
        <v>Other</v>
      </c>
      <c r="W5984" t="str">
        <f>IF(Aggregate[[#This Row],[Avg Monthly GB Download]]&lt;5, "Less than 5GB", IF(Aggregate[[#This Row],[Avg Monthly GB Download]]&lt;10, "Between 5 and 10GB", "10 or more GB"))</f>
        <v>10 or more GB</v>
      </c>
    </row>
    <row r="5985" spans="1:23" x14ac:dyDescent="0.3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O5985">
        <v>1</v>
      </c>
      <c r="Q5985">
        <v>41</v>
      </c>
      <c r="R5985">
        <v>0</v>
      </c>
      <c r="S5985">
        <v>59.8</v>
      </c>
      <c r="T5985">
        <v>0</v>
      </c>
      <c r="U5985">
        <v>3</v>
      </c>
      <c r="V5985" t="str">
        <f>IF(Aggregate[[#This Row],[Under 30]] ="Yes","Under 30",IF(Aggregate[[#This Row],[Senior]] ="Yes", "Senior","Other"))</f>
        <v>Other</v>
      </c>
      <c r="W5985" t="str">
        <f>IF(Aggregate[[#This Row],[Avg Monthly GB Download]]&lt;5, "Less than 5GB", IF(Aggregate[[#This Row],[Avg Monthly GB Download]]&lt;10, "Between 5 and 10GB", "10 or more GB"))</f>
        <v>Less than 5GB</v>
      </c>
    </row>
    <row r="5986" spans="1:23" x14ac:dyDescent="0.3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">
        <v>98</v>
      </c>
      <c r="L5986" t="s">
        <v>38</v>
      </c>
      <c r="M5986" t="s">
        <v>34</v>
      </c>
      <c r="N5986" t="s">
        <v>34</v>
      </c>
      <c r="O5986">
        <v>1</v>
      </c>
      <c r="Q5986">
        <v>53</v>
      </c>
      <c r="R5986">
        <v>1</v>
      </c>
      <c r="S5986">
        <v>144.30000000000001</v>
      </c>
      <c r="T5986">
        <v>0</v>
      </c>
      <c r="U5986">
        <v>7</v>
      </c>
      <c r="V5986" t="str">
        <f>IF(Aggregate[[#This Row],[Under 30]] ="Yes","Under 30",IF(Aggregate[[#This Row],[Senior]] ="Yes", "Senior","Other"))</f>
        <v>Senior</v>
      </c>
      <c r="W5986" t="str">
        <f>IF(Aggregate[[#This Row],[Avg Monthly GB Download]]&lt;5, "Less than 5GB", IF(Aggregate[[#This Row],[Avg Monthly GB Download]]&lt;10, "Between 5 and 10GB", "10 or more GB"))</f>
        <v>Between 5 and 10GB</v>
      </c>
    </row>
    <row r="5987" spans="1:23" x14ac:dyDescent="0.3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">
        <v>98</v>
      </c>
      <c r="L5987" t="s">
        <v>33</v>
      </c>
      <c r="M5987" t="s">
        <v>34</v>
      </c>
      <c r="N5987" t="s">
        <v>34</v>
      </c>
      <c r="O5987">
        <v>1</v>
      </c>
      <c r="Q5987">
        <v>27</v>
      </c>
      <c r="R5987">
        <v>0</v>
      </c>
      <c r="S5987">
        <v>135.19999999999999</v>
      </c>
      <c r="T5987">
        <v>0</v>
      </c>
      <c r="U5987">
        <v>1</v>
      </c>
      <c r="V5987" t="str">
        <f>IF(Aggregate[[#This Row],[Under 30]] ="Yes","Under 30",IF(Aggregate[[#This Row],[Senior]] ="Yes", "Senior","Other"))</f>
        <v>Senior</v>
      </c>
      <c r="W5987" t="str">
        <f>IF(Aggregate[[#This Row],[Avg Monthly GB Download]]&lt;5, "Less than 5GB", IF(Aggregate[[#This Row],[Avg Monthly GB Download]]&lt;10, "Between 5 and 10GB", "10 or more GB"))</f>
        <v>Less than 5GB</v>
      </c>
    </row>
    <row r="5988" spans="1:23" x14ac:dyDescent="0.3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O5988">
        <v>1</v>
      </c>
      <c r="Q5988">
        <v>38</v>
      </c>
      <c r="R5988">
        <v>0</v>
      </c>
      <c r="S5988">
        <v>451.8</v>
      </c>
      <c r="T5988">
        <v>0</v>
      </c>
      <c r="U5988">
        <v>7</v>
      </c>
      <c r="V5988" t="str">
        <f>IF(Aggregate[[#This Row],[Under 30]] ="Yes","Under 30",IF(Aggregate[[#This Row],[Senior]] ="Yes", "Senior","Other"))</f>
        <v>Other</v>
      </c>
      <c r="W5988" t="str">
        <f>IF(Aggregate[[#This Row],[Avg Monthly GB Download]]&lt;5, "Less than 5GB", IF(Aggregate[[#This Row],[Avg Monthly GB Download]]&lt;10, "Between 5 and 10GB", "10 or more GB"))</f>
        <v>Between 5 and 10GB</v>
      </c>
    </row>
    <row r="5989" spans="1:23" x14ac:dyDescent="0.3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O5989">
        <v>1</v>
      </c>
      <c r="Q5989">
        <v>52</v>
      </c>
      <c r="R5989">
        <v>0</v>
      </c>
      <c r="S5989">
        <v>208</v>
      </c>
      <c r="T5989">
        <v>0</v>
      </c>
      <c r="U5989">
        <v>14</v>
      </c>
      <c r="V5989" t="str">
        <f>IF(Aggregate[[#This Row],[Under 30]] ="Yes","Under 30",IF(Aggregate[[#This Row],[Senior]] ="Yes", "Senior","Other"))</f>
        <v>Under 30</v>
      </c>
      <c r="W5989" t="str">
        <f>IF(Aggregate[[#This Row],[Avg Monthly GB Download]]&lt;5, "Less than 5GB", IF(Aggregate[[#This Row],[Avg Monthly GB Download]]&lt;10, "Between 5 and 10GB", "10 or more GB"))</f>
        <v>10 or more GB</v>
      </c>
    </row>
    <row r="5990" spans="1:23" x14ac:dyDescent="0.3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O5990">
        <v>1</v>
      </c>
      <c r="Q5990">
        <v>34</v>
      </c>
      <c r="R5990">
        <v>0</v>
      </c>
      <c r="S5990">
        <v>113.1</v>
      </c>
      <c r="T5990">
        <v>0</v>
      </c>
      <c r="U5990">
        <v>1</v>
      </c>
      <c r="V5990" t="str">
        <f>IF(Aggregate[[#This Row],[Under 30]] ="Yes","Under 30",IF(Aggregate[[#This Row],[Senior]] ="Yes", "Senior","Other"))</f>
        <v>Other</v>
      </c>
      <c r="W5990" t="str">
        <f>IF(Aggregate[[#This Row],[Avg Monthly GB Download]]&lt;5, "Less than 5GB", IF(Aggregate[[#This Row],[Avg Monthly GB Download]]&lt;10, "Between 5 and 10GB", "10 or more GB"))</f>
        <v>Less than 5GB</v>
      </c>
    </row>
    <row r="5991" spans="1:23" x14ac:dyDescent="0.3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">
        <v>53</v>
      </c>
      <c r="L5991" t="s">
        <v>38</v>
      </c>
      <c r="M5991" t="s">
        <v>90</v>
      </c>
      <c r="N5991" t="s">
        <v>91</v>
      </c>
      <c r="O5991">
        <v>1</v>
      </c>
      <c r="P5991">
        <v>1</v>
      </c>
      <c r="Q5991">
        <v>36</v>
      </c>
      <c r="R5991">
        <v>4</v>
      </c>
      <c r="S5991">
        <v>204.8</v>
      </c>
      <c r="T5991">
        <v>0</v>
      </c>
      <c r="U5991">
        <v>1</v>
      </c>
      <c r="V5991" t="str">
        <f>IF(Aggregate[[#This Row],[Under 30]] ="Yes","Under 30",IF(Aggregate[[#This Row],[Senior]] ="Yes", "Senior","Other"))</f>
        <v>Senior</v>
      </c>
      <c r="W5991" t="str">
        <f>IF(Aggregate[[#This Row],[Avg Monthly GB Download]]&lt;5, "Less than 5GB", IF(Aggregate[[#This Row],[Avg Monthly GB Download]]&lt;10, "Between 5 and 10GB", "10 or more GB"))</f>
        <v>Less than 5GB</v>
      </c>
    </row>
    <row r="5992" spans="1:23" x14ac:dyDescent="0.3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O5992">
        <v>1</v>
      </c>
      <c r="Q5992">
        <v>31</v>
      </c>
      <c r="R5992">
        <v>2</v>
      </c>
      <c r="S5992">
        <v>229.1</v>
      </c>
      <c r="T5992">
        <v>0</v>
      </c>
      <c r="U5992">
        <v>4</v>
      </c>
      <c r="V5992" t="str">
        <f>IF(Aggregate[[#This Row],[Under 30]] ="Yes","Under 30",IF(Aggregate[[#This Row],[Senior]] ="Yes", "Senior","Other"))</f>
        <v>Other</v>
      </c>
      <c r="W5992" t="str">
        <f>IF(Aggregate[[#This Row],[Avg Monthly GB Download]]&lt;5, "Less than 5GB", IF(Aggregate[[#This Row],[Avg Monthly GB Download]]&lt;10, "Between 5 and 10GB", "10 or more GB"))</f>
        <v>Less than 5GB</v>
      </c>
    </row>
    <row r="5993" spans="1:23" x14ac:dyDescent="0.3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O5993">
        <v>1</v>
      </c>
      <c r="Q5993">
        <v>38</v>
      </c>
      <c r="R5993">
        <v>0</v>
      </c>
      <c r="S5993">
        <v>59.8</v>
      </c>
      <c r="T5993">
        <v>0</v>
      </c>
      <c r="U5993">
        <v>6</v>
      </c>
      <c r="V5993" t="str">
        <f>IF(Aggregate[[#This Row],[Under 30]] ="Yes","Under 30",IF(Aggregate[[#This Row],[Senior]] ="Yes", "Senior","Other"))</f>
        <v>Other</v>
      </c>
      <c r="W5993" t="str">
        <f>IF(Aggregate[[#This Row],[Avg Monthly GB Download]]&lt;5, "Less than 5GB", IF(Aggregate[[#This Row],[Avg Monthly GB Download]]&lt;10, "Between 5 and 10GB", "10 or more GB"))</f>
        <v>Between 5 and 10GB</v>
      </c>
    </row>
    <row r="5994" spans="1:23" x14ac:dyDescent="0.3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O5994">
        <v>1</v>
      </c>
      <c r="Q5994">
        <v>45</v>
      </c>
      <c r="R5994">
        <v>0</v>
      </c>
      <c r="S5994">
        <v>231.8</v>
      </c>
      <c r="T5994">
        <v>0</v>
      </c>
      <c r="U5994">
        <v>5</v>
      </c>
      <c r="V5994" t="str">
        <f>IF(Aggregate[[#This Row],[Under 30]] ="Yes","Under 30",IF(Aggregate[[#This Row],[Senior]] ="Yes", "Senior","Other"))</f>
        <v>Other</v>
      </c>
      <c r="W5994" t="str">
        <f>IF(Aggregate[[#This Row],[Avg Monthly GB Download]]&lt;5, "Less than 5GB", IF(Aggregate[[#This Row],[Avg Monthly GB Download]]&lt;10, "Between 5 and 10GB", "10 or more GB"))</f>
        <v>Between 5 and 10GB</v>
      </c>
    </row>
    <row r="5995" spans="1:23" x14ac:dyDescent="0.3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O5995">
        <v>1</v>
      </c>
      <c r="Q5995">
        <v>62</v>
      </c>
      <c r="R5995">
        <v>0</v>
      </c>
      <c r="S5995">
        <v>0</v>
      </c>
      <c r="T5995">
        <v>0</v>
      </c>
      <c r="U5995">
        <v>24</v>
      </c>
      <c r="V5995" t="str">
        <f>IF(Aggregate[[#This Row],[Under 30]] ="Yes","Under 30",IF(Aggregate[[#This Row],[Senior]] ="Yes", "Senior","Other"))</f>
        <v>Under 30</v>
      </c>
      <c r="W5995" t="str">
        <f>IF(Aggregate[[#This Row],[Avg Monthly GB Download]]&lt;5, "Less than 5GB", IF(Aggregate[[#This Row],[Avg Monthly GB Download]]&lt;10, "Between 5 and 10GB", "10 or more GB"))</f>
        <v>10 or more GB</v>
      </c>
    </row>
    <row r="5996" spans="1:23" x14ac:dyDescent="0.3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O5996">
        <v>1</v>
      </c>
      <c r="Q5996">
        <v>45</v>
      </c>
      <c r="R5996">
        <v>0</v>
      </c>
      <c r="S5996">
        <v>0</v>
      </c>
      <c r="T5996">
        <v>0</v>
      </c>
      <c r="U5996">
        <v>27</v>
      </c>
      <c r="V5996" t="str">
        <f>IF(Aggregate[[#This Row],[Under 30]] ="Yes","Under 30",IF(Aggregate[[#This Row],[Senior]] ="Yes", "Senior","Other"))</f>
        <v>Other</v>
      </c>
      <c r="W5996" t="str">
        <f>IF(Aggregate[[#This Row],[Avg Monthly GB Download]]&lt;5, "Less than 5GB", IF(Aggregate[[#This Row],[Avg Monthly GB Download]]&lt;10, "Between 5 and 10GB", "10 or more GB"))</f>
        <v>10 or more GB</v>
      </c>
    </row>
    <row r="5997" spans="1:23" x14ac:dyDescent="0.3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">
        <v>98</v>
      </c>
      <c r="L5997" t="s">
        <v>33</v>
      </c>
      <c r="M5997" t="s">
        <v>34</v>
      </c>
      <c r="N5997" t="s">
        <v>34</v>
      </c>
      <c r="O5997">
        <v>1</v>
      </c>
      <c r="Q5997">
        <v>34</v>
      </c>
      <c r="R5997">
        <v>0</v>
      </c>
      <c r="S5997">
        <v>0</v>
      </c>
      <c r="T5997">
        <v>0</v>
      </c>
      <c r="U5997">
        <v>6</v>
      </c>
      <c r="V5997" t="str">
        <f>IF(Aggregate[[#This Row],[Under 30]] ="Yes","Under 30",IF(Aggregate[[#This Row],[Senior]] ="Yes", "Senior","Other"))</f>
        <v>Senior</v>
      </c>
      <c r="W5997" t="str">
        <f>IF(Aggregate[[#This Row],[Avg Monthly GB Download]]&lt;5, "Less than 5GB", IF(Aggregate[[#This Row],[Avg Monthly GB Download]]&lt;10, "Between 5 and 10GB", "10 or more GB"))</f>
        <v>Between 5 and 10GB</v>
      </c>
    </row>
    <row r="5998" spans="1:23" x14ac:dyDescent="0.3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O5998">
        <v>1</v>
      </c>
      <c r="Q5998">
        <v>30</v>
      </c>
      <c r="R5998">
        <v>0</v>
      </c>
      <c r="S5998">
        <v>0</v>
      </c>
      <c r="T5998">
        <v>0</v>
      </c>
      <c r="U5998">
        <v>12</v>
      </c>
      <c r="V5998" t="str">
        <f>IF(Aggregate[[#This Row],[Under 30]] ="Yes","Under 30",IF(Aggregate[[#This Row],[Senior]] ="Yes", "Senior","Other"))</f>
        <v>Other</v>
      </c>
      <c r="W5998" t="str">
        <f>IF(Aggregate[[#This Row],[Avg Monthly GB Download]]&lt;5, "Less than 5GB", IF(Aggregate[[#This Row],[Avg Monthly GB Download]]&lt;10, "Between 5 and 10GB", "10 or more GB"))</f>
        <v>10 or more GB</v>
      </c>
    </row>
    <row r="5999" spans="1:23" x14ac:dyDescent="0.3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O5999">
        <v>1</v>
      </c>
      <c r="Q5999">
        <v>43</v>
      </c>
      <c r="R5999">
        <v>0</v>
      </c>
      <c r="S5999">
        <v>0</v>
      </c>
      <c r="T5999">
        <v>0</v>
      </c>
      <c r="U5999">
        <v>15</v>
      </c>
      <c r="V5999" t="str">
        <f>IF(Aggregate[[#This Row],[Under 30]] ="Yes","Under 30",IF(Aggregate[[#This Row],[Senior]] ="Yes", "Senior","Other"))</f>
        <v>Other</v>
      </c>
      <c r="W5999" t="str">
        <f>IF(Aggregate[[#This Row],[Avg Monthly GB Download]]&lt;5, "Less than 5GB", IF(Aggregate[[#This Row],[Avg Monthly GB Download]]&lt;10, "Between 5 and 10GB", "10 or more GB"))</f>
        <v>10 or more GB</v>
      </c>
    </row>
    <row r="6000" spans="1:23" x14ac:dyDescent="0.3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O6000">
        <v>1</v>
      </c>
      <c r="Q6000">
        <v>54</v>
      </c>
      <c r="R6000">
        <v>0</v>
      </c>
      <c r="S6000">
        <v>0</v>
      </c>
      <c r="T6000">
        <v>0</v>
      </c>
      <c r="U6000">
        <v>15</v>
      </c>
      <c r="V6000" t="str">
        <f>IF(Aggregate[[#This Row],[Under 30]] ="Yes","Under 30",IF(Aggregate[[#This Row],[Senior]] ="Yes", "Senior","Other"))</f>
        <v>Under 30</v>
      </c>
      <c r="W6000" t="str">
        <f>IF(Aggregate[[#This Row],[Avg Monthly GB Download]]&lt;5, "Less than 5GB", IF(Aggregate[[#This Row],[Avg Monthly GB Download]]&lt;10, "Between 5 and 10GB", "10 or more GB"))</f>
        <v>10 or more GB</v>
      </c>
    </row>
    <row r="6001" spans="1:23" x14ac:dyDescent="0.3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">
        <v>53</v>
      </c>
      <c r="L6001" t="s">
        <v>33</v>
      </c>
      <c r="M6001" t="s">
        <v>34</v>
      </c>
      <c r="N6001" t="s">
        <v>34</v>
      </c>
      <c r="O6001">
        <v>1</v>
      </c>
      <c r="Q6001">
        <v>39</v>
      </c>
      <c r="R6001">
        <v>0</v>
      </c>
      <c r="S6001">
        <v>0</v>
      </c>
      <c r="T6001">
        <v>0</v>
      </c>
      <c r="U6001">
        <v>3</v>
      </c>
      <c r="V6001" t="str">
        <f>IF(Aggregate[[#This Row],[Under 30]] ="Yes","Under 30",IF(Aggregate[[#This Row],[Senior]] ="Yes", "Senior","Other"))</f>
        <v>Senior</v>
      </c>
      <c r="W6001" t="str">
        <f>IF(Aggregate[[#This Row],[Avg Monthly GB Download]]&lt;5, "Less than 5GB", IF(Aggregate[[#This Row],[Avg Monthly GB Download]]&lt;10, "Between 5 and 10GB", "10 or more GB"))</f>
        <v>Less than 5GB</v>
      </c>
    </row>
    <row r="6002" spans="1:23" x14ac:dyDescent="0.3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O6002">
        <v>1</v>
      </c>
      <c r="P6002">
        <v>1</v>
      </c>
      <c r="Q6002">
        <v>43</v>
      </c>
      <c r="R6002">
        <v>0</v>
      </c>
      <c r="S6002">
        <v>0</v>
      </c>
      <c r="T6002">
        <v>0</v>
      </c>
      <c r="U6002">
        <v>1</v>
      </c>
      <c r="V6002" t="str">
        <f>IF(Aggregate[[#This Row],[Under 30]] ="Yes","Under 30",IF(Aggregate[[#This Row],[Senior]] ="Yes", "Senior","Other"))</f>
        <v>Other</v>
      </c>
      <c r="W6002" t="str">
        <f>IF(Aggregate[[#This Row],[Avg Monthly GB Download]]&lt;5, "Less than 5GB", IF(Aggregate[[#This Row],[Avg Monthly GB Download]]&lt;10, "Between 5 and 10GB", "10 or more GB"))</f>
        <v>Less than 5GB</v>
      </c>
    </row>
    <row r="6003" spans="1:23" x14ac:dyDescent="0.3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">
        <v>98</v>
      </c>
      <c r="L6003" t="s">
        <v>38</v>
      </c>
      <c r="M6003" t="s">
        <v>34</v>
      </c>
      <c r="N6003" t="s">
        <v>34</v>
      </c>
      <c r="O6003">
        <v>1</v>
      </c>
      <c r="Q6003">
        <v>28</v>
      </c>
      <c r="R6003">
        <v>0</v>
      </c>
      <c r="S6003">
        <v>0</v>
      </c>
      <c r="T6003">
        <v>0</v>
      </c>
      <c r="U6003">
        <v>10</v>
      </c>
      <c r="V6003" t="str">
        <f>IF(Aggregate[[#This Row],[Under 30]] ="Yes","Under 30",IF(Aggregate[[#This Row],[Senior]] ="Yes", "Senior","Other"))</f>
        <v>Senior</v>
      </c>
      <c r="W6003" t="str">
        <f>IF(Aggregate[[#This Row],[Avg Monthly GB Download]]&lt;5, "Less than 5GB", IF(Aggregate[[#This Row],[Avg Monthly GB Download]]&lt;10, "Between 5 and 10GB", "10 or more GB"))</f>
        <v>10 or more GB</v>
      </c>
    </row>
    <row r="6004" spans="1:23" x14ac:dyDescent="0.3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O6004">
        <v>1</v>
      </c>
      <c r="P6004">
        <v>1</v>
      </c>
      <c r="Q6004">
        <v>45</v>
      </c>
      <c r="R6004">
        <v>0</v>
      </c>
      <c r="S6004">
        <v>0</v>
      </c>
      <c r="T6004">
        <v>0</v>
      </c>
      <c r="U6004">
        <v>5</v>
      </c>
      <c r="V6004" t="str">
        <f>IF(Aggregate[[#This Row],[Under 30]] ="Yes","Under 30",IF(Aggregate[[#This Row],[Senior]] ="Yes", "Senior","Other"))</f>
        <v>Under 30</v>
      </c>
      <c r="W6004" t="str">
        <f>IF(Aggregate[[#This Row],[Avg Monthly GB Download]]&lt;5, "Less than 5GB", IF(Aggregate[[#This Row],[Avg Monthly GB Download]]&lt;10, "Between 5 and 10GB", "10 or more GB"))</f>
        <v>Between 5 and 10GB</v>
      </c>
    </row>
    <row r="6005" spans="1:23" x14ac:dyDescent="0.3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O6005">
        <v>1</v>
      </c>
      <c r="Q6005">
        <v>47</v>
      </c>
      <c r="R6005">
        <v>0</v>
      </c>
      <c r="S6005">
        <v>0</v>
      </c>
      <c r="T6005">
        <v>0</v>
      </c>
      <c r="U6005">
        <v>2</v>
      </c>
      <c r="V6005" t="str">
        <f>IF(Aggregate[[#This Row],[Under 30]] ="Yes","Under 30",IF(Aggregate[[#This Row],[Senior]] ="Yes", "Senior","Other"))</f>
        <v>Other</v>
      </c>
      <c r="W6005" t="str">
        <f>IF(Aggregate[[#This Row],[Avg Monthly GB Download]]&lt;5, "Less than 5GB", IF(Aggregate[[#This Row],[Avg Monthly GB Download]]&lt;10, "Between 5 and 10GB", "10 or more GB"))</f>
        <v>Less than 5GB</v>
      </c>
    </row>
    <row r="6006" spans="1:23" x14ac:dyDescent="0.3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O6006">
        <v>1</v>
      </c>
      <c r="Q6006">
        <v>38</v>
      </c>
      <c r="R6006">
        <v>0</v>
      </c>
      <c r="S6006">
        <v>0</v>
      </c>
      <c r="T6006">
        <v>0</v>
      </c>
      <c r="U6006">
        <v>5</v>
      </c>
      <c r="V6006" t="str">
        <f>IF(Aggregate[[#This Row],[Under 30]] ="Yes","Under 30",IF(Aggregate[[#This Row],[Senior]] ="Yes", "Senior","Other"))</f>
        <v>Other</v>
      </c>
      <c r="W6006" t="str">
        <f>IF(Aggregate[[#This Row],[Avg Monthly GB Download]]&lt;5, "Less than 5GB", IF(Aggregate[[#This Row],[Avg Monthly GB Download]]&lt;10, "Between 5 and 10GB", "10 or more GB"))</f>
        <v>Between 5 and 10GB</v>
      </c>
    </row>
    <row r="6007" spans="1:23" x14ac:dyDescent="0.3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O6007">
        <v>1</v>
      </c>
      <c r="P6007">
        <v>1</v>
      </c>
      <c r="Q6007">
        <v>56</v>
      </c>
      <c r="R6007">
        <v>4</v>
      </c>
      <c r="S6007">
        <v>0</v>
      </c>
      <c r="T6007">
        <v>0</v>
      </c>
      <c r="U6007">
        <v>24</v>
      </c>
      <c r="V6007" t="str">
        <f>IF(Aggregate[[#This Row],[Under 30]] ="Yes","Under 30",IF(Aggregate[[#This Row],[Senior]] ="Yes", "Senior","Other"))</f>
        <v>Under 30</v>
      </c>
      <c r="W6007" t="str">
        <f>IF(Aggregate[[#This Row],[Avg Monthly GB Download]]&lt;5, "Less than 5GB", IF(Aggregate[[#This Row],[Avg Monthly GB Download]]&lt;10, "Between 5 and 10GB", "10 or more GB"))</f>
        <v>10 or more GB</v>
      </c>
    </row>
    <row r="6008" spans="1:23" x14ac:dyDescent="0.3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">
        <v>98</v>
      </c>
      <c r="L6008" t="s">
        <v>38</v>
      </c>
      <c r="M6008" t="s">
        <v>34</v>
      </c>
      <c r="N6008" t="s">
        <v>34</v>
      </c>
      <c r="O6008">
        <v>1</v>
      </c>
      <c r="Q6008">
        <v>49</v>
      </c>
      <c r="R6008">
        <v>0</v>
      </c>
      <c r="S6008">
        <v>0</v>
      </c>
      <c r="T6008">
        <v>0</v>
      </c>
      <c r="U6008">
        <v>5</v>
      </c>
      <c r="V6008" t="str">
        <f>IF(Aggregate[[#This Row],[Under 30]] ="Yes","Under 30",IF(Aggregate[[#This Row],[Senior]] ="Yes", "Senior","Other"))</f>
        <v>Senior</v>
      </c>
      <c r="W6008" t="str">
        <f>IF(Aggregate[[#This Row],[Avg Monthly GB Download]]&lt;5, "Less than 5GB", IF(Aggregate[[#This Row],[Avg Monthly GB Download]]&lt;10, "Between 5 and 10GB", "10 or more GB"))</f>
        <v>Between 5 and 10GB</v>
      </c>
    </row>
    <row r="6009" spans="1:23" x14ac:dyDescent="0.3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">
        <v>98</v>
      </c>
      <c r="L6009" t="s">
        <v>38</v>
      </c>
      <c r="M6009" t="s">
        <v>34</v>
      </c>
      <c r="N6009" t="s">
        <v>34</v>
      </c>
      <c r="O6009">
        <v>1</v>
      </c>
      <c r="Q6009">
        <v>48</v>
      </c>
      <c r="R6009">
        <v>2</v>
      </c>
      <c r="S6009">
        <v>0</v>
      </c>
      <c r="T6009">
        <v>0</v>
      </c>
      <c r="U6009">
        <v>3</v>
      </c>
      <c r="V6009" t="str">
        <f>IF(Aggregate[[#This Row],[Under 30]] ="Yes","Under 30",IF(Aggregate[[#This Row],[Senior]] ="Yes", "Senior","Other"))</f>
        <v>Senior</v>
      </c>
      <c r="W6009" t="str">
        <f>IF(Aggregate[[#This Row],[Avg Monthly GB Download]]&lt;5, "Less than 5GB", IF(Aggregate[[#This Row],[Avg Monthly GB Download]]&lt;10, "Between 5 and 10GB", "10 or more GB"))</f>
        <v>Less than 5GB</v>
      </c>
    </row>
    <row r="6010" spans="1:23" x14ac:dyDescent="0.3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">
        <v>98</v>
      </c>
      <c r="L6010" t="s">
        <v>38</v>
      </c>
      <c r="M6010" t="s">
        <v>34</v>
      </c>
      <c r="N6010" t="s">
        <v>34</v>
      </c>
      <c r="O6010">
        <v>1</v>
      </c>
      <c r="Q6010">
        <v>37</v>
      </c>
      <c r="R6010">
        <v>0</v>
      </c>
      <c r="S6010">
        <v>0</v>
      </c>
      <c r="T6010">
        <v>0</v>
      </c>
      <c r="U6010">
        <v>2</v>
      </c>
      <c r="V6010" t="str">
        <f>IF(Aggregate[[#This Row],[Under 30]] ="Yes","Under 30",IF(Aggregate[[#This Row],[Senior]] ="Yes", "Senior","Other"))</f>
        <v>Senior</v>
      </c>
      <c r="W6010" t="str">
        <f>IF(Aggregate[[#This Row],[Avg Monthly GB Download]]&lt;5, "Less than 5GB", IF(Aggregate[[#This Row],[Avg Monthly GB Download]]&lt;10, "Between 5 and 10GB", "10 or more GB"))</f>
        <v>Less than 5GB</v>
      </c>
    </row>
    <row r="6011" spans="1:23" x14ac:dyDescent="0.3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O6011">
        <v>1</v>
      </c>
      <c r="Q6011">
        <v>55</v>
      </c>
      <c r="R6011">
        <v>2</v>
      </c>
      <c r="S6011">
        <v>0</v>
      </c>
      <c r="T6011">
        <v>0</v>
      </c>
      <c r="U6011">
        <v>8</v>
      </c>
      <c r="V6011" t="str">
        <f>IF(Aggregate[[#This Row],[Under 30]] ="Yes","Under 30",IF(Aggregate[[#This Row],[Senior]] ="Yes", "Senior","Other"))</f>
        <v>Other</v>
      </c>
      <c r="W6011" t="str">
        <f>IF(Aggregate[[#This Row],[Avg Monthly GB Download]]&lt;5, "Less than 5GB", IF(Aggregate[[#This Row],[Avg Monthly GB Download]]&lt;10, "Between 5 and 10GB", "10 or more GB"))</f>
        <v>Between 5 and 10GB</v>
      </c>
    </row>
    <row r="6012" spans="1:23" x14ac:dyDescent="0.3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O6012">
        <v>1</v>
      </c>
      <c r="Q6012">
        <v>20</v>
      </c>
      <c r="R6012">
        <v>1</v>
      </c>
      <c r="S6012">
        <v>0</v>
      </c>
      <c r="T6012">
        <v>0</v>
      </c>
      <c r="U6012">
        <v>6</v>
      </c>
      <c r="V6012" t="str">
        <f>IF(Aggregate[[#This Row],[Under 30]] ="Yes","Under 30",IF(Aggregate[[#This Row],[Senior]] ="Yes", "Senior","Other"))</f>
        <v>Other</v>
      </c>
      <c r="W6012" t="str">
        <f>IF(Aggregate[[#This Row],[Avg Monthly GB Download]]&lt;5, "Less than 5GB", IF(Aggregate[[#This Row],[Avg Monthly GB Download]]&lt;10, "Between 5 and 10GB", "10 or more GB"))</f>
        <v>Between 5 and 10GB</v>
      </c>
    </row>
    <row r="6013" spans="1:23" x14ac:dyDescent="0.3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">
        <v>98</v>
      </c>
      <c r="L6013" t="s">
        <v>38</v>
      </c>
      <c r="M6013" t="s">
        <v>34</v>
      </c>
      <c r="N6013" t="s">
        <v>34</v>
      </c>
      <c r="O6013">
        <v>1</v>
      </c>
      <c r="Q6013">
        <v>26</v>
      </c>
      <c r="R6013">
        <v>0</v>
      </c>
      <c r="S6013">
        <v>0</v>
      </c>
      <c r="T6013">
        <v>0</v>
      </c>
      <c r="U6013">
        <v>3</v>
      </c>
      <c r="V6013" t="str">
        <f>IF(Aggregate[[#This Row],[Under 30]] ="Yes","Under 30",IF(Aggregate[[#This Row],[Senior]] ="Yes", "Senior","Other"))</f>
        <v>Senior</v>
      </c>
      <c r="W6013" t="str">
        <f>IF(Aggregate[[#This Row],[Avg Monthly GB Download]]&lt;5, "Less than 5GB", IF(Aggregate[[#This Row],[Avg Monthly GB Download]]&lt;10, "Between 5 and 10GB", "10 or more GB"))</f>
        <v>Less than 5GB</v>
      </c>
    </row>
    <row r="6014" spans="1:23" x14ac:dyDescent="0.3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O6014">
        <v>1</v>
      </c>
      <c r="Q6014">
        <v>34</v>
      </c>
      <c r="R6014">
        <v>0</v>
      </c>
      <c r="S6014">
        <v>0</v>
      </c>
      <c r="T6014">
        <v>0</v>
      </c>
      <c r="U6014">
        <v>1</v>
      </c>
      <c r="V6014" t="str">
        <f>IF(Aggregate[[#This Row],[Under 30]] ="Yes","Under 30",IF(Aggregate[[#This Row],[Senior]] ="Yes", "Senior","Other"))</f>
        <v>Other</v>
      </c>
      <c r="W6014" t="str">
        <f>IF(Aggregate[[#This Row],[Avg Monthly GB Download]]&lt;5, "Less than 5GB", IF(Aggregate[[#This Row],[Avg Monthly GB Download]]&lt;10, "Between 5 and 10GB", "10 or more GB"))</f>
        <v>Less than 5GB</v>
      </c>
    </row>
    <row r="6015" spans="1:23" x14ac:dyDescent="0.3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">
        <v>53</v>
      </c>
      <c r="L6015" t="s">
        <v>38</v>
      </c>
      <c r="M6015" t="s">
        <v>34</v>
      </c>
      <c r="N6015" t="s">
        <v>34</v>
      </c>
      <c r="O6015">
        <v>1</v>
      </c>
      <c r="Q6015">
        <v>37</v>
      </c>
      <c r="R6015">
        <v>0</v>
      </c>
      <c r="S6015">
        <v>0</v>
      </c>
      <c r="T6015">
        <v>0</v>
      </c>
      <c r="U6015">
        <v>8</v>
      </c>
      <c r="V6015" t="str">
        <f>IF(Aggregate[[#This Row],[Under 30]] ="Yes","Under 30",IF(Aggregate[[#This Row],[Senior]] ="Yes", "Senior","Other"))</f>
        <v>Senior</v>
      </c>
      <c r="W6015" t="str">
        <f>IF(Aggregate[[#This Row],[Avg Monthly GB Download]]&lt;5, "Less than 5GB", IF(Aggregate[[#This Row],[Avg Monthly GB Download]]&lt;10, "Between 5 and 10GB", "10 or more GB"))</f>
        <v>Between 5 and 10GB</v>
      </c>
    </row>
    <row r="6016" spans="1:23" x14ac:dyDescent="0.3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">
        <v>98</v>
      </c>
      <c r="L6016" t="s">
        <v>38</v>
      </c>
      <c r="M6016" t="s">
        <v>34</v>
      </c>
      <c r="N6016" t="s">
        <v>34</v>
      </c>
      <c r="O6016">
        <v>1</v>
      </c>
      <c r="Q6016">
        <v>64</v>
      </c>
      <c r="R6016">
        <v>0</v>
      </c>
      <c r="S6016">
        <v>0</v>
      </c>
      <c r="T6016">
        <v>0</v>
      </c>
      <c r="U6016">
        <v>7</v>
      </c>
      <c r="V6016" t="str">
        <f>IF(Aggregate[[#This Row],[Under 30]] ="Yes","Under 30",IF(Aggregate[[#This Row],[Senior]] ="Yes", "Senior","Other"))</f>
        <v>Senior</v>
      </c>
      <c r="W6016" t="str">
        <f>IF(Aggregate[[#This Row],[Avg Monthly GB Download]]&lt;5, "Less than 5GB", IF(Aggregate[[#This Row],[Avg Monthly GB Download]]&lt;10, "Between 5 and 10GB", "10 or more GB"))</f>
        <v>Between 5 and 10GB</v>
      </c>
    </row>
    <row r="6017" spans="1:23" x14ac:dyDescent="0.3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">
        <v>53</v>
      </c>
      <c r="L6017" t="s">
        <v>38</v>
      </c>
      <c r="M6017" t="s">
        <v>34</v>
      </c>
      <c r="N6017" t="s">
        <v>34</v>
      </c>
      <c r="O6017">
        <v>1</v>
      </c>
      <c r="Q6017">
        <v>25</v>
      </c>
      <c r="R6017">
        <v>0</v>
      </c>
      <c r="S6017">
        <v>0</v>
      </c>
      <c r="T6017">
        <v>0</v>
      </c>
      <c r="U6017">
        <v>2</v>
      </c>
      <c r="V6017" t="str">
        <f>IF(Aggregate[[#This Row],[Under 30]] ="Yes","Under 30",IF(Aggregate[[#This Row],[Senior]] ="Yes", "Senior","Other"))</f>
        <v>Senior</v>
      </c>
      <c r="W6017" t="str">
        <f>IF(Aggregate[[#This Row],[Avg Monthly GB Download]]&lt;5, "Less than 5GB", IF(Aggregate[[#This Row],[Avg Monthly GB Download]]&lt;10, "Between 5 and 10GB", "10 or more GB"))</f>
        <v>Less than 5GB</v>
      </c>
    </row>
    <row r="6018" spans="1:23" x14ac:dyDescent="0.3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O6018">
        <v>1</v>
      </c>
      <c r="Q6018">
        <v>42</v>
      </c>
      <c r="R6018">
        <v>0</v>
      </c>
      <c r="S6018">
        <v>0</v>
      </c>
      <c r="T6018">
        <v>0</v>
      </c>
      <c r="U6018">
        <v>4</v>
      </c>
      <c r="V6018" t="str">
        <f>IF(Aggregate[[#This Row],[Under 30]] ="Yes","Under 30",IF(Aggregate[[#This Row],[Senior]] ="Yes", "Senior","Other"))</f>
        <v>Other</v>
      </c>
      <c r="W6018" t="str">
        <f>IF(Aggregate[[#This Row],[Avg Monthly GB Download]]&lt;5, "Less than 5GB", IF(Aggregate[[#This Row],[Avg Monthly GB Download]]&lt;10, "Between 5 and 10GB", "10 or more GB"))</f>
        <v>Less than 5GB</v>
      </c>
    </row>
    <row r="6019" spans="1:23" x14ac:dyDescent="0.3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O6019">
        <v>1</v>
      </c>
      <c r="P6019">
        <v>1</v>
      </c>
      <c r="Q6019">
        <v>63</v>
      </c>
      <c r="R6019">
        <v>4</v>
      </c>
      <c r="S6019">
        <v>0</v>
      </c>
      <c r="T6019">
        <v>0</v>
      </c>
      <c r="U6019">
        <v>5</v>
      </c>
      <c r="V6019" t="str">
        <f>IF(Aggregate[[#This Row],[Under 30]] ="Yes","Under 30",IF(Aggregate[[#This Row],[Senior]] ="Yes", "Senior","Other"))</f>
        <v>Other</v>
      </c>
      <c r="W6019" t="str">
        <f>IF(Aggregate[[#This Row],[Avg Monthly GB Download]]&lt;5, "Less than 5GB", IF(Aggregate[[#This Row],[Avg Monthly GB Download]]&lt;10, "Between 5 and 10GB", "10 or more GB"))</f>
        <v>Between 5 and 10GB</v>
      </c>
    </row>
    <row r="6020" spans="1:23" x14ac:dyDescent="0.3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O6020">
        <v>1</v>
      </c>
      <c r="Q6020">
        <v>55</v>
      </c>
      <c r="R6020">
        <v>0</v>
      </c>
      <c r="S6020">
        <v>0</v>
      </c>
      <c r="T6020">
        <v>0</v>
      </c>
      <c r="U6020">
        <v>16</v>
      </c>
      <c r="V6020" t="str">
        <f>IF(Aggregate[[#This Row],[Under 30]] ="Yes","Under 30",IF(Aggregate[[#This Row],[Senior]] ="Yes", "Senior","Other"))</f>
        <v>Under 30</v>
      </c>
      <c r="W6020" t="str">
        <f>IF(Aggregate[[#This Row],[Avg Monthly GB Download]]&lt;5, "Less than 5GB", IF(Aggregate[[#This Row],[Avg Monthly GB Download]]&lt;10, "Between 5 and 10GB", "10 or more GB"))</f>
        <v>10 or more GB</v>
      </c>
    </row>
    <row r="6021" spans="1:23" x14ac:dyDescent="0.3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">
        <v>98</v>
      </c>
      <c r="L6021" t="s">
        <v>38</v>
      </c>
      <c r="M6021" t="s">
        <v>34</v>
      </c>
      <c r="N6021" t="s">
        <v>34</v>
      </c>
      <c r="O6021">
        <v>1</v>
      </c>
      <c r="Q6021">
        <v>30</v>
      </c>
      <c r="R6021">
        <v>2</v>
      </c>
      <c r="S6021">
        <v>0</v>
      </c>
      <c r="T6021">
        <v>0</v>
      </c>
      <c r="U6021">
        <v>11</v>
      </c>
      <c r="V6021" t="str">
        <f>IF(Aggregate[[#This Row],[Under 30]] ="Yes","Under 30",IF(Aggregate[[#This Row],[Senior]] ="Yes", "Senior","Other"))</f>
        <v>Senior</v>
      </c>
      <c r="W6021" t="str">
        <f>IF(Aggregate[[#This Row],[Avg Monthly GB Download]]&lt;5, "Less than 5GB", IF(Aggregate[[#This Row],[Avg Monthly GB Download]]&lt;10, "Between 5 and 10GB", "10 or more GB"))</f>
        <v>10 or more GB</v>
      </c>
    </row>
    <row r="6022" spans="1:23" x14ac:dyDescent="0.3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O6022">
        <v>1</v>
      </c>
      <c r="Q6022">
        <v>52</v>
      </c>
      <c r="R6022">
        <v>0</v>
      </c>
      <c r="S6022">
        <v>0</v>
      </c>
      <c r="T6022">
        <v>0</v>
      </c>
      <c r="U6022">
        <v>5</v>
      </c>
      <c r="V6022" t="str">
        <f>IF(Aggregate[[#This Row],[Under 30]] ="Yes","Under 30",IF(Aggregate[[#This Row],[Senior]] ="Yes", "Senior","Other"))</f>
        <v>Other</v>
      </c>
      <c r="W6022" t="str">
        <f>IF(Aggregate[[#This Row],[Avg Monthly GB Download]]&lt;5, "Less than 5GB", IF(Aggregate[[#This Row],[Avg Monthly GB Download]]&lt;10, "Between 5 and 10GB", "10 or more GB"))</f>
        <v>Between 5 and 10GB</v>
      </c>
    </row>
    <row r="6023" spans="1:23" x14ac:dyDescent="0.3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O6023">
        <v>1</v>
      </c>
      <c r="Q6023">
        <v>57</v>
      </c>
      <c r="R6023">
        <v>0</v>
      </c>
      <c r="S6023">
        <v>0</v>
      </c>
      <c r="T6023">
        <v>0</v>
      </c>
      <c r="U6023">
        <v>8</v>
      </c>
      <c r="V6023" t="str">
        <f>IF(Aggregate[[#This Row],[Under 30]] ="Yes","Under 30",IF(Aggregate[[#This Row],[Senior]] ="Yes", "Senior","Other"))</f>
        <v>Other</v>
      </c>
      <c r="W6023" t="str">
        <f>IF(Aggregate[[#This Row],[Avg Monthly GB Download]]&lt;5, "Less than 5GB", IF(Aggregate[[#This Row],[Avg Monthly GB Download]]&lt;10, "Between 5 and 10GB", "10 or more GB"))</f>
        <v>Between 5 and 10GB</v>
      </c>
    </row>
    <row r="6024" spans="1:23" x14ac:dyDescent="0.3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O6024">
        <v>1</v>
      </c>
      <c r="Q6024">
        <v>55</v>
      </c>
      <c r="R6024">
        <v>0</v>
      </c>
      <c r="S6024">
        <v>0</v>
      </c>
      <c r="T6024">
        <v>0</v>
      </c>
      <c r="U6024">
        <v>20</v>
      </c>
      <c r="V6024" t="str">
        <f>IF(Aggregate[[#This Row],[Under 30]] ="Yes","Under 30",IF(Aggregate[[#This Row],[Senior]] ="Yes", "Senior","Other"))</f>
        <v>Under 30</v>
      </c>
      <c r="W6024" t="str">
        <f>IF(Aggregate[[#This Row],[Avg Monthly GB Download]]&lt;5, "Less than 5GB", IF(Aggregate[[#This Row],[Avg Monthly GB Download]]&lt;10, "Between 5 and 10GB", "10 or more GB"))</f>
        <v>10 or more GB</v>
      </c>
    </row>
    <row r="6025" spans="1:23" x14ac:dyDescent="0.3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">
        <v>98</v>
      </c>
      <c r="L6025" t="s">
        <v>38</v>
      </c>
      <c r="M6025" t="s">
        <v>34</v>
      </c>
      <c r="N6025" t="s">
        <v>34</v>
      </c>
      <c r="O6025">
        <v>1</v>
      </c>
      <c r="Q6025">
        <v>33</v>
      </c>
      <c r="R6025">
        <v>0</v>
      </c>
      <c r="S6025">
        <v>0</v>
      </c>
      <c r="T6025">
        <v>0</v>
      </c>
      <c r="U6025">
        <v>5</v>
      </c>
      <c r="V6025" t="str">
        <f>IF(Aggregate[[#This Row],[Under 30]] ="Yes","Under 30",IF(Aggregate[[#This Row],[Senior]] ="Yes", "Senior","Other"))</f>
        <v>Senior</v>
      </c>
      <c r="W6025" t="str">
        <f>IF(Aggregate[[#This Row],[Avg Monthly GB Download]]&lt;5, "Less than 5GB", IF(Aggregate[[#This Row],[Avg Monthly GB Download]]&lt;10, "Between 5 and 10GB", "10 or more GB"))</f>
        <v>Between 5 and 10GB</v>
      </c>
    </row>
    <row r="6026" spans="1:23" x14ac:dyDescent="0.3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O6026">
        <v>1</v>
      </c>
      <c r="Q6026">
        <v>61</v>
      </c>
      <c r="R6026">
        <v>0</v>
      </c>
      <c r="S6026">
        <v>0</v>
      </c>
      <c r="T6026">
        <v>0</v>
      </c>
      <c r="U6026">
        <v>2</v>
      </c>
      <c r="V6026" t="str">
        <f>IF(Aggregate[[#This Row],[Under 30]] ="Yes","Under 30",IF(Aggregate[[#This Row],[Senior]] ="Yes", "Senior","Other"))</f>
        <v>Other</v>
      </c>
      <c r="W6026" t="str">
        <f>IF(Aggregate[[#This Row],[Avg Monthly GB Download]]&lt;5, "Less than 5GB", IF(Aggregate[[#This Row],[Avg Monthly GB Download]]&lt;10, "Between 5 and 10GB", "10 or more GB"))</f>
        <v>Less than 5GB</v>
      </c>
    </row>
    <row r="6027" spans="1:23" x14ac:dyDescent="0.3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O6027">
        <v>1</v>
      </c>
      <c r="Q6027">
        <v>41</v>
      </c>
      <c r="R6027">
        <v>0</v>
      </c>
      <c r="S6027">
        <v>0</v>
      </c>
      <c r="T6027">
        <v>0</v>
      </c>
      <c r="U6027">
        <v>7</v>
      </c>
      <c r="V6027" t="str">
        <f>IF(Aggregate[[#This Row],[Under 30]] ="Yes","Under 30",IF(Aggregate[[#This Row],[Senior]] ="Yes", "Senior","Other"))</f>
        <v>Other</v>
      </c>
      <c r="W6027" t="str">
        <f>IF(Aggregate[[#This Row],[Avg Monthly GB Download]]&lt;5, "Less than 5GB", IF(Aggregate[[#This Row],[Avg Monthly GB Download]]&lt;10, "Between 5 and 10GB", "10 or more GB"))</f>
        <v>Between 5 and 10GB</v>
      </c>
    </row>
    <row r="6028" spans="1:23" x14ac:dyDescent="0.3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">
        <v>53</v>
      </c>
      <c r="L6028" t="s">
        <v>38</v>
      </c>
      <c r="M6028" t="s">
        <v>34</v>
      </c>
      <c r="N6028" t="s">
        <v>34</v>
      </c>
      <c r="O6028">
        <v>1</v>
      </c>
      <c r="Q6028">
        <v>48</v>
      </c>
      <c r="R6028">
        <v>0</v>
      </c>
      <c r="S6028">
        <v>0</v>
      </c>
      <c r="T6028">
        <v>0</v>
      </c>
      <c r="U6028">
        <v>7</v>
      </c>
      <c r="V6028" t="str">
        <f>IF(Aggregate[[#This Row],[Under 30]] ="Yes","Under 30",IF(Aggregate[[#This Row],[Senior]] ="Yes", "Senior","Other"))</f>
        <v>Senior</v>
      </c>
      <c r="W6028" t="str">
        <f>IF(Aggregate[[#This Row],[Avg Monthly GB Download]]&lt;5, "Less than 5GB", IF(Aggregate[[#This Row],[Avg Monthly GB Download]]&lt;10, "Between 5 and 10GB", "10 or more GB"))</f>
        <v>Between 5 and 10GB</v>
      </c>
    </row>
    <row r="6029" spans="1:23" x14ac:dyDescent="0.3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O6029">
        <v>1</v>
      </c>
      <c r="Q6029">
        <v>48</v>
      </c>
      <c r="R6029">
        <v>1</v>
      </c>
      <c r="S6029">
        <v>0</v>
      </c>
      <c r="T6029">
        <v>0</v>
      </c>
      <c r="U6029">
        <v>19</v>
      </c>
      <c r="V6029" t="str">
        <f>IF(Aggregate[[#This Row],[Under 30]] ="Yes","Under 30",IF(Aggregate[[#This Row],[Senior]] ="Yes", "Senior","Other"))</f>
        <v>Other</v>
      </c>
      <c r="W6029" t="str">
        <f>IF(Aggregate[[#This Row],[Avg Monthly GB Download]]&lt;5, "Less than 5GB", IF(Aggregate[[#This Row],[Avg Monthly GB Download]]&lt;10, "Between 5 and 10GB", "10 or more GB"))</f>
        <v>10 or more GB</v>
      </c>
    </row>
    <row r="6030" spans="1:23" x14ac:dyDescent="0.3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O6030">
        <v>1</v>
      </c>
      <c r="Q6030">
        <v>32</v>
      </c>
      <c r="R6030">
        <v>0</v>
      </c>
      <c r="S6030">
        <v>0</v>
      </c>
      <c r="T6030">
        <v>0</v>
      </c>
      <c r="U6030">
        <v>4</v>
      </c>
      <c r="V6030" t="str">
        <f>IF(Aggregate[[#This Row],[Under 30]] ="Yes","Under 30",IF(Aggregate[[#This Row],[Senior]] ="Yes", "Senior","Other"))</f>
        <v>Other</v>
      </c>
      <c r="W6030" t="str">
        <f>IF(Aggregate[[#This Row],[Avg Monthly GB Download]]&lt;5, "Less than 5GB", IF(Aggregate[[#This Row],[Avg Monthly GB Download]]&lt;10, "Between 5 and 10GB", "10 or more GB"))</f>
        <v>Less than 5GB</v>
      </c>
    </row>
    <row r="6031" spans="1:23" x14ac:dyDescent="0.3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">
        <v>53</v>
      </c>
      <c r="L6031" t="s">
        <v>38</v>
      </c>
      <c r="M6031" t="s">
        <v>34</v>
      </c>
      <c r="N6031" t="s">
        <v>34</v>
      </c>
      <c r="O6031">
        <v>1</v>
      </c>
      <c r="Q6031">
        <v>34</v>
      </c>
      <c r="R6031">
        <v>0</v>
      </c>
      <c r="S6031">
        <v>85.8</v>
      </c>
      <c r="T6031">
        <v>0</v>
      </c>
      <c r="U6031">
        <v>5</v>
      </c>
      <c r="V6031" t="str">
        <f>IF(Aggregate[[#This Row],[Under 30]] ="Yes","Under 30",IF(Aggregate[[#This Row],[Senior]] ="Yes", "Senior","Other"))</f>
        <v>Senior</v>
      </c>
      <c r="W6031" t="str">
        <f>IF(Aggregate[[#This Row],[Avg Monthly GB Download]]&lt;5, "Less than 5GB", IF(Aggregate[[#This Row],[Avg Monthly GB Download]]&lt;10, "Between 5 and 10GB", "10 or more GB"))</f>
        <v>Between 5 and 10GB</v>
      </c>
    </row>
    <row r="6032" spans="1:23" x14ac:dyDescent="0.3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O6032">
        <v>1</v>
      </c>
      <c r="P6032">
        <v>1</v>
      </c>
      <c r="Q6032">
        <v>48</v>
      </c>
      <c r="R6032">
        <v>3</v>
      </c>
      <c r="S6032">
        <v>242</v>
      </c>
      <c r="T6032">
        <v>0</v>
      </c>
      <c r="U6032">
        <v>43</v>
      </c>
      <c r="V6032" t="str">
        <f>IF(Aggregate[[#This Row],[Under 30]] ="Yes","Under 30",IF(Aggregate[[#This Row],[Senior]] ="Yes", "Senior","Other"))</f>
        <v>Under 30</v>
      </c>
      <c r="W6032" t="str">
        <f>IF(Aggregate[[#This Row],[Avg Monthly GB Download]]&lt;5, "Less than 5GB", IF(Aggregate[[#This Row],[Avg Monthly GB Download]]&lt;10, "Between 5 and 10GB", "10 or more GB"))</f>
        <v>10 or more GB</v>
      </c>
    </row>
    <row r="6033" spans="1:23" x14ac:dyDescent="0.3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O6033">
        <v>1</v>
      </c>
      <c r="Q6033">
        <v>37</v>
      </c>
      <c r="R6033">
        <v>0</v>
      </c>
      <c r="S6033">
        <v>356.4</v>
      </c>
      <c r="T6033">
        <v>0</v>
      </c>
      <c r="U6033">
        <v>12</v>
      </c>
      <c r="V6033" t="str">
        <f>IF(Aggregate[[#This Row],[Under 30]] ="Yes","Under 30",IF(Aggregate[[#This Row],[Senior]] ="Yes", "Senior","Other"))</f>
        <v>Under 30</v>
      </c>
      <c r="W6033" t="str">
        <f>IF(Aggregate[[#This Row],[Avg Monthly GB Download]]&lt;5, "Less than 5GB", IF(Aggregate[[#This Row],[Avg Monthly GB Download]]&lt;10, "Between 5 and 10GB", "10 or more GB"))</f>
        <v>10 or more GB</v>
      </c>
    </row>
    <row r="6034" spans="1:23" x14ac:dyDescent="0.3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">
        <v>98</v>
      </c>
      <c r="L6034" t="s">
        <v>33</v>
      </c>
      <c r="M6034" t="s">
        <v>39</v>
      </c>
      <c r="N6034" t="s">
        <v>104</v>
      </c>
      <c r="O6034">
        <v>1</v>
      </c>
      <c r="P6034">
        <v>1</v>
      </c>
      <c r="Q6034">
        <v>47</v>
      </c>
      <c r="R6034">
        <v>1</v>
      </c>
      <c r="S6034">
        <v>126.7</v>
      </c>
      <c r="T6034">
        <v>0</v>
      </c>
      <c r="U6034">
        <v>6</v>
      </c>
      <c r="V6034" t="str">
        <f>IF(Aggregate[[#This Row],[Under 30]] ="Yes","Under 30",IF(Aggregate[[#This Row],[Senior]] ="Yes", "Senior","Other"))</f>
        <v>Senior</v>
      </c>
      <c r="W6034" t="str">
        <f>IF(Aggregate[[#This Row],[Avg Monthly GB Download]]&lt;5, "Less than 5GB", IF(Aggregate[[#This Row],[Avg Monthly GB Download]]&lt;10, "Between 5 and 10GB", "10 or more GB"))</f>
        <v>Between 5 and 10GB</v>
      </c>
    </row>
    <row r="6035" spans="1:23" x14ac:dyDescent="0.3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O6035">
        <v>1</v>
      </c>
      <c r="P6035">
        <v>1</v>
      </c>
      <c r="Q6035">
        <v>54</v>
      </c>
      <c r="R6035">
        <v>5</v>
      </c>
      <c r="S6035">
        <v>162.4</v>
      </c>
      <c r="T6035">
        <v>0</v>
      </c>
      <c r="U6035">
        <v>9</v>
      </c>
      <c r="V6035" t="str">
        <f>IF(Aggregate[[#This Row],[Under 30]] ="Yes","Under 30",IF(Aggregate[[#This Row],[Senior]] ="Yes", "Senior","Other"))</f>
        <v>Other</v>
      </c>
      <c r="W6035" t="str">
        <f>IF(Aggregate[[#This Row],[Avg Monthly GB Download]]&lt;5, "Less than 5GB", IF(Aggregate[[#This Row],[Avg Monthly GB Download]]&lt;10, "Between 5 and 10GB", "10 or more GB"))</f>
        <v>Between 5 and 10GB</v>
      </c>
    </row>
    <row r="6036" spans="1:23" x14ac:dyDescent="0.3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O6036">
        <v>1</v>
      </c>
      <c r="Q6036">
        <v>61</v>
      </c>
      <c r="R6036">
        <v>0</v>
      </c>
      <c r="S6036">
        <v>176</v>
      </c>
      <c r="T6036">
        <v>0</v>
      </c>
      <c r="U6036">
        <v>15</v>
      </c>
      <c r="V6036" t="str">
        <f>IF(Aggregate[[#This Row],[Under 30]] ="Yes","Under 30",IF(Aggregate[[#This Row],[Senior]] ="Yes", "Senior","Other"))</f>
        <v>Other</v>
      </c>
      <c r="W6036" t="str">
        <f>IF(Aggregate[[#This Row],[Avg Monthly GB Download]]&lt;5, "Less than 5GB", IF(Aggregate[[#This Row],[Avg Monthly GB Download]]&lt;10, "Between 5 and 10GB", "10 or more GB"))</f>
        <v>10 or more GB</v>
      </c>
    </row>
    <row r="6037" spans="1:23" x14ac:dyDescent="0.3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O6037">
        <v>1</v>
      </c>
      <c r="P6037">
        <v>1</v>
      </c>
      <c r="Q6037">
        <v>39</v>
      </c>
      <c r="R6037">
        <v>1</v>
      </c>
      <c r="S6037">
        <v>141.19999999999999</v>
      </c>
      <c r="T6037">
        <v>0</v>
      </c>
      <c r="U6037">
        <v>2</v>
      </c>
      <c r="V6037" t="str">
        <f>IF(Aggregate[[#This Row],[Under 30]] ="Yes","Under 30",IF(Aggregate[[#This Row],[Senior]] ="Yes", "Senior","Other"))</f>
        <v>Other</v>
      </c>
      <c r="W6037" t="str">
        <f>IF(Aggregate[[#This Row],[Avg Monthly GB Download]]&lt;5, "Less than 5GB", IF(Aggregate[[#This Row],[Avg Monthly GB Download]]&lt;10, "Between 5 and 10GB", "10 or more GB"))</f>
        <v>Less than 5GB</v>
      </c>
    </row>
    <row r="6038" spans="1:23" x14ac:dyDescent="0.3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O6038">
        <v>1</v>
      </c>
      <c r="Q6038">
        <v>65</v>
      </c>
      <c r="R6038">
        <v>0</v>
      </c>
      <c r="S6038">
        <v>130.69999999999999</v>
      </c>
      <c r="T6038">
        <v>0</v>
      </c>
      <c r="U6038">
        <v>5</v>
      </c>
      <c r="V6038" t="str">
        <f>IF(Aggregate[[#This Row],[Under 30]] ="Yes","Under 30",IF(Aggregate[[#This Row],[Senior]] ="Yes", "Senior","Other"))</f>
        <v>Other</v>
      </c>
      <c r="W6038" t="str">
        <f>IF(Aggregate[[#This Row],[Avg Monthly GB Download]]&lt;5, "Less than 5GB", IF(Aggregate[[#This Row],[Avg Monthly GB Download]]&lt;10, "Between 5 and 10GB", "10 or more GB"))</f>
        <v>Between 5 and 10GB</v>
      </c>
    </row>
    <row r="6039" spans="1:23" x14ac:dyDescent="0.3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O6039">
        <v>1</v>
      </c>
      <c r="Q6039">
        <v>40</v>
      </c>
      <c r="R6039">
        <v>0</v>
      </c>
      <c r="S6039">
        <v>336.6</v>
      </c>
      <c r="T6039">
        <v>0</v>
      </c>
      <c r="U6039">
        <v>3</v>
      </c>
      <c r="V6039" t="str">
        <f>IF(Aggregate[[#This Row],[Under 30]] ="Yes","Under 30",IF(Aggregate[[#This Row],[Senior]] ="Yes", "Senior","Other"))</f>
        <v>Other</v>
      </c>
      <c r="W6039" t="str">
        <f>IF(Aggregate[[#This Row],[Avg Monthly GB Download]]&lt;5, "Less than 5GB", IF(Aggregate[[#This Row],[Avg Monthly GB Download]]&lt;10, "Between 5 and 10GB", "10 or more GB"))</f>
        <v>Less than 5GB</v>
      </c>
    </row>
    <row r="6040" spans="1:23" x14ac:dyDescent="0.3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O6040">
        <v>1</v>
      </c>
      <c r="Q6040">
        <v>46</v>
      </c>
      <c r="R6040">
        <v>0</v>
      </c>
      <c r="S6040">
        <v>67.7</v>
      </c>
      <c r="T6040">
        <v>0</v>
      </c>
      <c r="U6040">
        <v>9</v>
      </c>
      <c r="V6040" t="str">
        <f>IF(Aggregate[[#This Row],[Under 30]] ="Yes","Under 30",IF(Aggregate[[#This Row],[Senior]] ="Yes", "Senior","Other"))</f>
        <v>Other</v>
      </c>
      <c r="W6040" t="str">
        <f>IF(Aggregate[[#This Row],[Avg Monthly GB Download]]&lt;5, "Less than 5GB", IF(Aggregate[[#This Row],[Avg Monthly GB Download]]&lt;10, "Between 5 and 10GB", "10 or more GB"))</f>
        <v>Between 5 and 10GB</v>
      </c>
    </row>
    <row r="6041" spans="1:23" x14ac:dyDescent="0.3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">
        <v>53</v>
      </c>
      <c r="L6041" t="s">
        <v>38</v>
      </c>
      <c r="M6041" t="s">
        <v>34</v>
      </c>
      <c r="N6041" t="s">
        <v>34</v>
      </c>
      <c r="O6041">
        <v>1</v>
      </c>
      <c r="Q6041">
        <v>40</v>
      </c>
      <c r="R6041">
        <v>2</v>
      </c>
      <c r="S6041">
        <v>97.4</v>
      </c>
      <c r="T6041">
        <v>0</v>
      </c>
      <c r="U6041">
        <v>5</v>
      </c>
      <c r="V6041" t="str">
        <f>IF(Aggregate[[#This Row],[Under 30]] ="Yes","Under 30",IF(Aggregate[[#This Row],[Senior]] ="Yes", "Senior","Other"))</f>
        <v>Senior</v>
      </c>
      <c r="W6041" t="str">
        <f>IF(Aggregate[[#This Row],[Avg Monthly GB Download]]&lt;5, "Less than 5GB", IF(Aggregate[[#This Row],[Avg Monthly GB Download]]&lt;10, "Between 5 and 10GB", "10 or more GB"))</f>
        <v>Between 5 and 10GB</v>
      </c>
    </row>
    <row r="6042" spans="1:23" x14ac:dyDescent="0.3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O6042">
        <v>1</v>
      </c>
      <c r="Q6042">
        <v>47</v>
      </c>
      <c r="R6042">
        <v>2</v>
      </c>
      <c r="S6042">
        <v>297</v>
      </c>
      <c r="T6042">
        <v>0</v>
      </c>
      <c r="U6042">
        <v>5</v>
      </c>
      <c r="V6042" t="str">
        <f>IF(Aggregate[[#This Row],[Under 30]] ="Yes","Under 30",IF(Aggregate[[#This Row],[Senior]] ="Yes", "Senior","Other"))</f>
        <v>Other</v>
      </c>
      <c r="W6042" t="str">
        <f>IF(Aggregate[[#This Row],[Avg Monthly GB Download]]&lt;5, "Less than 5GB", IF(Aggregate[[#This Row],[Avg Monthly GB Download]]&lt;10, "Between 5 and 10GB", "10 or more GB"))</f>
        <v>Between 5 and 10GB</v>
      </c>
    </row>
    <row r="6043" spans="1:23" x14ac:dyDescent="0.3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O6043">
        <v>1</v>
      </c>
      <c r="P6043">
        <v>1</v>
      </c>
      <c r="Q6043">
        <v>41</v>
      </c>
      <c r="R6043">
        <v>4</v>
      </c>
      <c r="S6043">
        <v>12.3</v>
      </c>
      <c r="T6043">
        <v>0</v>
      </c>
      <c r="U6043">
        <v>13</v>
      </c>
      <c r="V6043" t="str">
        <f>IF(Aggregate[[#This Row],[Under 30]] ="Yes","Under 30",IF(Aggregate[[#This Row],[Senior]] ="Yes", "Senior","Other"))</f>
        <v>Under 30</v>
      </c>
      <c r="W6043" t="str">
        <f>IF(Aggregate[[#This Row],[Avg Monthly GB Download]]&lt;5, "Less than 5GB", IF(Aggregate[[#This Row],[Avg Monthly GB Download]]&lt;10, "Between 5 and 10GB", "10 or more GB"))</f>
        <v>10 or more GB</v>
      </c>
    </row>
    <row r="6044" spans="1:23" x14ac:dyDescent="0.3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O6044">
        <v>1</v>
      </c>
      <c r="Q6044">
        <v>29</v>
      </c>
      <c r="R6044">
        <v>3</v>
      </c>
      <c r="S6044">
        <v>134.6</v>
      </c>
      <c r="T6044">
        <v>0</v>
      </c>
      <c r="U6044">
        <v>0</v>
      </c>
      <c r="V6044" t="str">
        <f>IF(Aggregate[[#This Row],[Under 30]] ="Yes","Under 30",IF(Aggregate[[#This Row],[Senior]] ="Yes", "Senior","Other"))</f>
        <v>Other</v>
      </c>
      <c r="W6044" t="str">
        <f>IF(Aggregate[[#This Row],[Avg Monthly GB Download]]&lt;5, "Less than 5GB", IF(Aggregate[[#This Row],[Avg Monthly GB Download]]&lt;10, "Between 5 and 10GB", "10 or more GB"))</f>
        <v>Less than 5GB</v>
      </c>
    </row>
    <row r="6045" spans="1:23" x14ac:dyDescent="0.3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O6045">
        <v>1</v>
      </c>
      <c r="Q6045">
        <v>45</v>
      </c>
      <c r="R6045">
        <v>0</v>
      </c>
      <c r="S6045">
        <v>118.8</v>
      </c>
      <c r="T6045">
        <v>0</v>
      </c>
      <c r="U6045">
        <v>7</v>
      </c>
      <c r="V6045" t="str">
        <f>IF(Aggregate[[#This Row],[Under 30]] ="Yes","Under 30",IF(Aggregate[[#This Row],[Senior]] ="Yes", "Senior","Other"))</f>
        <v>Other</v>
      </c>
      <c r="W6045" t="str">
        <f>IF(Aggregate[[#This Row],[Avg Monthly GB Download]]&lt;5, "Less than 5GB", IF(Aggregate[[#This Row],[Avg Monthly GB Download]]&lt;10, "Between 5 and 10GB", "10 or more GB"))</f>
        <v>Between 5 and 10GB</v>
      </c>
    </row>
    <row r="6046" spans="1:23" x14ac:dyDescent="0.3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O6046">
        <v>1</v>
      </c>
      <c r="Q6046">
        <v>61</v>
      </c>
      <c r="R6046">
        <v>0</v>
      </c>
      <c r="S6046">
        <v>349.8</v>
      </c>
      <c r="T6046">
        <v>0</v>
      </c>
      <c r="U6046">
        <v>1</v>
      </c>
      <c r="V6046" t="str">
        <f>IF(Aggregate[[#This Row],[Under 30]] ="Yes","Under 30",IF(Aggregate[[#This Row],[Senior]] ="Yes", "Senior","Other"))</f>
        <v>Other</v>
      </c>
      <c r="W6046" t="str">
        <f>IF(Aggregate[[#This Row],[Avg Monthly GB Download]]&lt;5, "Less than 5GB", IF(Aggregate[[#This Row],[Avg Monthly GB Download]]&lt;10, "Between 5 and 10GB", "10 or more GB"))</f>
        <v>Less than 5GB</v>
      </c>
    </row>
    <row r="6047" spans="1:23" x14ac:dyDescent="0.3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O6047">
        <v>1</v>
      </c>
      <c r="Q6047">
        <v>13</v>
      </c>
      <c r="R6047">
        <v>0</v>
      </c>
      <c r="S6047">
        <v>336.6</v>
      </c>
      <c r="T6047">
        <v>0</v>
      </c>
      <c r="U6047">
        <v>14</v>
      </c>
      <c r="V6047" t="str">
        <f>IF(Aggregate[[#This Row],[Under 30]] ="Yes","Under 30",IF(Aggregate[[#This Row],[Senior]] ="Yes", "Senior","Other"))</f>
        <v>Other</v>
      </c>
      <c r="W6047" t="str">
        <f>IF(Aggregate[[#This Row],[Avg Monthly GB Download]]&lt;5, "Less than 5GB", IF(Aggregate[[#This Row],[Avg Monthly GB Download]]&lt;10, "Between 5 and 10GB", "10 or more GB"))</f>
        <v>10 or more GB</v>
      </c>
    </row>
    <row r="6048" spans="1:23" x14ac:dyDescent="0.3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O6048">
        <v>1</v>
      </c>
      <c r="Q6048">
        <v>45</v>
      </c>
      <c r="R6048">
        <v>2</v>
      </c>
      <c r="S6048">
        <v>314.60000000000002</v>
      </c>
      <c r="T6048">
        <v>0</v>
      </c>
      <c r="U6048">
        <v>4</v>
      </c>
      <c r="V6048" t="str">
        <f>IF(Aggregate[[#This Row],[Under 30]] ="Yes","Under 30",IF(Aggregate[[#This Row],[Senior]] ="Yes", "Senior","Other"))</f>
        <v>Other</v>
      </c>
      <c r="W6048" t="str">
        <f>IF(Aggregate[[#This Row],[Avg Monthly GB Download]]&lt;5, "Less than 5GB", IF(Aggregate[[#This Row],[Avg Monthly GB Download]]&lt;10, "Between 5 and 10GB", "10 or more GB"))</f>
        <v>Less than 5GB</v>
      </c>
    </row>
    <row r="6049" spans="1:23" x14ac:dyDescent="0.3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">
        <v>98</v>
      </c>
      <c r="L6049" t="s">
        <v>33</v>
      </c>
      <c r="M6049" t="s">
        <v>34</v>
      </c>
      <c r="N6049" t="s">
        <v>34</v>
      </c>
      <c r="O6049">
        <v>1</v>
      </c>
      <c r="Q6049">
        <v>70</v>
      </c>
      <c r="R6049">
        <v>0</v>
      </c>
      <c r="S6049">
        <v>141.9</v>
      </c>
      <c r="T6049">
        <v>0</v>
      </c>
      <c r="U6049">
        <v>5</v>
      </c>
      <c r="V6049" t="str">
        <f>IF(Aggregate[[#This Row],[Under 30]] ="Yes","Under 30",IF(Aggregate[[#This Row],[Senior]] ="Yes", "Senior","Other"))</f>
        <v>Senior</v>
      </c>
      <c r="W6049" t="str">
        <f>IF(Aggregate[[#This Row],[Avg Monthly GB Download]]&lt;5, "Less than 5GB", IF(Aggregate[[#This Row],[Avg Monthly GB Download]]&lt;10, "Between 5 and 10GB", "10 or more GB"))</f>
        <v>Between 5 and 10GB</v>
      </c>
    </row>
    <row r="6050" spans="1:23" x14ac:dyDescent="0.3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">
        <v>98</v>
      </c>
      <c r="L6050" t="s">
        <v>38</v>
      </c>
      <c r="M6050" t="s">
        <v>56</v>
      </c>
      <c r="N6050" t="s">
        <v>57</v>
      </c>
      <c r="O6050">
        <v>1</v>
      </c>
      <c r="P6050">
        <v>1</v>
      </c>
      <c r="Q6050">
        <v>51</v>
      </c>
      <c r="R6050">
        <v>1</v>
      </c>
      <c r="S6050">
        <v>225.7</v>
      </c>
      <c r="T6050">
        <v>0</v>
      </c>
      <c r="U6050">
        <v>8</v>
      </c>
      <c r="V6050" t="str">
        <f>IF(Aggregate[[#This Row],[Under 30]] ="Yes","Under 30",IF(Aggregate[[#This Row],[Senior]] ="Yes", "Senior","Other"))</f>
        <v>Senior</v>
      </c>
      <c r="W6050" t="str">
        <f>IF(Aggregate[[#This Row],[Avg Monthly GB Download]]&lt;5, "Less than 5GB", IF(Aggregate[[#This Row],[Avg Monthly GB Download]]&lt;10, "Between 5 and 10GB", "10 or more GB"))</f>
        <v>Between 5 and 10GB</v>
      </c>
    </row>
    <row r="6051" spans="1:23" x14ac:dyDescent="0.3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">
        <v>98</v>
      </c>
      <c r="L6051" t="s">
        <v>38</v>
      </c>
      <c r="M6051" t="s">
        <v>34</v>
      </c>
      <c r="N6051" t="s">
        <v>34</v>
      </c>
      <c r="O6051">
        <v>1</v>
      </c>
      <c r="Q6051">
        <v>31</v>
      </c>
      <c r="R6051">
        <v>0</v>
      </c>
      <c r="S6051">
        <v>171.6</v>
      </c>
      <c r="T6051">
        <v>0</v>
      </c>
      <c r="U6051">
        <v>5</v>
      </c>
      <c r="V6051" t="str">
        <f>IF(Aggregate[[#This Row],[Under 30]] ="Yes","Under 30",IF(Aggregate[[#This Row],[Senior]] ="Yes", "Senior","Other"))</f>
        <v>Senior</v>
      </c>
      <c r="W6051" t="str">
        <f>IF(Aggregate[[#This Row],[Avg Monthly GB Download]]&lt;5, "Less than 5GB", IF(Aggregate[[#This Row],[Avg Monthly GB Download]]&lt;10, "Between 5 and 10GB", "10 or more GB"))</f>
        <v>Between 5 and 10GB</v>
      </c>
    </row>
    <row r="6052" spans="1:23" x14ac:dyDescent="0.3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O6052">
        <v>1</v>
      </c>
      <c r="Q6052">
        <v>29</v>
      </c>
      <c r="R6052">
        <v>0</v>
      </c>
      <c r="S6052">
        <v>194.7</v>
      </c>
      <c r="T6052">
        <v>0</v>
      </c>
      <c r="U6052">
        <v>5</v>
      </c>
      <c r="V6052" t="str">
        <f>IF(Aggregate[[#This Row],[Under 30]] ="Yes","Under 30",IF(Aggregate[[#This Row],[Senior]] ="Yes", "Senior","Other"))</f>
        <v>Other</v>
      </c>
      <c r="W6052" t="str">
        <f>IF(Aggregate[[#This Row],[Avg Monthly GB Download]]&lt;5, "Less than 5GB", IF(Aggregate[[#This Row],[Avg Monthly GB Download]]&lt;10, "Between 5 and 10GB", "10 or more GB"))</f>
        <v>Between 5 and 10GB</v>
      </c>
    </row>
    <row r="6053" spans="1:23" x14ac:dyDescent="0.3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O6053">
        <v>1</v>
      </c>
      <c r="Q6053">
        <v>37</v>
      </c>
      <c r="R6053">
        <v>0</v>
      </c>
      <c r="S6053">
        <v>193.1</v>
      </c>
      <c r="T6053">
        <v>0</v>
      </c>
      <c r="U6053">
        <v>2</v>
      </c>
      <c r="V6053" t="str">
        <f>IF(Aggregate[[#This Row],[Under 30]] ="Yes","Under 30",IF(Aggregate[[#This Row],[Senior]] ="Yes", "Senior","Other"))</f>
        <v>Other</v>
      </c>
      <c r="W6053" t="str">
        <f>IF(Aggregate[[#This Row],[Avg Monthly GB Download]]&lt;5, "Less than 5GB", IF(Aggregate[[#This Row],[Avg Monthly GB Download]]&lt;10, "Between 5 and 10GB", "10 or more GB"))</f>
        <v>Less than 5GB</v>
      </c>
    </row>
    <row r="6054" spans="1:23" x14ac:dyDescent="0.3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O6054">
        <v>1</v>
      </c>
      <c r="Q6054">
        <v>24</v>
      </c>
      <c r="R6054">
        <v>0</v>
      </c>
      <c r="S6054">
        <v>382.8</v>
      </c>
      <c r="T6054">
        <v>0</v>
      </c>
      <c r="U6054">
        <v>6</v>
      </c>
      <c r="V6054" t="str">
        <f>IF(Aggregate[[#This Row],[Under 30]] ="Yes","Under 30",IF(Aggregate[[#This Row],[Senior]] ="Yes", "Senior","Other"))</f>
        <v>Under 30</v>
      </c>
      <c r="W6054" t="str">
        <f>IF(Aggregate[[#This Row],[Avg Monthly GB Download]]&lt;5, "Less than 5GB", IF(Aggregate[[#This Row],[Avg Monthly GB Download]]&lt;10, "Between 5 and 10GB", "10 or more GB"))</f>
        <v>Between 5 and 10GB</v>
      </c>
    </row>
    <row r="6055" spans="1:23" x14ac:dyDescent="0.3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O6055">
        <v>1</v>
      </c>
      <c r="Q6055">
        <v>24</v>
      </c>
      <c r="R6055">
        <v>2</v>
      </c>
      <c r="S6055">
        <v>235.4</v>
      </c>
      <c r="T6055">
        <v>0</v>
      </c>
      <c r="U6055">
        <v>4</v>
      </c>
      <c r="V6055" t="str">
        <f>IF(Aggregate[[#This Row],[Under 30]] ="Yes","Under 30",IF(Aggregate[[#This Row],[Senior]] ="Yes", "Senior","Other"))</f>
        <v>Other</v>
      </c>
      <c r="W6055" t="str">
        <f>IF(Aggregate[[#This Row],[Avg Monthly GB Download]]&lt;5, "Less than 5GB", IF(Aggregate[[#This Row],[Avg Monthly GB Download]]&lt;10, "Between 5 and 10GB", "10 or more GB"))</f>
        <v>Less than 5GB</v>
      </c>
    </row>
    <row r="6056" spans="1:23" x14ac:dyDescent="0.3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O6056">
        <v>1</v>
      </c>
      <c r="Q6056">
        <v>45</v>
      </c>
      <c r="R6056">
        <v>0</v>
      </c>
      <c r="S6056">
        <v>153.1</v>
      </c>
      <c r="T6056">
        <v>0</v>
      </c>
      <c r="U6056">
        <v>5</v>
      </c>
      <c r="V6056" t="str">
        <f>IF(Aggregate[[#This Row],[Under 30]] ="Yes","Under 30",IF(Aggregate[[#This Row],[Senior]] ="Yes", "Senior","Other"))</f>
        <v>Other</v>
      </c>
      <c r="W6056" t="str">
        <f>IF(Aggregate[[#This Row],[Avg Monthly GB Download]]&lt;5, "Less than 5GB", IF(Aggregate[[#This Row],[Avg Monthly GB Download]]&lt;10, "Between 5 and 10GB", "10 or more GB"))</f>
        <v>Between 5 and 10GB</v>
      </c>
    </row>
    <row r="6057" spans="1:23" x14ac:dyDescent="0.3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O6057">
        <v>1</v>
      </c>
      <c r="Q6057">
        <v>26</v>
      </c>
      <c r="R6057">
        <v>0</v>
      </c>
      <c r="S6057">
        <v>0</v>
      </c>
      <c r="T6057">
        <v>0</v>
      </c>
      <c r="U6057">
        <v>5</v>
      </c>
      <c r="V6057" t="str">
        <f>IF(Aggregate[[#This Row],[Under 30]] ="Yes","Under 30",IF(Aggregate[[#This Row],[Senior]] ="Yes", "Senior","Other"))</f>
        <v>Other</v>
      </c>
      <c r="W6057" t="str">
        <f>IF(Aggregate[[#This Row],[Avg Monthly GB Download]]&lt;5, "Less than 5GB", IF(Aggregate[[#This Row],[Avg Monthly GB Download]]&lt;10, "Between 5 and 10GB", "10 or more GB"))</f>
        <v>Between 5 and 10GB</v>
      </c>
    </row>
    <row r="6058" spans="1:23" x14ac:dyDescent="0.3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">
        <v>98</v>
      </c>
      <c r="L6058" t="s">
        <v>33</v>
      </c>
      <c r="M6058" t="s">
        <v>34</v>
      </c>
      <c r="N6058" t="s">
        <v>34</v>
      </c>
      <c r="O6058">
        <v>1</v>
      </c>
      <c r="Q6058">
        <v>59</v>
      </c>
      <c r="R6058">
        <v>0</v>
      </c>
      <c r="S6058">
        <v>0</v>
      </c>
      <c r="T6058">
        <v>0</v>
      </c>
      <c r="U6058">
        <v>15</v>
      </c>
      <c r="V6058" t="str">
        <f>IF(Aggregate[[#This Row],[Under 30]] ="Yes","Under 30",IF(Aggregate[[#This Row],[Senior]] ="Yes", "Senior","Other"))</f>
        <v>Senior</v>
      </c>
      <c r="W6058" t="str">
        <f>IF(Aggregate[[#This Row],[Avg Monthly GB Download]]&lt;5, "Less than 5GB", IF(Aggregate[[#This Row],[Avg Monthly GB Download]]&lt;10, "Between 5 and 10GB", "10 or more GB"))</f>
        <v>10 or more GB</v>
      </c>
    </row>
    <row r="6059" spans="1:23" x14ac:dyDescent="0.3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">
        <v>53</v>
      </c>
      <c r="L6059" t="s">
        <v>38</v>
      </c>
      <c r="M6059" t="s">
        <v>34</v>
      </c>
      <c r="N6059" t="s">
        <v>34</v>
      </c>
      <c r="O6059">
        <v>1</v>
      </c>
      <c r="Q6059">
        <v>64</v>
      </c>
      <c r="R6059">
        <v>0</v>
      </c>
      <c r="S6059">
        <v>0</v>
      </c>
      <c r="T6059">
        <v>0</v>
      </c>
      <c r="U6059">
        <v>2</v>
      </c>
      <c r="V6059" t="str">
        <f>IF(Aggregate[[#This Row],[Under 30]] ="Yes","Under 30",IF(Aggregate[[#This Row],[Senior]] ="Yes", "Senior","Other"))</f>
        <v>Senior</v>
      </c>
      <c r="W6059" t="str">
        <f>IF(Aggregate[[#This Row],[Avg Monthly GB Download]]&lt;5, "Less than 5GB", IF(Aggregate[[#This Row],[Avg Monthly GB Download]]&lt;10, "Between 5 and 10GB", "10 or more GB"))</f>
        <v>Less than 5GB</v>
      </c>
    </row>
    <row r="6060" spans="1:23" x14ac:dyDescent="0.3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O6060">
        <v>1</v>
      </c>
      <c r="Q6060">
        <v>49</v>
      </c>
      <c r="R6060">
        <v>0</v>
      </c>
      <c r="S6060">
        <v>0</v>
      </c>
      <c r="T6060">
        <v>0</v>
      </c>
      <c r="U6060">
        <v>10</v>
      </c>
      <c r="V6060" t="str">
        <f>IF(Aggregate[[#This Row],[Under 30]] ="Yes","Under 30",IF(Aggregate[[#This Row],[Senior]] ="Yes", "Senior","Other"))</f>
        <v>Under 30</v>
      </c>
      <c r="W6060" t="str">
        <f>IF(Aggregate[[#This Row],[Avg Monthly GB Download]]&lt;5, "Less than 5GB", IF(Aggregate[[#This Row],[Avg Monthly GB Download]]&lt;10, "Between 5 and 10GB", "10 or more GB"))</f>
        <v>10 or more GB</v>
      </c>
    </row>
    <row r="6061" spans="1:23" x14ac:dyDescent="0.3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O6061">
        <v>1</v>
      </c>
      <c r="Q6061">
        <v>35</v>
      </c>
      <c r="R6061">
        <v>1</v>
      </c>
      <c r="S6061">
        <v>0</v>
      </c>
      <c r="T6061">
        <v>0</v>
      </c>
      <c r="U6061">
        <v>9</v>
      </c>
      <c r="V6061" t="str">
        <f>IF(Aggregate[[#This Row],[Under 30]] ="Yes","Under 30",IF(Aggregate[[#This Row],[Senior]] ="Yes", "Senior","Other"))</f>
        <v>Other</v>
      </c>
      <c r="W6061" t="str">
        <f>IF(Aggregate[[#This Row],[Avg Monthly GB Download]]&lt;5, "Less than 5GB", IF(Aggregate[[#This Row],[Avg Monthly GB Download]]&lt;10, "Between 5 and 10GB", "10 or more GB"))</f>
        <v>Between 5 and 10GB</v>
      </c>
    </row>
    <row r="6062" spans="1:23" x14ac:dyDescent="0.3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O6062">
        <v>1</v>
      </c>
      <c r="Q6062">
        <v>37</v>
      </c>
      <c r="R6062">
        <v>0</v>
      </c>
      <c r="S6062">
        <v>0</v>
      </c>
      <c r="T6062">
        <v>0</v>
      </c>
      <c r="U6062">
        <v>6</v>
      </c>
      <c r="V6062" t="str">
        <f>IF(Aggregate[[#This Row],[Under 30]] ="Yes","Under 30",IF(Aggregate[[#This Row],[Senior]] ="Yes", "Senior","Other"))</f>
        <v>Other</v>
      </c>
      <c r="W6062" t="str">
        <f>IF(Aggregate[[#This Row],[Avg Monthly GB Download]]&lt;5, "Less than 5GB", IF(Aggregate[[#This Row],[Avg Monthly GB Download]]&lt;10, "Between 5 and 10GB", "10 or more GB"))</f>
        <v>Between 5 and 10GB</v>
      </c>
    </row>
    <row r="6063" spans="1:23" x14ac:dyDescent="0.3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O6063">
        <v>1</v>
      </c>
      <c r="Q6063">
        <v>18</v>
      </c>
      <c r="R6063">
        <v>0</v>
      </c>
      <c r="S6063">
        <v>0</v>
      </c>
      <c r="T6063">
        <v>0</v>
      </c>
      <c r="U6063">
        <v>26</v>
      </c>
      <c r="V6063" t="str">
        <f>IF(Aggregate[[#This Row],[Under 30]] ="Yes","Under 30",IF(Aggregate[[#This Row],[Senior]] ="Yes", "Senior","Other"))</f>
        <v>Under 30</v>
      </c>
      <c r="W6063" t="str">
        <f>IF(Aggregate[[#This Row],[Avg Monthly GB Download]]&lt;5, "Less than 5GB", IF(Aggregate[[#This Row],[Avg Monthly GB Download]]&lt;10, "Between 5 and 10GB", "10 or more GB"))</f>
        <v>10 or more GB</v>
      </c>
    </row>
    <row r="6064" spans="1:23" x14ac:dyDescent="0.3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">
        <v>53</v>
      </c>
      <c r="L6064" t="s">
        <v>38</v>
      </c>
      <c r="M6064" t="s">
        <v>34</v>
      </c>
      <c r="N6064" t="s">
        <v>34</v>
      </c>
      <c r="O6064">
        <v>1</v>
      </c>
      <c r="P6064">
        <v>1</v>
      </c>
      <c r="Q6064">
        <v>60</v>
      </c>
      <c r="R6064">
        <v>0</v>
      </c>
      <c r="S6064">
        <v>0</v>
      </c>
      <c r="T6064">
        <v>0</v>
      </c>
      <c r="U6064">
        <v>7</v>
      </c>
      <c r="V6064" t="str">
        <f>IF(Aggregate[[#This Row],[Under 30]] ="Yes","Under 30",IF(Aggregate[[#This Row],[Senior]] ="Yes", "Senior","Other"))</f>
        <v>Senior</v>
      </c>
      <c r="W6064" t="str">
        <f>IF(Aggregate[[#This Row],[Avg Monthly GB Download]]&lt;5, "Less than 5GB", IF(Aggregate[[#This Row],[Avg Monthly GB Download]]&lt;10, "Between 5 and 10GB", "10 or more GB"))</f>
        <v>Between 5 and 10GB</v>
      </c>
    </row>
    <row r="6065" spans="1:23" x14ac:dyDescent="0.3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O6065">
        <v>1</v>
      </c>
      <c r="Q6065">
        <v>22</v>
      </c>
      <c r="R6065">
        <v>0</v>
      </c>
      <c r="S6065">
        <v>0</v>
      </c>
      <c r="T6065">
        <v>0</v>
      </c>
      <c r="U6065">
        <v>12</v>
      </c>
      <c r="V6065" t="str">
        <f>IF(Aggregate[[#This Row],[Under 30]] ="Yes","Under 30",IF(Aggregate[[#This Row],[Senior]] ="Yes", "Senior","Other"))</f>
        <v>Other</v>
      </c>
      <c r="W6065" t="str">
        <f>IF(Aggregate[[#This Row],[Avg Monthly GB Download]]&lt;5, "Less than 5GB", IF(Aggregate[[#This Row],[Avg Monthly GB Download]]&lt;10, "Between 5 and 10GB", "10 or more GB"))</f>
        <v>10 or more GB</v>
      </c>
    </row>
    <row r="6066" spans="1:23" x14ac:dyDescent="0.3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O6066">
        <v>1</v>
      </c>
      <c r="Q6066">
        <v>18</v>
      </c>
      <c r="R6066">
        <v>0</v>
      </c>
      <c r="S6066">
        <v>0</v>
      </c>
      <c r="T6066">
        <v>0</v>
      </c>
      <c r="U6066">
        <v>3</v>
      </c>
      <c r="V6066" t="str">
        <f>IF(Aggregate[[#This Row],[Under 30]] ="Yes","Under 30",IF(Aggregate[[#This Row],[Senior]] ="Yes", "Senior","Other"))</f>
        <v>Other</v>
      </c>
      <c r="W6066" t="str">
        <f>IF(Aggregate[[#This Row],[Avg Monthly GB Download]]&lt;5, "Less than 5GB", IF(Aggregate[[#This Row],[Avg Monthly GB Download]]&lt;10, "Between 5 and 10GB", "10 or more GB"))</f>
        <v>Less than 5GB</v>
      </c>
    </row>
    <row r="6067" spans="1:23" x14ac:dyDescent="0.3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">
        <v>32</v>
      </c>
      <c r="L6067" t="s">
        <v>95</v>
      </c>
      <c r="M6067" t="s">
        <v>34</v>
      </c>
      <c r="N6067" t="s">
        <v>34</v>
      </c>
      <c r="O6067">
        <v>1</v>
      </c>
      <c r="Q6067">
        <v>45</v>
      </c>
      <c r="R6067">
        <v>0</v>
      </c>
      <c r="S6067">
        <v>0</v>
      </c>
      <c r="T6067">
        <v>0</v>
      </c>
      <c r="U6067">
        <v>6</v>
      </c>
      <c r="V6067" t="str">
        <f>IF(Aggregate[[#This Row],[Under 30]] ="Yes","Under 30",IF(Aggregate[[#This Row],[Senior]] ="Yes", "Senior","Other"))</f>
        <v>Senior</v>
      </c>
      <c r="W6067" t="str">
        <f>IF(Aggregate[[#This Row],[Avg Monthly GB Download]]&lt;5, "Less than 5GB", IF(Aggregate[[#This Row],[Avg Monthly GB Download]]&lt;10, "Between 5 and 10GB", "10 or more GB"))</f>
        <v>Between 5 and 10GB</v>
      </c>
    </row>
    <row r="6068" spans="1:23" x14ac:dyDescent="0.3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O6068">
        <v>1</v>
      </c>
      <c r="Q6068">
        <v>32</v>
      </c>
      <c r="R6068">
        <v>0</v>
      </c>
      <c r="S6068">
        <v>0</v>
      </c>
      <c r="T6068">
        <v>0</v>
      </c>
      <c r="U6068">
        <v>6</v>
      </c>
      <c r="V6068" t="str">
        <f>IF(Aggregate[[#This Row],[Under 30]] ="Yes","Under 30",IF(Aggregate[[#This Row],[Senior]] ="Yes", "Senior","Other"))</f>
        <v>Other</v>
      </c>
      <c r="W6068" t="str">
        <f>IF(Aggregate[[#This Row],[Avg Monthly GB Download]]&lt;5, "Less than 5GB", IF(Aggregate[[#This Row],[Avg Monthly GB Download]]&lt;10, "Between 5 and 10GB", "10 or more GB"))</f>
        <v>Between 5 and 10GB</v>
      </c>
    </row>
    <row r="6069" spans="1:23" x14ac:dyDescent="0.3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O6069">
        <v>1</v>
      </c>
      <c r="Q6069">
        <v>70</v>
      </c>
      <c r="R6069">
        <v>0</v>
      </c>
      <c r="S6069">
        <v>0</v>
      </c>
      <c r="T6069">
        <v>0</v>
      </c>
      <c r="U6069">
        <v>6</v>
      </c>
      <c r="V6069" t="str">
        <f>IF(Aggregate[[#This Row],[Under 30]] ="Yes","Under 30",IF(Aggregate[[#This Row],[Senior]] ="Yes", "Senior","Other"))</f>
        <v>Other</v>
      </c>
      <c r="W6069" t="str">
        <f>IF(Aggregate[[#This Row],[Avg Monthly GB Download]]&lt;5, "Less than 5GB", IF(Aggregate[[#This Row],[Avg Monthly GB Download]]&lt;10, "Between 5 and 10GB", "10 or more GB"))</f>
        <v>Between 5 and 10GB</v>
      </c>
    </row>
    <row r="6070" spans="1:23" x14ac:dyDescent="0.3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">
        <v>53</v>
      </c>
      <c r="L6070" t="s">
        <v>38</v>
      </c>
      <c r="M6070" t="s">
        <v>34</v>
      </c>
      <c r="N6070" t="s">
        <v>34</v>
      </c>
      <c r="O6070">
        <v>1</v>
      </c>
      <c r="Q6070">
        <v>34</v>
      </c>
      <c r="R6070">
        <v>1</v>
      </c>
      <c r="S6070">
        <v>0</v>
      </c>
      <c r="T6070">
        <v>0</v>
      </c>
      <c r="U6070">
        <v>4</v>
      </c>
      <c r="V6070" t="str">
        <f>IF(Aggregate[[#This Row],[Under 30]] ="Yes","Under 30",IF(Aggregate[[#This Row],[Senior]] ="Yes", "Senior","Other"))</f>
        <v>Senior</v>
      </c>
      <c r="W6070" t="str">
        <f>IF(Aggregate[[#This Row],[Avg Monthly GB Download]]&lt;5, "Less than 5GB", IF(Aggregate[[#This Row],[Avg Monthly GB Download]]&lt;10, "Between 5 and 10GB", "10 or more GB"))</f>
        <v>Less than 5GB</v>
      </c>
    </row>
    <row r="6071" spans="1:23" x14ac:dyDescent="0.3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O6071">
        <v>1</v>
      </c>
      <c r="Q6071">
        <v>12</v>
      </c>
      <c r="R6071">
        <v>0</v>
      </c>
      <c r="S6071">
        <v>0</v>
      </c>
      <c r="T6071">
        <v>0</v>
      </c>
      <c r="U6071">
        <v>3</v>
      </c>
      <c r="V6071" t="str">
        <f>IF(Aggregate[[#This Row],[Under 30]] ="Yes","Under 30",IF(Aggregate[[#This Row],[Senior]] ="Yes", "Senior","Other"))</f>
        <v>Other</v>
      </c>
      <c r="W6071" t="str">
        <f>IF(Aggregate[[#This Row],[Avg Monthly GB Download]]&lt;5, "Less than 5GB", IF(Aggregate[[#This Row],[Avg Monthly GB Download]]&lt;10, "Between 5 and 10GB", "10 or more GB"))</f>
        <v>Less than 5GB</v>
      </c>
    </row>
    <row r="6072" spans="1:23" x14ac:dyDescent="0.3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O6072">
        <v>1</v>
      </c>
      <c r="Q6072">
        <v>33</v>
      </c>
      <c r="R6072">
        <v>0</v>
      </c>
      <c r="S6072">
        <v>0</v>
      </c>
      <c r="T6072">
        <v>0</v>
      </c>
      <c r="U6072">
        <v>12</v>
      </c>
      <c r="V6072" t="str">
        <f>IF(Aggregate[[#This Row],[Under 30]] ="Yes","Under 30",IF(Aggregate[[#This Row],[Senior]] ="Yes", "Senior","Other"))</f>
        <v>Under 30</v>
      </c>
      <c r="W6072" t="str">
        <f>IF(Aggregate[[#This Row],[Avg Monthly GB Download]]&lt;5, "Less than 5GB", IF(Aggregate[[#This Row],[Avg Monthly GB Download]]&lt;10, "Between 5 and 10GB", "10 or more GB"))</f>
        <v>10 or more GB</v>
      </c>
    </row>
    <row r="6073" spans="1:23" x14ac:dyDescent="0.3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O6073">
        <v>1</v>
      </c>
      <c r="Q6073">
        <v>40</v>
      </c>
      <c r="R6073">
        <v>0</v>
      </c>
      <c r="S6073">
        <v>0</v>
      </c>
      <c r="T6073">
        <v>0</v>
      </c>
      <c r="U6073">
        <v>10</v>
      </c>
      <c r="V6073" t="str">
        <f>IF(Aggregate[[#This Row],[Under 30]] ="Yes","Under 30",IF(Aggregate[[#This Row],[Senior]] ="Yes", "Senior","Other"))</f>
        <v>Under 30</v>
      </c>
      <c r="W6073" t="str">
        <f>IF(Aggregate[[#This Row],[Avg Monthly GB Download]]&lt;5, "Less than 5GB", IF(Aggregate[[#This Row],[Avg Monthly GB Download]]&lt;10, "Between 5 and 10GB", "10 or more GB"))</f>
        <v>10 or more GB</v>
      </c>
    </row>
    <row r="6074" spans="1:23" x14ac:dyDescent="0.3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O6074">
        <v>1</v>
      </c>
      <c r="Q6074">
        <v>20</v>
      </c>
      <c r="R6074">
        <v>0</v>
      </c>
      <c r="S6074">
        <v>0</v>
      </c>
      <c r="T6074">
        <v>0</v>
      </c>
      <c r="U6074">
        <v>7</v>
      </c>
      <c r="V6074" t="str">
        <f>IF(Aggregate[[#This Row],[Under 30]] ="Yes","Under 30",IF(Aggregate[[#This Row],[Senior]] ="Yes", "Senior","Other"))</f>
        <v>Other</v>
      </c>
      <c r="W6074" t="str">
        <f>IF(Aggregate[[#This Row],[Avg Monthly GB Download]]&lt;5, "Less than 5GB", IF(Aggregate[[#This Row],[Avg Monthly GB Download]]&lt;10, "Between 5 and 10GB", "10 or more GB"))</f>
        <v>Between 5 and 10GB</v>
      </c>
    </row>
    <row r="6075" spans="1:23" x14ac:dyDescent="0.3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O6075">
        <v>1</v>
      </c>
      <c r="Q6075">
        <v>24</v>
      </c>
      <c r="R6075">
        <v>2</v>
      </c>
      <c r="S6075">
        <v>0</v>
      </c>
      <c r="T6075">
        <v>0</v>
      </c>
      <c r="U6075">
        <v>14</v>
      </c>
      <c r="V6075" t="str">
        <f>IF(Aggregate[[#This Row],[Under 30]] ="Yes","Under 30",IF(Aggregate[[#This Row],[Senior]] ="Yes", "Senior","Other"))</f>
        <v>Under 30</v>
      </c>
      <c r="W6075" t="str">
        <f>IF(Aggregate[[#This Row],[Avg Monthly GB Download]]&lt;5, "Less than 5GB", IF(Aggregate[[#This Row],[Avg Monthly GB Download]]&lt;10, "Between 5 and 10GB", "10 or more GB"))</f>
        <v>10 or more GB</v>
      </c>
    </row>
    <row r="6076" spans="1:23" x14ac:dyDescent="0.3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O6076">
        <v>1</v>
      </c>
      <c r="Q6076">
        <v>67</v>
      </c>
      <c r="R6076">
        <v>2</v>
      </c>
      <c r="S6076">
        <v>0</v>
      </c>
      <c r="T6076">
        <v>0</v>
      </c>
      <c r="U6076">
        <v>8</v>
      </c>
      <c r="V6076" t="str">
        <f>IF(Aggregate[[#This Row],[Under 30]] ="Yes","Under 30",IF(Aggregate[[#This Row],[Senior]] ="Yes", "Senior","Other"))</f>
        <v>Other</v>
      </c>
      <c r="W6076" t="str">
        <f>IF(Aggregate[[#This Row],[Avg Monthly GB Download]]&lt;5, "Less than 5GB", IF(Aggregate[[#This Row],[Avg Monthly GB Download]]&lt;10, "Between 5 and 10GB", "10 or more GB"))</f>
        <v>Between 5 and 10GB</v>
      </c>
    </row>
    <row r="6077" spans="1:23" x14ac:dyDescent="0.3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">
        <v>98</v>
      </c>
      <c r="L6077" t="s">
        <v>33</v>
      </c>
      <c r="M6077" t="s">
        <v>90</v>
      </c>
      <c r="N6077" t="s">
        <v>103</v>
      </c>
      <c r="O6077">
        <v>1</v>
      </c>
      <c r="P6077">
        <v>1</v>
      </c>
      <c r="Q6077">
        <v>62</v>
      </c>
      <c r="R6077">
        <v>0</v>
      </c>
      <c r="S6077">
        <v>0</v>
      </c>
      <c r="T6077">
        <v>0</v>
      </c>
      <c r="U6077">
        <v>6</v>
      </c>
      <c r="V6077" t="str">
        <f>IF(Aggregate[[#This Row],[Under 30]] ="Yes","Under 30",IF(Aggregate[[#This Row],[Senior]] ="Yes", "Senior","Other"))</f>
        <v>Senior</v>
      </c>
      <c r="W6077" t="str">
        <f>IF(Aggregate[[#This Row],[Avg Monthly GB Download]]&lt;5, "Less than 5GB", IF(Aggregate[[#This Row],[Avg Monthly GB Download]]&lt;10, "Between 5 and 10GB", "10 or more GB"))</f>
        <v>Between 5 and 10GB</v>
      </c>
    </row>
    <row r="6078" spans="1:23" x14ac:dyDescent="0.3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O6078">
        <v>1</v>
      </c>
      <c r="Q6078">
        <v>29</v>
      </c>
      <c r="R6078">
        <v>0</v>
      </c>
      <c r="S6078">
        <v>0</v>
      </c>
      <c r="T6078">
        <v>0</v>
      </c>
      <c r="U6078">
        <v>15</v>
      </c>
      <c r="V6078" t="str">
        <f>IF(Aggregate[[#This Row],[Under 30]] ="Yes","Under 30",IF(Aggregate[[#This Row],[Senior]] ="Yes", "Senior","Other"))</f>
        <v>Other</v>
      </c>
      <c r="W6078" t="str">
        <f>IF(Aggregate[[#This Row],[Avg Monthly GB Download]]&lt;5, "Less than 5GB", IF(Aggregate[[#This Row],[Avg Monthly GB Download]]&lt;10, "Between 5 and 10GB", "10 or more GB"))</f>
        <v>10 or more GB</v>
      </c>
    </row>
    <row r="6079" spans="1:23" x14ac:dyDescent="0.3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O6079">
        <v>1</v>
      </c>
      <c r="Q6079">
        <v>23</v>
      </c>
      <c r="R6079">
        <v>0</v>
      </c>
      <c r="S6079">
        <v>0</v>
      </c>
      <c r="T6079">
        <v>0</v>
      </c>
      <c r="U6079">
        <v>12</v>
      </c>
      <c r="V6079" t="str">
        <f>IF(Aggregate[[#This Row],[Under 30]] ="Yes","Under 30",IF(Aggregate[[#This Row],[Senior]] ="Yes", "Senior","Other"))</f>
        <v>Under 30</v>
      </c>
      <c r="W6079" t="str">
        <f>IF(Aggregate[[#This Row],[Avg Monthly GB Download]]&lt;5, "Less than 5GB", IF(Aggregate[[#This Row],[Avg Monthly GB Download]]&lt;10, "Between 5 and 10GB", "10 or more GB"))</f>
        <v>10 or more GB</v>
      </c>
    </row>
    <row r="6080" spans="1:23" x14ac:dyDescent="0.3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O6080">
        <v>1</v>
      </c>
      <c r="Q6080">
        <v>30</v>
      </c>
      <c r="R6080">
        <v>0</v>
      </c>
      <c r="S6080">
        <v>0</v>
      </c>
      <c r="T6080">
        <v>0</v>
      </c>
      <c r="U6080">
        <v>10</v>
      </c>
      <c r="V6080" t="str">
        <f>IF(Aggregate[[#This Row],[Under 30]] ="Yes","Under 30",IF(Aggregate[[#This Row],[Senior]] ="Yes", "Senior","Other"))</f>
        <v>Under 30</v>
      </c>
      <c r="W6080" t="str">
        <f>IF(Aggregate[[#This Row],[Avg Monthly GB Download]]&lt;5, "Less than 5GB", IF(Aggregate[[#This Row],[Avg Monthly GB Download]]&lt;10, "Between 5 and 10GB", "10 or more GB"))</f>
        <v>10 or more GB</v>
      </c>
    </row>
    <row r="6081" spans="1:23" x14ac:dyDescent="0.3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O6081">
        <v>1</v>
      </c>
      <c r="Q6081">
        <v>56</v>
      </c>
      <c r="R6081">
        <v>0</v>
      </c>
      <c r="S6081">
        <v>0</v>
      </c>
      <c r="T6081">
        <v>0</v>
      </c>
      <c r="U6081">
        <v>29</v>
      </c>
      <c r="V6081" t="str">
        <f>IF(Aggregate[[#This Row],[Under 30]] ="Yes","Under 30",IF(Aggregate[[#This Row],[Senior]] ="Yes", "Senior","Other"))</f>
        <v>Other</v>
      </c>
      <c r="W6081" t="str">
        <f>IF(Aggregate[[#This Row],[Avg Monthly GB Download]]&lt;5, "Less than 5GB", IF(Aggregate[[#This Row],[Avg Monthly GB Download]]&lt;10, "Between 5 and 10GB", "10 or more GB"))</f>
        <v>10 or more GB</v>
      </c>
    </row>
    <row r="6082" spans="1:23" x14ac:dyDescent="0.3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">
        <v>32</v>
      </c>
      <c r="L6082" t="s">
        <v>38</v>
      </c>
      <c r="M6082" t="s">
        <v>39</v>
      </c>
      <c r="N6082" t="s">
        <v>40</v>
      </c>
      <c r="O6082">
        <v>1</v>
      </c>
      <c r="P6082">
        <v>1</v>
      </c>
      <c r="Q6082">
        <v>38</v>
      </c>
      <c r="R6082">
        <v>3</v>
      </c>
      <c r="S6082">
        <v>0</v>
      </c>
      <c r="T6082">
        <v>0</v>
      </c>
      <c r="U6082">
        <v>13</v>
      </c>
      <c r="V6082" t="str">
        <f>IF(Aggregate[[#This Row],[Under 30]] ="Yes","Under 30",IF(Aggregate[[#This Row],[Senior]] ="Yes", "Senior","Other"))</f>
        <v>Senior</v>
      </c>
      <c r="W6082" t="str">
        <f>IF(Aggregate[[#This Row],[Avg Monthly GB Download]]&lt;5, "Less than 5GB", IF(Aggregate[[#This Row],[Avg Monthly GB Download]]&lt;10, "Between 5 and 10GB", "10 or more GB"))</f>
        <v>10 or more GB</v>
      </c>
    </row>
    <row r="6083" spans="1:23" x14ac:dyDescent="0.3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O6083">
        <v>2</v>
      </c>
      <c r="Q6083">
        <v>45.5</v>
      </c>
      <c r="R6083">
        <v>1</v>
      </c>
      <c r="S6083">
        <v>0</v>
      </c>
      <c r="T6083">
        <v>0</v>
      </c>
      <c r="U6083">
        <v>22</v>
      </c>
      <c r="V6083" t="str">
        <f>IF(Aggregate[[#This Row],[Under 30]] ="Yes","Under 30",IF(Aggregate[[#This Row],[Senior]] ="Yes", "Senior","Other"))</f>
        <v>Under 30</v>
      </c>
      <c r="W6083" t="str">
        <f>IF(Aggregate[[#This Row],[Avg Monthly GB Download]]&lt;5, "Less than 5GB", IF(Aggregate[[#This Row],[Avg Monthly GB Download]]&lt;10, "Between 5 and 10GB", "10 or more GB"))</f>
        <v>10 or more GB</v>
      </c>
    </row>
    <row r="6084" spans="1:23" x14ac:dyDescent="0.3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O6084">
        <v>1</v>
      </c>
      <c r="Q6084">
        <v>27</v>
      </c>
      <c r="R6084">
        <v>1</v>
      </c>
      <c r="S6084">
        <v>0</v>
      </c>
      <c r="T6084">
        <v>0</v>
      </c>
      <c r="U6084">
        <v>2</v>
      </c>
      <c r="V6084" t="str">
        <f>IF(Aggregate[[#This Row],[Under 30]] ="Yes","Under 30",IF(Aggregate[[#This Row],[Senior]] ="Yes", "Senior","Other"))</f>
        <v>Other</v>
      </c>
      <c r="W6084" t="str">
        <f>IF(Aggregate[[#This Row],[Avg Monthly GB Download]]&lt;5, "Less than 5GB", IF(Aggregate[[#This Row],[Avg Monthly GB Download]]&lt;10, "Between 5 and 10GB", "10 or more GB"))</f>
        <v>Less than 5GB</v>
      </c>
    </row>
    <row r="6085" spans="1:23" x14ac:dyDescent="0.3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O6085">
        <v>1</v>
      </c>
      <c r="Q6085">
        <v>23</v>
      </c>
      <c r="R6085">
        <v>2</v>
      </c>
      <c r="S6085">
        <v>0</v>
      </c>
      <c r="T6085">
        <v>0</v>
      </c>
      <c r="U6085">
        <v>14</v>
      </c>
      <c r="V6085" t="str">
        <f>IF(Aggregate[[#This Row],[Under 30]] ="Yes","Under 30",IF(Aggregate[[#This Row],[Senior]] ="Yes", "Senior","Other"))</f>
        <v>Under 30</v>
      </c>
      <c r="W6085" t="str">
        <f>IF(Aggregate[[#This Row],[Avg Monthly GB Download]]&lt;5, "Less than 5GB", IF(Aggregate[[#This Row],[Avg Monthly GB Download]]&lt;10, "Between 5 and 10GB", "10 or more GB"))</f>
        <v>10 or more GB</v>
      </c>
    </row>
    <row r="6086" spans="1:23" x14ac:dyDescent="0.3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O6086">
        <v>1</v>
      </c>
      <c r="Q6086">
        <v>25</v>
      </c>
      <c r="R6086">
        <v>0</v>
      </c>
      <c r="S6086">
        <v>0</v>
      </c>
      <c r="T6086">
        <v>0</v>
      </c>
      <c r="U6086">
        <v>5</v>
      </c>
      <c r="V6086" t="str">
        <f>IF(Aggregate[[#This Row],[Under 30]] ="Yes","Under 30",IF(Aggregate[[#This Row],[Senior]] ="Yes", "Senior","Other"))</f>
        <v>Other</v>
      </c>
      <c r="W6086" t="str">
        <f>IF(Aggregate[[#This Row],[Avg Monthly GB Download]]&lt;5, "Less than 5GB", IF(Aggregate[[#This Row],[Avg Monthly GB Download]]&lt;10, "Between 5 and 10GB", "10 or more GB"))</f>
        <v>Between 5 and 10GB</v>
      </c>
    </row>
    <row r="6087" spans="1:23" x14ac:dyDescent="0.3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O6087">
        <v>1</v>
      </c>
      <c r="Q6087">
        <v>39</v>
      </c>
      <c r="R6087">
        <v>0</v>
      </c>
      <c r="S6087">
        <v>0</v>
      </c>
      <c r="T6087">
        <v>0</v>
      </c>
      <c r="U6087">
        <v>1</v>
      </c>
      <c r="V6087" t="str">
        <f>IF(Aggregate[[#This Row],[Under 30]] ="Yes","Under 30",IF(Aggregate[[#This Row],[Senior]] ="Yes", "Senior","Other"))</f>
        <v>Other</v>
      </c>
      <c r="W6087" t="str">
        <f>IF(Aggregate[[#This Row],[Avg Monthly GB Download]]&lt;5, "Less than 5GB", IF(Aggregate[[#This Row],[Avg Monthly GB Download]]&lt;10, "Between 5 and 10GB", "10 or more GB"))</f>
        <v>Less than 5GB</v>
      </c>
    </row>
    <row r="6088" spans="1:23" x14ac:dyDescent="0.3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O6088">
        <v>1</v>
      </c>
      <c r="P6088">
        <v>1</v>
      </c>
      <c r="Q6088">
        <v>73</v>
      </c>
      <c r="R6088">
        <v>5</v>
      </c>
      <c r="S6088">
        <v>0</v>
      </c>
      <c r="T6088">
        <v>0</v>
      </c>
      <c r="U6088">
        <v>18</v>
      </c>
      <c r="V6088" t="str">
        <f>IF(Aggregate[[#This Row],[Under 30]] ="Yes","Under 30",IF(Aggregate[[#This Row],[Senior]] ="Yes", "Senior","Other"))</f>
        <v>Under 30</v>
      </c>
      <c r="W6088" t="str">
        <f>IF(Aggregate[[#This Row],[Avg Monthly GB Download]]&lt;5, "Less than 5GB", IF(Aggregate[[#This Row],[Avg Monthly GB Download]]&lt;10, "Between 5 and 10GB", "10 or more GB"))</f>
        <v>10 or more GB</v>
      </c>
    </row>
    <row r="6089" spans="1:23" x14ac:dyDescent="0.3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">
        <v>53</v>
      </c>
      <c r="L6089" t="s">
        <v>33</v>
      </c>
      <c r="M6089" t="s">
        <v>34</v>
      </c>
      <c r="N6089" t="s">
        <v>34</v>
      </c>
      <c r="O6089">
        <v>1</v>
      </c>
      <c r="Q6089">
        <v>64</v>
      </c>
      <c r="R6089">
        <v>0</v>
      </c>
      <c r="S6089">
        <v>0</v>
      </c>
      <c r="T6089">
        <v>0</v>
      </c>
      <c r="U6089">
        <v>10</v>
      </c>
      <c r="V6089" t="str">
        <f>IF(Aggregate[[#This Row],[Under 30]] ="Yes","Under 30",IF(Aggregate[[#This Row],[Senior]] ="Yes", "Senior","Other"))</f>
        <v>Senior</v>
      </c>
      <c r="W6089" t="str">
        <f>IF(Aggregate[[#This Row],[Avg Monthly GB Download]]&lt;5, "Less than 5GB", IF(Aggregate[[#This Row],[Avg Monthly GB Download]]&lt;10, "Between 5 and 10GB", "10 or more GB"))</f>
        <v>10 or more GB</v>
      </c>
    </row>
    <row r="6090" spans="1:23" x14ac:dyDescent="0.3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O6090">
        <v>1</v>
      </c>
      <c r="Q6090">
        <v>54</v>
      </c>
      <c r="R6090">
        <v>1</v>
      </c>
      <c r="S6090">
        <v>0</v>
      </c>
      <c r="T6090">
        <v>0</v>
      </c>
      <c r="U6090">
        <v>9</v>
      </c>
      <c r="V6090" t="str">
        <f>IF(Aggregate[[#This Row],[Under 30]] ="Yes","Under 30",IF(Aggregate[[#This Row],[Senior]] ="Yes", "Senior","Other"))</f>
        <v>Under 30</v>
      </c>
      <c r="W6090" t="str">
        <f>IF(Aggregate[[#This Row],[Avg Monthly GB Download]]&lt;5, "Less than 5GB", IF(Aggregate[[#This Row],[Avg Monthly GB Download]]&lt;10, "Between 5 and 10GB", "10 or more GB"))</f>
        <v>Between 5 and 10GB</v>
      </c>
    </row>
    <row r="6091" spans="1:23" x14ac:dyDescent="0.3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O6091">
        <v>1</v>
      </c>
      <c r="Q6091">
        <v>41</v>
      </c>
      <c r="R6091">
        <v>3</v>
      </c>
      <c r="S6091">
        <v>0</v>
      </c>
      <c r="T6091">
        <v>0</v>
      </c>
      <c r="U6091">
        <v>6</v>
      </c>
      <c r="V6091" t="str">
        <f>IF(Aggregate[[#This Row],[Under 30]] ="Yes","Under 30",IF(Aggregate[[#This Row],[Senior]] ="Yes", "Senior","Other"))</f>
        <v>Other</v>
      </c>
      <c r="W6091" t="str">
        <f>IF(Aggregate[[#This Row],[Avg Monthly GB Download]]&lt;5, "Less than 5GB", IF(Aggregate[[#This Row],[Avg Monthly GB Download]]&lt;10, "Between 5 and 10GB", "10 or more GB"))</f>
        <v>Between 5 and 10GB</v>
      </c>
    </row>
    <row r="6092" spans="1:23" x14ac:dyDescent="0.3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O6092">
        <v>1</v>
      </c>
      <c r="Q6092">
        <v>64</v>
      </c>
      <c r="R6092">
        <v>2</v>
      </c>
      <c r="S6092">
        <v>0</v>
      </c>
      <c r="T6092">
        <v>0</v>
      </c>
      <c r="U6092">
        <v>14</v>
      </c>
      <c r="V6092" t="str">
        <f>IF(Aggregate[[#This Row],[Under 30]] ="Yes","Under 30",IF(Aggregate[[#This Row],[Senior]] ="Yes", "Senior","Other"))</f>
        <v>Under 30</v>
      </c>
      <c r="W6092" t="str">
        <f>IF(Aggregate[[#This Row],[Avg Monthly GB Download]]&lt;5, "Less than 5GB", IF(Aggregate[[#This Row],[Avg Monthly GB Download]]&lt;10, "Between 5 and 10GB", "10 or more GB"))</f>
        <v>10 or more GB</v>
      </c>
    </row>
    <row r="6093" spans="1:23" x14ac:dyDescent="0.3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O6093">
        <v>1</v>
      </c>
      <c r="Q6093">
        <v>40</v>
      </c>
      <c r="R6093">
        <v>0</v>
      </c>
      <c r="S6093">
        <v>0</v>
      </c>
      <c r="T6093">
        <v>0</v>
      </c>
      <c r="U6093">
        <v>38</v>
      </c>
      <c r="V6093" t="str">
        <f>IF(Aggregate[[#This Row],[Under 30]] ="Yes","Under 30",IF(Aggregate[[#This Row],[Senior]] ="Yes", "Senior","Other"))</f>
        <v>Other</v>
      </c>
      <c r="W6093" t="str">
        <f>IF(Aggregate[[#This Row],[Avg Monthly GB Download]]&lt;5, "Less than 5GB", IF(Aggregate[[#This Row],[Avg Monthly GB Download]]&lt;10, "Between 5 and 10GB", "10 or more GB"))</f>
        <v>10 or more GB</v>
      </c>
    </row>
    <row r="6094" spans="1:23" x14ac:dyDescent="0.3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O6094">
        <v>1</v>
      </c>
      <c r="Q6094">
        <v>27</v>
      </c>
      <c r="R6094">
        <v>0</v>
      </c>
      <c r="S6094">
        <v>0</v>
      </c>
      <c r="T6094">
        <v>0</v>
      </c>
      <c r="U6094">
        <v>5</v>
      </c>
      <c r="V6094" t="str">
        <f>IF(Aggregate[[#This Row],[Under 30]] ="Yes","Under 30",IF(Aggregate[[#This Row],[Senior]] ="Yes", "Senior","Other"))</f>
        <v>Other</v>
      </c>
      <c r="W6094" t="str">
        <f>IF(Aggregate[[#This Row],[Avg Monthly GB Download]]&lt;5, "Less than 5GB", IF(Aggregate[[#This Row],[Avg Monthly GB Download]]&lt;10, "Between 5 and 10GB", "10 or more GB"))</f>
        <v>Between 5 and 10GB</v>
      </c>
    </row>
    <row r="6095" spans="1:23" x14ac:dyDescent="0.3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">
        <v>98</v>
      </c>
      <c r="L6095" t="s">
        <v>38</v>
      </c>
      <c r="M6095" t="s">
        <v>34</v>
      </c>
      <c r="N6095" t="s">
        <v>34</v>
      </c>
      <c r="O6095">
        <v>1</v>
      </c>
      <c r="Q6095">
        <v>44</v>
      </c>
      <c r="R6095">
        <v>0</v>
      </c>
      <c r="S6095">
        <v>0</v>
      </c>
      <c r="T6095">
        <v>0</v>
      </c>
      <c r="U6095">
        <v>9</v>
      </c>
      <c r="V6095" t="str">
        <f>IF(Aggregate[[#This Row],[Under 30]] ="Yes","Under 30",IF(Aggregate[[#This Row],[Senior]] ="Yes", "Senior","Other"))</f>
        <v>Senior</v>
      </c>
      <c r="W6095" t="str">
        <f>IF(Aggregate[[#This Row],[Avg Monthly GB Download]]&lt;5, "Less than 5GB", IF(Aggregate[[#This Row],[Avg Monthly GB Download]]&lt;10, "Between 5 and 10GB", "10 or more GB"))</f>
        <v>Between 5 and 10GB</v>
      </c>
    </row>
    <row r="6096" spans="1:23" x14ac:dyDescent="0.3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O6096">
        <v>1</v>
      </c>
      <c r="Q6096">
        <v>28</v>
      </c>
      <c r="R6096">
        <v>0</v>
      </c>
      <c r="S6096">
        <v>0</v>
      </c>
      <c r="T6096">
        <v>0</v>
      </c>
      <c r="U6096">
        <v>28</v>
      </c>
      <c r="V6096" t="str">
        <f>IF(Aggregate[[#This Row],[Under 30]] ="Yes","Under 30",IF(Aggregate[[#This Row],[Senior]] ="Yes", "Senior","Other"))</f>
        <v>Other</v>
      </c>
      <c r="W6096" t="str">
        <f>IF(Aggregate[[#This Row],[Avg Monthly GB Download]]&lt;5, "Less than 5GB", IF(Aggregate[[#This Row],[Avg Monthly GB Download]]&lt;10, "Between 5 and 10GB", "10 or more GB"))</f>
        <v>10 or more GB</v>
      </c>
    </row>
    <row r="6097" spans="1:23" x14ac:dyDescent="0.3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O6097">
        <v>1</v>
      </c>
      <c r="Q6097">
        <v>49</v>
      </c>
      <c r="R6097">
        <v>1</v>
      </c>
      <c r="S6097">
        <v>0</v>
      </c>
      <c r="T6097">
        <v>0</v>
      </c>
      <c r="U6097">
        <v>7</v>
      </c>
      <c r="V6097" t="str">
        <f>IF(Aggregate[[#This Row],[Under 30]] ="Yes","Under 30",IF(Aggregate[[#This Row],[Senior]] ="Yes", "Senior","Other"))</f>
        <v>Other</v>
      </c>
      <c r="W6097" t="str">
        <f>IF(Aggregate[[#This Row],[Avg Monthly GB Download]]&lt;5, "Less than 5GB", IF(Aggregate[[#This Row],[Avg Monthly GB Download]]&lt;10, "Between 5 and 10GB", "10 or more GB"))</f>
        <v>Between 5 and 10GB</v>
      </c>
    </row>
    <row r="6098" spans="1:23" x14ac:dyDescent="0.3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">
        <v>98</v>
      </c>
      <c r="L6098" t="s">
        <v>38</v>
      </c>
      <c r="M6098" t="s">
        <v>34</v>
      </c>
      <c r="N6098" t="s">
        <v>34</v>
      </c>
      <c r="O6098">
        <v>1</v>
      </c>
      <c r="Q6098">
        <v>40</v>
      </c>
      <c r="R6098">
        <v>2</v>
      </c>
      <c r="S6098">
        <v>0</v>
      </c>
      <c r="T6098">
        <v>0</v>
      </c>
      <c r="U6098">
        <v>5</v>
      </c>
      <c r="V6098" t="str">
        <f>IF(Aggregate[[#This Row],[Under 30]] ="Yes","Under 30",IF(Aggregate[[#This Row],[Senior]] ="Yes", "Senior","Other"))</f>
        <v>Senior</v>
      </c>
      <c r="W6098" t="str">
        <f>IF(Aggregate[[#This Row],[Avg Monthly GB Download]]&lt;5, "Less than 5GB", IF(Aggregate[[#This Row],[Avg Monthly GB Download]]&lt;10, "Between 5 and 10GB", "10 or more GB"))</f>
        <v>Between 5 and 10GB</v>
      </c>
    </row>
    <row r="6099" spans="1:23" x14ac:dyDescent="0.3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">
        <v>98</v>
      </c>
      <c r="L6099" t="s">
        <v>33</v>
      </c>
      <c r="M6099" t="s">
        <v>34</v>
      </c>
      <c r="N6099" t="s">
        <v>34</v>
      </c>
      <c r="O6099">
        <v>1</v>
      </c>
      <c r="Q6099">
        <v>38</v>
      </c>
      <c r="R6099">
        <v>0</v>
      </c>
      <c r="S6099">
        <v>0</v>
      </c>
      <c r="T6099">
        <v>0</v>
      </c>
      <c r="U6099">
        <v>13</v>
      </c>
      <c r="V6099" t="str">
        <f>IF(Aggregate[[#This Row],[Under 30]] ="Yes","Under 30",IF(Aggregate[[#This Row],[Senior]] ="Yes", "Senior","Other"))</f>
        <v>Senior</v>
      </c>
      <c r="W6099" t="str">
        <f>IF(Aggregate[[#This Row],[Avg Monthly GB Download]]&lt;5, "Less than 5GB", IF(Aggregate[[#This Row],[Avg Monthly GB Download]]&lt;10, "Between 5 and 10GB", "10 or more GB"))</f>
        <v>10 or more GB</v>
      </c>
    </row>
    <row r="6100" spans="1:23" x14ac:dyDescent="0.3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O6100">
        <v>1</v>
      </c>
      <c r="Q6100">
        <v>22</v>
      </c>
      <c r="R6100">
        <v>0</v>
      </c>
      <c r="S6100">
        <v>0</v>
      </c>
      <c r="T6100">
        <v>0</v>
      </c>
      <c r="U6100">
        <v>4</v>
      </c>
      <c r="V6100" t="str">
        <f>IF(Aggregate[[#This Row],[Under 30]] ="Yes","Under 30",IF(Aggregate[[#This Row],[Senior]] ="Yes", "Senior","Other"))</f>
        <v>Other</v>
      </c>
      <c r="W6100" t="str">
        <f>IF(Aggregate[[#This Row],[Avg Monthly GB Download]]&lt;5, "Less than 5GB", IF(Aggregate[[#This Row],[Avg Monthly GB Download]]&lt;10, "Between 5 and 10GB", "10 or more GB"))</f>
        <v>Less than 5GB</v>
      </c>
    </row>
    <row r="6101" spans="1:23" x14ac:dyDescent="0.3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O6101">
        <v>1</v>
      </c>
      <c r="Q6101">
        <v>30</v>
      </c>
      <c r="R6101">
        <v>0</v>
      </c>
      <c r="S6101">
        <v>0</v>
      </c>
      <c r="T6101">
        <v>0</v>
      </c>
      <c r="U6101">
        <v>4</v>
      </c>
      <c r="V6101" t="str">
        <f>IF(Aggregate[[#This Row],[Under 30]] ="Yes","Under 30",IF(Aggregate[[#This Row],[Senior]] ="Yes", "Senior","Other"))</f>
        <v>Other</v>
      </c>
      <c r="W6101" t="str">
        <f>IF(Aggregate[[#This Row],[Avg Monthly GB Download]]&lt;5, "Less than 5GB", IF(Aggregate[[#This Row],[Avg Monthly GB Download]]&lt;10, "Between 5 and 10GB", "10 or more GB"))</f>
        <v>Less than 5GB</v>
      </c>
    </row>
    <row r="6102" spans="1:23" x14ac:dyDescent="0.3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O6102">
        <v>1</v>
      </c>
      <c r="Q6102">
        <v>46</v>
      </c>
      <c r="R6102">
        <v>0</v>
      </c>
      <c r="S6102">
        <v>0</v>
      </c>
      <c r="T6102">
        <v>0</v>
      </c>
      <c r="U6102">
        <v>4</v>
      </c>
      <c r="V6102" t="str">
        <f>IF(Aggregate[[#This Row],[Under 30]] ="Yes","Under 30",IF(Aggregate[[#This Row],[Senior]] ="Yes", "Senior","Other"))</f>
        <v>Other</v>
      </c>
      <c r="W6102" t="str">
        <f>IF(Aggregate[[#This Row],[Avg Monthly GB Download]]&lt;5, "Less than 5GB", IF(Aggregate[[#This Row],[Avg Monthly GB Download]]&lt;10, "Between 5 and 10GB", "10 or more GB"))</f>
        <v>Less than 5GB</v>
      </c>
    </row>
    <row r="6103" spans="1:23" x14ac:dyDescent="0.3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O6103">
        <v>1</v>
      </c>
      <c r="Q6103">
        <v>48</v>
      </c>
      <c r="R6103">
        <v>0</v>
      </c>
      <c r="S6103">
        <v>0</v>
      </c>
      <c r="T6103">
        <v>0</v>
      </c>
      <c r="U6103">
        <v>10</v>
      </c>
      <c r="V6103" t="str">
        <f>IF(Aggregate[[#This Row],[Under 30]] ="Yes","Under 30",IF(Aggregate[[#This Row],[Senior]] ="Yes", "Senior","Other"))</f>
        <v>Other</v>
      </c>
      <c r="W6103" t="str">
        <f>IF(Aggregate[[#This Row],[Avg Monthly GB Download]]&lt;5, "Less than 5GB", IF(Aggregate[[#This Row],[Avg Monthly GB Download]]&lt;10, "Between 5 and 10GB", "10 or more GB"))</f>
        <v>10 or more GB</v>
      </c>
    </row>
    <row r="6104" spans="1:23" x14ac:dyDescent="0.3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O6104">
        <v>1</v>
      </c>
      <c r="P6104">
        <v>1</v>
      </c>
      <c r="Q6104">
        <v>32</v>
      </c>
      <c r="R6104">
        <v>5</v>
      </c>
      <c r="S6104">
        <v>0</v>
      </c>
      <c r="T6104">
        <v>0</v>
      </c>
      <c r="U6104">
        <v>6</v>
      </c>
      <c r="V6104" t="str">
        <f>IF(Aggregate[[#This Row],[Under 30]] ="Yes","Under 30",IF(Aggregate[[#This Row],[Senior]] ="Yes", "Senior","Other"))</f>
        <v>Other</v>
      </c>
      <c r="W6104" t="str">
        <f>IF(Aggregate[[#This Row],[Avg Monthly GB Download]]&lt;5, "Less than 5GB", IF(Aggregate[[#This Row],[Avg Monthly GB Download]]&lt;10, "Between 5 and 10GB", "10 or more GB"))</f>
        <v>Between 5 and 10GB</v>
      </c>
    </row>
    <row r="6105" spans="1:23" x14ac:dyDescent="0.3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O6105">
        <v>1</v>
      </c>
      <c r="Q6105">
        <v>22</v>
      </c>
      <c r="R6105">
        <v>0</v>
      </c>
      <c r="S6105">
        <v>144.1</v>
      </c>
      <c r="T6105">
        <v>0</v>
      </c>
      <c r="U6105">
        <v>4</v>
      </c>
      <c r="V6105" t="str">
        <f>IF(Aggregate[[#This Row],[Under 30]] ="Yes","Under 30",IF(Aggregate[[#This Row],[Senior]] ="Yes", "Senior","Other"))</f>
        <v>Other</v>
      </c>
      <c r="W6105" t="str">
        <f>IF(Aggregate[[#This Row],[Avg Monthly GB Download]]&lt;5, "Less than 5GB", IF(Aggregate[[#This Row],[Avg Monthly GB Download]]&lt;10, "Between 5 and 10GB", "10 or more GB"))</f>
        <v>Less than 5GB</v>
      </c>
    </row>
    <row r="6106" spans="1:23" x14ac:dyDescent="0.3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O6106">
        <v>1</v>
      </c>
      <c r="Q6106">
        <v>32</v>
      </c>
      <c r="R6106">
        <v>0</v>
      </c>
      <c r="S6106">
        <v>509.2</v>
      </c>
      <c r="T6106">
        <v>0</v>
      </c>
      <c r="U6106">
        <v>38</v>
      </c>
      <c r="V6106" t="str">
        <f>IF(Aggregate[[#This Row],[Under 30]] ="Yes","Under 30",IF(Aggregate[[#This Row],[Senior]] ="Yes", "Senior","Other"))</f>
        <v>Other</v>
      </c>
      <c r="W6106" t="str">
        <f>IF(Aggregate[[#This Row],[Avg Monthly GB Download]]&lt;5, "Less than 5GB", IF(Aggregate[[#This Row],[Avg Monthly GB Download]]&lt;10, "Between 5 and 10GB", "10 or more GB"))</f>
        <v>10 or more GB</v>
      </c>
    </row>
    <row r="6107" spans="1:23" x14ac:dyDescent="0.3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O6107">
        <v>1</v>
      </c>
      <c r="Q6107">
        <v>35</v>
      </c>
      <c r="R6107">
        <v>0</v>
      </c>
      <c r="S6107">
        <v>159.5</v>
      </c>
      <c r="T6107">
        <v>0</v>
      </c>
      <c r="U6107">
        <v>1</v>
      </c>
      <c r="V6107" t="str">
        <f>IF(Aggregate[[#This Row],[Under 30]] ="Yes","Under 30",IF(Aggregate[[#This Row],[Senior]] ="Yes", "Senior","Other"))</f>
        <v>Other</v>
      </c>
      <c r="W6107" t="str">
        <f>IF(Aggregate[[#This Row],[Avg Monthly GB Download]]&lt;5, "Less than 5GB", IF(Aggregate[[#This Row],[Avg Monthly GB Download]]&lt;10, "Between 5 and 10GB", "10 or more GB"))</f>
        <v>Less than 5GB</v>
      </c>
    </row>
    <row r="6108" spans="1:23" x14ac:dyDescent="0.3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O6108">
        <v>1</v>
      </c>
      <c r="P6108">
        <v>1</v>
      </c>
      <c r="Q6108">
        <v>52</v>
      </c>
      <c r="R6108">
        <v>4</v>
      </c>
      <c r="S6108">
        <v>7.9</v>
      </c>
      <c r="T6108">
        <v>0</v>
      </c>
      <c r="U6108">
        <v>4</v>
      </c>
      <c r="V6108" t="str">
        <f>IF(Aggregate[[#This Row],[Under 30]] ="Yes","Under 30",IF(Aggregate[[#This Row],[Senior]] ="Yes", "Senior","Other"))</f>
        <v>Other</v>
      </c>
      <c r="W6108" t="str">
        <f>IF(Aggregate[[#This Row],[Avg Monthly GB Download]]&lt;5, "Less than 5GB", IF(Aggregate[[#This Row],[Avg Monthly GB Download]]&lt;10, "Between 5 and 10GB", "10 or more GB"))</f>
        <v>Less than 5GB</v>
      </c>
    </row>
    <row r="6109" spans="1:23" x14ac:dyDescent="0.3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O6109">
        <v>1</v>
      </c>
      <c r="Q6109">
        <v>44</v>
      </c>
      <c r="R6109">
        <v>0</v>
      </c>
      <c r="S6109">
        <v>207.7</v>
      </c>
      <c r="T6109">
        <v>0</v>
      </c>
      <c r="U6109">
        <v>28</v>
      </c>
      <c r="V6109" t="str">
        <f>IF(Aggregate[[#This Row],[Under 30]] ="Yes","Under 30",IF(Aggregate[[#This Row],[Senior]] ="Yes", "Senior","Other"))</f>
        <v>Under 30</v>
      </c>
      <c r="W6109" t="str">
        <f>IF(Aggregate[[#This Row],[Avg Monthly GB Download]]&lt;5, "Less than 5GB", IF(Aggregate[[#This Row],[Avg Monthly GB Download]]&lt;10, "Between 5 and 10GB", "10 or more GB"))</f>
        <v>10 or more GB</v>
      </c>
    </row>
    <row r="6110" spans="1:23" x14ac:dyDescent="0.3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O6110">
        <v>1</v>
      </c>
      <c r="Q6110">
        <v>31</v>
      </c>
      <c r="R6110">
        <v>0</v>
      </c>
      <c r="S6110">
        <v>381.9</v>
      </c>
      <c r="T6110">
        <v>0</v>
      </c>
      <c r="U6110">
        <v>5</v>
      </c>
      <c r="V6110" t="str">
        <f>IF(Aggregate[[#This Row],[Under 30]] ="Yes","Under 30",IF(Aggregate[[#This Row],[Senior]] ="Yes", "Senior","Other"))</f>
        <v>Other</v>
      </c>
      <c r="W6110" t="str">
        <f>IF(Aggregate[[#This Row],[Avg Monthly GB Download]]&lt;5, "Less than 5GB", IF(Aggregate[[#This Row],[Avg Monthly GB Download]]&lt;10, "Between 5 and 10GB", "10 or more GB"))</f>
        <v>Between 5 and 10GB</v>
      </c>
    </row>
    <row r="6111" spans="1:23" x14ac:dyDescent="0.3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O6111">
        <v>1</v>
      </c>
      <c r="Q6111">
        <v>35</v>
      </c>
      <c r="R6111">
        <v>0</v>
      </c>
      <c r="S6111">
        <v>147.4</v>
      </c>
      <c r="T6111">
        <v>0</v>
      </c>
      <c r="U6111">
        <v>6</v>
      </c>
      <c r="V6111" t="str">
        <f>IF(Aggregate[[#This Row],[Under 30]] ="Yes","Under 30",IF(Aggregate[[#This Row],[Senior]] ="Yes", "Senior","Other"))</f>
        <v>Other</v>
      </c>
      <c r="W6111" t="str">
        <f>IF(Aggregate[[#This Row],[Avg Monthly GB Download]]&lt;5, "Less than 5GB", IF(Aggregate[[#This Row],[Avg Monthly GB Download]]&lt;10, "Between 5 and 10GB", "10 or more GB"))</f>
        <v>Between 5 and 10GB</v>
      </c>
    </row>
    <row r="6112" spans="1:23" x14ac:dyDescent="0.3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O6112">
        <v>1</v>
      </c>
      <c r="Q6112">
        <v>59</v>
      </c>
      <c r="R6112">
        <v>0</v>
      </c>
      <c r="S6112">
        <v>160.80000000000001</v>
      </c>
      <c r="T6112">
        <v>0</v>
      </c>
      <c r="U6112">
        <v>3</v>
      </c>
      <c r="V6112" t="str">
        <f>IF(Aggregate[[#This Row],[Under 30]] ="Yes","Under 30",IF(Aggregate[[#This Row],[Senior]] ="Yes", "Senior","Other"))</f>
        <v>Other</v>
      </c>
      <c r="W6112" t="str">
        <f>IF(Aggregate[[#This Row],[Avg Monthly GB Download]]&lt;5, "Less than 5GB", IF(Aggregate[[#This Row],[Avg Monthly GB Download]]&lt;10, "Between 5 and 10GB", "10 or more GB"))</f>
        <v>Less than 5GB</v>
      </c>
    </row>
    <row r="6113" spans="1:23" x14ac:dyDescent="0.3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O6113">
        <v>1</v>
      </c>
      <c r="Q6113">
        <v>41</v>
      </c>
      <c r="R6113">
        <v>0</v>
      </c>
      <c r="S6113">
        <v>178.7</v>
      </c>
      <c r="T6113">
        <v>0</v>
      </c>
      <c r="U6113">
        <v>11</v>
      </c>
      <c r="V6113" t="str">
        <f>IF(Aggregate[[#This Row],[Under 30]] ="Yes","Under 30",IF(Aggregate[[#This Row],[Senior]] ="Yes", "Senior","Other"))</f>
        <v>Other</v>
      </c>
      <c r="W6113" t="str">
        <f>IF(Aggregate[[#This Row],[Avg Monthly GB Download]]&lt;5, "Less than 5GB", IF(Aggregate[[#This Row],[Avg Monthly GB Download]]&lt;10, "Between 5 and 10GB", "10 or more GB"))</f>
        <v>10 or more GB</v>
      </c>
    </row>
    <row r="6114" spans="1:23" x14ac:dyDescent="0.3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O6114">
        <v>1</v>
      </c>
      <c r="Q6114">
        <v>43</v>
      </c>
      <c r="R6114">
        <v>0</v>
      </c>
      <c r="S6114">
        <v>225.6</v>
      </c>
      <c r="T6114">
        <v>0</v>
      </c>
      <c r="U6114">
        <v>29</v>
      </c>
      <c r="V6114" t="str">
        <f>IF(Aggregate[[#This Row],[Under 30]] ="Yes","Under 30",IF(Aggregate[[#This Row],[Senior]] ="Yes", "Senior","Other"))</f>
        <v>Under 30</v>
      </c>
      <c r="W6114" t="str">
        <f>IF(Aggregate[[#This Row],[Avg Monthly GB Download]]&lt;5, "Less than 5GB", IF(Aggregate[[#This Row],[Avg Monthly GB Download]]&lt;10, "Between 5 and 10GB", "10 or more GB"))</f>
        <v>10 or more GB</v>
      </c>
    </row>
    <row r="6115" spans="1:23" x14ac:dyDescent="0.3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">
        <v>32</v>
      </c>
      <c r="L6115" t="s">
        <v>38</v>
      </c>
      <c r="M6115" t="s">
        <v>34</v>
      </c>
      <c r="N6115" t="s">
        <v>34</v>
      </c>
      <c r="O6115">
        <v>1</v>
      </c>
      <c r="Q6115">
        <v>55</v>
      </c>
      <c r="R6115">
        <v>0</v>
      </c>
      <c r="S6115">
        <v>0</v>
      </c>
      <c r="T6115">
        <v>0</v>
      </c>
      <c r="U6115">
        <v>10</v>
      </c>
      <c r="V6115" t="str">
        <f>IF(Aggregate[[#This Row],[Under 30]] ="Yes","Under 30",IF(Aggregate[[#This Row],[Senior]] ="Yes", "Senior","Other"))</f>
        <v>Senior</v>
      </c>
      <c r="W6115" t="str">
        <f>IF(Aggregate[[#This Row],[Avg Monthly GB Download]]&lt;5, "Less than 5GB", IF(Aggregate[[#This Row],[Avg Monthly GB Download]]&lt;10, "Between 5 and 10GB", "10 or more GB"))</f>
        <v>10 or more GB</v>
      </c>
    </row>
    <row r="6116" spans="1:23" x14ac:dyDescent="0.3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O6116">
        <v>1</v>
      </c>
      <c r="P6116">
        <v>1</v>
      </c>
      <c r="Q6116">
        <v>40</v>
      </c>
      <c r="R6116">
        <v>0</v>
      </c>
      <c r="S6116">
        <v>0</v>
      </c>
      <c r="T6116">
        <v>0</v>
      </c>
      <c r="U6116">
        <v>2</v>
      </c>
      <c r="V6116" t="str">
        <f>IF(Aggregate[[#This Row],[Under 30]] ="Yes","Under 30",IF(Aggregate[[#This Row],[Senior]] ="Yes", "Senior","Other"))</f>
        <v>Other</v>
      </c>
      <c r="W6116" t="str">
        <f>IF(Aggregate[[#This Row],[Avg Monthly GB Download]]&lt;5, "Less than 5GB", IF(Aggregate[[#This Row],[Avg Monthly GB Download]]&lt;10, "Between 5 and 10GB", "10 or more GB"))</f>
        <v>Less than 5GB</v>
      </c>
    </row>
    <row r="6117" spans="1:23" x14ac:dyDescent="0.3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">
        <v>98</v>
      </c>
      <c r="L6117" t="s">
        <v>38</v>
      </c>
      <c r="M6117" t="s">
        <v>34</v>
      </c>
      <c r="N6117" t="s">
        <v>34</v>
      </c>
      <c r="O6117">
        <v>1</v>
      </c>
      <c r="Q6117">
        <v>50</v>
      </c>
      <c r="R6117">
        <v>0</v>
      </c>
      <c r="S6117">
        <v>0</v>
      </c>
      <c r="T6117">
        <v>0</v>
      </c>
      <c r="U6117">
        <v>9</v>
      </c>
      <c r="V6117" t="str">
        <f>IF(Aggregate[[#This Row],[Under 30]] ="Yes","Under 30",IF(Aggregate[[#This Row],[Senior]] ="Yes", "Senior","Other"))</f>
        <v>Senior</v>
      </c>
      <c r="W6117" t="str">
        <f>IF(Aggregate[[#This Row],[Avg Monthly GB Download]]&lt;5, "Less than 5GB", IF(Aggregate[[#This Row],[Avg Monthly GB Download]]&lt;10, "Between 5 and 10GB", "10 or more GB"))</f>
        <v>Between 5 and 10GB</v>
      </c>
    </row>
    <row r="6118" spans="1:23" x14ac:dyDescent="0.3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O6118">
        <v>1</v>
      </c>
      <c r="Q6118">
        <v>47</v>
      </c>
      <c r="R6118">
        <v>0</v>
      </c>
      <c r="S6118">
        <v>0</v>
      </c>
      <c r="T6118">
        <v>0</v>
      </c>
      <c r="U6118">
        <v>9</v>
      </c>
      <c r="V6118" t="str">
        <f>IF(Aggregate[[#This Row],[Under 30]] ="Yes","Under 30",IF(Aggregate[[#This Row],[Senior]] ="Yes", "Senior","Other"))</f>
        <v>Other</v>
      </c>
      <c r="W6118" t="str">
        <f>IF(Aggregate[[#This Row],[Avg Monthly GB Download]]&lt;5, "Less than 5GB", IF(Aggregate[[#This Row],[Avg Monthly GB Download]]&lt;10, "Between 5 and 10GB", "10 or more GB"))</f>
        <v>Between 5 and 10GB</v>
      </c>
    </row>
    <row r="6119" spans="1:23" x14ac:dyDescent="0.3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O6119">
        <v>1</v>
      </c>
      <c r="Q6119">
        <v>23</v>
      </c>
      <c r="R6119">
        <v>0</v>
      </c>
      <c r="S6119">
        <v>0</v>
      </c>
      <c r="T6119">
        <v>0</v>
      </c>
      <c r="U6119">
        <v>19</v>
      </c>
      <c r="V6119" t="str">
        <f>IF(Aggregate[[#This Row],[Under 30]] ="Yes","Under 30",IF(Aggregate[[#This Row],[Senior]] ="Yes", "Senior","Other"))</f>
        <v>Under 30</v>
      </c>
      <c r="W6119" t="str">
        <f>IF(Aggregate[[#This Row],[Avg Monthly GB Download]]&lt;5, "Less than 5GB", IF(Aggregate[[#This Row],[Avg Monthly GB Download]]&lt;10, "Between 5 and 10GB", "10 or more GB"))</f>
        <v>10 or more GB</v>
      </c>
    </row>
    <row r="6120" spans="1:23" x14ac:dyDescent="0.3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">
        <v>32</v>
      </c>
      <c r="L6120" t="s">
        <v>38</v>
      </c>
      <c r="M6120" t="s">
        <v>34</v>
      </c>
      <c r="N6120" t="s">
        <v>34</v>
      </c>
      <c r="O6120">
        <v>1</v>
      </c>
      <c r="Q6120">
        <v>20</v>
      </c>
      <c r="R6120">
        <v>0</v>
      </c>
      <c r="S6120">
        <v>0</v>
      </c>
      <c r="T6120">
        <v>0</v>
      </c>
      <c r="U6120">
        <v>9</v>
      </c>
      <c r="V6120" t="str">
        <f>IF(Aggregate[[#This Row],[Under 30]] ="Yes","Under 30",IF(Aggregate[[#This Row],[Senior]] ="Yes", "Senior","Other"))</f>
        <v>Senior</v>
      </c>
      <c r="W6120" t="str">
        <f>IF(Aggregate[[#This Row],[Avg Monthly GB Download]]&lt;5, "Less than 5GB", IF(Aggregate[[#This Row],[Avg Monthly GB Download]]&lt;10, "Between 5 and 10GB", "10 or more GB"))</f>
        <v>Between 5 and 10GB</v>
      </c>
    </row>
    <row r="6121" spans="1:23" x14ac:dyDescent="0.3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">
        <v>53</v>
      </c>
      <c r="L6121" t="s">
        <v>38</v>
      </c>
      <c r="M6121" t="s">
        <v>34</v>
      </c>
      <c r="N6121" t="s">
        <v>34</v>
      </c>
      <c r="O6121">
        <v>1</v>
      </c>
      <c r="Q6121">
        <v>69</v>
      </c>
      <c r="R6121">
        <v>0</v>
      </c>
      <c r="S6121">
        <v>0</v>
      </c>
      <c r="T6121">
        <v>0</v>
      </c>
      <c r="U6121">
        <v>8</v>
      </c>
      <c r="V6121" t="str">
        <f>IF(Aggregate[[#This Row],[Under 30]] ="Yes","Under 30",IF(Aggregate[[#This Row],[Senior]] ="Yes", "Senior","Other"))</f>
        <v>Senior</v>
      </c>
      <c r="W6121" t="str">
        <f>IF(Aggregate[[#This Row],[Avg Monthly GB Download]]&lt;5, "Less than 5GB", IF(Aggregate[[#This Row],[Avg Monthly GB Download]]&lt;10, "Between 5 and 10GB", "10 or more GB"))</f>
        <v>Between 5 and 10GB</v>
      </c>
    </row>
    <row r="6122" spans="1:23" x14ac:dyDescent="0.3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O6122">
        <v>1</v>
      </c>
      <c r="Q6122">
        <v>31</v>
      </c>
      <c r="R6122">
        <v>0</v>
      </c>
      <c r="S6122">
        <v>0</v>
      </c>
      <c r="T6122">
        <v>0</v>
      </c>
      <c r="U6122">
        <v>9</v>
      </c>
      <c r="V6122" t="str">
        <f>IF(Aggregate[[#This Row],[Under 30]] ="Yes","Under 30",IF(Aggregate[[#This Row],[Senior]] ="Yes", "Senior","Other"))</f>
        <v>Other</v>
      </c>
      <c r="W6122" t="str">
        <f>IF(Aggregate[[#This Row],[Avg Monthly GB Download]]&lt;5, "Less than 5GB", IF(Aggregate[[#This Row],[Avg Monthly GB Download]]&lt;10, "Between 5 and 10GB", "10 or more GB"))</f>
        <v>Between 5 and 10GB</v>
      </c>
    </row>
    <row r="6123" spans="1:23" x14ac:dyDescent="0.3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O6123">
        <v>1</v>
      </c>
      <c r="Q6123">
        <v>35</v>
      </c>
      <c r="R6123">
        <v>0</v>
      </c>
      <c r="S6123">
        <v>0</v>
      </c>
      <c r="T6123">
        <v>0</v>
      </c>
      <c r="U6123">
        <v>25</v>
      </c>
      <c r="V6123" t="str">
        <f>IF(Aggregate[[#This Row],[Under 30]] ="Yes","Under 30",IF(Aggregate[[#This Row],[Senior]] ="Yes", "Senior","Other"))</f>
        <v>Other</v>
      </c>
      <c r="W6123" t="str">
        <f>IF(Aggregate[[#This Row],[Avg Monthly GB Download]]&lt;5, "Less than 5GB", IF(Aggregate[[#This Row],[Avg Monthly GB Download]]&lt;10, "Between 5 and 10GB", "10 or more GB"))</f>
        <v>10 or more GB</v>
      </c>
    </row>
    <row r="6124" spans="1:23" x14ac:dyDescent="0.3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O6124">
        <v>1</v>
      </c>
      <c r="P6124">
        <v>1</v>
      </c>
      <c r="Q6124">
        <v>46</v>
      </c>
      <c r="R6124">
        <v>1</v>
      </c>
      <c r="S6124">
        <v>0</v>
      </c>
      <c r="T6124">
        <v>0</v>
      </c>
      <c r="U6124">
        <v>24</v>
      </c>
      <c r="V6124" t="str">
        <f>IF(Aggregate[[#This Row],[Under 30]] ="Yes","Under 30",IF(Aggregate[[#This Row],[Senior]] ="Yes", "Senior","Other"))</f>
        <v>Under 30</v>
      </c>
      <c r="W6124" t="str">
        <f>IF(Aggregate[[#This Row],[Avg Monthly GB Download]]&lt;5, "Less than 5GB", IF(Aggregate[[#This Row],[Avg Monthly GB Download]]&lt;10, "Between 5 and 10GB", "10 or more GB"))</f>
        <v>10 or more GB</v>
      </c>
    </row>
    <row r="6125" spans="1:23" x14ac:dyDescent="0.3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O6125">
        <v>1</v>
      </c>
      <c r="Q6125">
        <v>37</v>
      </c>
      <c r="R6125">
        <v>1</v>
      </c>
      <c r="S6125">
        <v>0</v>
      </c>
      <c r="T6125">
        <v>0</v>
      </c>
      <c r="U6125">
        <v>10</v>
      </c>
      <c r="V6125" t="str">
        <f>IF(Aggregate[[#This Row],[Under 30]] ="Yes","Under 30",IF(Aggregate[[#This Row],[Senior]] ="Yes", "Senior","Other"))</f>
        <v>Other</v>
      </c>
      <c r="W6125" t="str">
        <f>IF(Aggregate[[#This Row],[Avg Monthly GB Download]]&lt;5, "Less than 5GB", IF(Aggregate[[#This Row],[Avg Monthly GB Download]]&lt;10, "Between 5 and 10GB", "10 or more GB"))</f>
        <v>10 or more GB</v>
      </c>
    </row>
    <row r="6126" spans="1:23" x14ac:dyDescent="0.3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O6126">
        <v>1</v>
      </c>
      <c r="Q6126">
        <v>40</v>
      </c>
      <c r="R6126">
        <v>0</v>
      </c>
      <c r="S6126">
        <v>0</v>
      </c>
      <c r="T6126">
        <v>0</v>
      </c>
      <c r="U6126">
        <v>4</v>
      </c>
      <c r="V6126" t="str">
        <f>IF(Aggregate[[#This Row],[Under 30]] ="Yes","Under 30",IF(Aggregate[[#This Row],[Senior]] ="Yes", "Senior","Other"))</f>
        <v>Other</v>
      </c>
      <c r="W6126" t="str">
        <f>IF(Aggregate[[#This Row],[Avg Monthly GB Download]]&lt;5, "Less than 5GB", IF(Aggregate[[#This Row],[Avg Monthly GB Download]]&lt;10, "Between 5 and 10GB", "10 or more GB"))</f>
        <v>Less than 5GB</v>
      </c>
    </row>
    <row r="6127" spans="1:23" x14ac:dyDescent="0.3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O6127">
        <v>1</v>
      </c>
      <c r="Q6127">
        <v>46</v>
      </c>
      <c r="R6127">
        <v>0</v>
      </c>
      <c r="S6127">
        <v>0</v>
      </c>
      <c r="T6127">
        <v>0</v>
      </c>
      <c r="U6127">
        <v>16</v>
      </c>
      <c r="V6127" t="str">
        <f>IF(Aggregate[[#This Row],[Under 30]] ="Yes","Under 30",IF(Aggregate[[#This Row],[Senior]] ="Yes", "Senior","Other"))</f>
        <v>Under 30</v>
      </c>
      <c r="W6127" t="str">
        <f>IF(Aggregate[[#This Row],[Avg Monthly GB Download]]&lt;5, "Less than 5GB", IF(Aggregate[[#This Row],[Avg Monthly GB Download]]&lt;10, "Between 5 and 10GB", "10 or more GB"))</f>
        <v>10 or more GB</v>
      </c>
    </row>
    <row r="6128" spans="1:23" x14ac:dyDescent="0.3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O6128">
        <v>1</v>
      </c>
      <c r="Q6128">
        <v>29</v>
      </c>
      <c r="R6128">
        <v>0</v>
      </c>
      <c r="S6128">
        <v>0</v>
      </c>
      <c r="T6128">
        <v>0</v>
      </c>
      <c r="U6128">
        <v>30</v>
      </c>
      <c r="V6128" t="str">
        <f>IF(Aggregate[[#This Row],[Under 30]] ="Yes","Under 30",IF(Aggregate[[#This Row],[Senior]] ="Yes", "Senior","Other"))</f>
        <v>Under 30</v>
      </c>
      <c r="W6128" t="str">
        <f>IF(Aggregate[[#This Row],[Avg Monthly GB Download]]&lt;5, "Less than 5GB", IF(Aggregate[[#This Row],[Avg Monthly GB Download]]&lt;10, "Between 5 and 10GB", "10 or more GB"))</f>
        <v>10 or more GB</v>
      </c>
    </row>
    <row r="6129" spans="1:23" x14ac:dyDescent="0.3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O6129">
        <v>1</v>
      </c>
      <c r="Q6129">
        <v>42</v>
      </c>
      <c r="R6129">
        <v>0</v>
      </c>
      <c r="S6129">
        <v>0</v>
      </c>
      <c r="T6129">
        <v>0</v>
      </c>
      <c r="U6129">
        <v>15</v>
      </c>
      <c r="V6129" t="str">
        <f>IF(Aggregate[[#This Row],[Under 30]] ="Yes","Under 30",IF(Aggregate[[#This Row],[Senior]] ="Yes", "Senior","Other"))</f>
        <v>Other</v>
      </c>
      <c r="W6129" t="str">
        <f>IF(Aggregate[[#This Row],[Avg Monthly GB Download]]&lt;5, "Less than 5GB", IF(Aggregate[[#This Row],[Avg Monthly GB Download]]&lt;10, "Between 5 and 10GB", "10 or more GB"))</f>
        <v>10 or more GB</v>
      </c>
    </row>
    <row r="6130" spans="1:23" x14ac:dyDescent="0.3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O6130">
        <v>1</v>
      </c>
      <c r="Q6130">
        <v>29</v>
      </c>
      <c r="R6130">
        <v>0</v>
      </c>
      <c r="S6130">
        <v>0</v>
      </c>
      <c r="T6130">
        <v>0</v>
      </c>
      <c r="U6130">
        <v>4</v>
      </c>
      <c r="V6130" t="str">
        <f>IF(Aggregate[[#This Row],[Under 30]] ="Yes","Under 30",IF(Aggregate[[#This Row],[Senior]] ="Yes", "Senior","Other"))</f>
        <v>Other</v>
      </c>
      <c r="W6130" t="str">
        <f>IF(Aggregate[[#This Row],[Avg Monthly GB Download]]&lt;5, "Less than 5GB", IF(Aggregate[[#This Row],[Avg Monthly GB Download]]&lt;10, "Between 5 and 10GB", "10 or more GB"))</f>
        <v>Less than 5GB</v>
      </c>
    </row>
    <row r="6131" spans="1:23" x14ac:dyDescent="0.3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">
        <v>53</v>
      </c>
      <c r="L6131" t="s">
        <v>38</v>
      </c>
      <c r="M6131" t="s">
        <v>34</v>
      </c>
      <c r="N6131" t="s">
        <v>34</v>
      </c>
      <c r="O6131">
        <v>1</v>
      </c>
      <c r="Q6131">
        <v>51</v>
      </c>
      <c r="R6131">
        <v>2</v>
      </c>
      <c r="S6131">
        <v>0</v>
      </c>
      <c r="T6131">
        <v>0</v>
      </c>
      <c r="U6131">
        <v>7</v>
      </c>
      <c r="V6131" t="str">
        <f>IF(Aggregate[[#This Row],[Under 30]] ="Yes","Under 30",IF(Aggregate[[#This Row],[Senior]] ="Yes", "Senior","Other"))</f>
        <v>Senior</v>
      </c>
      <c r="W6131" t="str">
        <f>IF(Aggregate[[#This Row],[Avg Monthly GB Download]]&lt;5, "Less than 5GB", IF(Aggregate[[#This Row],[Avg Monthly GB Download]]&lt;10, "Between 5 and 10GB", "10 or more GB"))</f>
        <v>Between 5 and 10GB</v>
      </c>
    </row>
    <row r="6132" spans="1:23" x14ac:dyDescent="0.3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O6132">
        <v>1</v>
      </c>
      <c r="Q6132">
        <v>36</v>
      </c>
      <c r="R6132">
        <v>0</v>
      </c>
      <c r="S6132">
        <v>0</v>
      </c>
      <c r="T6132">
        <v>0</v>
      </c>
      <c r="U6132">
        <v>10</v>
      </c>
      <c r="V6132" t="str">
        <f>IF(Aggregate[[#This Row],[Under 30]] ="Yes","Under 30",IF(Aggregate[[#This Row],[Senior]] ="Yes", "Senior","Other"))</f>
        <v>Other</v>
      </c>
      <c r="W6132" t="str">
        <f>IF(Aggregate[[#This Row],[Avg Monthly GB Download]]&lt;5, "Less than 5GB", IF(Aggregate[[#This Row],[Avg Monthly GB Download]]&lt;10, "Between 5 and 10GB", "10 or more GB"))</f>
        <v>10 or more GB</v>
      </c>
    </row>
    <row r="6133" spans="1:23" x14ac:dyDescent="0.3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O6133">
        <v>1</v>
      </c>
      <c r="Q6133">
        <v>49</v>
      </c>
      <c r="R6133">
        <v>0</v>
      </c>
      <c r="S6133">
        <v>0</v>
      </c>
      <c r="T6133">
        <v>0</v>
      </c>
      <c r="U6133">
        <v>1</v>
      </c>
      <c r="V6133" t="str">
        <f>IF(Aggregate[[#This Row],[Under 30]] ="Yes","Under 30",IF(Aggregate[[#This Row],[Senior]] ="Yes", "Senior","Other"))</f>
        <v>Other</v>
      </c>
      <c r="W6133" t="str">
        <f>IF(Aggregate[[#This Row],[Avg Monthly GB Download]]&lt;5, "Less than 5GB", IF(Aggregate[[#This Row],[Avg Monthly GB Download]]&lt;10, "Between 5 and 10GB", "10 or more GB"))</f>
        <v>Less than 5GB</v>
      </c>
    </row>
    <row r="6134" spans="1:23" x14ac:dyDescent="0.3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O6134">
        <v>1</v>
      </c>
      <c r="Q6134">
        <v>50</v>
      </c>
      <c r="R6134">
        <v>0</v>
      </c>
      <c r="S6134">
        <v>0</v>
      </c>
      <c r="T6134">
        <v>0</v>
      </c>
      <c r="U6134">
        <v>20</v>
      </c>
      <c r="V6134" t="str">
        <f>IF(Aggregate[[#This Row],[Under 30]] ="Yes","Under 30",IF(Aggregate[[#This Row],[Senior]] ="Yes", "Senior","Other"))</f>
        <v>Under 30</v>
      </c>
      <c r="W6134" t="str">
        <f>IF(Aggregate[[#This Row],[Avg Monthly GB Download]]&lt;5, "Less than 5GB", IF(Aggregate[[#This Row],[Avg Monthly GB Download]]&lt;10, "Between 5 and 10GB", "10 or more GB"))</f>
        <v>10 or more GB</v>
      </c>
    </row>
    <row r="6135" spans="1:23" x14ac:dyDescent="0.3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O6135">
        <v>1</v>
      </c>
      <c r="Q6135">
        <v>42</v>
      </c>
      <c r="R6135">
        <v>0</v>
      </c>
      <c r="S6135">
        <v>0</v>
      </c>
      <c r="T6135">
        <v>0</v>
      </c>
      <c r="U6135">
        <v>6</v>
      </c>
      <c r="V6135" t="str">
        <f>IF(Aggregate[[#This Row],[Under 30]] ="Yes","Under 30",IF(Aggregate[[#This Row],[Senior]] ="Yes", "Senior","Other"))</f>
        <v>Other</v>
      </c>
      <c r="W6135" t="str">
        <f>IF(Aggregate[[#This Row],[Avg Monthly GB Download]]&lt;5, "Less than 5GB", IF(Aggregate[[#This Row],[Avg Monthly GB Download]]&lt;10, "Between 5 and 10GB", "10 or more GB"))</f>
        <v>Between 5 and 10GB</v>
      </c>
    </row>
    <row r="6136" spans="1:23" x14ac:dyDescent="0.3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O6136">
        <v>1</v>
      </c>
      <c r="Q6136">
        <v>50</v>
      </c>
      <c r="R6136">
        <v>0</v>
      </c>
      <c r="S6136">
        <v>0</v>
      </c>
      <c r="T6136">
        <v>0</v>
      </c>
      <c r="U6136">
        <v>18</v>
      </c>
      <c r="V6136" t="str">
        <f>IF(Aggregate[[#This Row],[Under 30]] ="Yes","Under 30",IF(Aggregate[[#This Row],[Senior]] ="Yes", "Senior","Other"))</f>
        <v>Under 30</v>
      </c>
      <c r="W6136" t="str">
        <f>IF(Aggregate[[#This Row],[Avg Monthly GB Download]]&lt;5, "Less than 5GB", IF(Aggregate[[#This Row],[Avg Monthly GB Download]]&lt;10, "Between 5 and 10GB", "10 or more GB"))</f>
        <v>10 or more GB</v>
      </c>
    </row>
    <row r="6137" spans="1:23" x14ac:dyDescent="0.3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O6137">
        <v>1</v>
      </c>
      <c r="Q6137">
        <v>39</v>
      </c>
      <c r="R6137">
        <v>0</v>
      </c>
      <c r="S6137">
        <v>0</v>
      </c>
      <c r="T6137">
        <v>0</v>
      </c>
      <c r="U6137">
        <v>9</v>
      </c>
      <c r="V6137" t="str">
        <f>IF(Aggregate[[#This Row],[Under 30]] ="Yes","Under 30",IF(Aggregate[[#This Row],[Senior]] ="Yes", "Senior","Other"))</f>
        <v>Other</v>
      </c>
      <c r="W6137" t="str">
        <f>IF(Aggregate[[#This Row],[Avg Monthly GB Download]]&lt;5, "Less than 5GB", IF(Aggregate[[#This Row],[Avg Monthly GB Download]]&lt;10, "Between 5 and 10GB", "10 or more GB"))</f>
        <v>Between 5 and 10GB</v>
      </c>
    </row>
    <row r="6138" spans="1:23" x14ac:dyDescent="0.3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O6138">
        <v>1</v>
      </c>
      <c r="P6138">
        <v>1</v>
      </c>
      <c r="Q6138">
        <v>69</v>
      </c>
      <c r="R6138">
        <v>0</v>
      </c>
      <c r="S6138">
        <v>0</v>
      </c>
      <c r="T6138">
        <v>0</v>
      </c>
      <c r="U6138">
        <v>1</v>
      </c>
      <c r="V6138" t="str">
        <f>IF(Aggregate[[#This Row],[Under 30]] ="Yes","Under 30",IF(Aggregate[[#This Row],[Senior]] ="Yes", "Senior","Other"))</f>
        <v>Other</v>
      </c>
      <c r="W6138" t="str">
        <f>IF(Aggregate[[#This Row],[Avg Monthly GB Download]]&lt;5, "Less than 5GB", IF(Aggregate[[#This Row],[Avg Monthly GB Download]]&lt;10, "Between 5 and 10GB", "10 or more GB"))</f>
        <v>Less than 5GB</v>
      </c>
    </row>
    <row r="6139" spans="1:23" x14ac:dyDescent="0.3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O6139">
        <v>1</v>
      </c>
      <c r="Q6139">
        <v>20</v>
      </c>
      <c r="R6139">
        <v>0</v>
      </c>
      <c r="S6139">
        <v>0</v>
      </c>
      <c r="T6139">
        <v>0</v>
      </c>
      <c r="U6139">
        <v>30</v>
      </c>
      <c r="V6139" t="str">
        <f>IF(Aggregate[[#This Row],[Under 30]] ="Yes","Under 30",IF(Aggregate[[#This Row],[Senior]] ="Yes", "Senior","Other"))</f>
        <v>Under 30</v>
      </c>
      <c r="W6139" t="str">
        <f>IF(Aggregate[[#This Row],[Avg Monthly GB Download]]&lt;5, "Less than 5GB", IF(Aggregate[[#This Row],[Avg Monthly GB Download]]&lt;10, "Between 5 and 10GB", "10 or more GB"))</f>
        <v>10 or more GB</v>
      </c>
    </row>
    <row r="6140" spans="1:23" x14ac:dyDescent="0.3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O6140">
        <v>1</v>
      </c>
      <c r="Q6140">
        <v>33</v>
      </c>
      <c r="R6140">
        <v>0</v>
      </c>
      <c r="S6140">
        <v>0</v>
      </c>
      <c r="T6140">
        <v>0</v>
      </c>
      <c r="U6140">
        <v>5</v>
      </c>
      <c r="V6140" t="str">
        <f>IF(Aggregate[[#This Row],[Under 30]] ="Yes","Under 30",IF(Aggregate[[#This Row],[Senior]] ="Yes", "Senior","Other"))</f>
        <v>Other</v>
      </c>
      <c r="W6140" t="str">
        <f>IF(Aggregate[[#This Row],[Avg Monthly GB Download]]&lt;5, "Less than 5GB", IF(Aggregate[[#This Row],[Avg Monthly GB Download]]&lt;10, "Between 5 and 10GB", "10 or more GB"))</f>
        <v>Between 5 and 10GB</v>
      </c>
    </row>
    <row r="6141" spans="1:23" x14ac:dyDescent="0.3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">
        <v>53</v>
      </c>
      <c r="L6141" t="s">
        <v>38</v>
      </c>
      <c r="M6141" t="s">
        <v>34</v>
      </c>
      <c r="N6141" t="s">
        <v>34</v>
      </c>
      <c r="O6141">
        <v>1</v>
      </c>
      <c r="Q6141">
        <v>31</v>
      </c>
      <c r="R6141">
        <v>4</v>
      </c>
      <c r="S6141">
        <v>0</v>
      </c>
      <c r="T6141">
        <v>0</v>
      </c>
      <c r="U6141">
        <v>5</v>
      </c>
      <c r="V6141" t="str">
        <f>IF(Aggregate[[#This Row],[Under 30]] ="Yes","Under 30",IF(Aggregate[[#This Row],[Senior]] ="Yes", "Senior","Other"))</f>
        <v>Senior</v>
      </c>
      <c r="W6141" t="str">
        <f>IF(Aggregate[[#This Row],[Avg Monthly GB Download]]&lt;5, "Less than 5GB", IF(Aggregate[[#This Row],[Avg Monthly GB Download]]&lt;10, "Between 5 and 10GB", "10 or more GB"))</f>
        <v>Between 5 and 10GB</v>
      </c>
    </row>
    <row r="6142" spans="1:23" x14ac:dyDescent="0.3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O6142">
        <v>1</v>
      </c>
      <c r="Q6142">
        <v>21</v>
      </c>
      <c r="R6142">
        <v>0</v>
      </c>
      <c r="S6142">
        <v>0</v>
      </c>
      <c r="T6142">
        <v>0</v>
      </c>
      <c r="U6142">
        <v>9</v>
      </c>
      <c r="V6142" t="str">
        <f>IF(Aggregate[[#This Row],[Under 30]] ="Yes","Under 30",IF(Aggregate[[#This Row],[Senior]] ="Yes", "Senior","Other"))</f>
        <v>Other</v>
      </c>
      <c r="W6142" t="str">
        <f>IF(Aggregate[[#This Row],[Avg Monthly GB Download]]&lt;5, "Less than 5GB", IF(Aggregate[[#This Row],[Avg Monthly GB Download]]&lt;10, "Between 5 and 10GB", "10 or more GB"))</f>
        <v>Between 5 and 10GB</v>
      </c>
    </row>
    <row r="6143" spans="1:23" x14ac:dyDescent="0.3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">
        <v>98</v>
      </c>
      <c r="L6143" t="s">
        <v>38</v>
      </c>
      <c r="M6143" t="s">
        <v>34</v>
      </c>
      <c r="N6143" t="s">
        <v>34</v>
      </c>
      <c r="O6143">
        <v>1</v>
      </c>
      <c r="Q6143">
        <v>54</v>
      </c>
      <c r="R6143">
        <v>0</v>
      </c>
      <c r="S6143">
        <v>0</v>
      </c>
      <c r="T6143">
        <v>0</v>
      </c>
      <c r="U6143">
        <v>2</v>
      </c>
      <c r="V6143" t="str">
        <f>IF(Aggregate[[#This Row],[Under 30]] ="Yes","Under 30",IF(Aggregate[[#This Row],[Senior]] ="Yes", "Senior","Other"))</f>
        <v>Senior</v>
      </c>
      <c r="W6143" t="str">
        <f>IF(Aggregate[[#This Row],[Avg Monthly GB Download]]&lt;5, "Less than 5GB", IF(Aggregate[[#This Row],[Avg Monthly GB Download]]&lt;10, "Between 5 and 10GB", "10 or more GB"))</f>
        <v>Less than 5GB</v>
      </c>
    </row>
    <row r="6144" spans="1:23" x14ac:dyDescent="0.3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O6144">
        <v>1</v>
      </c>
      <c r="Q6144">
        <v>45</v>
      </c>
      <c r="R6144">
        <v>0</v>
      </c>
      <c r="S6144">
        <v>0</v>
      </c>
      <c r="T6144">
        <v>0</v>
      </c>
      <c r="U6144">
        <v>7</v>
      </c>
      <c r="V6144" t="str">
        <f>IF(Aggregate[[#This Row],[Under 30]] ="Yes","Under 30",IF(Aggregate[[#This Row],[Senior]] ="Yes", "Senior","Other"))</f>
        <v>Other</v>
      </c>
      <c r="W6144" t="str">
        <f>IF(Aggregate[[#This Row],[Avg Monthly GB Download]]&lt;5, "Less than 5GB", IF(Aggregate[[#This Row],[Avg Monthly GB Download]]&lt;10, "Between 5 and 10GB", "10 or more GB"))</f>
        <v>Between 5 and 10GB</v>
      </c>
    </row>
    <row r="6145" spans="1:23" x14ac:dyDescent="0.3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O6145">
        <v>1</v>
      </c>
      <c r="Q6145">
        <v>47</v>
      </c>
      <c r="R6145">
        <v>0</v>
      </c>
      <c r="S6145">
        <v>0</v>
      </c>
      <c r="T6145">
        <v>0</v>
      </c>
      <c r="U6145">
        <v>9</v>
      </c>
      <c r="V6145" t="str">
        <f>IF(Aggregate[[#This Row],[Under 30]] ="Yes","Under 30",IF(Aggregate[[#This Row],[Senior]] ="Yes", "Senior","Other"))</f>
        <v>Other</v>
      </c>
      <c r="W6145" t="str">
        <f>IF(Aggregate[[#This Row],[Avg Monthly GB Download]]&lt;5, "Less than 5GB", IF(Aggregate[[#This Row],[Avg Monthly GB Download]]&lt;10, "Between 5 and 10GB", "10 or more GB"))</f>
        <v>Between 5 and 10GB</v>
      </c>
    </row>
    <row r="6146" spans="1:23" x14ac:dyDescent="0.3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">
        <v>98</v>
      </c>
      <c r="L6146" t="s">
        <v>38</v>
      </c>
      <c r="M6146" t="s">
        <v>34</v>
      </c>
      <c r="N6146" t="s">
        <v>34</v>
      </c>
      <c r="O6146">
        <v>1</v>
      </c>
      <c r="Q6146">
        <v>21</v>
      </c>
      <c r="R6146">
        <v>0</v>
      </c>
      <c r="S6146">
        <v>0</v>
      </c>
      <c r="T6146">
        <v>0</v>
      </c>
      <c r="U6146">
        <v>4</v>
      </c>
      <c r="V6146" t="str">
        <f>IF(Aggregate[[#This Row],[Under 30]] ="Yes","Under 30",IF(Aggregate[[#This Row],[Senior]] ="Yes", "Senior","Other"))</f>
        <v>Senior</v>
      </c>
      <c r="W6146" t="str">
        <f>IF(Aggregate[[#This Row],[Avg Monthly GB Download]]&lt;5, "Less than 5GB", IF(Aggregate[[#This Row],[Avg Monthly GB Download]]&lt;10, "Between 5 and 10GB", "10 or more GB"))</f>
        <v>Less than 5GB</v>
      </c>
    </row>
    <row r="6147" spans="1:23" x14ac:dyDescent="0.3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O6147">
        <v>1</v>
      </c>
      <c r="P6147">
        <v>1</v>
      </c>
      <c r="Q6147">
        <v>29</v>
      </c>
      <c r="R6147">
        <v>2</v>
      </c>
      <c r="S6147">
        <v>0</v>
      </c>
      <c r="T6147">
        <v>0</v>
      </c>
      <c r="U6147">
        <v>3</v>
      </c>
      <c r="V6147" t="str">
        <f>IF(Aggregate[[#This Row],[Under 30]] ="Yes","Under 30",IF(Aggregate[[#This Row],[Senior]] ="Yes", "Senior","Other"))</f>
        <v>Other</v>
      </c>
      <c r="W6147" t="str">
        <f>IF(Aggregate[[#This Row],[Avg Monthly GB Download]]&lt;5, "Less than 5GB", IF(Aggregate[[#This Row],[Avg Monthly GB Download]]&lt;10, "Between 5 and 10GB", "10 or more GB"))</f>
        <v>Less than 5GB</v>
      </c>
    </row>
    <row r="6148" spans="1:23" x14ac:dyDescent="0.3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">
        <v>53</v>
      </c>
      <c r="L6148" t="s">
        <v>33</v>
      </c>
      <c r="M6148" t="s">
        <v>34</v>
      </c>
      <c r="N6148" t="s">
        <v>34</v>
      </c>
      <c r="O6148">
        <v>1</v>
      </c>
      <c r="Q6148">
        <v>47</v>
      </c>
      <c r="R6148">
        <v>1</v>
      </c>
      <c r="S6148">
        <v>0</v>
      </c>
      <c r="T6148">
        <v>0</v>
      </c>
      <c r="U6148">
        <v>14</v>
      </c>
      <c r="V6148" t="str">
        <f>IF(Aggregate[[#This Row],[Under 30]] ="Yes","Under 30",IF(Aggregate[[#This Row],[Senior]] ="Yes", "Senior","Other"))</f>
        <v>Senior</v>
      </c>
      <c r="W6148" t="str">
        <f>IF(Aggregate[[#This Row],[Avg Monthly GB Download]]&lt;5, "Less than 5GB", IF(Aggregate[[#This Row],[Avg Monthly GB Download]]&lt;10, "Between 5 and 10GB", "10 or more GB"))</f>
        <v>10 or more GB</v>
      </c>
    </row>
    <row r="6149" spans="1:23" x14ac:dyDescent="0.3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O6149">
        <v>1</v>
      </c>
      <c r="Q6149">
        <v>55</v>
      </c>
      <c r="R6149">
        <v>0</v>
      </c>
      <c r="S6149">
        <v>0</v>
      </c>
      <c r="T6149">
        <v>0</v>
      </c>
      <c r="U6149">
        <v>5</v>
      </c>
      <c r="V6149" t="str">
        <f>IF(Aggregate[[#This Row],[Under 30]] ="Yes","Under 30",IF(Aggregate[[#This Row],[Senior]] ="Yes", "Senior","Other"))</f>
        <v>Other</v>
      </c>
      <c r="W6149" t="str">
        <f>IF(Aggregate[[#This Row],[Avg Monthly GB Download]]&lt;5, "Less than 5GB", IF(Aggregate[[#This Row],[Avg Monthly GB Download]]&lt;10, "Between 5 and 10GB", "10 or more GB"))</f>
        <v>Between 5 and 10GB</v>
      </c>
    </row>
    <row r="6150" spans="1:23" x14ac:dyDescent="0.3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O6150">
        <v>1</v>
      </c>
      <c r="Q6150">
        <v>18</v>
      </c>
      <c r="R6150">
        <v>0</v>
      </c>
      <c r="S6150">
        <v>0</v>
      </c>
      <c r="T6150">
        <v>0</v>
      </c>
      <c r="U6150">
        <v>4</v>
      </c>
      <c r="V6150" t="str">
        <f>IF(Aggregate[[#This Row],[Under 30]] ="Yes","Under 30",IF(Aggregate[[#This Row],[Senior]] ="Yes", "Senior","Other"))</f>
        <v>Other</v>
      </c>
      <c r="W6150" t="str">
        <f>IF(Aggregate[[#This Row],[Avg Monthly GB Download]]&lt;5, "Less than 5GB", IF(Aggregate[[#This Row],[Avg Monthly GB Download]]&lt;10, "Between 5 and 10GB", "10 or more GB"))</f>
        <v>Less than 5GB</v>
      </c>
    </row>
    <row r="6151" spans="1:23" x14ac:dyDescent="0.3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">
        <v>98</v>
      </c>
      <c r="L6151" t="s">
        <v>33</v>
      </c>
      <c r="M6151" t="s">
        <v>90</v>
      </c>
      <c r="N6151" t="s">
        <v>103</v>
      </c>
      <c r="O6151">
        <v>1</v>
      </c>
      <c r="P6151">
        <v>1</v>
      </c>
      <c r="Q6151">
        <v>39</v>
      </c>
      <c r="R6151">
        <v>2</v>
      </c>
      <c r="S6151">
        <v>0</v>
      </c>
      <c r="T6151">
        <v>0</v>
      </c>
      <c r="U6151">
        <v>10</v>
      </c>
      <c r="V6151" t="str">
        <f>IF(Aggregate[[#This Row],[Under 30]] ="Yes","Under 30",IF(Aggregate[[#This Row],[Senior]] ="Yes", "Senior","Other"))</f>
        <v>Senior</v>
      </c>
      <c r="W6151" t="str">
        <f>IF(Aggregate[[#This Row],[Avg Monthly GB Download]]&lt;5, "Less than 5GB", IF(Aggregate[[#This Row],[Avg Monthly GB Download]]&lt;10, "Between 5 and 10GB", "10 or more GB"))</f>
        <v>10 or more GB</v>
      </c>
    </row>
    <row r="6152" spans="1:23" x14ac:dyDescent="0.3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">
        <v>32</v>
      </c>
      <c r="L6152" t="s">
        <v>33</v>
      </c>
      <c r="M6152" t="s">
        <v>34</v>
      </c>
      <c r="N6152" t="s">
        <v>34</v>
      </c>
      <c r="O6152">
        <v>1</v>
      </c>
      <c r="Q6152">
        <v>50</v>
      </c>
      <c r="R6152">
        <v>0</v>
      </c>
      <c r="S6152">
        <v>0</v>
      </c>
      <c r="T6152">
        <v>0</v>
      </c>
      <c r="U6152">
        <v>27</v>
      </c>
      <c r="V6152" t="str">
        <f>IF(Aggregate[[#This Row],[Under 30]] ="Yes","Under 30",IF(Aggregate[[#This Row],[Senior]] ="Yes", "Senior","Other"))</f>
        <v>Senior</v>
      </c>
      <c r="W6152" t="str">
        <f>IF(Aggregate[[#This Row],[Avg Monthly GB Download]]&lt;5, "Less than 5GB", IF(Aggregate[[#This Row],[Avg Monthly GB Download]]&lt;10, "Between 5 and 10GB", "10 or more GB"))</f>
        <v>10 or more GB</v>
      </c>
    </row>
    <row r="6153" spans="1:23" x14ac:dyDescent="0.3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O6153">
        <v>1</v>
      </c>
      <c r="Q6153">
        <v>29</v>
      </c>
      <c r="R6153">
        <v>0</v>
      </c>
      <c r="S6153">
        <v>0</v>
      </c>
      <c r="T6153">
        <v>0</v>
      </c>
      <c r="U6153">
        <v>1</v>
      </c>
      <c r="V6153" t="str">
        <f>IF(Aggregate[[#This Row],[Under 30]] ="Yes","Under 30",IF(Aggregate[[#This Row],[Senior]] ="Yes", "Senior","Other"))</f>
        <v>Other</v>
      </c>
      <c r="W6153" t="str">
        <f>IF(Aggregate[[#This Row],[Avg Monthly GB Download]]&lt;5, "Less than 5GB", IF(Aggregate[[#This Row],[Avg Monthly GB Download]]&lt;10, "Between 5 and 10GB", "10 or more GB"))</f>
        <v>Less than 5GB</v>
      </c>
    </row>
    <row r="6154" spans="1:23" x14ac:dyDescent="0.3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O6154">
        <v>1</v>
      </c>
      <c r="Q6154">
        <v>43</v>
      </c>
      <c r="R6154">
        <v>0</v>
      </c>
      <c r="S6154">
        <v>0</v>
      </c>
      <c r="T6154">
        <v>0</v>
      </c>
      <c r="U6154">
        <v>16</v>
      </c>
      <c r="V6154" t="str">
        <f>IF(Aggregate[[#This Row],[Under 30]] ="Yes","Under 30",IF(Aggregate[[#This Row],[Senior]] ="Yes", "Senior","Other"))</f>
        <v>Under 30</v>
      </c>
      <c r="W6154" t="str">
        <f>IF(Aggregate[[#This Row],[Avg Monthly GB Download]]&lt;5, "Less than 5GB", IF(Aggregate[[#This Row],[Avg Monthly GB Download]]&lt;10, "Between 5 and 10GB", "10 or more GB"))</f>
        <v>10 or more GB</v>
      </c>
    </row>
    <row r="6155" spans="1:23" x14ac:dyDescent="0.3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O6155">
        <v>1</v>
      </c>
      <c r="Q6155">
        <v>28</v>
      </c>
      <c r="R6155">
        <v>0</v>
      </c>
      <c r="S6155">
        <v>0</v>
      </c>
      <c r="T6155">
        <v>0</v>
      </c>
      <c r="U6155">
        <v>6</v>
      </c>
      <c r="V6155" t="str">
        <f>IF(Aggregate[[#This Row],[Under 30]] ="Yes","Under 30",IF(Aggregate[[#This Row],[Senior]] ="Yes", "Senior","Other"))</f>
        <v>Other</v>
      </c>
      <c r="W6155" t="str">
        <f>IF(Aggregate[[#This Row],[Avg Monthly GB Download]]&lt;5, "Less than 5GB", IF(Aggregate[[#This Row],[Avg Monthly GB Download]]&lt;10, "Between 5 and 10GB", "10 or more GB"))</f>
        <v>Between 5 and 10GB</v>
      </c>
    </row>
    <row r="6156" spans="1:23" x14ac:dyDescent="0.3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O6156">
        <v>1</v>
      </c>
      <c r="Q6156">
        <v>48</v>
      </c>
      <c r="R6156">
        <v>0</v>
      </c>
      <c r="S6156">
        <v>0</v>
      </c>
      <c r="T6156">
        <v>0</v>
      </c>
      <c r="U6156">
        <v>3</v>
      </c>
      <c r="V6156" t="str">
        <f>IF(Aggregate[[#This Row],[Under 30]] ="Yes","Under 30",IF(Aggregate[[#This Row],[Senior]] ="Yes", "Senior","Other"))</f>
        <v>Other</v>
      </c>
      <c r="W6156" t="str">
        <f>IF(Aggregate[[#This Row],[Avg Monthly GB Download]]&lt;5, "Less than 5GB", IF(Aggregate[[#This Row],[Avg Monthly GB Download]]&lt;10, "Between 5 and 10GB", "10 or more GB"))</f>
        <v>Less than 5GB</v>
      </c>
    </row>
    <row r="6157" spans="1:23" x14ac:dyDescent="0.3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">
        <v>53</v>
      </c>
      <c r="L6157" t="s">
        <v>33</v>
      </c>
      <c r="M6157" t="s">
        <v>34</v>
      </c>
      <c r="N6157" t="s">
        <v>34</v>
      </c>
      <c r="O6157">
        <v>1</v>
      </c>
      <c r="Q6157">
        <v>38</v>
      </c>
      <c r="R6157">
        <v>0</v>
      </c>
      <c r="S6157">
        <v>0</v>
      </c>
      <c r="T6157">
        <v>0</v>
      </c>
      <c r="U6157">
        <v>3</v>
      </c>
      <c r="V6157" t="str">
        <f>IF(Aggregate[[#This Row],[Under 30]] ="Yes","Under 30",IF(Aggregate[[#This Row],[Senior]] ="Yes", "Senior","Other"))</f>
        <v>Senior</v>
      </c>
      <c r="W6157" t="str">
        <f>IF(Aggregate[[#This Row],[Avg Monthly GB Download]]&lt;5, "Less than 5GB", IF(Aggregate[[#This Row],[Avg Monthly GB Download]]&lt;10, "Between 5 and 10GB", "10 or more GB"))</f>
        <v>Less than 5GB</v>
      </c>
    </row>
    <row r="6158" spans="1:23" x14ac:dyDescent="0.3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O6158">
        <v>1</v>
      </c>
      <c r="Q6158">
        <v>53</v>
      </c>
      <c r="R6158">
        <v>2</v>
      </c>
      <c r="S6158">
        <v>0</v>
      </c>
      <c r="T6158">
        <v>0</v>
      </c>
      <c r="U6158">
        <v>4</v>
      </c>
      <c r="V6158" t="str">
        <f>IF(Aggregate[[#This Row],[Under 30]] ="Yes","Under 30",IF(Aggregate[[#This Row],[Senior]] ="Yes", "Senior","Other"))</f>
        <v>Other</v>
      </c>
      <c r="W6158" t="str">
        <f>IF(Aggregate[[#This Row],[Avg Monthly GB Download]]&lt;5, "Less than 5GB", IF(Aggregate[[#This Row],[Avg Monthly GB Download]]&lt;10, "Between 5 and 10GB", "10 or more GB"))</f>
        <v>Less than 5GB</v>
      </c>
    </row>
    <row r="6159" spans="1:23" x14ac:dyDescent="0.3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O6159">
        <v>1</v>
      </c>
      <c r="Q6159">
        <v>25</v>
      </c>
      <c r="R6159">
        <v>0</v>
      </c>
      <c r="S6159">
        <v>0</v>
      </c>
      <c r="T6159">
        <v>0</v>
      </c>
      <c r="U6159">
        <v>3</v>
      </c>
      <c r="V6159" t="str">
        <f>IF(Aggregate[[#This Row],[Under 30]] ="Yes","Under 30",IF(Aggregate[[#This Row],[Senior]] ="Yes", "Senior","Other"))</f>
        <v>Other</v>
      </c>
      <c r="W6159" t="str">
        <f>IF(Aggregate[[#This Row],[Avg Monthly GB Download]]&lt;5, "Less than 5GB", IF(Aggregate[[#This Row],[Avg Monthly GB Download]]&lt;10, "Between 5 and 10GB", "10 or more GB"))</f>
        <v>Less than 5GB</v>
      </c>
    </row>
    <row r="6160" spans="1:23" x14ac:dyDescent="0.3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">
        <v>53</v>
      </c>
      <c r="L6160" t="s">
        <v>38</v>
      </c>
      <c r="M6160" t="s">
        <v>90</v>
      </c>
      <c r="N6160" t="s">
        <v>103</v>
      </c>
      <c r="O6160">
        <v>1</v>
      </c>
      <c r="P6160">
        <v>1</v>
      </c>
      <c r="Q6160">
        <v>59</v>
      </c>
      <c r="R6160">
        <v>1</v>
      </c>
      <c r="S6160">
        <v>0</v>
      </c>
      <c r="T6160">
        <v>0</v>
      </c>
      <c r="U6160">
        <v>1</v>
      </c>
      <c r="V6160" t="str">
        <f>IF(Aggregate[[#This Row],[Under 30]] ="Yes","Under 30",IF(Aggregate[[#This Row],[Senior]] ="Yes", "Senior","Other"))</f>
        <v>Senior</v>
      </c>
      <c r="W6160" t="str">
        <f>IF(Aggregate[[#This Row],[Avg Monthly GB Download]]&lt;5, "Less than 5GB", IF(Aggregate[[#This Row],[Avg Monthly GB Download]]&lt;10, "Between 5 and 10GB", "10 or more GB"))</f>
        <v>Less than 5GB</v>
      </c>
    </row>
    <row r="6161" spans="1:23" x14ac:dyDescent="0.3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O6161">
        <v>1</v>
      </c>
      <c r="Q6161">
        <v>33</v>
      </c>
      <c r="R6161">
        <v>0</v>
      </c>
      <c r="S6161">
        <v>0</v>
      </c>
      <c r="T6161">
        <v>0</v>
      </c>
      <c r="U6161">
        <v>4</v>
      </c>
      <c r="V6161" t="str">
        <f>IF(Aggregate[[#This Row],[Under 30]] ="Yes","Under 30",IF(Aggregate[[#This Row],[Senior]] ="Yes", "Senior","Other"))</f>
        <v>Other</v>
      </c>
      <c r="W6161" t="str">
        <f>IF(Aggregate[[#This Row],[Avg Monthly GB Download]]&lt;5, "Less than 5GB", IF(Aggregate[[#This Row],[Avg Monthly GB Download]]&lt;10, "Between 5 and 10GB", "10 or more GB"))</f>
        <v>Less than 5GB</v>
      </c>
    </row>
    <row r="6162" spans="1:23" x14ac:dyDescent="0.3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O6162">
        <v>1</v>
      </c>
      <c r="Q6162">
        <v>41</v>
      </c>
      <c r="R6162">
        <v>0</v>
      </c>
      <c r="S6162">
        <v>0</v>
      </c>
      <c r="T6162">
        <v>0</v>
      </c>
      <c r="U6162">
        <v>4</v>
      </c>
      <c r="V6162" t="str">
        <f>IF(Aggregate[[#This Row],[Under 30]] ="Yes","Under 30",IF(Aggregate[[#This Row],[Senior]] ="Yes", "Senior","Other"))</f>
        <v>Other</v>
      </c>
      <c r="W6162" t="str">
        <f>IF(Aggregate[[#This Row],[Avg Monthly GB Download]]&lt;5, "Less than 5GB", IF(Aggregate[[#This Row],[Avg Monthly GB Download]]&lt;10, "Between 5 and 10GB", "10 or more GB"))</f>
        <v>Less than 5GB</v>
      </c>
    </row>
    <row r="6163" spans="1:23" x14ac:dyDescent="0.3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">
        <v>98</v>
      </c>
      <c r="L6163" t="s">
        <v>38</v>
      </c>
      <c r="M6163" t="s">
        <v>56</v>
      </c>
      <c r="N6163" t="s">
        <v>57</v>
      </c>
      <c r="O6163">
        <v>1</v>
      </c>
      <c r="P6163">
        <v>1</v>
      </c>
      <c r="Q6163">
        <v>50</v>
      </c>
      <c r="R6163">
        <v>2</v>
      </c>
      <c r="S6163">
        <v>0</v>
      </c>
      <c r="T6163">
        <v>0</v>
      </c>
      <c r="U6163">
        <v>7</v>
      </c>
      <c r="V6163" t="str">
        <f>IF(Aggregate[[#This Row],[Under 30]] ="Yes","Under 30",IF(Aggregate[[#This Row],[Senior]] ="Yes", "Senior","Other"))</f>
        <v>Senior</v>
      </c>
      <c r="W6163" t="str">
        <f>IF(Aggregate[[#This Row],[Avg Monthly GB Download]]&lt;5, "Less than 5GB", IF(Aggregate[[#This Row],[Avg Monthly GB Download]]&lt;10, "Between 5 and 10GB", "10 or more GB"))</f>
        <v>Between 5 and 10GB</v>
      </c>
    </row>
    <row r="6164" spans="1:23" x14ac:dyDescent="0.3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O6164">
        <v>1</v>
      </c>
      <c r="P6164">
        <v>1</v>
      </c>
      <c r="Q6164">
        <v>49</v>
      </c>
      <c r="R6164">
        <v>5</v>
      </c>
      <c r="S6164">
        <v>0</v>
      </c>
      <c r="T6164">
        <v>0</v>
      </c>
      <c r="U6164">
        <v>3</v>
      </c>
      <c r="V6164" t="str">
        <f>IF(Aggregate[[#This Row],[Under 30]] ="Yes","Under 30",IF(Aggregate[[#This Row],[Senior]] ="Yes", "Senior","Other"))</f>
        <v>Other</v>
      </c>
      <c r="W6164" t="str">
        <f>IF(Aggregate[[#This Row],[Avg Monthly GB Download]]&lt;5, "Less than 5GB", IF(Aggregate[[#This Row],[Avg Monthly GB Download]]&lt;10, "Between 5 and 10GB", "10 or more GB"))</f>
        <v>Less than 5GB</v>
      </c>
    </row>
    <row r="6165" spans="1:23" x14ac:dyDescent="0.3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O6165">
        <v>1</v>
      </c>
      <c r="P6165">
        <v>1</v>
      </c>
      <c r="Q6165">
        <v>47</v>
      </c>
      <c r="R6165">
        <v>4</v>
      </c>
      <c r="S6165">
        <v>0</v>
      </c>
      <c r="T6165">
        <v>0</v>
      </c>
      <c r="U6165">
        <v>26</v>
      </c>
      <c r="V6165" t="str">
        <f>IF(Aggregate[[#This Row],[Under 30]] ="Yes","Under 30",IF(Aggregate[[#This Row],[Senior]] ="Yes", "Senior","Other"))</f>
        <v>Under 30</v>
      </c>
      <c r="W6165" t="str">
        <f>IF(Aggregate[[#This Row],[Avg Monthly GB Download]]&lt;5, "Less than 5GB", IF(Aggregate[[#This Row],[Avg Monthly GB Download]]&lt;10, "Between 5 and 10GB", "10 or more GB"))</f>
        <v>10 or more GB</v>
      </c>
    </row>
    <row r="6166" spans="1:23" x14ac:dyDescent="0.3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">
        <v>32</v>
      </c>
      <c r="L6166" t="s">
        <v>38</v>
      </c>
      <c r="M6166" t="s">
        <v>56</v>
      </c>
      <c r="N6166" t="s">
        <v>100</v>
      </c>
      <c r="O6166">
        <v>1</v>
      </c>
      <c r="P6166">
        <v>1</v>
      </c>
      <c r="Q6166">
        <v>50</v>
      </c>
      <c r="R6166">
        <v>2</v>
      </c>
      <c r="S6166">
        <v>125.1</v>
      </c>
      <c r="T6166">
        <v>0</v>
      </c>
      <c r="U6166">
        <v>8</v>
      </c>
      <c r="V6166" t="str">
        <f>IF(Aggregate[[#This Row],[Under 30]] ="Yes","Under 30",IF(Aggregate[[#This Row],[Senior]] ="Yes", "Senior","Other"))</f>
        <v>Senior</v>
      </c>
      <c r="W6166" t="str">
        <f>IF(Aggregate[[#This Row],[Avg Monthly GB Download]]&lt;5, "Less than 5GB", IF(Aggregate[[#This Row],[Avg Monthly GB Download]]&lt;10, "Between 5 and 10GB", "10 or more GB"))</f>
        <v>Between 5 and 10GB</v>
      </c>
    </row>
    <row r="6167" spans="1:23" x14ac:dyDescent="0.3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O6167">
        <v>1</v>
      </c>
      <c r="Q6167">
        <v>68</v>
      </c>
      <c r="R6167">
        <v>0</v>
      </c>
      <c r="S6167">
        <v>296.89999999999998</v>
      </c>
      <c r="T6167">
        <v>0</v>
      </c>
      <c r="U6167">
        <v>1</v>
      </c>
      <c r="V6167" t="str">
        <f>IF(Aggregate[[#This Row],[Under 30]] ="Yes","Under 30",IF(Aggregate[[#This Row],[Senior]] ="Yes", "Senior","Other"))</f>
        <v>Other</v>
      </c>
      <c r="W6167" t="str">
        <f>IF(Aggregate[[#This Row],[Avg Monthly GB Download]]&lt;5, "Less than 5GB", IF(Aggregate[[#This Row],[Avg Monthly GB Download]]&lt;10, "Between 5 and 10GB", "10 or more GB"))</f>
        <v>Less than 5GB</v>
      </c>
    </row>
    <row r="6168" spans="1:23" x14ac:dyDescent="0.3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O6168">
        <v>1</v>
      </c>
      <c r="Q6168">
        <v>68</v>
      </c>
      <c r="R6168">
        <v>0</v>
      </c>
      <c r="S6168">
        <v>306</v>
      </c>
      <c r="T6168">
        <v>0</v>
      </c>
      <c r="U6168">
        <v>6</v>
      </c>
      <c r="V6168" t="str">
        <f>IF(Aggregate[[#This Row],[Under 30]] ="Yes","Under 30",IF(Aggregate[[#This Row],[Senior]] ="Yes", "Senior","Other"))</f>
        <v>Other</v>
      </c>
      <c r="W6168" t="str">
        <f>IF(Aggregate[[#This Row],[Avg Monthly GB Download]]&lt;5, "Less than 5GB", IF(Aggregate[[#This Row],[Avg Monthly GB Download]]&lt;10, "Between 5 and 10GB", "10 or more GB"))</f>
        <v>Between 5 and 10GB</v>
      </c>
    </row>
    <row r="6169" spans="1:23" x14ac:dyDescent="0.3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O6169">
        <v>1</v>
      </c>
      <c r="Q6169">
        <v>49</v>
      </c>
      <c r="R6169">
        <v>0</v>
      </c>
      <c r="S6169">
        <v>235.7</v>
      </c>
      <c r="T6169">
        <v>0</v>
      </c>
      <c r="U6169">
        <v>38</v>
      </c>
      <c r="V6169" t="str">
        <f>IF(Aggregate[[#This Row],[Under 30]] ="Yes","Under 30",IF(Aggregate[[#This Row],[Senior]] ="Yes", "Senior","Other"))</f>
        <v>Other</v>
      </c>
      <c r="W6169" t="str">
        <f>IF(Aggregate[[#This Row],[Avg Monthly GB Download]]&lt;5, "Less than 5GB", IF(Aggregate[[#This Row],[Avg Monthly GB Download]]&lt;10, "Between 5 and 10GB", "10 or more GB"))</f>
        <v>10 or more GB</v>
      </c>
    </row>
    <row r="6170" spans="1:23" x14ac:dyDescent="0.3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O6170">
        <v>1</v>
      </c>
      <c r="Q6170">
        <v>65</v>
      </c>
      <c r="R6170">
        <v>0</v>
      </c>
      <c r="S6170">
        <v>241.4</v>
      </c>
      <c r="T6170">
        <v>0</v>
      </c>
      <c r="U6170">
        <v>11</v>
      </c>
      <c r="V6170" t="str">
        <f>IF(Aggregate[[#This Row],[Under 30]] ="Yes","Under 30",IF(Aggregate[[#This Row],[Senior]] ="Yes", "Senior","Other"))</f>
        <v>Other</v>
      </c>
      <c r="W6170" t="str">
        <f>IF(Aggregate[[#This Row],[Avg Monthly GB Download]]&lt;5, "Less than 5GB", IF(Aggregate[[#This Row],[Avg Monthly GB Download]]&lt;10, "Between 5 and 10GB", "10 or more GB"))</f>
        <v>10 or more GB</v>
      </c>
    </row>
    <row r="6171" spans="1:23" x14ac:dyDescent="0.3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">
        <v>32</v>
      </c>
      <c r="L6171" t="s">
        <v>38</v>
      </c>
      <c r="M6171" t="s">
        <v>56</v>
      </c>
      <c r="N6171" t="s">
        <v>96</v>
      </c>
      <c r="O6171">
        <v>1</v>
      </c>
      <c r="P6171">
        <v>1</v>
      </c>
      <c r="Q6171">
        <v>35</v>
      </c>
      <c r="R6171">
        <v>1</v>
      </c>
      <c r="S6171">
        <v>13.5</v>
      </c>
      <c r="T6171">
        <v>0</v>
      </c>
      <c r="U6171">
        <v>12</v>
      </c>
      <c r="V6171" t="str">
        <f>IF(Aggregate[[#This Row],[Under 30]] ="Yes","Under 30",IF(Aggregate[[#This Row],[Senior]] ="Yes", "Senior","Other"))</f>
        <v>Senior</v>
      </c>
      <c r="W6171" t="str">
        <f>IF(Aggregate[[#This Row],[Avg Monthly GB Download]]&lt;5, "Less than 5GB", IF(Aggregate[[#This Row],[Avg Monthly GB Download]]&lt;10, "Between 5 and 10GB", "10 or more GB"))</f>
        <v>10 or more GB</v>
      </c>
    </row>
    <row r="6172" spans="1:23" x14ac:dyDescent="0.3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O6172">
        <v>1</v>
      </c>
      <c r="Q6172">
        <v>45</v>
      </c>
      <c r="R6172">
        <v>1</v>
      </c>
      <c r="S6172">
        <v>176.8</v>
      </c>
      <c r="T6172">
        <v>0</v>
      </c>
      <c r="U6172">
        <v>13</v>
      </c>
      <c r="V6172" t="str">
        <f>IF(Aggregate[[#This Row],[Under 30]] ="Yes","Under 30",IF(Aggregate[[#This Row],[Senior]] ="Yes", "Senior","Other"))</f>
        <v>Other</v>
      </c>
      <c r="W6172" t="str">
        <f>IF(Aggregate[[#This Row],[Avg Monthly GB Download]]&lt;5, "Less than 5GB", IF(Aggregate[[#This Row],[Avg Monthly GB Download]]&lt;10, "Between 5 and 10GB", "10 or more GB"))</f>
        <v>10 or more GB</v>
      </c>
    </row>
    <row r="6173" spans="1:23" x14ac:dyDescent="0.3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O6173">
        <v>1</v>
      </c>
      <c r="Q6173">
        <v>32</v>
      </c>
      <c r="R6173">
        <v>0</v>
      </c>
      <c r="S6173">
        <v>445.4</v>
      </c>
      <c r="T6173">
        <v>0</v>
      </c>
      <c r="U6173">
        <v>10</v>
      </c>
      <c r="V6173" t="str">
        <f>IF(Aggregate[[#This Row],[Under 30]] ="Yes","Under 30",IF(Aggregate[[#This Row],[Senior]] ="Yes", "Senior","Other"))</f>
        <v>Under 30</v>
      </c>
      <c r="W6173" t="str">
        <f>IF(Aggregate[[#This Row],[Avg Monthly GB Download]]&lt;5, "Less than 5GB", IF(Aggregate[[#This Row],[Avg Monthly GB Download]]&lt;10, "Between 5 and 10GB", "10 or more GB"))</f>
        <v>10 or more GB</v>
      </c>
    </row>
    <row r="6174" spans="1:23" x14ac:dyDescent="0.3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">
        <v>53</v>
      </c>
      <c r="L6174" t="s">
        <v>38</v>
      </c>
      <c r="M6174" t="s">
        <v>34</v>
      </c>
      <c r="N6174" t="s">
        <v>34</v>
      </c>
      <c r="O6174">
        <v>1</v>
      </c>
      <c r="Q6174">
        <v>64</v>
      </c>
      <c r="R6174">
        <v>2</v>
      </c>
      <c r="S6174">
        <v>173.4</v>
      </c>
      <c r="T6174">
        <v>0</v>
      </c>
      <c r="U6174">
        <v>4</v>
      </c>
      <c r="V6174" t="str">
        <f>IF(Aggregate[[#This Row],[Under 30]] ="Yes","Under 30",IF(Aggregate[[#This Row],[Senior]] ="Yes", "Senior","Other"))</f>
        <v>Senior</v>
      </c>
      <c r="W6174" t="str">
        <f>IF(Aggregate[[#This Row],[Avg Monthly GB Download]]&lt;5, "Less than 5GB", IF(Aggregate[[#This Row],[Avg Monthly GB Download]]&lt;10, "Between 5 and 10GB", "10 or more GB"))</f>
        <v>Less than 5GB</v>
      </c>
    </row>
    <row r="6175" spans="1:23" x14ac:dyDescent="0.3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O6175">
        <v>1</v>
      </c>
      <c r="Q6175">
        <v>38</v>
      </c>
      <c r="R6175">
        <v>0</v>
      </c>
      <c r="S6175">
        <v>178.5</v>
      </c>
      <c r="T6175">
        <v>0</v>
      </c>
      <c r="U6175">
        <v>10</v>
      </c>
      <c r="V6175" t="str">
        <f>IF(Aggregate[[#This Row],[Under 30]] ="Yes","Under 30",IF(Aggregate[[#This Row],[Senior]] ="Yes", "Senior","Other"))</f>
        <v>Other</v>
      </c>
      <c r="W6175" t="str">
        <f>IF(Aggregate[[#This Row],[Avg Monthly GB Download]]&lt;5, "Less than 5GB", IF(Aggregate[[#This Row],[Avg Monthly GB Download]]&lt;10, "Between 5 and 10GB", "10 or more GB"))</f>
        <v>10 or more GB</v>
      </c>
    </row>
    <row r="6176" spans="1:23" x14ac:dyDescent="0.3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O6176">
        <v>1</v>
      </c>
      <c r="Q6176">
        <v>67</v>
      </c>
      <c r="R6176">
        <v>2</v>
      </c>
      <c r="S6176">
        <v>108.8</v>
      </c>
      <c r="T6176">
        <v>0</v>
      </c>
      <c r="U6176">
        <v>6</v>
      </c>
      <c r="V6176" t="str">
        <f>IF(Aggregate[[#This Row],[Under 30]] ="Yes","Under 30",IF(Aggregate[[#This Row],[Senior]] ="Yes", "Senior","Other"))</f>
        <v>Other</v>
      </c>
      <c r="W6176" t="str">
        <f>IF(Aggregate[[#This Row],[Avg Monthly GB Download]]&lt;5, "Less than 5GB", IF(Aggregate[[#This Row],[Avg Monthly GB Download]]&lt;10, "Between 5 and 10GB", "10 or more GB"))</f>
        <v>Between 5 and 10GB</v>
      </c>
    </row>
    <row r="6177" spans="1:23" x14ac:dyDescent="0.3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O6177">
        <v>1</v>
      </c>
      <c r="Q6177">
        <v>29</v>
      </c>
      <c r="R6177">
        <v>0</v>
      </c>
      <c r="S6177">
        <v>265.2</v>
      </c>
      <c r="T6177">
        <v>0</v>
      </c>
      <c r="U6177">
        <v>16</v>
      </c>
      <c r="V6177" t="str">
        <f>IF(Aggregate[[#This Row],[Under 30]] ="Yes","Under 30",IF(Aggregate[[#This Row],[Senior]] ="Yes", "Senior","Other"))</f>
        <v>Under 30</v>
      </c>
      <c r="W6177" t="str">
        <f>IF(Aggregate[[#This Row],[Avg Monthly GB Download]]&lt;5, "Less than 5GB", IF(Aggregate[[#This Row],[Avg Monthly GB Download]]&lt;10, "Between 5 and 10GB", "10 or more GB"))</f>
        <v>10 or more GB</v>
      </c>
    </row>
    <row r="6178" spans="1:23" x14ac:dyDescent="0.3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">
        <v>98</v>
      </c>
      <c r="L6178" t="s">
        <v>33</v>
      </c>
      <c r="M6178" t="s">
        <v>34</v>
      </c>
      <c r="N6178" t="s">
        <v>34</v>
      </c>
      <c r="O6178">
        <v>1</v>
      </c>
      <c r="Q6178">
        <v>22</v>
      </c>
      <c r="R6178">
        <v>0</v>
      </c>
      <c r="S6178">
        <v>0</v>
      </c>
      <c r="T6178">
        <v>0</v>
      </c>
      <c r="U6178">
        <v>4</v>
      </c>
      <c r="V6178" t="str">
        <f>IF(Aggregate[[#This Row],[Under 30]] ="Yes","Under 30",IF(Aggregate[[#This Row],[Senior]] ="Yes", "Senior","Other"))</f>
        <v>Senior</v>
      </c>
      <c r="W6178" t="str">
        <f>IF(Aggregate[[#This Row],[Avg Monthly GB Download]]&lt;5, "Less than 5GB", IF(Aggregate[[#This Row],[Avg Monthly GB Download]]&lt;10, "Between 5 and 10GB", "10 or more GB"))</f>
        <v>Less than 5GB</v>
      </c>
    </row>
    <row r="6179" spans="1:23" x14ac:dyDescent="0.3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">
        <v>32</v>
      </c>
      <c r="L6179" t="s">
        <v>33</v>
      </c>
      <c r="M6179" t="s">
        <v>34</v>
      </c>
      <c r="N6179" t="s">
        <v>34</v>
      </c>
      <c r="O6179">
        <v>1</v>
      </c>
      <c r="Q6179">
        <v>45</v>
      </c>
      <c r="R6179">
        <v>0</v>
      </c>
      <c r="S6179">
        <v>0</v>
      </c>
      <c r="T6179">
        <v>0</v>
      </c>
      <c r="U6179">
        <v>7</v>
      </c>
      <c r="V6179" t="str">
        <f>IF(Aggregate[[#This Row],[Under 30]] ="Yes","Under 30",IF(Aggregate[[#This Row],[Senior]] ="Yes", "Senior","Other"))</f>
        <v>Senior</v>
      </c>
      <c r="W6179" t="str">
        <f>IF(Aggregate[[#This Row],[Avg Monthly GB Download]]&lt;5, "Less than 5GB", IF(Aggregate[[#This Row],[Avg Monthly GB Download]]&lt;10, "Between 5 and 10GB", "10 or more GB"))</f>
        <v>Between 5 and 10GB</v>
      </c>
    </row>
    <row r="6180" spans="1:23" x14ac:dyDescent="0.3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O6180">
        <v>1</v>
      </c>
      <c r="Q6180">
        <v>41</v>
      </c>
      <c r="R6180">
        <v>0</v>
      </c>
      <c r="S6180">
        <v>0</v>
      </c>
      <c r="T6180">
        <v>0</v>
      </c>
      <c r="U6180">
        <v>12</v>
      </c>
      <c r="V6180" t="str">
        <f>IF(Aggregate[[#This Row],[Under 30]] ="Yes","Under 30",IF(Aggregate[[#This Row],[Senior]] ="Yes", "Senior","Other"))</f>
        <v>Other</v>
      </c>
      <c r="W6180" t="str">
        <f>IF(Aggregate[[#This Row],[Avg Monthly GB Download]]&lt;5, "Less than 5GB", IF(Aggregate[[#This Row],[Avg Monthly GB Download]]&lt;10, "Between 5 and 10GB", "10 or more GB"))</f>
        <v>10 or more GB</v>
      </c>
    </row>
    <row r="6181" spans="1:23" x14ac:dyDescent="0.3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O6181">
        <v>1</v>
      </c>
      <c r="Q6181">
        <v>25</v>
      </c>
      <c r="R6181">
        <v>0</v>
      </c>
      <c r="S6181">
        <v>0</v>
      </c>
      <c r="T6181">
        <v>0</v>
      </c>
      <c r="U6181">
        <v>7</v>
      </c>
      <c r="V6181" t="str">
        <f>IF(Aggregate[[#This Row],[Under 30]] ="Yes","Under 30",IF(Aggregate[[#This Row],[Senior]] ="Yes", "Senior","Other"))</f>
        <v>Other</v>
      </c>
      <c r="W6181" t="str">
        <f>IF(Aggregate[[#This Row],[Avg Monthly GB Download]]&lt;5, "Less than 5GB", IF(Aggregate[[#This Row],[Avg Monthly GB Download]]&lt;10, "Between 5 and 10GB", "10 or more GB"))</f>
        <v>Between 5 and 10GB</v>
      </c>
    </row>
    <row r="6182" spans="1:23" x14ac:dyDescent="0.3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O6182">
        <v>1</v>
      </c>
      <c r="Q6182">
        <v>40</v>
      </c>
      <c r="R6182">
        <v>2</v>
      </c>
      <c r="S6182">
        <v>0</v>
      </c>
      <c r="T6182">
        <v>0</v>
      </c>
      <c r="U6182">
        <v>30</v>
      </c>
      <c r="V6182" t="str">
        <f>IF(Aggregate[[#This Row],[Under 30]] ="Yes","Under 30",IF(Aggregate[[#This Row],[Senior]] ="Yes", "Senior","Other"))</f>
        <v>Under 30</v>
      </c>
      <c r="W6182" t="str">
        <f>IF(Aggregate[[#This Row],[Avg Monthly GB Download]]&lt;5, "Less than 5GB", IF(Aggregate[[#This Row],[Avg Monthly GB Download]]&lt;10, "Between 5 and 10GB", "10 or more GB"))</f>
        <v>10 or more GB</v>
      </c>
    </row>
    <row r="6183" spans="1:23" x14ac:dyDescent="0.3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O6183">
        <v>1</v>
      </c>
      <c r="Q6183">
        <v>34</v>
      </c>
      <c r="R6183">
        <v>0</v>
      </c>
      <c r="S6183">
        <v>0</v>
      </c>
      <c r="T6183">
        <v>0</v>
      </c>
      <c r="U6183">
        <v>2</v>
      </c>
      <c r="V6183" t="str">
        <f>IF(Aggregate[[#This Row],[Under 30]] ="Yes","Under 30",IF(Aggregate[[#This Row],[Senior]] ="Yes", "Senior","Other"))</f>
        <v>Other</v>
      </c>
      <c r="W6183" t="str">
        <f>IF(Aggregate[[#This Row],[Avg Monthly GB Download]]&lt;5, "Less than 5GB", IF(Aggregate[[#This Row],[Avg Monthly GB Download]]&lt;10, "Between 5 and 10GB", "10 or more GB"))</f>
        <v>Less than 5GB</v>
      </c>
    </row>
    <row r="6184" spans="1:23" x14ac:dyDescent="0.3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O6184">
        <v>1</v>
      </c>
      <c r="Q6184">
        <v>23</v>
      </c>
      <c r="R6184">
        <v>0</v>
      </c>
      <c r="S6184">
        <v>0</v>
      </c>
      <c r="T6184">
        <v>0</v>
      </c>
      <c r="U6184">
        <v>30</v>
      </c>
      <c r="V6184" t="str">
        <f>IF(Aggregate[[#This Row],[Under 30]] ="Yes","Under 30",IF(Aggregate[[#This Row],[Senior]] ="Yes", "Senior","Other"))</f>
        <v>Under 30</v>
      </c>
      <c r="W6184" t="str">
        <f>IF(Aggregate[[#This Row],[Avg Monthly GB Download]]&lt;5, "Less than 5GB", IF(Aggregate[[#This Row],[Avg Monthly GB Download]]&lt;10, "Between 5 and 10GB", "10 or more GB"))</f>
        <v>10 or more GB</v>
      </c>
    </row>
    <row r="6185" spans="1:23" x14ac:dyDescent="0.3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">
        <v>32</v>
      </c>
      <c r="L6185" t="s">
        <v>38</v>
      </c>
      <c r="M6185" t="s">
        <v>56</v>
      </c>
      <c r="N6185" t="s">
        <v>100</v>
      </c>
      <c r="O6185">
        <v>1</v>
      </c>
      <c r="P6185">
        <v>1</v>
      </c>
      <c r="Q6185">
        <v>45</v>
      </c>
      <c r="R6185">
        <v>5</v>
      </c>
      <c r="S6185">
        <v>0</v>
      </c>
      <c r="T6185">
        <v>0</v>
      </c>
      <c r="U6185">
        <v>10</v>
      </c>
      <c r="V6185" t="str">
        <f>IF(Aggregate[[#This Row],[Under 30]] ="Yes","Under 30",IF(Aggregate[[#This Row],[Senior]] ="Yes", "Senior","Other"))</f>
        <v>Senior</v>
      </c>
      <c r="W6185" t="str">
        <f>IF(Aggregate[[#This Row],[Avg Monthly GB Download]]&lt;5, "Less than 5GB", IF(Aggregate[[#This Row],[Avg Monthly GB Download]]&lt;10, "Between 5 and 10GB", "10 or more GB"))</f>
        <v>10 or more GB</v>
      </c>
    </row>
    <row r="6186" spans="1:23" x14ac:dyDescent="0.3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O6186">
        <v>1</v>
      </c>
      <c r="Q6186">
        <v>18</v>
      </c>
      <c r="R6186">
        <v>0</v>
      </c>
      <c r="S6186">
        <v>0</v>
      </c>
      <c r="T6186">
        <v>0</v>
      </c>
      <c r="U6186">
        <v>8</v>
      </c>
      <c r="V6186" t="str">
        <f>IF(Aggregate[[#This Row],[Under 30]] ="Yes","Under 30",IF(Aggregate[[#This Row],[Senior]] ="Yes", "Senior","Other"))</f>
        <v>Other</v>
      </c>
      <c r="W6186" t="str">
        <f>IF(Aggregate[[#This Row],[Avg Monthly GB Download]]&lt;5, "Less than 5GB", IF(Aggregate[[#This Row],[Avg Monthly GB Download]]&lt;10, "Between 5 and 10GB", "10 or more GB"))</f>
        <v>Between 5 and 10GB</v>
      </c>
    </row>
    <row r="6187" spans="1:23" x14ac:dyDescent="0.3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O6187">
        <v>1</v>
      </c>
      <c r="Q6187">
        <v>29</v>
      </c>
      <c r="R6187">
        <v>0</v>
      </c>
      <c r="S6187">
        <v>0</v>
      </c>
      <c r="T6187">
        <v>0</v>
      </c>
      <c r="U6187">
        <v>10</v>
      </c>
      <c r="V6187" t="str">
        <f>IF(Aggregate[[#This Row],[Under 30]] ="Yes","Under 30",IF(Aggregate[[#This Row],[Senior]] ="Yes", "Senior","Other"))</f>
        <v>Other</v>
      </c>
      <c r="W6187" t="str">
        <f>IF(Aggregate[[#This Row],[Avg Monthly GB Download]]&lt;5, "Less than 5GB", IF(Aggregate[[#This Row],[Avg Monthly GB Download]]&lt;10, "Between 5 and 10GB", "10 or more GB"))</f>
        <v>10 or more GB</v>
      </c>
    </row>
    <row r="6188" spans="1:23" x14ac:dyDescent="0.3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">
        <v>53</v>
      </c>
      <c r="L6188" t="s">
        <v>38</v>
      </c>
      <c r="M6188" t="s">
        <v>34</v>
      </c>
      <c r="N6188" t="s">
        <v>34</v>
      </c>
      <c r="O6188">
        <v>1</v>
      </c>
      <c r="Q6188">
        <v>46</v>
      </c>
      <c r="R6188">
        <v>0</v>
      </c>
      <c r="S6188">
        <v>0</v>
      </c>
      <c r="T6188">
        <v>0</v>
      </c>
      <c r="U6188">
        <v>2</v>
      </c>
      <c r="V6188" t="str">
        <f>IF(Aggregate[[#This Row],[Under 30]] ="Yes","Under 30",IF(Aggregate[[#This Row],[Senior]] ="Yes", "Senior","Other"))</f>
        <v>Senior</v>
      </c>
      <c r="W6188" t="str">
        <f>IF(Aggregate[[#This Row],[Avg Monthly GB Download]]&lt;5, "Less than 5GB", IF(Aggregate[[#This Row],[Avg Monthly GB Download]]&lt;10, "Between 5 and 10GB", "10 or more GB"))</f>
        <v>Less than 5GB</v>
      </c>
    </row>
    <row r="6189" spans="1:23" x14ac:dyDescent="0.3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O6189">
        <v>1</v>
      </c>
      <c r="P6189">
        <v>1</v>
      </c>
      <c r="Q6189">
        <v>68</v>
      </c>
      <c r="R6189">
        <v>1</v>
      </c>
      <c r="S6189">
        <v>0</v>
      </c>
      <c r="T6189">
        <v>0</v>
      </c>
      <c r="U6189">
        <v>4</v>
      </c>
      <c r="V6189" t="str">
        <f>IF(Aggregate[[#This Row],[Under 30]] ="Yes","Under 30",IF(Aggregate[[#This Row],[Senior]] ="Yes", "Senior","Other"))</f>
        <v>Other</v>
      </c>
      <c r="W6189" t="str">
        <f>IF(Aggregate[[#This Row],[Avg Monthly GB Download]]&lt;5, "Less than 5GB", IF(Aggregate[[#This Row],[Avg Monthly GB Download]]&lt;10, "Between 5 and 10GB", "10 or more GB"))</f>
        <v>Less than 5GB</v>
      </c>
    </row>
    <row r="6190" spans="1:23" x14ac:dyDescent="0.3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">
        <v>32</v>
      </c>
      <c r="L6190" t="s">
        <v>33</v>
      </c>
      <c r="M6190" t="s">
        <v>56</v>
      </c>
      <c r="N6190" t="s">
        <v>96</v>
      </c>
      <c r="O6190">
        <v>1</v>
      </c>
      <c r="P6190">
        <v>1</v>
      </c>
      <c r="Q6190">
        <v>47</v>
      </c>
      <c r="R6190">
        <v>0</v>
      </c>
      <c r="S6190">
        <v>0</v>
      </c>
      <c r="T6190">
        <v>0</v>
      </c>
      <c r="U6190">
        <v>5</v>
      </c>
      <c r="V6190" t="str">
        <f>IF(Aggregate[[#This Row],[Under 30]] ="Yes","Under 30",IF(Aggregate[[#This Row],[Senior]] ="Yes", "Senior","Other"))</f>
        <v>Senior</v>
      </c>
      <c r="W6190" t="str">
        <f>IF(Aggregate[[#This Row],[Avg Monthly GB Download]]&lt;5, "Less than 5GB", IF(Aggregate[[#This Row],[Avg Monthly GB Download]]&lt;10, "Between 5 and 10GB", "10 or more GB"))</f>
        <v>Between 5 and 10GB</v>
      </c>
    </row>
    <row r="6191" spans="1:23" x14ac:dyDescent="0.3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O6191">
        <v>1</v>
      </c>
      <c r="Q6191">
        <v>43</v>
      </c>
      <c r="R6191">
        <v>0</v>
      </c>
      <c r="S6191">
        <v>0</v>
      </c>
      <c r="T6191">
        <v>0</v>
      </c>
      <c r="U6191">
        <v>11</v>
      </c>
      <c r="V6191" t="str">
        <f>IF(Aggregate[[#This Row],[Under 30]] ="Yes","Under 30",IF(Aggregate[[#This Row],[Senior]] ="Yes", "Senior","Other"))</f>
        <v>Other</v>
      </c>
      <c r="W6191" t="str">
        <f>IF(Aggregate[[#This Row],[Avg Monthly GB Download]]&lt;5, "Less than 5GB", IF(Aggregate[[#This Row],[Avg Monthly GB Download]]&lt;10, "Between 5 and 10GB", "10 or more GB"))</f>
        <v>10 or more GB</v>
      </c>
    </row>
    <row r="6192" spans="1:23" x14ac:dyDescent="0.3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O6192">
        <v>1</v>
      </c>
      <c r="Q6192">
        <v>31</v>
      </c>
      <c r="R6192">
        <v>0</v>
      </c>
      <c r="S6192">
        <v>0</v>
      </c>
      <c r="T6192">
        <v>0</v>
      </c>
      <c r="U6192">
        <v>24</v>
      </c>
      <c r="V6192" t="str">
        <f>IF(Aggregate[[#This Row],[Under 30]] ="Yes","Under 30",IF(Aggregate[[#This Row],[Senior]] ="Yes", "Senior","Other"))</f>
        <v>Under 30</v>
      </c>
      <c r="W6192" t="str">
        <f>IF(Aggregate[[#This Row],[Avg Monthly GB Download]]&lt;5, "Less than 5GB", IF(Aggregate[[#This Row],[Avg Monthly GB Download]]&lt;10, "Between 5 and 10GB", "10 or more GB"))</f>
        <v>10 or more GB</v>
      </c>
    </row>
    <row r="6193" spans="1:23" x14ac:dyDescent="0.3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O6193">
        <v>1</v>
      </c>
      <c r="Q6193">
        <v>18</v>
      </c>
      <c r="R6193">
        <v>0</v>
      </c>
      <c r="S6193">
        <v>0</v>
      </c>
      <c r="T6193">
        <v>0</v>
      </c>
      <c r="U6193">
        <v>5</v>
      </c>
      <c r="V6193" t="str">
        <f>IF(Aggregate[[#This Row],[Under 30]] ="Yes","Under 30",IF(Aggregate[[#This Row],[Senior]] ="Yes", "Senior","Other"))</f>
        <v>Other</v>
      </c>
      <c r="W6193" t="str">
        <f>IF(Aggregate[[#This Row],[Avg Monthly GB Download]]&lt;5, "Less than 5GB", IF(Aggregate[[#This Row],[Avg Monthly GB Download]]&lt;10, "Between 5 and 10GB", "10 or more GB"))</f>
        <v>Between 5 and 10GB</v>
      </c>
    </row>
    <row r="6194" spans="1:23" x14ac:dyDescent="0.3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O6194">
        <v>1</v>
      </c>
      <c r="P6194">
        <v>1</v>
      </c>
      <c r="Q6194">
        <v>47</v>
      </c>
      <c r="R6194">
        <v>3</v>
      </c>
      <c r="S6194">
        <v>0</v>
      </c>
      <c r="T6194">
        <v>0</v>
      </c>
      <c r="U6194">
        <v>6</v>
      </c>
      <c r="V6194" t="str">
        <f>IF(Aggregate[[#This Row],[Under 30]] ="Yes","Under 30",IF(Aggregate[[#This Row],[Senior]] ="Yes", "Senior","Other"))</f>
        <v>Other</v>
      </c>
      <c r="W6194" t="str">
        <f>IF(Aggregate[[#This Row],[Avg Monthly GB Download]]&lt;5, "Less than 5GB", IF(Aggregate[[#This Row],[Avg Monthly GB Download]]&lt;10, "Between 5 and 10GB", "10 or more GB"))</f>
        <v>Between 5 and 10GB</v>
      </c>
    </row>
    <row r="6195" spans="1:23" x14ac:dyDescent="0.3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O6195">
        <v>1</v>
      </c>
      <c r="Q6195">
        <v>40</v>
      </c>
      <c r="R6195">
        <v>1</v>
      </c>
      <c r="S6195">
        <v>0</v>
      </c>
      <c r="T6195">
        <v>0</v>
      </c>
      <c r="U6195">
        <v>12</v>
      </c>
      <c r="V6195" t="str">
        <f>IF(Aggregate[[#This Row],[Under 30]] ="Yes","Under 30",IF(Aggregate[[#This Row],[Senior]] ="Yes", "Senior","Other"))</f>
        <v>Other</v>
      </c>
      <c r="W6195" t="str">
        <f>IF(Aggregate[[#This Row],[Avg Monthly GB Download]]&lt;5, "Less than 5GB", IF(Aggregate[[#This Row],[Avg Monthly GB Download]]&lt;10, "Between 5 and 10GB", "10 or more GB"))</f>
        <v>10 or more GB</v>
      </c>
    </row>
    <row r="6196" spans="1:23" x14ac:dyDescent="0.3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O6196">
        <v>1</v>
      </c>
      <c r="Q6196">
        <v>34</v>
      </c>
      <c r="R6196">
        <v>0</v>
      </c>
      <c r="S6196">
        <v>0</v>
      </c>
      <c r="T6196">
        <v>0</v>
      </c>
      <c r="U6196">
        <v>13</v>
      </c>
      <c r="V6196" t="str">
        <f>IF(Aggregate[[#This Row],[Under 30]] ="Yes","Under 30",IF(Aggregate[[#This Row],[Senior]] ="Yes", "Senior","Other"))</f>
        <v>Under 30</v>
      </c>
      <c r="W6196" t="str">
        <f>IF(Aggregate[[#This Row],[Avg Monthly GB Download]]&lt;5, "Less than 5GB", IF(Aggregate[[#This Row],[Avg Monthly GB Download]]&lt;10, "Between 5 and 10GB", "10 or more GB"))</f>
        <v>10 or more GB</v>
      </c>
    </row>
    <row r="6197" spans="1:23" x14ac:dyDescent="0.3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O6197">
        <v>1</v>
      </c>
      <c r="Q6197">
        <v>19</v>
      </c>
      <c r="R6197">
        <v>0</v>
      </c>
      <c r="S6197">
        <v>0</v>
      </c>
      <c r="T6197">
        <v>0</v>
      </c>
      <c r="U6197">
        <v>9</v>
      </c>
      <c r="V6197" t="str">
        <f>IF(Aggregate[[#This Row],[Under 30]] ="Yes","Under 30",IF(Aggregate[[#This Row],[Senior]] ="Yes", "Senior","Other"))</f>
        <v>Other</v>
      </c>
      <c r="W6197" t="str">
        <f>IF(Aggregate[[#This Row],[Avg Monthly GB Download]]&lt;5, "Less than 5GB", IF(Aggregate[[#This Row],[Avg Monthly GB Download]]&lt;10, "Between 5 and 10GB", "10 or more GB"))</f>
        <v>Between 5 and 10GB</v>
      </c>
    </row>
    <row r="6198" spans="1:23" x14ac:dyDescent="0.3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">
        <v>53</v>
      </c>
      <c r="L6198" t="s">
        <v>38</v>
      </c>
      <c r="M6198" t="s">
        <v>34</v>
      </c>
      <c r="N6198" t="s">
        <v>34</v>
      </c>
      <c r="O6198">
        <v>1</v>
      </c>
      <c r="Q6198">
        <v>53</v>
      </c>
      <c r="R6198">
        <v>0</v>
      </c>
      <c r="S6198">
        <v>0</v>
      </c>
      <c r="T6198">
        <v>0</v>
      </c>
      <c r="U6198">
        <v>5</v>
      </c>
      <c r="V6198" t="str">
        <f>IF(Aggregate[[#This Row],[Under 30]] ="Yes","Under 30",IF(Aggregate[[#This Row],[Senior]] ="Yes", "Senior","Other"))</f>
        <v>Senior</v>
      </c>
      <c r="W6198" t="str">
        <f>IF(Aggregate[[#This Row],[Avg Monthly GB Download]]&lt;5, "Less than 5GB", IF(Aggregate[[#This Row],[Avg Monthly GB Download]]&lt;10, "Between 5 and 10GB", "10 or more GB"))</f>
        <v>Between 5 and 10GB</v>
      </c>
    </row>
    <row r="6199" spans="1:23" x14ac:dyDescent="0.3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O6199">
        <v>1</v>
      </c>
      <c r="Q6199">
        <v>44</v>
      </c>
      <c r="R6199">
        <v>0</v>
      </c>
      <c r="S6199">
        <v>0</v>
      </c>
      <c r="T6199">
        <v>0</v>
      </c>
      <c r="U6199">
        <v>7</v>
      </c>
      <c r="V6199" t="str">
        <f>IF(Aggregate[[#This Row],[Under 30]] ="Yes","Under 30",IF(Aggregate[[#This Row],[Senior]] ="Yes", "Senior","Other"))</f>
        <v>Other</v>
      </c>
      <c r="W6199" t="str">
        <f>IF(Aggregate[[#This Row],[Avg Monthly GB Download]]&lt;5, "Less than 5GB", IF(Aggregate[[#This Row],[Avg Monthly GB Download]]&lt;10, "Between 5 and 10GB", "10 or more GB"))</f>
        <v>Between 5 and 10GB</v>
      </c>
    </row>
    <row r="6200" spans="1:23" x14ac:dyDescent="0.3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O6200">
        <v>1</v>
      </c>
      <c r="Q6200">
        <v>40</v>
      </c>
      <c r="R6200">
        <v>0</v>
      </c>
      <c r="S6200">
        <v>0</v>
      </c>
      <c r="T6200">
        <v>0</v>
      </c>
      <c r="U6200">
        <v>24</v>
      </c>
      <c r="V6200" t="str">
        <f>IF(Aggregate[[#This Row],[Under 30]] ="Yes","Under 30",IF(Aggregate[[#This Row],[Senior]] ="Yes", "Senior","Other"))</f>
        <v>Under 30</v>
      </c>
      <c r="W6200" t="str">
        <f>IF(Aggregate[[#This Row],[Avg Monthly GB Download]]&lt;5, "Less than 5GB", IF(Aggregate[[#This Row],[Avg Monthly GB Download]]&lt;10, "Between 5 and 10GB", "10 or more GB"))</f>
        <v>10 or more GB</v>
      </c>
    </row>
    <row r="6201" spans="1:23" x14ac:dyDescent="0.3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O6201">
        <v>1</v>
      </c>
      <c r="Q6201">
        <v>26</v>
      </c>
      <c r="R6201">
        <v>0</v>
      </c>
      <c r="S6201">
        <v>0</v>
      </c>
      <c r="T6201">
        <v>0</v>
      </c>
      <c r="U6201">
        <v>3</v>
      </c>
      <c r="V6201" t="str">
        <f>IF(Aggregate[[#This Row],[Under 30]] ="Yes","Under 30",IF(Aggregate[[#This Row],[Senior]] ="Yes", "Senior","Other"))</f>
        <v>Other</v>
      </c>
      <c r="W6201" t="str">
        <f>IF(Aggregate[[#This Row],[Avg Monthly GB Download]]&lt;5, "Less than 5GB", IF(Aggregate[[#This Row],[Avg Monthly GB Download]]&lt;10, "Between 5 and 10GB", "10 or more GB"))</f>
        <v>Less than 5GB</v>
      </c>
    </row>
    <row r="6202" spans="1:23" x14ac:dyDescent="0.3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O6202">
        <v>1</v>
      </c>
      <c r="Q6202">
        <v>37</v>
      </c>
      <c r="R6202">
        <v>1</v>
      </c>
      <c r="S6202">
        <v>0</v>
      </c>
      <c r="T6202">
        <v>0</v>
      </c>
      <c r="U6202">
        <v>15</v>
      </c>
      <c r="V6202" t="str">
        <f>IF(Aggregate[[#This Row],[Under 30]] ="Yes","Under 30",IF(Aggregate[[#This Row],[Senior]] ="Yes", "Senior","Other"))</f>
        <v>Other</v>
      </c>
      <c r="W6202" t="str">
        <f>IF(Aggregate[[#This Row],[Avg Monthly GB Download]]&lt;5, "Less than 5GB", IF(Aggregate[[#This Row],[Avg Monthly GB Download]]&lt;10, "Between 5 and 10GB", "10 or more GB"))</f>
        <v>10 or more GB</v>
      </c>
    </row>
    <row r="6203" spans="1:23" x14ac:dyDescent="0.3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O6203">
        <v>1</v>
      </c>
      <c r="Q6203">
        <v>36</v>
      </c>
      <c r="R6203">
        <v>0</v>
      </c>
      <c r="S6203">
        <v>0</v>
      </c>
      <c r="T6203">
        <v>0</v>
      </c>
      <c r="U6203">
        <v>11</v>
      </c>
      <c r="V6203" t="str">
        <f>IF(Aggregate[[#This Row],[Under 30]] ="Yes","Under 30",IF(Aggregate[[#This Row],[Senior]] ="Yes", "Senior","Other"))</f>
        <v>Other</v>
      </c>
      <c r="W6203" t="str">
        <f>IF(Aggregate[[#This Row],[Avg Monthly GB Download]]&lt;5, "Less than 5GB", IF(Aggregate[[#This Row],[Avg Monthly GB Download]]&lt;10, "Between 5 and 10GB", "10 or more GB"))</f>
        <v>10 or more GB</v>
      </c>
    </row>
    <row r="6204" spans="1:23" x14ac:dyDescent="0.3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">
        <v>98</v>
      </c>
      <c r="L6204" t="s">
        <v>33</v>
      </c>
      <c r="M6204" t="s">
        <v>34</v>
      </c>
      <c r="N6204" t="s">
        <v>34</v>
      </c>
      <c r="O6204">
        <v>1</v>
      </c>
      <c r="Q6204">
        <v>36</v>
      </c>
      <c r="R6204">
        <v>0</v>
      </c>
      <c r="S6204">
        <v>0</v>
      </c>
      <c r="T6204">
        <v>0</v>
      </c>
      <c r="U6204">
        <v>4</v>
      </c>
      <c r="V6204" t="str">
        <f>IF(Aggregate[[#This Row],[Under 30]] ="Yes","Under 30",IF(Aggregate[[#This Row],[Senior]] ="Yes", "Senior","Other"))</f>
        <v>Senior</v>
      </c>
      <c r="W6204" t="str">
        <f>IF(Aggregate[[#This Row],[Avg Monthly GB Download]]&lt;5, "Less than 5GB", IF(Aggregate[[#This Row],[Avg Monthly GB Download]]&lt;10, "Between 5 and 10GB", "10 or more GB"))</f>
        <v>Less than 5GB</v>
      </c>
    </row>
    <row r="6205" spans="1:23" x14ac:dyDescent="0.3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O6205">
        <v>1</v>
      </c>
      <c r="Q6205">
        <v>27</v>
      </c>
      <c r="R6205">
        <v>0</v>
      </c>
      <c r="S6205">
        <v>0</v>
      </c>
      <c r="T6205">
        <v>0</v>
      </c>
      <c r="U6205">
        <v>3</v>
      </c>
      <c r="V6205" t="str">
        <f>IF(Aggregate[[#This Row],[Under 30]] ="Yes","Under 30",IF(Aggregate[[#This Row],[Senior]] ="Yes", "Senior","Other"))</f>
        <v>Other</v>
      </c>
      <c r="W6205" t="str">
        <f>IF(Aggregate[[#This Row],[Avg Monthly GB Download]]&lt;5, "Less than 5GB", IF(Aggregate[[#This Row],[Avg Monthly GB Download]]&lt;10, "Between 5 and 10GB", "10 or more GB"))</f>
        <v>Less than 5GB</v>
      </c>
    </row>
    <row r="6206" spans="1:23" x14ac:dyDescent="0.3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O6206">
        <v>1</v>
      </c>
      <c r="Q6206">
        <v>59</v>
      </c>
      <c r="R6206">
        <v>0</v>
      </c>
      <c r="S6206">
        <v>0</v>
      </c>
      <c r="T6206">
        <v>0</v>
      </c>
      <c r="U6206">
        <v>10</v>
      </c>
      <c r="V6206" t="str">
        <f>IF(Aggregate[[#This Row],[Under 30]] ="Yes","Under 30",IF(Aggregate[[#This Row],[Senior]] ="Yes", "Senior","Other"))</f>
        <v>Other</v>
      </c>
      <c r="W6206" t="str">
        <f>IF(Aggregate[[#This Row],[Avg Monthly GB Download]]&lt;5, "Less than 5GB", IF(Aggregate[[#This Row],[Avg Monthly GB Download]]&lt;10, "Between 5 and 10GB", "10 or more GB"))</f>
        <v>10 or more GB</v>
      </c>
    </row>
    <row r="6207" spans="1:23" x14ac:dyDescent="0.3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O6207">
        <v>1</v>
      </c>
      <c r="Q6207">
        <v>21</v>
      </c>
      <c r="R6207">
        <v>0</v>
      </c>
      <c r="S6207">
        <v>0</v>
      </c>
      <c r="T6207">
        <v>0</v>
      </c>
      <c r="U6207">
        <v>1</v>
      </c>
      <c r="V6207" t="str">
        <f>IF(Aggregate[[#This Row],[Under 30]] ="Yes","Under 30",IF(Aggregate[[#This Row],[Senior]] ="Yes", "Senior","Other"))</f>
        <v>Other</v>
      </c>
      <c r="W6207" t="str">
        <f>IF(Aggregate[[#This Row],[Avg Monthly GB Download]]&lt;5, "Less than 5GB", IF(Aggregate[[#This Row],[Avg Monthly GB Download]]&lt;10, "Between 5 and 10GB", "10 or more GB"))</f>
        <v>Less than 5GB</v>
      </c>
    </row>
    <row r="6208" spans="1:23" x14ac:dyDescent="0.3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O6208">
        <v>1</v>
      </c>
      <c r="Q6208">
        <v>50</v>
      </c>
      <c r="R6208">
        <v>0</v>
      </c>
      <c r="S6208">
        <v>0</v>
      </c>
      <c r="T6208">
        <v>0</v>
      </c>
      <c r="U6208">
        <v>1</v>
      </c>
      <c r="V6208" t="str">
        <f>IF(Aggregate[[#This Row],[Under 30]] ="Yes","Under 30",IF(Aggregate[[#This Row],[Senior]] ="Yes", "Senior","Other"))</f>
        <v>Other</v>
      </c>
      <c r="W6208" t="str">
        <f>IF(Aggregate[[#This Row],[Avg Monthly GB Download]]&lt;5, "Less than 5GB", IF(Aggregate[[#This Row],[Avg Monthly GB Download]]&lt;10, "Between 5 and 10GB", "10 or more GB"))</f>
        <v>Less than 5GB</v>
      </c>
    </row>
    <row r="6209" spans="1:23" x14ac:dyDescent="0.3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O6209">
        <v>1</v>
      </c>
      <c r="P6209">
        <v>1</v>
      </c>
      <c r="Q6209">
        <v>68</v>
      </c>
      <c r="R6209">
        <v>0</v>
      </c>
      <c r="S6209">
        <v>0</v>
      </c>
      <c r="T6209">
        <v>0</v>
      </c>
      <c r="U6209">
        <v>1</v>
      </c>
      <c r="V6209" t="str">
        <f>IF(Aggregate[[#This Row],[Under 30]] ="Yes","Under 30",IF(Aggregate[[#This Row],[Senior]] ="Yes", "Senior","Other"))</f>
        <v>Other</v>
      </c>
      <c r="W6209" t="str">
        <f>IF(Aggregate[[#This Row],[Avg Monthly GB Download]]&lt;5, "Less than 5GB", IF(Aggregate[[#This Row],[Avg Monthly GB Download]]&lt;10, "Between 5 and 10GB", "10 or more GB"))</f>
        <v>Less than 5GB</v>
      </c>
    </row>
    <row r="6210" spans="1:23" x14ac:dyDescent="0.3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O6210">
        <v>1</v>
      </c>
      <c r="Q6210">
        <v>27</v>
      </c>
      <c r="R6210">
        <v>0</v>
      </c>
      <c r="S6210">
        <v>0</v>
      </c>
      <c r="T6210">
        <v>0</v>
      </c>
      <c r="U6210">
        <v>4</v>
      </c>
      <c r="V6210" t="str">
        <f>IF(Aggregate[[#This Row],[Under 30]] ="Yes","Under 30",IF(Aggregate[[#This Row],[Senior]] ="Yes", "Senior","Other"))</f>
        <v>Other</v>
      </c>
      <c r="W6210" t="str">
        <f>IF(Aggregate[[#This Row],[Avg Monthly GB Download]]&lt;5, "Less than 5GB", IF(Aggregate[[#This Row],[Avg Monthly GB Download]]&lt;10, "Between 5 and 10GB", "10 or more GB"))</f>
        <v>Less than 5GB</v>
      </c>
    </row>
    <row r="6211" spans="1:23" x14ac:dyDescent="0.3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O6211">
        <v>1</v>
      </c>
      <c r="Q6211">
        <v>40</v>
      </c>
      <c r="R6211">
        <v>0</v>
      </c>
      <c r="S6211">
        <v>0</v>
      </c>
      <c r="T6211">
        <v>0</v>
      </c>
      <c r="U6211">
        <v>19</v>
      </c>
      <c r="V6211" t="str">
        <f>IF(Aggregate[[#This Row],[Under 30]] ="Yes","Under 30",IF(Aggregate[[#This Row],[Senior]] ="Yes", "Senior","Other"))</f>
        <v>Under 30</v>
      </c>
      <c r="W6211" t="str">
        <f>IF(Aggregate[[#This Row],[Avg Monthly GB Download]]&lt;5, "Less than 5GB", IF(Aggregate[[#This Row],[Avg Monthly GB Download]]&lt;10, "Between 5 and 10GB", "10 or more GB"))</f>
        <v>10 or more GB</v>
      </c>
    </row>
    <row r="6212" spans="1:23" x14ac:dyDescent="0.3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O6212">
        <v>1</v>
      </c>
      <c r="Q6212">
        <v>41</v>
      </c>
      <c r="R6212">
        <v>2</v>
      </c>
      <c r="S6212">
        <v>0</v>
      </c>
      <c r="T6212">
        <v>0</v>
      </c>
      <c r="U6212">
        <v>1</v>
      </c>
      <c r="V6212" t="str">
        <f>IF(Aggregate[[#This Row],[Under 30]] ="Yes","Under 30",IF(Aggregate[[#This Row],[Senior]] ="Yes", "Senior","Other"))</f>
        <v>Other</v>
      </c>
      <c r="W6212" t="str">
        <f>IF(Aggregate[[#This Row],[Avg Monthly GB Download]]&lt;5, "Less than 5GB", IF(Aggregate[[#This Row],[Avg Monthly GB Download]]&lt;10, "Between 5 and 10GB", "10 or more GB"))</f>
        <v>Less than 5GB</v>
      </c>
    </row>
    <row r="6213" spans="1:23" x14ac:dyDescent="0.3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O6213">
        <v>1</v>
      </c>
      <c r="Q6213">
        <v>55</v>
      </c>
      <c r="R6213">
        <v>0</v>
      </c>
      <c r="S6213">
        <v>0</v>
      </c>
      <c r="T6213">
        <v>0</v>
      </c>
      <c r="U6213">
        <v>10</v>
      </c>
      <c r="V6213" t="str">
        <f>IF(Aggregate[[#This Row],[Under 30]] ="Yes","Under 30",IF(Aggregate[[#This Row],[Senior]] ="Yes", "Senior","Other"))</f>
        <v>Other</v>
      </c>
      <c r="W6213" t="str">
        <f>IF(Aggregate[[#This Row],[Avg Monthly GB Download]]&lt;5, "Less than 5GB", IF(Aggregate[[#This Row],[Avg Monthly GB Download]]&lt;10, "Between 5 and 10GB", "10 or more GB"))</f>
        <v>10 or more GB</v>
      </c>
    </row>
    <row r="6214" spans="1:23" x14ac:dyDescent="0.3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">
        <v>98</v>
      </c>
      <c r="L6214" t="s">
        <v>95</v>
      </c>
      <c r="M6214" t="s">
        <v>34</v>
      </c>
      <c r="N6214" t="s">
        <v>34</v>
      </c>
      <c r="O6214">
        <v>1</v>
      </c>
      <c r="Q6214">
        <v>42</v>
      </c>
      <c r="R6214">
        <v>0</v>
      </c>
      <c r="S6214">
        <v>0</v>
      </c>
      <c r="T6214">
        <v>0</v>
      </c>
      <c r="U6214">
        <v>5</v>
      </c>
      <c r="V6214" t="str">
        <f>IF(Aggregate[[#This Row],[Under 30]] ="Yes","Under 30",IF(Aggregate[[#This Row],[Senior]] ="Yes", "Senior","Other"))</f>
        <v>Senior</v>
      </c>
      <c r="W6214" t="str">
        <f>IF(Aggregate[[#This Row],[Avg Monthly GB Download]]&lt;5, "Less than 5GB", IF(Aggregate[[#This Row],[Avg Monthly GB Download]]&lt;10, "Between 5 and 10GB", "10 or more GB"))</f>
        <v>Between 5 and 10GB</v>
      </c>
    </row>
    <row r="6215" spans="1:23" x14ac:dyDescent="0.3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O6215">
        <v>1</v>
      </c>
      <c r="Q6215">
        <v>51</v>
      </c>
      <c r="R6215">
        <v>0</v>
      </c>
      <c r="S6215">
        <v>0</v>
      </c>
      <c r="T6215">
        <v>0</v>
      </c>
      <c r="U6215">
        <v>1</v>
      </c>
      <c r="V6215" t="str">
        <f>IF(Aggregate[[#This Row],[Under 30]] ="Yes","Under 30",IF(Aggregate[[#This Row],[Senior]] ="Yes", "Senior","Other"))</f>
        <v>Other</v>
      </c>
      <c r="W6215" t="str">
        <f>IF(Aggregate[[#This Row],[Avg Monthly GB Download]]&lt;5, "Less than 5GB", IF(Aggregate[[#This Row],[Avg Monthly GB Download]]&lt;10, "Between 5 and 10GB", "10 or more GB"))</f>
        <v>Less than 5GB</v>
      </c>
    </row>
    <row r="6216" spans="1:23" x14ac:dyDescent="0.3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O6216">
        <v>1</v>
      </c>
      <c r="Q6216">
        <v>39</v>
      </c>
      <c r="R6216">
        <v>0</v>
      </c>
      <c r="S6216">
        <v>0</v>
      </c>
      <c r="T6216">
        <v>0</v>
      </c>
      <c r="U6216">
        <v>7</v>
      </c>
      <c r="V6216" t="str">
        <f>IF(Aggregate[[#This Row],[Under 30]] ="Yes","Under 30",IF(Aggregate[[#This Row],[Senior]] ="Yes", "Senior","Other"))</f>
        <v>Other</v>
      </c>
      <c r="W6216" t="str">
        <f>IF(Aggregate[[#This Row],[Avg Monthly GB Download]]&lt;5, "Less than 5GB", IF(Aggregate[[#This Row],[Avg Monthly GB Download]]&lt;10, "Between 5 and 10GB", "10 or more GB"))</f>
        <v>Between 5 and 10GB</v>
      </c>
    </row>
    <row r="6217" spans="1:23" x14ac:dyDescent="0.3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O6217">
        <v>1</v>
      </c>
      <c r="Q6217">
        <v>28</v>
      </c>
      <c r="R6217">
        <v>0</v>
      </c>
      <c r="S6217">
        <v>0</v>
      </c>
      <c r="T6217">
        <v>0</v>
      </c>
      <c r="U6217">
        <v>7</v>
      </c>
      <c r="V6217" t="str">
        <f>IF(Aggregate[[#This Row],[Under 30]] ="Yes","Under 30",IF(Aggregate[[#This Row],[Senior]] ="Yes", "Senior","Other"))</f>
        <v>Other</v>
      </c>
      <c r="W6217" t="str">
        <f>IF(Aggregate[[#This Row],[Avg Monthly GB Download]]&lt;5, "Less than 5GB", IF(Aggregate[[#This Row],[Avg Monthly GB Download]]&lt;10, "Between 5 and 10GB", "10 or more GB"))</f>
        <v>Between 5 and 10GB</v>
      </c>
    </row>
    <row r="6218" spans="1:23" x14ac:dyDescent="0.3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O6218">
        <v>1</v>
      </c>
      <c r="Q6218">
        <v>38</v>
      </c>
      <c r="R6218">
        <v>1</v>
      </c>
      <c r="S6218">
        <v>0</v>
      </c>
      <c r="T6218">
        <v>0</v>
      </c>
      <c r="U6218">
        <v>27</v>
      </c>
      <c r="V6218" t="str">
        <f>IF(Aggregate[[#This Row],[Under 30]] ="Yes","Under 30",IF(Aggregate[[#This Row],[Senior]] ="Yes", "Senior","Other"))</f>
        <v>Under 30</v>
      </c>
      <c r="W6218" t="str">
        <f>IF(Aggregate[[#This Row],[Avg Monthly GB Download]]&lt;5, "Less than 5GB", IF(Aggregate[[#This Row],[Avg Monthly GB Download]]&lt;10, "Between 5 and 10GB", "10 or more GB"))</f>
        <v>10 or more GB</v>
      </c>
    </row>
    <row r="6219" spans="1:23" x14ac:dyDescent="0.3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O6219">
        <v>1</v>
      </c>
      <c r="Q6219">
        <v>42</v>
      </c>
      <c r="R6219">
        <v>0</v>
      </c>
      <c r="S6219">
        <v>0</v>
      </c>
      <c r="T6219">
        <v>0</v>
      </c>
      <c r="U6219">
        <v>5</v>
      </c>
      <c r="V6219" t="str">
        <f>IF(Aggregate[[#This Row],[Under 30]] ="Yes","Under 30",IF(Aggregate[[#This Row],[Senior]] ="Yes", "Senior","Other"))</f>
        <v>Other</v>
      </c>
      <c r="W6219" t="str">
        <f>IF(Aggregate[[#This Row],[Avg Monthly GB Download]]&lt;5, "Less than 5GB", IF(Aggregate[[#This Row],[Avg Monthly GB Download]]&lt;10, "Between 5 and 10GB", "10 or more GB"))</f>
        <v>Between 5 and 10GB</v>
      </c>
    </row>
    <row r="6220" spans="1:23" x14ac:dyDescent="0.3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O6220">
        <v>1</v>
      </c>
      <c r="Q6220">
        <v>55</v>
      </c>
      <c r="R6220">
        <v>1</v>
      </c>
      <c r="S6220">
        <v>0</v>
      </c>
      <c r="T6220">
        <v>0</v>
      </c>
      <c r="U6220">
        <v>7</v>
      </c>
      <c r="V6220" t="str">
        <f>IF(Aggregate[[#This Row],[Under 30]] ="Yes","Under 30",IF(Aggregate[[#This Row],[Senior]] ="Yes", "Senior","Other"))</f>
        <v>Other</v>
      </c>
      <c r="W6220" t="str">
        <f>IF(Aggregate[[#This Row],[Avg Monthly GB Download]]&lt;5, "Less than 5GB", IF(Aggregate[[#This Row],[Avg Monthly GB Download]]&lt;10, "Between 5 and 10GB", "10 or more GB"))</f>
        <v>Between 5 and 10GB</v>
      </c>
    </row>
    <row r="6221" spans="1:23" x14ac:dyDescent="0.3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O6221">
        <v>1</v>
      </c>
      <c r="Q6221">
        <v>34</v>
      </c>
      <c r="R6221">
        <v>0</v>
      </c>
      <c r="S6221">
        <v>0</v>
      </c>
      <c r="T6221">
        <v>0</v>
      </c>
      <c r="U6221">
        <v>10</v>
      </c>
      <c r="V6221" t="str">
        <f>IF(Aggregate[[#This Row],[Under 30]] ="Yes","Under 30",IF(Aggregate[[#This Row],[Senior]] ="Yes", "Senior","Other"))</f>
        <v>Other</v>
      </c>
      <c r="W6221" t="str">
        <f>IF(Aggregate[[#This Row],[Avg Monthly GB Download]]&lt;5, "Less than 5GB", IF(Aggregate[[#This Row],[Avg Monthly GB Download]]&lt;10, "Between 5 and 10GB", "10 or more GB"))</f>
        <v>10 or more GB</v>
      </c>
    </row>
    <row r="6222" spans="1:23" x14ac:dyDescent="0.3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O6222">
        <v>1</v>
      </c>
      <c r="Q6222">
        <v>67</v>
      </c>
      <c r="R6222">
        <v>0</v>
      </c>
      <c r="S6222">
        <v>0</v>
      </c>
      <c r="T6222">
        <v>0</v>
      </c>
      <c r="U6222">
        <v>2</v>
      </c>
      <c r="V6222" t="str">
        <f>IF(Aggregate[[#This Row],[Under 30]] ="Yes","Under 30",IF(Aggregate[[#This Row],[Senior]] ="Yes", "Senior","Other"))</f>
        <v>Other</v>
      </c>
      <c r="W6222" t="str">
        <f>IF(Aggregate[[#This Row],[Avg Monthly GB Download]]&lt;5, "Less than 5GB", IF(Aggregate[[#This Row],[Avg Monthly GB Download]]&lt;10, "Between 5 and 10GB", "10 or more GB"))</f>
        <v>Less than 5GB</v>
      </c>
    </row>
    <row r="6223" spans="1:23" x14ac:dyDescent="0.3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O6223">
        <v>1</v>
      </c>
      <c r="Q6223">
        <v>76</v>
      </c>
      <c r="R6223">
        <v>0</v>
      </c>
      <c r="S6223">
        <v>0</v>
      </c>
      <c r="T6223">
        <v>0</v>
      </c>
      <c r="U6223">
        <v>14</v>
      </c>
      <c r="V6223" t="str">
        <f>IF(Aggregate[[#This Row],[Under 30]] ="Yes","Under 30",IF(Aggregate[[#This Row],[Senior]] ="Yes", "Senior","Other"))</f>
        <v>Under 30</v>
      </c>
      <c r="W6223" t="str">
        <f>IF(Aggregate[[#This Row],[Avg Monthly GB Download]]&lt;5, "Less than 5GB", IF(Aggregate[[#This Row],[Avg Monthly GB Download]]&lt;10, "Between 5 and 10GB", "10 or more GB"))</f>
        <v>10 or more GB</v>
      </c>
    </row>
    <row r="6224" spans="1:23" x14ac:dyDescent="0.3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O6224">
        <v>1</v>
      </c>
      <c r="Q6224">
        <v>29</v>
      </c>
      <c r="R6224">
        <v>2</v>
      </c>
      <c r="S6224">
        <v>0</v>
      </c>
      <c r="T6224">
        <v>0</v>
      </c>
      <c r="U6224">
        <v>12</v>
      </c>
      <c r="V6224" t="str">
        <f>IF(Aggregate[[#This Row],[Under 30]] ="Yes","Under 30",IF(Aggregate[[#This Row],[Senior]] ="Yes", "Senior","Other"))</f>
        <v>Other</v>
      </c>
      <c r="W6224" t="str">
        <f>IF(Aggregate[[#This Row],[Avg Monthly GB Download]]&lt;5, "Less than 5GB", IF(Aggregate[[#This Row],[Avg Monthly GB Download]]&lt;10, "Between 5 and 10GB", "10 or more GB"))</f>
        <v>10 or more GB</v>
      </c>
    </row>
    <row r="6225" spans="1:23" x14ac:dyDescent="0.3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O6225">
        <v>1</v>
      </c>
      <c r="Q6225">
        <v>63</v>
      </c>
      <c r="R6225">
        <v>0</v>
      </c>
      <c r="S6225">
        <v>0</v>
      </c>
      <c r="T6225">
        <v>0</v>
      </c>
      <c r="U6225">
        <v>7</v>
      </c>
      <c r="V6225" t="str">
        <f>IF(Aggregate[[#This Row],[Under 30]] ="Yes","Under 30",IF(Aggregate[[#This Row],[Senior]] ="Yes", "Senior","Other"))</f>
        <v>Under 30</v>
      </c>
      <c r="W6225" t="str">
        <f>IF(Aggregate[[#This Row],[Avg Monthly GB Download]]&lt;5, "Less than 5GB", IF(Aggregate[[#This Row],[Avg Monthly GB Download]]&lt;10, "Between 5 and 10GB", "10 or more GB"))</f>
        <v>Between 5 and 10GB</v>
      </c>
    </row>
    <row r="6226" spans="1:23" x14ac:dyDescent="0.3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O6226">
        <v>1</v>
      </c>
      <c r="P6226">
        <v>1</v>
      </c>
      <c r="Q6226">
        <v>54</v>
      </c>
      <c r="R6226">
        <v>0</v>
      </c>
      <c r="S6226">
        <v>0</v>
      </c>
      <c r="T6226">
        <v>0</v>
      </c>
      <c r="U6226">
        <v>13</v>
      </c>
      <c r="V6226" t="str">
        <f>IF(Aggregate[[#This Row],[Under 30]] ="Yes","Under 30",IF(Aggregate[[#This Row],[Senior]] ="Yes", "Senior","Other"))</f>
        <v>Other</v>
      </c>
      <c r="W6226" t="str">
        <f>IF(Aggregate[[#This Row],[Avg Monthly GB Download]]&lt;5, "Less than 5GB", IF(Aggregate[[#This Row],[Avg Monthly GB Download]]&lt;10, "Between 5 and 10GB", "10 or more GB"))</f>
        <v>10 or more GB</v>
      </c>
    </row>
    <row r="6227" spans="1:23" x14ac:dyDescent="0.3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O6227">
        <v>1</v>
      </c>
      <c r="P6227">
        <v>1</v>
      </c>
      <c r="Q6227">
        <v>48</v>
      </c>
      <c r="R6227">
        <v>1</v>
      </c>
      <c r="S6227">
        <v>414</v>
      </c>
      <c r="T6227">
        <v>0</v>
      </c>
      <c r="U6227">
        <v>2</v>
      </c>
      <c r="V6227" t="str">
        <f>IF(Aggregate[[#This Row],[Under 30]] ="Yes","Under 30",IF(Aggregate[[#This Row],[Senior]] ="Yes", "Senior","Other"))</f>
        <v>Other</v>
      </c>
      <c r="W6227" t="str">
        <f>IF(Aggregate[[#This Row],[Avg Monthly GB Download]]&lt;5, "Less than 5GB", IF(Aggregate[[#This Row],[Avg Monthly GB Download]]&lt;10, "Between 5 and 10GB", "10 or more GB"))</f>
        <v>Less than 5GB</v>
      </c>
    </row>
    <row r="6228" spans="1:23" x14ac:dyDescent="0.3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O6228">
        <v>1</v>
      </c>
      <c r="Q6228">
        <v>47</v>
      </c>
      <c r="R6228">
        <v>0</v>
      </c>
      <c r="S6228">
        <v>410.6</v>
      </c>
      <c r="T6228">
        <v>0</v>
      </c>
      <c r="U6228">
        <v>3</v>
      </c>
      <c r="V6228" t="str">
        <f>IF(Aggregate[[#This Row],[Under 30]] ="Yes","Under 30",IF(Aggregate[[#This Row],[Senior]] ="Yes", "Senior","Other"))</f>
        <v>Other</v>
      </c>
      <c r="W6228" t="str">
        <f>IF(Aggregate[[#This Row],[Avg Monthly GB Download]]&lt;5, "Less than 5GB", IF(Aggregate[[#This Row],[Avg Monthly GB Download]]&lt;10, "Between 5 and 10GB", "10 or more GB"))</f>
        <v>Less than 5GB</v>
      </c>
    </row>
    <row r="6229" spans="1:23" x14ac:dyDescent="0.3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O6229">
        <v>1</v>
      </c>
      <c r="Q6229">
        <v>64</v>
      </c>
      <c r="R6229">
        <v>0</v>
      </c>
      <c r="S6229">
        <v>147.69999999999999</v>
      </c>
      <c r="T6229">
        <v>0</v>
      </c>
      <c r="U6229">
        <v>4</v>
      </c>
      <c r="V6229" t="str">
        <f>IF(Aggregate[[#This Row],[Under 30]] ="Yes","Under 30",IF(Aggregate[[#This Row],[Senior]] ="Yes", "Senior","Other"))</f>
        <v>Other</v>
      </c>
      <c r="W6229" t="str">
        <f>IF(Aggregate[[#This Row],[Avg Monthly GB Download]]&lt;5, "Less than 5GB", IF(Aggregate[[#This Row],[Avg Monthly GB Download]]&lt;10, "Between 5 and 10GB", "10 or more GB"))</f>
        <v>Less than 5GB</v>
      </c>
    </row>
    <row r="6230" spans="1:23" x14ac:dyDescent="0.3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O6230">
        <v>1</v>
      </c>
      <c r="P6230">
        <v>1</v>
      </c>
      <c r="Q6230">
        <v>41</v>
      </c>
      <c r="R6230">
        <v>5</v>
      </c>
      <c r="S6230">
        <v>27</v>
      </c>
      <c r="T6230">
        <v>0</v>
      </c>
      <c r="U6230">
        <v>9</v>
      </c>
      <c r="V6230" t="str">
        <f>IF(Aggregate[[#This Row],[Under 30]] ="Yes","Under 30",IF(Aggregate[[#This Row],[Senior]] ="Yes", "Senior","Other"))</f>
        <v>Under 30</v>
      </c>
      <c r="W6230" t="str">
        <f>IF(Aggregate[[#This Row],[Avg Monthly GB Download]]&lt;5, "Less than 5GB", IF(Aggregate[[#This Row],[Avg Monthly GB Download]]&lt;10, "Between 5 and 10GB", "10 or more GB"))</f>
        <v>Between 5 and 10GB</v>
      </c>
    </row>
    <row r="6231" spans="1:23" x14ac:dyDescent="0.3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O6231">
        <v>1</v>
      </c>
      <c r="Q6231">
        <v>32</v>
      </c>
      <c r="R6231">
        <v>0</v>
      </c>
      <c r="S6231">
        <v>193.2</v>
      </c>
      <c r="T6231">
        <v>0</v>
      </c>
      <c r="U6231">
        <v>4</v>
      </c>
      <c r="V6231" t="str">
        <f>IF(Aggregate[[#This Row],[Under 30]] ="Yes","Under 30",IF(Aggregate[[#This Row],[Senior]] ="Yes", "Senior","Other"))</f>
        <v>Other</v>
      </c>
      <c r="W6231" t="str">
        <f>IF(Aggregate[[#This Row],[Avg Monthly GB Download]]&lt;5, "Less than 5GB", IF(Aggregate[[#This Row],[Avg Monthly GB Download]]&lt;10, "Between 5 and 10GB", "10 or more GB"))</f>
        <v>Less than 5GB</v>
      </c>
    </row>
    <row r="6232" spans="1:23" x14ac:dyDescent="0.3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O6232">
        <v>1</v>
      </c>
      <c r="Q6232">
        <v>33</v>
      </c>
      <c r="R6232">
        <v>0</v>
      </c>
      <c r="S6232">
        <v>160.4</v>
      </c>
      <c r="T6232">
        <v>0</v>
      </c>
      <c r="U6232">
        <v>3</v>
      </c>
      <c r="V6232" t="str">
        <f>IF(Aggregate[[#This Row],[Under 30]] ="Yes","Under 30",IF(Aggregate[[#This Row],[Senior]] ="Yes", "Senior","Other"))</f>
        <v>Other</v>
      </c>
      <c r="W6232" t="str">
        <f>IF(Aggregate[[#This Row],[Avg Monthly GB Download]]&lt;5, "Less than 5GB", IF(Aggregate[[#This Row],[Avg Monthly GB Download]]&lt;10, "Between 5 and 10GB", "10 or more GB"))</f>
        <v>Less than 5GB</v>
      </c>
    </row>
    <row r="6233" spans="1:23" x14ac:dyDescent="0.3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O6233">
        <v>1</v>
      </c>
      <c r="Q6233">
        <v>36</v>
      </c>
      <c r="R6233">
        <v>1</v>
      </c>
      <c r="S6233">
        <v>103.5</v>
      </c>
      <c r="T6233">
        <v>0</v>
      </c>
      <c r="U6233">
        <v>2</v>
      </c>
      <c r="V6233" t="str">
        <f>IF(Aggregate[[#This Row],[Under 30]] ="Yes","Under 30",IF(Aggregate[[#This Row],[Senior]] ="Yes", "Senior","Other"))</f>
        <v>Other</v>
      </c>
      <c r="W6233" t="str">
        <f>IF(Aggregate[[#This Row],[Avg Monthly GB Download]]&lt;5, "Less than 5GB", IF(Aggregate[[#This Row],[Avg Monthly GB Download]]&lt;10, "Between 5 and 10GB", "10 or more GB"))</f>
        <v>Less than 5GB</v>
      </c>
    </row>
    <row r="6234" spans="1:23" x14ac:dyDescent="0.3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O6234">
        <v>1</v>
      </c>
      <c r="Q6234">
        <v>39</v>
      </c>
      <c r="R6234">
        <v>0</v>
      </c>
      <c r="S6234">
        <v>341.6</v>
      </c>
      <c r="T6234">
        <v>0</v>
      </c>
      <c r="U6234">
        <v>10</v>
      </c>
      <c r="V6234" t="str">
        <f>IF(Aggregate[[#This Row],[Under 30]] ="Yes","Under 30",IF(Aggregate[[#This Row],[Senior]] ="Yes", "Senior","Other"))</f>
        <v>Under 30</v>
      </c>
      <c r="W6234" t="str">
        <f>IF(Aggregate[[#This Row],[Avg Monthly GB Download]]&lt;5, "Less than 5GB", IF(Aggregate[[#This Row],[Avg Monthly GB Download]]&lt;10, "Between 5 and 10GB", "10 or more GB"))</f>
        <v>10 or more GB</v>
      </c>
    </row>
    <row r="6235" spans="1:23" x14ac:dyDescent="0.3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O6235">
        <v>1</v>
      </c>
      <c r="Q6235">
        <v>44</v>
      </c>
      <c r="R6235">
        <v>0</v>
      </c>
      <c r="S6235">
        <v>146.30000000000001</v>
      </c>
      <c r="T6235">
        <v>0</v>
      </c>
      <c r="U6235">
        <v>7</v>
      </c>
      <c r="V6235" t="str">
        <f>IF(Aggregate[[#This Row],[Under 30]] ="Yes","Under 30",IF(Aggregate[[#This Row],[Senior]] ="Yes", "Senior","Other"))</f>
        <v>Other</v>
      </c>
      <c r="W6235" t="str">
        <f>IF(Aggregate[[#This Row],[Avg Monthly GB Download]]&lt;5, "Less than 5GB", IF(Aggregate[[#This Row],[Avg Monthly GB Download]]&lt;10, "Between 5 and 10GB", "10 or more GB"))</f>
        <v>Between 5 and 10GB</v>
      </c>
    </row>
    <row r="6236" spans="1:23" x14ac:dyDescent="0.3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">
        <v>32</v>
      </c>
      <c r="L6236" t="s">
        <v>33</v>
      </c>
      <c r="M6236" t="s">
        <v>48</v>
      </c>
      <c r="N6236" t="s">
        <v>99</v>
      </c>
      <c r="O6236">
        <v>1</v>
      </c>
      <c r="P6236">
        <v>1</v>
      </c>
      <c r="Q6236">
        <v>38</v>
      </c>
      <c r="R6236">
        <v>1</v>
      </c>
      <c r="S6236">
        <v>379.5</v>
      </c>
      <c r="T6236">
        <v>0</v>
      </c>
      <c r="U6236">
        <v>5</v>
      </c>
      <c r="V6236" t="str">
        <f>IF(Aggregate[[#This Row],[Under 30]] ="Yes","Under 30",IF(Aggregate[[#This Row],[Senior]] ="Yes", "Senior","Other"))</f>
        <v>Senior</v>
      </c>
      <c r="W6236" t="str">
        <f>IF(Aggregate[[#This Row],[Avg Monthly GB Download]]&lt;5, "Less than 5GB", IF(Aggregate[[#This Row],[Avg Monthly GB Download]]&lt;10, "Between 5 and 10GB", "10 or more GB"))</f>
        <v>Between 5 and 10GB</v>
      </c>
    </row>
    <row r="6237" spans="1:23" x14ac:dyDescent="0.3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">
        <v>32</v>
      </c>
      <c r="L6237" t="s">
        <v>38</v>
      </c>
      <c r="M6237" t="s">
        <v>56</v>
      </c>
      <c r="N6237" t="s">
        <v>96</v>
      </c>
      <c r="O6237">
        <v>1</v>
      </c>
      <c r="P6237">
        <v>1</v>
      </c>
      <c r="Q6237">
        <v>68</v>
      </c>
      <c r="R6237">
        <v>2</v>
      </c>
      <c r="S6237">
        <v>172.5</v>
      </c>
      <c r="T6237">
        <v>0</v>
      </c>
      <c r="U6237">
        <v>10</v>
      </c>
      <c r="V6237" t="str">
        <f>IF(Aggregate[[#This Row],[Under 30]] ="Yes","Under 30",IF(Aggregate[[#This Row],[Senior]] ="Yes", "Senior","Other"))</f>
        <v>Senior</v>
      </c>
      <c r="W6237" t="str">
        <f>IF(Aggregate[[#This Row],[Avg Monthly GB Download]]&lt;5, "Less than 5GB", IF(Aggregate[[#This Row],[Avg Monthly GB Download]]&lt;10, "Between 5 and 10GB", "10 or more GB"))</f>
        <v>10 or more GB</v>
      </c>
    </row>
    <row r="6238" spans="1:23" x14ac:dyDescent="0.3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O6238">
        <v>1</v>
      </c>
      <c r="Q6238">
        <v>35</v>
      </c>
      <c r="R6238">
        <v>0</v>
      </c>
      <c r="S6238">
        <v>227.7</v>
      </c>
      <c r="T6238">
        <v>0</v>
      </c>
      <c r="U6238">
        <v>2</v>
      </c>
      <c r="V6238" t="str">
        <f>IF(Aggregate[[#This Row],[Under 30]] ="Yes","Under 30",IF(Aggregate[[#This Row],[Senior]] ="Yes", "Senior","Other"))</f>
        <v>Other</v>
      </c>
      <c r="W6238" t="str">
        <f>IF(Aggregate[[#This Row],[Avg Monthly GB Download]]&lt;5, "Less than 5GB", IF(Aggregate[[#This Row],[Avg Monthly GB Download]]&lt;10, "Between 5 and 10GB", "10 or more GB"))</f>
        <v>Less than 5GB</v>
      </c>
    </row>
    <row r="6239" spans="1:23" x14ac:dyDescent="0.3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O6239">
        <v>1</v>
      </c>
      <c r="Q6239">
        <v>29</v>
      </c>
      <c r="R6239">
        <v>0</v>
      </c>
      <c r="S6239">
        <v>190.9</v>
      </c>
      <c r="T6239">
        <v>0</v>
      </c>
      <c r="U6239">
        <v>6</v>
      </c>
      <c r="V6239" t="str">
        <f>IF(Aggregate[[#This Row],[Under 30]] ="Yes","Under 30",IF(Aggregate[[#This Row],[Senior]] ="Yes", "Senior","Other"))</f>
        <v>Other</v>
      </c>
      <c r="W6239" t="str">
        <f>IF(Aggregate[[#This Row],[Avg Monthly GB Download]]&lt;5, "Less than 5GB", IF(Aggregate[[#This Row],[Avg Monthly GB Download]]&lt;10, "Between 5 and 10GB", "10 or more GB"))</f>
        <v>Between 5 and 10GB</v>
      </c>
    </row>
    <row r="6240" spans="1:23" x14ac:dyDescent="0.3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O6240">
        <v>1</v>
      </c>
      <c r="Q6240">
        <v>42</v>
      </c>
      <c r="R6240">
        <v>0</v>
      </c>
      <c r="S6240">
        <v>0</v>
      </c>
      <c r="T6240">
        <v>0</v>
      </c>
      <c r="U6240">
        <v>8</v>
      </c>
      <c r="V6240" t="str">
        <f>IF(Aggregate[[#This Row],[Under 30]] ="Yes","Under 30",IF(Aggregate[[#This Row],[Senior]] ="Yes", "Senior","Other"))</f>
        <v>Under 30</v>
      </c>
      <c r="W6240" t="str">
        <f>IF(Aggregate[[#This Row],[Avg Monthly GB Download]]&lt;5, "Less than 5GB", IF(Aggregate[[#This Row],[Avg Monthly GB Download]]&lt;10, "Between 5 and 10GB", "10 or more GB"))</f>
        <v>Between 5 and 10GB</v>
      </c>
    </row>
    <row r="6241" spans="1:23" x14ac:dyDescent="0.3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O6241">
        <v>1</v>
      </c>
      <c r="Q6241">
        <v>25</v>
      </c>
      <c r="R6241">
        <v>0</v>
      </c>
      <c r="S6241">
        <v>0</v>
      </c>
      <c r="T6241">
        <v>0</v>
      </c>
      <c r="U6241">
        <v>2</v>
      </c>
      <c r="V6241" t="str">
        <f>IF(Aggregate[[#This Row],[Under 30]] ="Yes","Under 30",IF(Aggregate[[#This Row],[Senior]] ="Yes", "Senior","Other"))</f>
        <v>Other</v>
      </c>
      <c r="W6241" t="str">
        <f>IF(Aggregate[[#This Row],[Avg Monthly GB Download]]&lt;5, "Less than 5GB", IF(Aggregate[[#This Row],[Avg Monthly GB Download]]&lt;10, "Between 5 and 10GB", "10 or more GB"))</f>
        <v>Less than 5GB</v>
      </c>
    </row>
    <row r="6242" spans="1:23" x14ac:dyDescent="0.3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">
        <v>53</v>
      </c>
      <c r="L6242" t="s">
        <v>38</v>
      </c>
      <c r="M6242" t="s">
        <v>34</v>
      </c>
      <c r="N6242" t="s">
        <v>34</v>
      </c>
      <c r="O6242">
        <v>1</v>
      </c>
      <c r="Q6242">
        <v>51</v>
      </c>
      <c r="R6242">
        <v>0</v>
      </c>
      <c r="S6242">
        <v>0</v>
      </c>
      <c r="T6242">
        <v>0</v>
      </c>
      <c r="U6242">
        <v>9</v>
      </c>
      <c r="V6242" t="str">
        <f>IF(Aggregate[[#This Row],[Under 30]] ="Yes","Under 30",IF(Aggregate[[#This Row],[Senior]] ="Yes", "Senior","Other"))</f>
        <v>Senior</v>
      </c>
      <c r="W6242" t="str">
        <f>IF(Aggregate[[#This Row],[Avg Monthly GB Download]]&lt;5, "Less than 5GB", IF(Aggregate[[#This Row],[Avg Monthly GB Download]]&lt;10, "Between 5 and 10GB", "10 or more GB"))</f>
        <v>Between 5 and 10GB</v>
      </c>
    </row>
    <row r="6243" spans="1:23" x14ac:dyDescent="0.3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O6243">
        <v>1</v>
      </c>
      <c r="Q6243">
        <v>22</v>
      </c>
      <c r="R6243">
        <v>0</v>
      </c>
      <c r="S6243">
        <v>0</v>
      </c>
      <c r="T6243">
        <v>0</v>
      </c>
      <c r="U6243">
        <v>11</v>
      </c>
      <c r="V6243" t="str">
        <f>IF(Aggregate[[#This Row],[Under 30]] ="Yes","Under 30",IF(Aggregate[[#This Row],[Senior]] ="Yes", "Senior","Other"))</f>
        <v>Other</v>
      </c>
      <c r="W6243" t="str">
        <f>IF(Aggregate[[#This Row],[Avg Monthly GB Download]]&lt;5, "Less than 5GB", IF(Aggregate[[#This Row],[Avg Monthly GB Download]]&lt;10, "Between 5 and 10GB", "10 or more GB"))</f>
        <v>10 or more GB</v>
      </c>
    </row>
    <row r="6244" spans="1:23" x14ac:dyDescent="0.3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O6244">
        <v>1</v>
      </c>
      <c r="Q6244">
        <v>49</v>
      </c>
      <c r="R6244">
        <v>2</v>
      </c>
      <c r="S6244">
        <v>0</v>
      </c>
      <c r="T6244">
        <v>0</v>
      </c>
      <c r="U6244">
        <v>10</v>
      </c>
      <c r="V6244" t="str">
        <f>IF(Aggregate[[#This Row],[Under 30]] ="Yes","Under 30",IF(Aggregate[[#This Row],[Senior]] ="Yes", "Senior","Other"))</f>
        <v>Other</v>
      </c>
      <c r="W6244" t="str">
        <f>IF(Aggregate[[#This Row],[Avg Monthly GB Download]]&lt;5, "Less than 5GB", IF(Aggregate[[#This Row],[Avg Monthly GB Download]]&lt;10, "Between 5 and 10GB", "10 or more GB"))</f>
        <v>10 or more GB</v>
      </c>
    </row>
    <row r="6245" spans="1:23" x14ac:dyDescent="0.3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O6245">
        <v>1</v>
      </c>
      <c r="Q6245">
        <v>32</v>
      </c>
      <c r="R6245">
        <v>2</v>
      </c>
      <c r="S6245">
        <v>0</v>
      </c>
      <c r="T6245">
        <v>0</v>
      </c>
      <c r="U6245">
        <v>8</v>
      </c>
      <c r="V6245" t="str">
        <f>IF(Aggregate[[#This Row],[Under 30]] ="Yes","Under 30",IF(Aggregate[[#This Row],[Senior]] ="Yes", "Senior","Other"))</f>
        <v>Other</v>
      </c>
      <c r="W6245" t="str">
        <f>IF(Aggregate[[#This Row],[Avg Monthly GB Download]]&lt;5, "Less than 5GB", IF(Aggregate[[#This Row],[Avg Monthly GB Download]]&lt;10, "Between 5 and 10GB", "10 or more GB"))</f>
        <v>Between 5 and 10GB</v>
      </c>
    </row>
    <row r="6246" spans="1:23" x14ac:dyDescent="0.3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O6246">
        <v>1</v>
      </c>
      <c r="Q6246">
        <v>31</v>
      </c>
      <c r="R6246">
        <v>0</v>
      </c>
      <c r="S6246">
        <v>0</v>
      </c>
      <c r="T6246">
        <v>0</v>
      </c>
      <c r="U6246">
        <v>6</v>
      </c>
      <c r="V6246" t="str">
        <f>IF(Aggregate[[#This Row],[Under 30]] ="Yes","Under 30",IF(Aggregate[[#This Row],[Senior]] ="Yes", "Senior","Other"))</f>
        <v>Other</v>
      </c>
      <c r="W6246" t="str">
        <f>IF(Aggregate[[#This Row],[Avg Monthly GB Download]]&lt;5, "Less than 5GB", IF(Aggregate[[#This Row],[Avg Monthly GB Download]]&lt;10, "Between 5 and 10GB", "10 or more GB"))</f>
        <v>Between 5 and 10GB</v>
      </c>
    </row>
    <row r="6247" spans="1:23" x14ac:dyDescent="0.3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O6247">
        <v>1</v>
      </c>
      <c r="Q6247">
        <v>38</v>
      </c>
      <c r="R6247">
        <v>2</v>
      </c>
      <c r="S6247">
        <v>0</v>
      </c>
      <c r="T6247">
        <v>0</v>
      </c>
      <c r="U6247">
        <v>5</v>
      </c>
      <c r="V6247" t="str">
        <f>IF(Aggregate[[#This Row],[Under 30]] ="Yes","Under 30",IF(Aggregate[[#This Row],[Senior]] ="Yes", "Senior","Other"))</f>
        <v>Other</v>
      </c>
      <c r="W6247" t="str">
        <f>IF(Aggregate[[#This Row],[Avg Monthly GB Download]]&lt;5, "Less than 5GB", IF(Aggregate[[#This Row],[Avg Monthly GB Download]]&lt;10, "Between 5 and 10GB", "10 or more GB"))</f>
        <v>Between 5 and 10GB</v>
      </c>
    </row>
    <row r="6248" spans="1:23" x14ac:dyDescent="0.3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O6248">
        <v>1</v>
      </c>
      <c r="Q6248">
        <v>49</v>
      </c>
      <c r="R6248">
        <v>2</v>
      </c>
      <c r="S6248">
        <v>0</v>
      </c>
      <c r="T6248">
        <v>0</v>
      </c>
      <c r="U6248">
        <v>12</v>
      </c>
      <c r="V6248" t="str">
        <f>IF(Aggregate[[#This Row],[Under 30]] ="Yes","Under 30",IF(Aggregate[[#This Row],[Senior]] ="Yes", "Senior","Other"))</f>
        <v>Under 30</v>
      </c>
      <c r="W6248" t="str">
        <f>IF(Aggregate[[#This Row],[Avg Monthly GB Download]]&lt;5, "Less than 5GB", IF(Aggregate[[#This Row],[Avg Monthly GB Download]]&lt;10, "Between 5 and 10GB", "10 or more GB"))</f>
        <v>10 or more GB</v>
      </c>
    </row>
    <row r="6249" spans="1:23" x14ac:dyDescent="0.3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O6249">
        <v>1</v>
      </c>
      <c r="Q6249">
        <v>74</v>
      </c>
      <c r="R6249">
        <v>2</v>
      </c>
      <c r="S6249">
        <v>0</v>
      </c>
      <c r="T6249">
        <v>0</v>
      </c>
      <c r="U6249">
        <v>2</v>
      </c>
      <c r="V6249" t="str">
        <f>IF(Aggregate[[#This Row],[Under 30]] ="Yes","Under 30",IF(Aggregate[[#This Row],[Senior]] ="Yes", "Senior","Other"))</f>
        <v>Other</v>
      </c>
      <c r="W6249" t="str">
        <f>IF(Aggregate[[#This Row],[Avg Monthly GB Download]]&lt;5, "Less than 5GB", IF(Aggregate[[#This Row],[Avg Monthly GB Download]]&lt;10, "Between 5 and 10GB", "10 or more GB"))</f>
        <v>Less than 5GB</v>
      </c>
    </row>
    <row r="6250" spans="1:23" x14ac:dyDescent="0.3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O6250">
        <v>1</v>
      </c>
      <c r="Q6250">
        <v>48</v>
      </c>
      <c r="R6250">
        <v>0</v>
      </c>
      <c r="S6250">
        <v>0</v>
      </c>
      <c r="T6250">
        <v>0</v>
      </c>
      <c r="U6250">
        <v>1</v>
      </c>
      <c r="V6250" t="str">
        <f>IF(Aggregate[[#This Row],[Under 30]] ="Yes","Under 30",IF(Aggregate[[#This Row],[Senior]] ="Yes", "Senior","Other"))</f>
        <v>Other</v>
      </c>
      <c r="W6250" t="str">
        <f>IF(Aggregate[[#This Row],[Avg Monthly GB Download]]&lt;5, "Less than 5GB", IF(Aggregate[[#This Row],[Avg Monthly GB Download]]&lt;10, "Between 5 and 10GB", "10 or more GB"))</f>
        <v>Less than 5GB</v>
      </c>
    </row>
    <row r="6251" spans="1:23" x14ac:dyDescent="0.3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">
        <v>53</v>
      </c>
      <c r="L6251" t="s">
        <v>33</v>
      </c>
      <c r="M6251" t="s">
        <v>34</v>
      </c>
      <c r="N6251" t="s">
        <v>34</v>
      </c>
      <c r="O6251">
        <v>1</v>
      </c>
      <c r="Q6251">
        <v>34</v>
      </c>
      <c r="R6251">
        <v>2</v>
      </c>
      <c r="S6251">
        <v>0</v>
      </c>
      <c r="T6251">
        <v>0</v>
      </c>
      <c r="U6251">
        <v>5</v>
      </c>
      <c r="V6251" t="str">
        <f>IF(Aggregate[[#This Row],[Under 30]] ="Yes","Under 30",IF(Aggregate[[#This Row],[Senior]] ="Yes", "Senior","Other"))</f>
        <v>Senior</v>
      </c>
      <c r="W6251" t="str">
        <f>IF(Aggregate[[#This Row],[Avg Monthly GB Download]]&lt;5, "Less than 5GB", IF(Aggregate[[#This Row],[Avg Monthly GB Download]]&lt;10, "Between 5 and 10GB", "10 or more GB"))</f>
        <v>Between 5 and 10GB</v>
      </c>
    </row>
    <row r="6252" spans="1:23" x14ac:dyDescent="0.3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O6252">
        <v>1</v>
      </c>
      <c r="Q6252">
        <v>58</v>
      </c>
      <c r="R6252">
        <v>0</v>
      </c>
      <c r="S6252">
        <v>0</v>
      </c>
      <c r="T6252">
        <v>0</v>
      </c>
      <c r="U6252">
        <v>9</v>
      </c>
      <c r="V6252" t="str">
        <f>IF(Aggregate[[#This Row],[Under 30]] ="Yes","Under 30",IF(Aggregate[[#This Row],[Senior]] ="Yes", "Senior","Other"))</f>
        <v>Under 30</v>
      </c>
      <c r="W6252" t="str">
        <f>IF(Aggregate[[#This Row],[Avg Monthly GB Download]]&lt;5, "Less than 5GB", IF(Aggregate[[#This Row],[Avg Monthly GB Download]]&lt;10, "Between 5 and 10GB", "10 or more GB"))</f>
        <v>Between 5 and 10GB</v>
      </c>
    </row>
    <row r="6253" spans="1:23" x14ac:dyDescent="0.3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">
        <v>53</v>
      </c>
      <c r="L6253" t="s">
        <v>33</v>
      </c>
      <c r="M6253" t="s">
        <v>34</v>
      </c>
      <c r="N6253" t="s">
        <v>34</v>
      </c>
      <c r="O6253">
        <v>1</v>
      </c>
      <c r="Q6253">
        <v>45</v>
      </c>
      <c r="R6253">
        <v>0</v>
      </c>
      <c r="S6253">
        <v>0</v>
      </c>
      <c r="T6253">
        <v>0</v>
      </c>
      <c r="U6253">
        <v>2</v>
      </c>
      <c r="V6253" t="str">
        <f>IF(Aggregate[[#This Row],[Under 30]] ="Yes","Under 30",IF(Aggregate[[#This Row],[Senior]] ="Yes", "Senior","Other"))</f>
        <v>Senior</v>
      </c>
      <c r="W6253" t="str">
        <f>IF(Aggregate[[#This Row],[Avg Monthly GB Download]]&lt;5, "Less than 5GB", IF(Aggregate[[#This Row],[Avg Monthly GB Download]]&lt;10, "Between 5 and 10GB", "10 or more GB"))</f>
        <v>Less than 5GB</v>
      </c>
    </row>
    <row r="6254" spans="1:23" x14ac:dyDescent="0.3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O6254">
        <v>1</v>
      </c>
      <c r="Q6254">
        <v>25</v>
      </c>
      <c r="R6254">
        <v>1</v>
      </c>
      <c r="S6254">
        <v>0</v>
      </c>
      <c r="T6254">
        <v>0</v>
      </c>
      <c r="U6254">
        <v>9</v>
      </c>
      <c r="V6254" t="str">
        <f>IF(Aggregate[[#This Row],[Under 30]] ="Yes","Under 30",IF(Aggregate[[#This Row],[Senior]] ="Yes", "Senior","Other"))</f>
        <v>Other</v>
      </c>
      <c r="W6254" t="str">
        <f>IF(Aggregate[[#This Row],[Avg Monthly GB Download]]&lt;5, "Less than 5GB", IF(Aggregate[[#This Row],[Avg Monthly GB Download]]&lt;10, "Between 5 and 10GB", "10 or more GB"))</f>
        <v>Between 5 and 10GB</v>
      </c>
    </row>
    <row r="6255" spans="1:23" x14ac:dyDescent="0.3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O6255">
        <v>1</v>
      </c>
      <c r="Q6255">
        <v>27</v>
      </c>
      <c r="R6255">
        <v>0</v>
      </c>
      <c r="S6255">
        <v>0</v>
      </c>
      <c r="T6255">
        <v>0</v>
      </c>
      <c r="U6255">
        <v>6</v>
      </c>
      <c r="V6255" t="str">
        <f>IF(Aggregate[[#This Row],[Under 30]] ="Yes","Under 30",IF(Aggregate[[#This Row],[Senior]] ="Yes", "Senior","Other"))</f>
        <v>Other</v>
      </c>
      <c r="W6255" t="str">
        <f>IF(Aggregate[[#This Row],[Avg Monthly GB Download]]&lt;5, "Less than 5GB", IF(Aggregate[[#This Row],[Avg Monthly GB Download]]&lt;10, "Between 5 and 10GB", "10 or more GB"))</f>
        <v>Between 5 and 10GB</v>
      </c>
    </row>
    <row r="6256" spans="1:23" x14ac:dyDescent="0.3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O6256">
        <v>1</v>
      </c>
      <c r="Q6256">
        <v>52</v>
      </c>
      <c r="R6256">
        <v>0</v>
      </c>
      <c r="S6256">
        <v>0</v>
      </c>
      <c r="T6256">
        <v>0</v>
      </c>
      <c r="U6256">
        <v>6</v>
      </c>
      <c r="V6256" t="str">
        <f>IF(Aggregate[[#This Row],[Under 30]] ="Yes","Under 30",IF(Aggregate[[#This Row],[Senior]] ="Yes", "Senior","Other"))</f>
        <v>Other</v>
      </c>
      <c r="W6256" t="str">
        <f>IF(Aggregate[[#This Row],[Avg Monthly GB Download]]&lt;5, "Less than 5GB", IF(Aggregate[[#This Row],[Avg Monthly GB Download]]&lt;10, "Between 5 and 10GB", "10 or more GB"))</f>
        <v>Between 5 and 10GB</v>
      </c>
    </row>
    <row r="6257" spans="1:23" x14ac:dyDescent="0.3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O6257">
        <v>1</v>
      </c>
      <c r="Q6257">
        <v>48</v>
      </c>
      <c r="R6257">
        <v>2</v>
      </c>
      <c r="S6257">
        <v>0</v>
      </c>
      <c r="T6257">
        <v>0</v>
      </c>
      <c r="U6257">
        <v>1</v>
      </c>
      <c r="V6257" t="str">
        <f>IF(Aggregate[[#This Row],[Under 30]] ="Yes","Under 30",IF(Aggregate[[#This Row],[Senior]] ="Yes", "Senior","Other"))</f>
        <v>Other</v>
      </c>
      <c r="W6257" t="str">
        <f>IF(Aggregate[[#This Row],[Avg Monthly GB Download]]&lt;5, "Less than 5GB", IF(Aggregate[[#This Row],[Avg Monthly GB Download]]&lt;10, "Between 5 and 10GB", "10 or more GB"))</f>
        <v>Less than 5GB</v>
      </c>
    </row>
    <row r="6258" spans="1:23" x14ac:dyDescent="0.3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O6258">
        <v>1</v>
      </c>
      <c r="Q6258">
        <v>46</v>
      </c>
      <c r="R6258">
        <v>0</v>
      </c>
      <c r="S6258">
        <v>0</v>
      </c>
      <c r="T6258">
        <v>0</v>
      </c>
      <c r="U6258">
        <v>6</v>
      </c>
      <c r="V6258" t="str">
        <f>IF(Aggregate[[#This Row],[Under 30]] ="Yes","Under 30",IF(Aggregate[[#This Row],[Senior]] ="Yes", "Senior","Other"))</f>
        <v>Other</v>
      </c>
      <c r="W6258" t="str">
        <f>IF(Aggregate[[#This Row],[Avg Monthly GB Download]]&lt;5, "Less than 5GB", IF(Aggregate[[#This Row],[Avg Monthly GB Download]]&lt;10, "Between 5 and 10GB", "10 or more GB"))</f>
        <v>Between 5 and 10GB</v>
      </c>
    </row>
    <row r="6259" spans="1:23" x14ac:dyDescent="0.3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">
        <v>53</v>
      </c>
      <c r="L6259" t="s">
        <v>33</v>
      </c>
      <c r="M6259" t="s">
        <v>34</v>
      </c>
      <c r="N6259" t="s">
        <v>34</v>
      </c>
      <c r="O6259">
        <v>1</v>
      </c>
      <c r="Q6259">
        <v>46</v>
      </c>
      <c r="R6259">
        <v>0</v>
      </c>
      <c r="S6259">
        <v>0</v>
      </c>
      <c r="T6259">
        <v>0</v>
      </c>
      <c r="U6259">
        <v>4</v>
      </c>
      <c r="V6259" t="str">
        <f>IF(Aggregate[[#This Row],[Under 30]] ="Yes","Under 30",IF(Aggregate[[#This Row],[Senior]] ="Yes", "Senior","Other"))</f>
        <v>Senior</v>
      </c>
      <c r="W6259" t="str">
        <f>IF(Aggregate[[#This Row],[Avg Monthly GB Download]]&lt;5, "Less than 5GB", IF(Aggregate[[#This Row],[Avg Monthly GB Download]]&lt;10, "Between 5 and 10GB", "10 or more GB"))</f>
        <v>Less than 5GB</v>
      </c>
    </row>
    <row r="6260" spans="1:23" x14ac:dyDescent="0.3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O6260">
        <v>1</v>
      </c>
      <c r="P6260">
        <v>1</v>
      </c>
      <c r="Q6260">
        <v>71</v>
      </c>
      <c r="R6260">
        <v>0</v>
      </c>
      <c r="S6260">
        <v>0</v>
      </c>
      <c r="T6260">
        <v>0</v>
      </c>
      <c r="U6260">
        <v>13</v>
      </c>
      <c r="V6260" t="str">
        <f>IF(Aggregate[[#This Row],[Under 30]] ="Yes","Under 30",IF(Aggregate[[#This Row],[Senior]] ="Yes", "Senior","Other"))</f>
        <v>Under 30</v>
      </c>
      <c r="W6260" t="str">
        <f>IF(Aggregate[[#This Row],[Avg Monthly GB Download]]&lt;5, "Less than 5GB", IF(Aggregate[[#This Row],[Avg Monthly GB Download]]&lt;10, "Between 5 and 10GB", "10 or more GB"))</f>
        <v>10 or more GB</v>
      </c>
    </row>
    <row r="6261" spans="1:23" x14ac:dyDescent="0.3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">
        <v>53</v>
      </c>
      <c r="L6261" t="s">
        <v>33</v>
      </c>
      <c r="M6261" t="s">
        <v>34</v>
      </c>
      <c r="N6261" t="s">
        <v>34</v>
      </c>
      <c r="O6261">
        <v>1</v>
      </c>
      <c r="Q6261">
        <v>25</v>
      </c>
      <c r="R6261">
        <v>0</v>
      </c>
      <c r="S6261">
        <v>0</v>
      </c>
      <c r="T6261">
        <v>0</v>
      </c>
      <c r="U6261">
        <v>7</v>
      </c>
      <c r="V6261" t="str">
        <f>IF(Aggregate[[#This Row],[Under 30]] ="Yes","Under 30",IF(Aggregate[[#This Row],[Senior]] ="Yes", "Senior","Other"))</f>
        <v>Senior</v>
      </c>
      <c r="W6261" t="str">
        <f>IF(Aggregate[[#This Row],[Avg Monthly GB Download]]&lt;5, "Less than 5GB", IF(Aggregate[[#This Row],[Avg Monthly GB Download]]&lt;10, "Between 5 and 10GB", "10 or more GB"))</f>
        <v>Between 5 and 10GB</v>
      </c>
    </row>
    <row r="6262" spans="1:23" x14ac:dyDescent="0.3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O6262">
        <v>1</v>
      </c>
      <c r="P6262">
        <v>1</v>
      </c>
      <c r="Q6262">
        <v>67</v>
      </c>
      <c r="R6262">
        <v>5</v>
      </c>
      <c r="S6262">
        <v>0</v>
      </c>
      <c r="T6262">
        <v>0</v>
      </c>
      <c r="U6262">
        <v>14</v>
      </c>
      <c r="V6262" t="str">
        <f>IF(Aggregate[[#This Row],[Under 30]] ="Yes","Under 30",IF(Aggregate[[#This Row],[Senior]] ="Yes", "Senior","Other"))</f>
        <v>Under 30</v>
      </c>
      <c r="W6262" t="str">
        <f>IF(Aggregate[[#This Row],[Avg Monthly GB Download]]&lt;5, "Less than 5GB", IF(Aggregate[[#This Row],[Avg Monthly GB Download]]&lt;10, "Between 5 and 10GB", "10 or more GB"))</f>
        <v>10 or more GB</v>
      </c>
    </row>
    <row r="6263" spans="1:23" x14ac:dyDescent="0.3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O6263">
        <v>1</v>
      </c>
      <c r="Q6263">
        <v>26</v>
      </c>
      <c r="R6263">
        <v>0</v>
      </c>
      <c r="S6263">
        <v>0</v>
      </c>
      <c r="T6263">
        <v>0</v>
      </c>
      <c r="U6263">
        <v>5</v>
      </c>
      <c r="V6263" t="str">
        <f>IF(Aggregate[[#This Row],[Under 30]] ="Yes","Under 30",IF(Aggregate[[#This Row],[Senior]] ="Yes", "Senior","Other"))</f>
        <v>Other</v>
      </c>
      <c r="W6263" t="str">
        <f>IF(Aggregate[[#This Row],[Avg Monthly GB Download]]&lt;5, "Less than 5GB", IF(Aggregate[[#This Row],[Avg Monthly GB Download]]&lt;10, "Between 5 and 10GB", "10 or more GB"))</f>
        <v>Between 5 and 10GB</v>
      </c>
    </row>
    <row r="6264" spans="1:23" x14ac:dyDescent="0.3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O6264">
        <v>1</v>
      </c>
      <c r="Q6264">
        <v>26</v>
      </c>
      <c r="R6264">
        <v>0</v>
      </c>
      <c r="S6264">
        <v>0</v>
      </c>
      <c r="T6264">
        <v>0</v>
      </c>
      <c r="U6264">
        <v>5</v>
      </c>
      <c r="V6264" t="str">
        <f>IF(Aggregate[[#This Row],[Under 30]] ="Yes","Under 30",IF(Aggregate[[#This Row],[Senior]] ="Yes", "Senior","Other"))</f>
        <v>Other</v>
      </c>
      <c r="W6264" t="str">
        <f>IF(Aggregate[[#This Row],[Avg Monthly GB Download]]&lt;5, "Less than 5GB", IF(Aggregate[[#This Row],[Avg Monthly GB Download]]&lt;10, "Between 5 and 10GB", "10 or more GB"))</f>
        <v>Between 5 and 10GB</v>
      </c>
    </row>
    <row r="6265" spans="1:23" x14ac:dyDescent="0.3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O6265">
        <v>1</v>
      </c>
      <c r="Q6265">
        <v>22</v>
      </c>
      <c r="R6265">
        <v>0</v>
      </c>
      <c r="S6265">
        <v>0</v>
      </c>
      <c r="T6265">
        <v>0</v>
      </c>
      <c r="U6265">
        <v>10</v>
      </c>
      <c r="V6265" t="str">
        <f>IF(Aggregate[[#This Row],[Under 30]] ="Yes","Under 30",IF(Aggregate[[#This Row],[Senior]] ="Yes", "Senior","Other"))</f>
        <v>Other</v>
      </c>
      <c r="W6265" t="str">
        <f>IF(Aggregate[[#This Row],[Avg Monthly GB Download]]&lt;5, "Less than 5GB", IF(Aggregate[[#This Row],[Avg Monthly GB Download]]&lt;10, "Between 5 and 10GB", "10 or more GB"))</f>
        <v>10 or more GB</v>
      </c>
    </row>
    <row r="6266" spans="1:23" x14ac:dyDescent="0.3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O6266">
        <v>1</v>
      </c>
      <c r="Q6266">
        <v>34</v>
      </c>
      <c r="R6266">
        <v>0</v>
      </c>
      <c r="S6266">
        <v>0</v>
      </c>
      <c r="T6266">
        <v>0</v>
      </c>
      <c r="U6266">
        <v>11</v>
      </c>
      <c r="V6266" t="str">
        <f>IF(Aggregate[[#This Row],[Under 30]] ="Yes","Under 30",IF(Aggregate[[#This Row],[Senior]] ="Yes", "Senior","Other"))</f>
        <v>Under 30</v>
      </c>
      <c r="W6266" t="str">
        <f>IF(Aggregate[[#This Row],[Avg Monthly GB Download]]&lt;5, "Less than 5GB", IF(Aggregate[[#This Row],[Avg Monthly GB Download]]&lt;10, "Between 5 and 10GB", "10 or more GB"))</f>
        <v>10 or more GB</v>
      </c>
    </row>
    <row r="6267" spans="1:23" x14ac:dyDescent="0.3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O6267">
        <v>1</v>
      </c>
      <c r="Q6267">
        <v>32</v>
      </c>
      <c r="R6267">
        <v>0</v>
      </c>
      <c r="S6267">
        <v>0</v>
      </c>
      <c r="T6267">
        <v>0</v>
      </c>
      <c r="U6267">
        <v>2</v>
      </c>
      <c r="V6267" t="str">
        <f>IF(Aggregate[[#This Row],[Under 30]] ="Yes","Under 30",IF(Aggregate[[#This Row],[Senior]] ="Yes", "Senior","Other"))</f>
        <v>Other</v>
      </c>
      <c r="W6267" t="str">
        <f>IF(Aggregate[[#This Row],[Avg Monthly GB Download]]&lt;5, "Less than 5GB", IF(Aggregate[[#This Row],[Avg Monthly GB Download]]&lt;10, "Between 5 and 10GB", "10 or more GB"))</f>
        <v>Less than 5GB</v>
      </c>
    </row>
    <row r="6268" spans="1:23" x14ac:dyDescent="0.3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O6268">
        <v>1</v>
      </c>
      <c r="Q6268">
        <v>58</v>
      </c>
      <c r="R6268">
        <v>0</v>
      </c>
      <c r="S6268">
        <v>0</v>
      </c>
      <c r="T6268">
        <v>0</v>
      </c>
      <c r="U6268">
        <v>4</v>
      </c>
      <c r="V6268" t="str">
        <f>IF(Aggregate[[#This Row],[Under 30]] ="Yes","Under 30",IF(Aggregate[[#This Row],[Senior]] ="Yes", "Senior","Other"))</f>
        <v>Other</v>
      </c>
      <c r="W6268" t="str">
        <f>IF(Aggregate[[#This Row],[Avg Monthly GB Download]]&lt;5, "Less than 5GB", IF(Aggregate[[#This Row],[Avg Monthly GB Download]]&lt;10, "Between 5 and 10GB", "10 or more GB"))</f>
        <v>Less than 5GB</v>
      </c>
    </row>
    <row r="6269" spans="1:23" x14ac:dyDescent="0.3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">
        <v>53</v>
      </c>
      <c r="L6269" t="s">
        <v>33</v>
      </c>
      <c r="M6269" t="s">
        <v>34</v>
      </c>
      <c r="N6269" t="s">
        <v>34</v>
      </c>
      <c r="O6269">
        <v>1</v>
      </c>
      <c r="Q6269">
        <v>52</v>
      </c>
      <c r="R6269">
        <v>0</v>
      </c>
      <c r="S6269">
        <v>0</v>
      </c>
      <c r="T6269">
        <v>0</v>
      </c>
      <c r="U6269">
        <v>4</v>
      </c>
      <c r="V6269" t="str">
        <f>IF(Aggregate[[#This Row],[Under 30]] ="Yes","Under 30",IF(Aggregate[[#This Row],[Senior]] ="Yes", "Senior","Other"))</f>
        <v>Senior</v>
      </c>
      <c r="W6269" t="str">
        <f>IF(Aggregate[[#This Row],[Avg Monthly GB Download]]&lt;5, "Less than 5GB", IF(Aggregate[[#This Row],[Avg Monthly GB Download]]&lt;10, "Between 5 and 10GB", "10 or more GB"))</f>
        <v>Less than 5GB</v>
      </c>
    </row>
    <row r="6270" spans="1:23" x14ac:dyDescent="0.3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O6270">
        <v>1</v>
      </c>
      <c r="Q6270">
        <v>30</v>
      </c>
      <c r="R6270">
        <v>0</v>
      </c>
      <c r="S6270">
        <v>0</v>
      </c>
      <c r="T6270">
        <v>0</v>
      </c>
      <c r="U6270">
        <v>28</v>
      </c>
      <c r="V6270" t="str">
        <f>IF(Aggregate[[#This Row],[Under 30]] ="Yes","Under 30",IF(Aggregate[[#This Row],[Senior]] ="Yes", "Senior","Other"))</f>
        <v>Other</v>
      </c>
      <c r="W6270" t="str">
        <f>IF(Aggregate[[#This Row],[Avg Monthly GB Download]]&lt;5, "Less than 5GB", IF(Aggregate[[#This Row],[Avg Monthly GB Download]]&lt;10, "Between 5 and 10GB", "10 or more GB"))</f>
        <v>10 or more GB</v>
      </c>
    </row>
    <row r="6271" spans="1:23" x14ac:dyDescent="0.3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O6271">
        <v>1</v>
      </c>
      <c r="Q6271">
        <v>35</v>
      </c>
      <c r="R6271">
        <v>0</v>
      </c>
      <c r="S6271">
        <v>0</v>
      </c>
      <c r="T6271">
        <v>0</v>
      </c>
      <c r="U6271">
        <v>43</v>
      </c>
      <c r="V6271" t="str">
        <f>IF(Aggregate[[#This Row],[Under 30]] ="Yes","Under 30",IF(Aggregate[[#This Row],[Senior]] ="Yes", "Senior","Other"))</f>
        <v>Under 30</v>
      </c>
      <c r="W6271" t="str">
        <f>IF(Aggregate[[#This Row],[Avg Monthly GB Download]]&lt;5, "Less than 5GB", IF(Aggregate[[#This Row],[Avg Monthly GB Download]]&lt;10, "Between 5 and 10GB", "10 or more GB"))</f>
        <v>10 or more GB</v>
      </c>
    </row>
    <row r="6272" spans="1:23" x14ac:dyDescent="0.3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O6272">
        <v>1</v>
      </c>
      <c r="Q6272">
        <v>46</v>
      </c>
      <c r="R6272">
        <v>1</v>
      </c>
      <c r="S6272">
        <v>0</v>
      </c>
      <c r="T6272">
        <v>0</v>
      </c>
      <c r="U6272">
        <v>4</v>
      </c>
      <c r="V6272" t="str">
        <f>IF(Aggregate[[#This Row],[Under 30]] ="Yes","Under 30",IF(Aggregate[[#This Row],[Senior]] ="Yes", "Senior","Other"))</f>
        <v>Other</v>
      </c>
      <c r="W6272" t="str">
        <f>IF(Aggregate[[#This Row],[Avg Monthly GB Download]]&lt;5, "Less than 5GB", IF(Aggregate[[#This Row],[Avg Monthly GB Download]]&lt;10, "Between 5 and 10GB", "10 or more GB"))</f>
        <v>Less than 5GB</v>
      </c>
    </row>
    <row r="6273" spans="1:23" x14ac:dyDescent="0.3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O6273">
        <v>1</v>
      </c>
      <c r="Q6273">
        <v>43</v>
      </c>
      <c r="R6273">
        <v>0</v>
      </c>
      <c r="S6273">
        <v>0</v>
      </c>
      <c r="T6273">
        <v>0</v>
      </c>
      <c r="U6273">
        <v>4</v>
      </c>
      <c r="V6273" t="str">
        <f>IF(Aggregate[[#This Row],[Under 30]] ="Yes","Under 30",IF(Aggregate[[#This Row],[Senior]] ="Yes", "Senior","Other"))</f>
        <v>Other</v>
      </c>
      <c r="W6273" t="str">
        <f>IF(Aggregate[[#This Row],[Avg Monthly GB Download]]&lt;5, "Less than 5GB", IF(Aggregate[[#This Row],[Avg Monthly GB Download]]&lt;10, "Between 5 and 10GB", "10 or more GB"))</f>
        <v>Less than 5GB</v>
      </c>
    </row>
    <row r="6274" spans="1:23" x14ac:dyDescent="0.3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O6274">
        <v>1</v>
      </c>
      <c r="Q6274">
        <v>35</v>
      </c>
      <c r="R6274">
        <v>0</v>
      </c>
      <c r="S6274">
        <v>0</v>
      </c>
      <c r="T6274">
        <v>0</v>
      </c>
      <c r="U6274">
        <v>4</v>
      </c>
      <c r="V6274" t="str">
        <f>IF(Aggregate[[#This Row],[Under 30]] ="Yes","Under 30",IF(Aggregate[[#This Row],[Senior]] ="Yes", "Senior","Other"))</f>
        <v>Other</v>
      </c>
      <c r="W6274" t="str">
        <f>IF(Aggregate[[#This Row],[Avg Monthly GB Download]]&lt;5, "Less than 5GB", IF(Aggregate[[#This Row],[Avg Monthly GB Download]]&lt;10, "Between 5 and 10GB", "10 or more GB"))</f>
        <v>Less than 5GB</v>
      </c>
    </row>
    <row r="6275" spans="1:23" x14ac:dyDescent="0.3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O6275">
        <v>1</v>
      </c>
      <c r="Q6275">
        <v>34</v>
      </c>
      <c r="R6275">
        <v>0</v>
      </c>
      <c r="S6275">
        <v>0</v>
      </c>
      <c r="T6275">
        <v>0</v>
      </c>
      <c r="U6275">
        <v>27</v>
      </c>
      <c r="V6275" t="str">
        <f>IF(Aggregate[[#This Row],[Under 30]] ="Yes","Under 30",IF(Aggregate[[#This Row],[Senior]] ="Yes", "Senior","Other"))</f>
        <v>Other</v>
      </c>
      <c r="W6275" t="str">
        <f>IF(Aggregate[[#This Row],[Avg Monthly GB Download]]&lt;5, "Less than 5GB", IF(Aggregate[[#This Row],[Avg Monthly GB Download]]&lt;10, "Between 5 and 10GB", "10 or more GB"))</f>
        <v>10 or more GB</v>
      </c>
    </row>
    <row r="6276" spans="1:23" x14ac:dyDescent="0.3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O6276">
        <v>1</v>
      </c>
      <c r="Q6276">
        <v>22</v>
      </c>
      <c r="R6276">
        <v>0</v>
      </c>
      <c r="S6276">
        <v>0</v>
      </c>
      <c r="T6276">
        <v>0</v>
      </c>
      <c r="U6276">
        <v>5</v>
      </c>
      <c r="V6276" t="str">
        <f>IF(Aggregate[[#This Row],[Under 30]] ="Yes","Under 30",IF(Aggregate[[#This Row],[Senior]] ="Yes", "Senior","Other"))</f>
        <v>Other</v>
      </c>
      <c r="W6276" t="str">
        <f>IF(Aggregate[[#This Row],[Avg Monthly GB Download]]&lt;5, "Less than 5GB", IF(Aggregate[[#This Row],[Avg Monthly GB Download]]&lt;10, "Between 5 and 10GB", "10 or more GB"))</f>
        <v>Between 5 and 10GB</v>
      </c>
    </row>
    <row r="6277" spans="1:23" x14ac:dyDescent="0.3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O6277">
        <v>1</v>
      </c>
      <c r="Q6277">
        <v>66</v>
      </c>
      <c r="R6277">
        <v>0</v>
      </c>
      <c r="S6277">
        <v>0</v>
      </c>
      <c r="T6277">
        <v>0</v>
      </c>
      <c r="U6277">
        <v>12</v>
      </c>
      <c r="V6277" t="str">
        <f>IF(Aggregate[[#This Row],[Under 30]] ="Yes","Under 30",IF(Aggregate[[#This Row],[Senior]] ="Yes", "Senior","Other"))</f>
        <v>Under 30</v>
      </c>
      <c r="W6277" t="str">
        <f>IF(Aggregate[[#This Row],[Avg Monthly GB Download]]&lt;5, "Less than 5GB", IF(Aggregate[[#This Row],[Avg Monthly GB Download]]&lt;10, "Between 5 and 10GB", "10 or more GB"))</f>
        <v>10 or more GB</v>
      </c>
    </row>
    <row r="6278" spans="1:23" x14ac:dyDescent="0.3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O6278">
        <v>1</v>
      </c>
      <c r="P6278">
        <v>1</v>
      </c>
      <c r="Q6278">
        <v>34</v>
      </c>
      <c r="R6278">
        <v>1</v>
      </c>
      <c r="S6278">
        <v>0</v>
      </c>
      <c r="T6278">
        <v>0</v>
      </c>
      <c r="U6278">
        <v>4</v>
      </c>
      <c r="V6278" t="str">
        <f>IF(Aggregate[[#This Row],[Under 30]] ="Yes","Under 30",IF(Aggregate[[#This Row],[Senior]] ="Yes", "Senior","Other"))</f>
        <v>Other</v>
      </c>
      <c r="W6278" t="str">
        <f>IF(Aggregate[[#This Row],[Avg Monthly GB Download]]&lt;5, "Less than 5GB", IF(Aggregate[[#This Row],[Avg Monthly GB Download]]&lt;10, "Between 5 and 10GB", "10 or more GB"))</f>
        <v>Less than 5GB</v>
      </c>
    </row>
    <row r="6279" spans="1:23" x14ac:dyDescent="0.3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O6279">
        <v>1</v>
      </c>
      <c r="Q6279">
        <v>34</v>
      </c>
      <c r="R6279">
        <v>2</v>
      </c>
      <c r="S6279">
        <v>0</v>
      </c>
      <c r="T6279">
        <v>0</v>
      </c>
      <c r="U6279">
        <v>7</v>
      </c>
      <c r="V6279" t="str">
        <f>IF(Aggregate[[#This Row],[Under 30]] ="Yes","Under 30",IF(Aggregate[[#This Row],[Senior]] ="Yes", "Senior","Other"))</f>
        <v>Other</v>
      </c>
      <c r="W6279" t="str">
        <f>IF(Aggregate[[#This Row],[Avg Monthly GB Download]]&lt;5, "Less than 5GB", IF(Aggregate[[#This Row],[Avg Monthly GB Download]]&lt;10, "Between 5 and 10GB", "10 or more GB"))</f>
        <v>Between 5 and 10GB</v>
      </c>
    </row>
    <row r="6280" spans="1:23" x14ac:dyDescent="0.3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O6280">
        <v>1</v>
      </c>
      <c r="Q6280">
        <v>24</v>
      </c>
      <c r="R6280">
        <v>0</v>
      </c>
      <c r="S6280">
        <v>0</v>
      </c>
      <c r="T6280">
        <v>0</v>
      </c>
      <c r="U6280">
        <v>9</v>
      </c>
      <c r="V6280" t="str">
        <f>IF(Aggregate[[#This Row],[Under 30]] ="Yes","Under 30",IF(Aggregate[[#This Row],[Senior]] ="Yes", "Senior","Other"))</f>
        <v>Other</v>
      </c>
      <c r="W6280" t="str">
        <f>IF(Aggregate[[#This Row],[Avg Monthly GB Download]]&lt;5, "Less than 5GB", IF(Aggregate[[#This Row],[Avg Monthly GB Download]]&lt;10, "Between 5 and 10GB", "10 or more GB"))</f>
        <v>Between 5 and 10GB</v>
      </c>
    </row>
    <row r="6281" spans="1:23" x14ac:dyDescent="0.3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O6281">
        <v>1</v>
      </c>
      <c r="Q6281">
        <v>51</v>
      </c>
      <c r="R6281">
        <v>0</v>
      </c>
      <c r="S6281">
        <v>0</v>
      </c>
      <c r="T6281">
        <v>0</v>
      </c>
      <c r="U6281">
        <v>11</v>
      </c>
      <c r="V6281" t="str">
        <f>IF(Aggregate[[#This Row],[Under 30]] ="Yes","Under 30",IF(Aggregate[[#This Row],[Senior]] ="Yes", "Senior","Other"))</f>
        <v>Other</v>
      </c>
      <c r="W6281" t="str">
        <f>IF(Aggregate[[#This Row],[Avg Monthly GB Download]]&lt;5, "Less than 5GB", IF(Aggregate[[#This Row],[Avg Monthly GB Download]]&lt;10, "Between 5 and 10GB", "10 or more GB"))</f>
        <v>10 or more GB</v>
      </c>
    </row>
    <row r="6282" spans="1:23" x14ac:dyDescent="0.3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O6282">
        <v>1</v>
      </c>
      <c r="P6282">
        <v>1</v>
      </c>
      <c r="Q6282">
        <v>52</v>
      </c>
      <c r="R6282">
        <v>0</v>
      </c>
      <c r="S6282">
        <v>0</v>
      </c>
      <c r="T6282">
        <v>0</v>
      </c>
      <c r="U6282">
        <v>5</v>
      </c>
      <c r="V6282" t="str">
        <f>IF(Aggregate[[#This Row],[Under 30]] ="Yes","Under 30",IF(Aggregate[[#This Row],[Senior]] ="Yes", "Senior","Other"))</f>
        <v>Other</v>
      </c>
      <c r="W6282" t="str">
        <f>IF(Aggregate[[#This Row],[Avg Monthly GB Download]]&lt;5, "Less than 5GB", IF(Aggregate[[#This Row],[Avg Monthly GB Download]]&lt;10, "Between 5 and 10GB", "10 or more GB"))</f>
        <v>Between 5 and 10GB</v>
      </c>
    </row>
    <row r="6283" spans="1:23" x14ac:dyDescent="0.3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O6283">
        <v>1</v>
      </c>
      <c r="Q6283">
        <v>43</v>
      </c>
      <c r="R6283">
        <v>0</v>
      </c>
      <c r="S6283">
        <v>0</v>
      </c>
      <c r="T6283">
        <v>0</v>
      </c>
      <c r="U6283">
        <v>2</v>
      </c>
      <c r="V6283" t="str">
        <f>IF(Aggregate[[#This Row],[Under 30]] ="Yes","Under 30",IF(Aggregate[[#This Row],[Senior]] ="Yes", "Senior","Other"))</f>
        <v>Other</v>
      </c>
      <c r="W6283" t="str">
        <f>IF(Aggregate[[#This Row],[Avg Monthly GB Download]]&lt;5, "Less than 5GB", IF(Aggregate[[#This Row],[Avg Monthly GB Download]]&lt;10, "Between 5 and 10GB", "10 or more GB"))</f>
        <v>Less than 5GB</v>
      </c>
    </row>
    <row r="6284" spans="1:23" x14ac:dyDescent="0.3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O6284">
        <v>1</v>
      </c>
      <c r="Q6284">
        <v>43</v>
      </c>
      <c r="R6284">
        <v>0</v>
      </c>
      <c r="S6284">
        <v>0</v>
      </c>
      <c r="T6284">
        <v>0</v>
      </c>
      <c r="U6284">
        <v>14</v>
      </c>
      <c r="V6284" t="str">
        <f>IF(Aggregate[[#This Row],[Under 30]] ="Yes","Under 30",IF(Aggregate[[#This Row],[Senior]] ="Yes", "Senior","Other"))</f>
        <v>Other</v>
      </c>
      <c r="W6284" t="str">
        <f>IF(Aggregate[[#This Row],[Avg Monthly GB Download]]&lt;5, "Less than 5GB", IF(Aggregate[[#This Row],[Avg Monthly GB Download]]&lt;10, "Between 5 and 10GB", "10 or more GB"))</f>
        <v>10 or more GB</v>
      </c>
    </row>
    <row r="6285" spans="1:23" x14ac:dyDescent="0.3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O6285">
        <v>1</v>
      </c>
      <c r="Q6285">
        <v>58</v>
      </c>
      <c r="R6285">
        <v>0</v>
      </c>
      <c r="S6285">
        <v>0</v>
      </c>
      <c r="T6285">
        <v>0</v>
      </c>
      <c r="U6285">
        <v>6</v>
      </c>
      <c r="V6285" t="str">
        <f>IF(Aggregate[[#This Row],[Under 30]] ="Yes","Under 30",IF(Aggregate[[#This Row],[Senior]] ="Yes", "Senior","Other"))</f>
        <v>Other</v>
      </c>
      <c r="W6285" t="str">
        <f>IF(Aggregate[[#This Row],[Avg Monthly GB Download]]&lt;5, "Less than 5GB", IF(Aggregate[[#This Row],[Avg Monthly GB Download]]&lt;10, "Between 5 and 10GB", "10 or more GB"))</f>
        <v>Between 5 and 10GB</v>
      </c>
    </row>
    <row r="6286" spans="1:23" x14ac:dyDescent="0.3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O6286">
        <v>1</v>
      </c>
      <c r="Q6286">
        <v>30</v>
      </c>
      <c r="R6286">
        <v>0</v>
      </c>
      <c r="S6286">
        <v>0</v>
      </c>
      <c r="T6286">
        <v>0</v>
      </c>
      <c r="U6286">
        <v>37</v>
      </c>
      <c r="V6286" t="str">
        <f>IF(Aggregate[[#This Row],[Under 30]] ="Yes","Under 30",IF(Aggregate[[#This Row],[Senior]] ="Yes", "Senior","Other"))</f>
        <v>Under 30</v>
      </c>
      <c r="W6286" t="str">
        <f>IF(Aggregate[[#This Row],[Avg Monthly GB Download]]&lt;5, "Less than 5GB", IF(Aggregate[[#This Row],[Avg Monthly GB Download]]&lt;10, "Between 5 and 10GB", "10 or more GB"))</f>
        <v>10 or more GB</v>
      </c>
    </row>
    <row r="6287" spans="1:23" x14ac:dyDescent="0.3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O6287">
        <v>1</v>
      </c>
      <c r="Q6287">
        <v>59</v>
      </c>
      <c r="R6287">
        <v>0</v>
      </c>
      <c r="S6287">
        <v>0</v>
      </c>
      <c r="T6287">
        <v>0</v>
      </c>
      <c r="U6287">
        <v>14</v>
      </c>
      <c r="V6287" t="str">
        <f>IF(Aggregate[[#This Row],[Under 30]] ="Yes","Under 30",IF(Aggregate[[#This Row],[Senior]] ="Yes", "Senior","Other"))</f>
        <v>Under 30</v>
      </c>
      <c r="W6287" t="str">
        <f>IF(Aggregate[[#This Row],[Avg Monthly GB Download]]&lt;5, "Less than 5GB", IF(Aggregate[[#This Row],[Avg Monthly GB Download]]&lt;10, "Between 5 and 10GB", "10 or more GB"))</f>
        <v>10 or more GB</v>
      </c>
    </row>
    <row r="6288" spans="1:23" x14ac:dyDescent="0.3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">
        <v>98</v>
      </c>
      <c r="L6288" t="s">
        <v>38</v>
      </c>
      <c r="M6288" t="s">
        <v>34</v>
      </c>
      <c r="N6288" t="s">
        <v>34</v>
      </c>
      <c r="O6288">
        <v>1</v>
      </c>
      <c r="Q6288">
        <v>47</v>
      </c>
      <c r="R6288">
        <v>0</v>
      </c>
      <c r="S6288">
        <v>0</v>
      </c>
      <c r="T6288">
        <v>0</v>
      </c>
      <c r="U6288">
        <v>9</v>
      </c>
      <c r="V6288" t="str">
        <f>IF(Aggregate[[#This Row],[Under 30]] ="Yes","Under 30",IF(Aggregate[[#This Row],[Senior]] ="Yes", "Senior","Other"))</f>
        <v>Senior</v>
      </c>
      <c r="W6288" t="str">
        <f>IF(Aggregate[[#This Row],[Avg Monthly GB Download]]&lt;5, "Less than 5GB", IF(Aggregate[[#This Row],[Avg Monthly GB Download]]&lt;10, "Between 5 and 10GB", "10 or more GB"))</f>
        <v>Between 5 and 10GB</v>
      </c>
    </row>
    <row r="6289" spans="1:23" x14ac:dyDescent="0.3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">
        <v>98</v>
      </c>
      <c r="L6289" t="s">
        <v>38</v>
      </c>
      <c r="M6289" t="s">
        <v>34</v>
      </c>
      <c r="N6289" t="s">
        <v>34</v>
      </c>
      <c r="O6289">
        <v>1</v>
      </c>
      <c r="Q6289">
        <v>36</v>
      </c>
      <c r="R6289">
        <v>2</v>
      </c>
      <c r="S6289">
        <v>0</v>
      </c>
      <c r="T6289">
        <v>0</v>
      </c>
      <c r="U6289">
        <v>2</v>
      </c>
      <c r="V6289" t="str">
        <f>IF(Aggregate[[#This Row],[Under 30]] ="Yes","Under 30",IF(Aggregate[[#This Row],[Senior]] ="Yes", "Senior","Other"))</f>
        <v>Senior</v>
      </c>
      <c r="W6289" t="str">
        <f>IF(Aggregate[[#This Row],[Avg Monthly GB Download]]&lt;5, "Less than 5GB", IF(Aggregate[[#This Row],[Avg Monthly GB Download]]&lt;10, "Between 5 and 10GB", "10 or more GB"))</f>
        <v>Less than 5GB</v>
      </c>
    </row>
    <row r="6290" spans="1:23" x14ac:dyDescent="0.3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O6290">
        <v>1</v>
      </c>
      <c r="Q6290">
        <v>52</v>
      </c>
      <c r="R6290">
        <v>0</v>
      </c>
      <c r="S6290">
        <v>0</v>
      </c>
      <c r="T6290">
        <v>0</v>
      </c>
      <c r="U6290">
        <v>1</v>
      </c>
      <c r="V6290" t="str">
        <f>IF(Aggregate[[#This Row],[Under 30]] ="Yes","Under 30",IF(Aggregate[[#This Row],[Senior]] ="Yes", "Senior","Other"))</f>
        <v>Other</v>
      </c>
      <c r="W6290" t="str">
        <f>IF(Aggregate[[#This Row],[Avg Monthly GB Download]]&lt;5, "Less than 5GB", IF(Aggregate[[#This Row],[Avg Monthly GB Download]]&lt;10, "Between 5 and 10GB", "10 or more GB"))</f>
        <v>Less than 5GB</v>
      </c>
    </row>
    <row r="6291" spans="1:23" x14ac:dyDescent="0.3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O6291">
        <v>1</v>
      </c>
      <c r="Q6291">
        <v>54</v>
      </c>
      <c r="R6291">
        <v>3</v>
      </c>
      <c r="S6291">
        <v>0</v>
      </c>
      <c r="T6291">
        <v>0</v>
      </c>
      <c r="U6291">
        <v>4</v>
      </c>
      <c r="V6291" t="str">
        <f>IF(Aggregate[[#This Row],[Under 30]] ="Yes","Under 30",IF(Aggregate[[#This Row],[Senior]] ="Yes", "Senior","Other"))</f>
        <v>Other</v>
      </c>
      <c r="W6291" t="str">
        <f>IF(Aggregate[[#This Row],[Avg Monthly GB Download]]&lt;5, "Less than 5GB", IF(Aggregate[[#This Row],[Avg Monthly GB Download]]&lt;10, "Between 5 and 10GB", "10 or more GB"))</f>
        <v>Less than 5GB</v>
      </c>
    </row>
    <row r="6292" spans="1:23" x14ac:dyDescent="0.3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O6292">
        <v>1</v>
      </c>
      <c r="Q6292">
        <v>33</v>
      </c>
      <c r="R6292">
        <v>0</v>
      </c>
      <c r="S6292">
        <v>0</v>
      </c>
      <c r="T6292">
        <v>0</v>
      </c>
      <c r="U6292">
        <v>15</v>
      </c>
      <c r="V6292" t="str">
        <f>IF(Aggregate[[#This Row],[Under 30]] ="Yes","Under 30",IF(Aggregate[[#This Row],[Senior]] ="Yes", "Senior","Other"))</f>
        <v>Other</v>
      </c>
      <c r="W6292" t="str">
        <f>IF(Aggregate[[#This Row],[Avg Monthly GB Download]]&lt;5, "Less than 5GB", IF(Aggregate[[#This Row],[Avg Monthly GB Download]]&lt;10, "Between 5 and 10GB", "10 or more GB"))</f>
        <v>10 or more GB</v>
      </c>
    </row>
    <row r="6293" spans="1:23" x14ac:dyDescent="0.3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">
        <v>53</v>
      </c>
      <c r="L6293" t="s">
        <v>38</v>
      </c>
      <c r="M6293" t="s">
        <v>34</v>
      </c>
      <c r="N6293" t="s">
        <v>34</v>
      </c>
      <c r="O6293">
        <v>1</v>
      </c>
      <c r="Q6293">
        <v>65</v>
      </c>
      <c r="R6293">
        <v>0</v>
      </c>
      <c r="S6293">
        <v>0</v>
      </c>
      <c r="T6293">
        <v>0</v>
      </c>
      <c r="U6293">
        <v>5</v>
      </c>
      <c r="V6293" t="str">
        <f>IF(Aggregate[[#This Row],[Under 30]] ="Yes","Under 30",IF(Aggregate[[#This Row],[Senior]] ="Yes", "Senior","Other"))</f>
        <v>Senior</v>
      </c>
      <c r="W6293" t="str">
        <f>IF(Aggregate[[#This Row],[Avg Monthly GB Download]]&lt;5, "Less than 5GB", IF(Aggregate[[#This Row],[Avg Monthly GB Download]]&lt;10, "Between 5 and 10GB", "10 or more GB"))</f>
        <v>Between 5 and 10GB</v>
      </c>
    </row>
    <row r="6294" spans="1:23" x14ac:dyDescent="0.3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O6294">
        <v>2</v>
      </c>
      <c r="Q6294">
        <v>42</v>
      </c>
      <c r="R6294">
        <v>0</v>
      </c>
      <c r="S6294">
        <v>0</v>
      </c>
      <c r="T6294">
        <v>0</v>
      </c>
      <c r="U6294">
        <v>23</v>
      </c>
      <c r="V6294" t="str">
        <f>IF(Aggregate[[#This Row],[Under 30]] ="Yes","Under 30",IF(Aggregate[[#This Row],[Senior]] ="Yes", "Senior","Other"))</f>
        <v>Under 30</v>
      </c>
      <c r="W6294" t="str">
        <f>IF(Aggregate[[#This Row],[Avg Monthly GB Download]]&lt;5, "Less than 5GB", IF(Aggregate[[#This Row],[Avg Monthly GB Download]]&lt;10, "Between 5 and 10GB", "10 or more GB"))</f>
        <v>10 or more GB</v>
      </c>
    </row>
    <row r="6295" spans="1:23" x14ac:dyDescent="0.3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">
        <v>53</v>
      </c>
      <c r="L6295" t="s">
        <v>38</v>
      </c>
      <c r="M6295" t="s">
        <v>34</v>
      </c>
      <c r="N6295" t="s">
        <v>34</v>
      </c>
      <c r="O6295">
        <v>1</v>
      </c>
      <c r="Q6295">
        <v>43</v>
      </c>
      <c r="R6295">
        <v>0</v>
      </c>
      <c r="S6295">
        <v>0</v>
      </c>
      <c r="T6295">
        <v>0</v>
      </c>
      <c r="U6295">
        <v>3</v>
      </c>
      <c r="V6295" t="str">
        <f>IF(Aggregate[[#This Row],[Under 30]] ="Yes","Under 30",IF(Aggregate[[#This Row],[Senior]] ="Yes", "Senior","Other"))</f>
        <v>Senior</v>
      </c>
      <c r="W6295" t="str">
        <f>IF(Aggregate[[#This Row],[Avg Monthly GB Download]]&lt;5, "Less than 5GB", IF(Aggregate[[#This Row],[Avg Monthly GB Download]]&lt;10, "Between 5 and 10GB", "10 or more GB"))</f>
        <v>Less than 5GB</v>
      </c>
    </row>
    <row r="6296" spans="1:23" x14ac:dyDescent="0.3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O6296">
        <v>1</v>
      </c>
      <c r="Q6296">
        <v>29</v>
      </c>
      <c r="R6296">
        <v>1</v>
      </c>
      <c r="S6296">
        <v>0</v>
      </c>
      <c r="T6296">
        <v>0</v>
      </c>
      <c r="U6296">
        <v>7</v>
      </c>
      <c r="V6296" t="str">
        <f>IF(Aggregate[[#This Row],[Under 30]] ="Yes","Under 30",IF(Aggregate[[#This Row],[Senior]] ="Yes", "Senior","Other"))</f>
        <v>Other</v>
      </c>
      <c r="W6296" t="str">
        <f>IF(Aggregate[[#This Row],[Avg Monthly GB Download]]&lt;5, "Less than 5GB", IF(Aggregate[[#This Row],[Avg Monthly GB Download]]&lt;10, "Between 5 and 10GB", "10 or more GB"))</f>
        <v>Between 5 and 10GB</v>
      </c>
    </row>
    <row r="6297" spans="1:23" x14ac:dyDescent="0.3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O6297">
        <v>1</v>
      </c>
      <c r="Q6297">
        <v>30</v>
      </c>
      <c r="R6297">
        <v>2</v>
      </c>
      <c r="S6297">
        <v>0</v>
      </c>
      <c r="T6297">
        <v>0</v>
      </c>
      <c r="U6297">
        <v>10</v>
      </c>
      <c r="V6297" t="str">
        <f>IF(Aggregate[[#This Row],[Under 30]] ="Yes","Under 30",IF(Aggregate[[#This Row],[Senior]] ="Yes", "Senior","Other"))</f>
        <v>Under 30</v>
      </c>
      <c r="W6297" t="str">
        <f>IF(Aggregate[[#This Row],[Avg Monthly GB Download]]&lt;5, "Less than 5GB", IF(Aggregate[[#This Row],[Avg Monthly GB Download]]&lt;10, "Between 5 and 10GB", "10 or more GB"))</f>
        <v>10 or more GB</v>
      </c>
    </row>
    <row r="6298" spans="1:23" x14ac:dyDescent="0.3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O6298">
        <v>1</v>
      </c>
      <c r="Q6298">
        <v>43</v>
      </c>
      <c r="R6298">
        <v>0</v>
      </c>
      <c r="S6298">
        <v>0</v>
      </c>
      <c r="T6298">
        <v>0</v>
      </c>
      <c r="U6298">
        <v>6</v>
      </c>
      <c r="V6298" t="str">
        <f>IF(Aggregate[[#This Row],[Under 30]] ="Yes","Under 30",IF(Aggregate[[#This Row],[Senior]] ="Yes", "Senior","Other"))</f>
        <v>Other</v>
      </c>
      <c r="W6298" t="str">
        <f>IF(Aggregate[[#This Row],[Avg Monthly GB Download]]&lt;5, "Less than 5GB", IF(Aggregate[[#This Row],[Avg Monthly GB Download]]&lt;10, "Between 5 and 10GB", "10 or more GB"))</f>
        <v>Between 5 and 10GB</v>
      </c>
    </row>
    <row r="6299" spans="1:23" x14ac:dyDescent="0.3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O6299">
        <v>1</v>
      </c>
      <c r="Q6299">
        <v>45</v>
      </c>
      <c r="R6299">
        <v>0</v>
      </c>
      <c r="S6299">
        <v>0</v>
      </c>
      <c r="T6299">
        <v>0</v>
      </c>
      <c r="U6299">
        <v>6</v>
      </c>
      <c r="V6299" t="str">
        <f>IF(Aggregate[[#This Row],[Under 30]] ="Yes","Under 30",IF(Aggregate[[#This Row],[Senior]] ="Yes", "Senior","Other"))</f>
        <v>Other</v>
      </c>
      <c r="W6299" t="str">
        <f>IF(Aggregate[[#This Row],[Avg Monthly GB Download]]&lt;5, "Less than 5GB", IF(Aggregate[[#This Row],[Avg Monthly GB Download]]&lt;10, "Between 5 and 10GB", "10 or more GB"))</f>
        <v>Between 5 and 10GB</v>
      </c>
    </row>
    <row r="6300" spans="1:23" x14ac:dyDescent="0.3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">
        <v>53</v>
      </c>
      <c r="L6300" t="s">
        <v>33</v>
      </c>
      <c r="M6300" t="s">
        <v>34</v>
      </c>
      <c r="N6300" t="s">
        <v>34</v>
      </c>
      <c r="O6300">
        <v>1</v>
      </c>
      <c r="Q6300">
        <v>42</v>
      </c>
      <c r="R6300">
        <v>0</v>
      </c>
      <c r="S6300">
        <v>0</v>
      </c>
      <c r="T6300">
        <v>0</v>
      </c>
      <c r="U6300">
        <v>8</v>
      </c>
      <c r="V6300" t="str">
        <f>IF(Aggregate[[#This Row],[Under 30]] ="Yes","Under 30",IF(Aggregate[[#This Row],[Senior]] ="Yes", "Senior","Other"))</f>
        <v>Senior</v>
      </c>
      <c r="W6300" t="str">
        <f>IF(Aggregate[[#This Row],[Avg Monthly GB Download]]&lt;5, "Less than 5GB", IF(Aggregate[[#This Row],[Avg Monthly GB Download]]&lt;10, "Between 5 and 10GB", "10 or more GB"))</f>
        <v>Between 5 and 10GB</v>
      </c>
    </row>
    <row r="6301" spans="1:23" x14ac:dyDescent="0.3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O6301">
        <v>1</v>
      </c>
      <c r="P6301">
        <v>1</v>
      </c>
      <c r="Q6301">
        <v>65</v>
      </c>
      <c r="R6301">
        <v>3</v>
      </c>
      <c r="S6301">
        <v>10.8</v>
      </c>
      <c r="T6301">
        <v>0</v>
      </c>
      <c r="U6301">
        <v>9</v>
      </c>
      <c r="V6301" t="str">
        <f>IF(Aggregate[[#This Row],[Under 30]] ="Yes","Under 30",IF(Aggregate[[#This Row],[Senior]] ="Yes", "Senior","Other"))</f>
        <v>Under 30</v>
      </c>
      <c r="W6301" t="str">
        <f>IF(Aggregate[[#This Row],[Avg Monthly GB Download]]&lt;5, "Less than 5GB", IF(Aggregate[[#This Row],[Avg Monthly GB Download]]&lt;10, "Between 5 and 10GB", "10 or more GB"))</f>
        <v>Between 5 and 10GB</v>
      </c>
    </row>
    <row r="6302" spans="1:23" x14ac:dyDescent="0.3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O6302">
        <v>1</v>
      </c>
      <c r="Q6302">
        <v>37</v>
      </c>
      <c r="R6302">
        <v>2</v>
      </c>
      <c r="S6302">
        <v>0</v>
      </c>
      <c r="T6302">
        <v>0</v>
      </c>
      <c r="U6302">
        <v>1</v>
      </c>
      <c r="V6302" t="str">
        <f>IF(Aggregate[[#This Row],[Under 30]] ="Yes","Under 30",IF(Aggregate[[#This Row],[Senior]] ="Yes", "Senior","Other"))</f>
        <v>Other</v>
      </c>
      <c r="W6302" t="str">
        <f>IF(Aggregate[[#This Row],[Avg Monthly GB Download]]&lt;5, "Less than 5GB", IF(Aggregate[[#This Row],[Avg Monthly GB Download]]&lt;10, "Between 5 and 10GB", "10 or more GB"))</f>
        <v>Less than 5GB</v>
      </c>
    </row>
    <row r="6303" spans="1:23" x14ac:dyDescent="0.3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">
        <v>53</v>
      </c>
      <c r="L6303" t="s">
        <v>38</v>
      </c>
      <c r="M6303" t="s">
        <v>34</v>
      </c>
      <c r="N6303" t="s">
        <v>34</v>
      </c>
      <c r="O6303">
        <v>1</v>
      </c>
      <c r="Q6303">
        <v>33</v>
      </c>
      <c r="R6303">
        <v>0</v>
      </c>
      <c r="S6303">
        <v>0</v>
      </c>
      <c r="T6303">
        <v>0</v>
      </c>
      <c r="U6303">
        <v>9</v>
      </c>
      <c r="V6303" t="str">
        <f>IF(Aggregate[[#This Row],[Under 30]] ="Yes","Under 30",IF(Aggregate[[#This Row],[Senior]] ="Yes", "Senior","Other"))</f>
        <v>Senior</v>
      </c>
      <c r="W6303" t="str">
        <f>IF(Aggregate[[#This Row],[Avg Monthly GB Download]]&lt;5, "Less than 5GB", IF(Aggregate[[#This Row],[Avg Monthly GB Download]]&lt;10, "Between 5 and 10GB", "10 or more GB"))</f>
        <v>Between 5 and 10GB</v>
      </c>
    </row>
    <row r="6304" spans="1:23" x14ac:dyDescent="0.3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O6304">
        <v>1</v>
      </c>
      <c r="Q6304">
        <v>19</v>
      </c>
      <c r="R6304">
        <v>2</v>
      </c>
      <c r="S6304">
        <v>0</v>
      </c>
      <c r="T6304">
        <v>0</v>
      </c>
      <c r="U6304">
        <v>6</v>
      </c>
      <c r="V6304" t="str">
        <f>IF(Aggregate[[#This Row],[Under 30]] ="Yes","Under 30",IF(Aggregate[[#This Row],[Senior]] ="Yes", "Senior","Other"))</f>
        <v>Other</v>
      </c>
      <c r="W6304" t="str">
        <f>IF(Aggregate[[#This Row],[Avg Monthly GB Download]]&lt;5, "Less than 5GB", IF(Aggregate[[#This Row],[Avg Monthly GB Download]]&lt;10, "Between 5 and 10GB", "10 or more GB"))</f>
        <v>Between 5 and 10GB</v>
      </c>
    </row>
    <row r="6305" spans="1:23" x14ac:dyDescent="0.3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O6305">
        <v>1</v>
      </c>
      <c r="Q6305">
        <v>28</v>
      </c>
      <c r="R6305">
        <v>0</v>
      </c>
      <c r="S6305">
        <v>0</v>
      </c>
      <c r="T6305">
        <v>0</v>
      </c>
      <c r="U6305">
        <v>4</v>
      </c>
      <c r="V6305" t="str">
        <f>IF(Aggregate[[#This Row],[Under 30]] ="Yes","Under 30",IF(Aggregate[[#This Row],[Senior]] ="Yes", "Senior","Other"))</f>
        <v>Other</v>
      </c>
      <c r="W6305" t="str">
        <f>IF(Aggregate[[#This Row],[Avg Monthly GB Download]]&lt;5, "Less than 5GB", IF(Aggregate[[#This Row],[Avg Monthly GB Download]]&lt;10, "Between 5 and 10GB", "10 or more GB"))</f>
        <v>Less than 5GB</v>
      </c>
    </row>
    <row r="6306" spans="1:23" x14ac:dyDescent="0.3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">
        <v>53</v>
      </c>
      <c r="L6306" t="s">
        <v>33</v>
      </c>
      <c r="M6306" t="s">
        <v>34</v>
      </c>
      <c r="N6306" t="s">
        <v>34</v>
      </c>
      <c r="O6306">
        <v>1</v>
      </c>
      <c r="Q6306">
        <v>35</v>
      </c>
      <c r="R6306">
        <v>0</v>
      </c>
      <c r="S6306">
        <v>0</v>
      </c>
      <c r="T6306">
        <v>0</v>
      </c>
      <c r="U6306">
        <v>5</v>
      </c>
      <c r="V6306" t="str">
        <f>IF(Aggregate[[#This Row],[Under 30]] ="Yes","Under 30",IF(Aggregate[[#This Row],[Senior]] ="Yes", "Senior","Other"))</f>
        <v>Senior</v>
      </c>
      <c r="W6306" t="str">
        <f>IF(Aggregate[[#This Row],[Avg Monthly GB Download]]&lt;5, "Less than 5GB", IF(Aggregate[[#This Row],[Avg Monthly GB Download]]&lt;10, "Between 5 and 10GB", "10 or more GB"))</f>
        <v>Between 5 and 10GB</v>
      </c>
    </row>
    <row r="6307" spans="1:23" x14ac:dyDescent="0.3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">
        <v>53</v>
      </c>
      <c r="L6307" t="s">
        <v>38</v>
      </c>
      <c r="M6307" t="s">
        <v>34</v>
      </c>
      <c r="N6307" t="s">
        <v>34</v>
      </c>
      <c r="O6307">
        <v>1</v>
      </c>
      <c r="Q6307">
        <v>47</v>
      </c>
      <c r="R6307">
        <v>0</v>
      </c>
      <c r="S6307">
        <v>0</v>
      </c>
      <c r="T6307">
        <v>0</v>
      </c>
      <c r="U6307">
        <v>1</v>
      </c>
      <c r="V6307" t="str">
        <f>IF(Aggregate[[#This Row],[Under 30]] ="Yes","Under 30",IF(Aggregate[[#This Row],[Senior]] ="Yes", "Senior","Other"))</f>
        <v>Senior</v>
      </c>
      <c r="W6307" t="str">
        <f>IF(Aggregate[[#This Row],[Avg Monthly GB Download]]&lt;5, "Less than 5GB", IF(Aggregate[[#This Row],[Avg Monthly GB Download]]&lt;10, "Between 5 and 10GB", "10 or more GB"))</f>
        <v>Less than 5GB</v>
      </c>
    </row>
    <row r="6308" spans="1:23" x14ac:dyDescent="0.3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O6308">
        <v>1</v>
      </c>
      <c r="Q6308">
        <v>48</v>
      </c>
      <c r="R6308">
        <v>1</v>
      </c>
      <c r="S6308">
        <v>0</v>
      </c>
      <c r="T6308">
        <v>0</v>
      </c>
      <c r="U6308">
        <v>8</v>
      </c>
      <c r="V6308" t="str">
        <f>IF(Aggregate[[#This Row],[Under 30]] ="Yes","Under 30",IF(Aggregate[[#This Row],[Senior]] ="Yes", "Senior","Other"))</f>
        <v>Other</v>
      </c>
      <c r="W6308" t="str">
        <f>IF(Aggregate[[#This Row],[Avg Monthly GB Download]]&lt;5, "Less than 5GB", IF(Aggregate[[#This Row],[Avg Monthly GB Download]]&lt;10, "Between 5 and 10GB", "10 or more GB"))</f>
        <v>Between 5 and 10GB</v>
      </c>
    </row>
    <row r="6309" spans="1:23" x14ac:dyDescent="0.3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O6309">
        <v>1</v>
      </c>
      <c r="Q6309">
        <v>31</v>
      </c>
      <c r="R6309">
        <v>1</v>
      </c>
      <c r="S6309">
        <v>0</v>
      </c>
      <c r="T6309">
        <v>0</v>
      </c>
      <c r="U6309">
        <v>2</v>
      </c>
      <c r="V6309" t="str">
        <f>IF(Aggregate[[#This Row],[Under 30]] ="Yes","Under 30",IF(Aggregate[[#This Row],[Senior]] ="Yes", "Senior","Other"))</f>
        <v>Other</v>
      </c>
      <c r="W6309" t="str">
        <f>IF(Aggregate[[#This Row],[Avg Monthly GB Download]]&lt;5, "Less than 5GB", IF(Aggregate[[#This Row],[Avg Monthly GB Download]]&lt;10, "Between 5 and 10GB", "10 or more GB"))</f>
        <v>Less than 5GB</v>
      </c>
    </row>
    <row r="6310" spans="1:23" x14ac:dyDescent="0.3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O6310">
        <v>1</v>
      </c>
      <c r="Q6310">
        <v>51</v>
      </c>
      <c r="R6310">
        <v>0</v>
      </c>
      <c r="S6310">
        <v>0</v>
      </c>
      <c r="T6310">
        <v>0</v>
      </c>
      <c r="U6310">
        <v>3</v>
      </c>
      <c r="V6310" t="str">
        <f>IF(Aggregate[[#This Row],[Under 30]] ="Yes","Under 30",IF(Aggregate[[#This Row],[Senior]] ="Yes", "Senior","Other"))</f>
        <v>Other</v>
      </c>
      <c r="W6310" t="str">
        <f>IF(Aggregate[[#This Row],[Avg Monthly GB Download]]&lt;5, "Less than 5GB", IF(Aggregate[[#This Row],[Avg Monthly GB Download]]&lt;10, "Between 5 and 10GB", "10 or more GB"))</f>
        <v>Less than 5GB</v>
      </c>
    </row>
    <row r="6311" spans="1:23" x14ac:dyDescent="0.3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">
        <v>53</v>
      </c>
      <c r="L6311" t="s">
        <v>33</v>
      </c>
      <c r="M6311" t="s">
        <v>34</v>
      </c>
      <c r="N6311" t="s">
        <v>34</v>
      </c>
      <c r="O6311">
        <v>1</v>
      </c>
      <c r="Q6311">
        <v>59</v>
      </c>
      <c r="R6311">
        <v>0</v>
      </c>
      <c r="S6311">
        <v>0</v>
      </c>
      <c r="T6311">
        <v>0</v>
      </c>
      <c r="U6311">
        <v>9</v>
      </c>
      <c r="V6311" t="str">
        <f>IF(Aggregate[[#This Row],[Under 30]] ="Yes","Under 30",IF(Aggregate[[#This Row],[Senior]] ="Yes", "Senior","Other"))</f>
        <v>Senior</v>
      </c>
      <c r="W6311" t="str">
        <f>IF(Aggregate[[#This Row],[Avg Monthly GB Download]]&lt;5, "Less than 5GB", IF(Aggregate[[#This Row],[Avg Monthly GB Download]]&lt;10, "Between 5 and 10GB", "10 or more GB"))</f>
        <v>Between 5 and 10GB</v>
      </c>
    </row>
    <row r="6312" spans="1:23" x14ac:dyDescent="0.3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O6312">
        <v>1</v>
      </c>
      <c r="Q6312">
        <v>45</v>
      </c>
      <c r="R6312">
        <v>0</v>
      </c>
      <c r="S6312">
        <v>0</v>
      </c>
      <c r="T6312">
        <v>0</v>
      </c>
      <c r="U6312">
        <v>12</v>
      </c>
      <c r="V6312" t="str">
        <f>IF(Aggregate[[#This Row],[Under 30]] ="Yes","Under 30",IF(Aggregate[[#This Row],[Senior]] ="Yes", "Senior","Other"))</f>
        <v>Under 30</v>
      </c>
      <c r="W6312" t="str">
        <f>IF(Aggregate[[#This Row],[Avg Monthly GB Download]]&lt;5, "Less than 5GB", IF(Aggregate[[#This Row],[Avg Monthly GB Download]]&lt;10, "Between 5 and 10GB", "10 or more GB"))</f>
        <v>10 or more GB</v>
      </c>
    </row>
    <row r="6313" spans="1:23" x14ac:dyDescent="0.3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O6313">
        <v>1</v>
      </c>
      <c r="Q6313">
        <v>44</v>
      </c>
      <c r="R6313">
        <v>0</v>
      </c>
      <c r="S6313">
        <v>0</v>
      </c>
      <c r="T6313">
        <v>0</v>
      </c>
      <c r="U6313">
        <v>20</v>
      </c>
      <c r="V6313" t="str">
        <f>IF(Aggregate[[#This Row],[Under 30]] ="Yes","Under 30",IF(Aggregate[[#This Row],[Senior]] ="Yes", "Senior","Other"))</f>
        <v>Under 30</v>
      </c>
      <c r="W6313" t="str">
        <f>IF(Aggregate[[#This Row],[Avg Monthly GB Download]]&lt;5, "Less than 5GB", IF(Aggregate[[#This Row],[Avg Monthly GB Download]]&lt;10, "Between 5 and 10GB", "10 or more GB"))</f>
        <v>10 or more GB</v>
      </c>
    </row>
    <row r="6314" spans="1:23" x14ac:dyDescent="0.3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">
        <v>98</v>
      </c>
      <c r="L6314" t="s">
        <v>33</v>
      </c>
      <c r="M6314" t="s">
        <v>34</v>
      </c>
      <c r="N6314" t="s">
        <v>34</v>
      </c>
      <c r="O6314">
        <v>1</v>
      </c>
      <c r="Q6314">
        <v>27</v>
      </c>
      <c r="R6314">
        <v>1</v>
      </c>
      <c r="S6314">
        <v>163.80000000000001</v>
      </c>
      <c r="T6314">
        <v>0</v>
      </c>
      <c r="U6314">
        <v>8</v>
      </c>
      <c r="V6314" t="str">
        <f>IF(Aggregate[[#This Row],[Under 30]] ="Yes","Under 30",IF(Aggregate[[#This Row],[Senior]] ="Yes", "Senior","Other"))</f>
        <v>Senior</v>
      </c>
      <c r="W6314" t="str">
        <f>IF(Aggregate[[#This Row],[Avg Monthly GB Download]]&lt;5, "Less than 5GB", IF(Aggregate[[#This Row],[Avg Monthly GB Download]]&lt;10, "Between 5 and 10GB", "10 or more GB"))</f>
        <v>Between 5 and 10GB</v>
      </c>
    </row>
    <row r="6315" spans="1:23" x14ac:dyDescent="0.3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O6315">
        <v>1</v>
      </c>
      <c r="Q6315">
        <v>28</v>
      </c>
      <c r="R6315">
        <v>0</v>
      </c>
      <c r="S6315">
        <v>147</v>
      </c>
      <c r="T6315">
        <v>0</v>
      </c>
      <c r="U6315">
        <v>7</v>
      </c>
      <c r="V6315" t="str">
        <f>IF(Aggregate[[#This Row],[Under 30]] ="Yes","Under 30",IF(Aggregate[[#This Row],[Senior]] ="Yes", "Senior","Other"))</f>
        <v>Under 30</v>
      </c>
      <c r="W6315" t="str">
        <f>IF(Aggregate[[#This Row],[Avg Monthly GB Download]]&lt;5, "Less than 5GB", IF(Aggregate[[#This Row],[Avg Monthly GB Download]]&lt;10, "Between 5 and 10GB", "10 or more GB"))</f>
        <v>Between 5 and 10GB</v>
      </c>
    </row>
    <row r="6316" spans="1:23" x14ac:dyDescent="0.3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O6316">
        <v>1</v>
      </c>
      <c r="Q6316">
        <v>21</v>
      </c>
      <c r="R6316">
        <v>0</v>
      </c>
      <c r="S6316">
        <v>152.6</v>
      </c>
      <c r="T6316">
        <v>0</v>
      </c>
      <c r="U6316">
        <v>19</v>
      </c>
      <c r="V6316" t="str">
        <f>IF(Aggregate[[#This Row],[Under 30]] ="Yes","Under 30",IF(Aggregate[[#This Row],[Senior]] ="Yes", "Senior","Other"))</f>
        <v>Under 30</v>
      </c>
      <c r="W6316" t="str">
        <f>IF(Aggregate[[#This Row],[Avg Monthly GB Download]]&lt;5, "Less than 5GB", IF(Aggregate[[#This Row],[Avg Monthly GB Download]]&lt;10, "Between 5 and 10GB", "10 or more GB"))</f>
        <v>10 or more GB</v>
      </c>
    </row>
    <row r="6317" spans="1:23" x14ac:dyDescent="0.3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O6317">
        <v>1</v>
      </c>
      <c r="Q6317">
        <v>21</v>
      </c>
      <c r="R6317">
        <v>0</v>
      </c>
      <c r="S6317">
        <v>173.6</v>
      </c>
      <c r="T6317">
        <v>0</v>
      </c>
      <c r="U6317">
        <v>12</v>
      </c>
      <c r="V6317" t="str">
        <f>IF(Aggregate[[#This Row],[Under 30]] ="Yes","Under 30",IF(Aggregate[[#This Row],[Senior]] ="Yes", "Senior","Other"))</f>
        <v>Under 30</v>
      </c>
      <c r="W6317" t="str">
        <f>IF(Aggregate[[#This Row],[Avg Monthly GB Download]]&lt;5, "Less than 5GB", IF(Aggregate[[#This Row],[Avg Monthly GB Download]]&lt;10, "Between 5 and 10GB", "10 or more GB"))</f>
        <v>10 or more GB</v>
      </c>
    </row>
    <row r="6318" spans="1:23" x14ac:dyDescent="0.3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O6318">
        <v>1</v>
      </c>
      <c r="Q6318">
        <v>32</v>
      </c>
      <c r="R6318">
        <v>0</v>
      </c>
      <c r="S6318">
        <v>211.8</v>
      </c>
      <c r="T6318">
        <v>0</v>
      </c>
      <c r="U6318">
        <v>12</v>
      </c>
      <c r="V6318" t="str">
        <f>IF(Aggregate[[#This Row],[Under 30]] ="Yes","Under 30",IF(Aggregate[[#This Row],[Senior]] ="Yes", "Senior","Other"))</f>
        <v>Other</v>
      </c>
      <c r="W6318" t="str">
        <f>IF(Aggregate[[#This Row],[Avg Monthly GB Download]]&lt;5, "Less than 5GB", IF(Aggregate[[#This Row],[Avg Monthly GB Download]]&lt;10, "Between 5 and 10GB", "10 or more GB"))</f>
        <v>10 or more GB</v>
      </c>
    </row>
    <row r="6319" spans="1:23" x14ac:dyDescent="0.3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O6319">
        <v>1</v>
      </c>
      <c r="Q6319">
        <v>38</v>
      </c>
      <c r="R6319">
        <v>0</v>
      </c>
      <c r="S6319">
        <v>180.6</v>
      </c>
      <c r="T6319">
        <v>0</v>
      </c>
      <c r="U6319">
        <v>13</v>
      </c>
      <c r="V6319" t="str">
        <f>IF(Aggregate[[#This Row],[Under 30]] ="Yes","Under 30",IF(Aggregate[[#This Row],[Senior]] ="Yes", "Senior","Other"))</f>
        <v>Other</v>
      </c>
      <c r="W6319" t="str">
        <f>IF(Aggregate[[#This Row],[Avg Monthly GB Download]]&lt;5, "Less than 5GB", IF(Aggregate[[#This Row],[Avg Monthly GB Download]]&lt;10, "Between 5 and 10GB", "10 or more GB"))</f>
        <v>10 or more GB</v>
      </c>
    </row>
    <row r="6320" spans="1:23" x14ac:dyDescent="0.3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">
        <v>53</v>
      </c>
      <c r="L6320" t="s">
        <v>33</v>
      </c>
      <c r="M6320" t="s">
        <v>34</v>
      </c>
      <c r="N6320" t="s">
        <v>34</v>
      </c>
      <c r="O6320">
        <v>1</v>
      </c>
      <c r="Q6320">
        <v>45</v>
      </c>
      <c r="R6320">
        <v>0</v>
      </c>
      <c r="S6320">
        <v>131.30000000000001</v>
      </c>
      <c r="T6320">
        <v>0</v>
      </c>
      <c r="U6320">
        <v>6</v>
      </c>
      <c r="V6320" t="str">
        <f>IF(Aggregate[[#This Row],[Under 30]] ="Yes","Under 30",IF(Aggregate[[#This Row],[Senior]] ="Yes", "Senior","Other"))</f>
        <v>Senior</v>
      </c>
      <c r="W6320" t="str">
        <f>IF(Aggregate[[#This Row],[Avg Monthly GB Download]]&lt;5, "Less than 5GB", IF(Aggregate[[#This Row],[Avg Monthly GB Download]]&lt;10, "Between 5 and 10GB", "10 or more GB"))</f>
        <v>Between 5 and 10GB</v>
      </c>
    </row>
    <row r="6321" spans="1:23" x14ac:dyDescent="0.3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O6321">
        <v>1</v>
      </c>
      <c r="Q6321">
        <v>32</v>
      </c>
      <c r="R6321">
        <v>1</v>
      </c>
      <c r="S6321">
        <v>217</v>
      </c>
      <c r="T6321">
        <v>0</v>
      </c>
      <c r="U6321">
        <v>21</v>
      </c>
      <c r="V6321" t="str">
        <f>IF(Aggregate[[#This Row],[Under 30]] ="Yes","Under 30",IF(Aggregate[[#This Row],[Senior]] ="Yes", "Senior","Other"))</f>
        <v>Under 30</v>
      </c>
      <c r="W6321" t="str">
        <f>IF(Aggregate[[#This Row],[Avg Monthly GB Download]]&lt;5, "Less than 5GB", IF(Aggregate[[#This Row],[Avg Monthly GB Download]]&lt;10, "Between 5 and 10GB", "10 or more GB"))</f>
        <v>10 or more GB</v>
      </c>
    </row>
    <row r="6322" spans="1:23" x14ac:dyDescent="0.3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O6322">
        <v>1</v>
      </c>
      <c r="Q6322">
        <v>58</v>
      </c>
      <c r="R6322">
        <v>2</v>
      </c>
      <c r="S6322">
        <v>423.5</v>
      </c>
      <c r="T6322">
        <v>0</v>
      </c>
      <c r="U6322">
        <v>15</v>
      </c>
      <c r="V6322" t="str">
        <f>IF(Aggregate[[#This Row],[Under 30]] ="Yes","Under 30",IF(Aggregate[[#This Row],[Senior]] ="Yes", "Senior","Other"))</f>
        <v>Under 30</v>
      </c>
      <c r="W6322" t="str">
        <f>IF(Aggregate[[#This Row],[Avg Monthly GB Download]]&lt;5, "Less than 5GB", IF(Aggregate[[#This Row],[Avg Monthly GB Download]]&lt;10, "Between 5 and 10GB", "10 or more GB"))</f>
        <v>10 or more GB</v>
      </c>
    </row>
    <row r="6323" spans="1:23" x14ac:dyDescent="0.3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O6323">
        <v>1</v>
      </c>
      <c r="Q6323">
        <v>52</v>
      </c>
      <c r="R6323">
        <v>0</v>
      </c>
      <c r="S6323">
        <v>211.8</v>
      </c>
      <c r="T6323">
        <v>0</v>
      </c>
      <c r="U6323">
        <v>30</v>
      </c>
      <c r="V6323" t="str">
        <f>IF(Aggregate[[#This Row],[Under 30]] ="Yes","Under 30",IF(Aggregate[[#This Row],[Senior]] ="Yes", "Senior","Other"))</f>
        <v>Under 30</v>
      </c>
      <c r="W6323" t="str">
        <f>IF(Aggregate[[#This Row],[Avg Monthly GB Download]]&lt;5, "Less than 5GB", IF(Aggregate[[#This Row],[Avg Monthly GB Download]]&lt;10, "Between 5 and 10GB", "10 or more GB"))</f>
        <v>10 or more GB</v>
      </c>
    </row>
    <row r="6324" spans="1:23" x14ac:dyDescent="0.3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O6324">
        <v>1</v>
      </c>
      <c r="Q6324">
        <v>37</v>
      </c>
      <c r="R6324">
        <v>0</v>
      </c>
      <c r="S6324">
        <v>315</v>
      </c>
      <c r="T6324">
        <v>0</v>
      </c>
      <c r="U6324">
        <v>4</v>
      </c>
      <c r="V6324" t="str">
        <f>IF(Aggregate[[#This Row],[Under 30]] ="Yes","Under 30",IF(Aggregate[[#This Row],[Senior]] ="Yes", "Senior","Other"))</f>
        <v>Other</v>
      </c>
      <c r="W6324" t="str">
        <f>IF(Aggregate[[#This Row],[Avg Monthly GB Download]]&lt;5, "Less than 5GB", IF(Aggregate[[#This Row],[Avg Monthly GB Download]]&lt;10, "Between 5 and 10GB", "10 or more GB"))</f>
        <v>Less than 5GB</v>
      </c>
    </row>
    <row r="6325" spans="1:23" x14ac:dyDescent="0.3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O6325">
        <v>1</v>
      </c>
      <c r="Q6325">
        <v>48</v>
      </c>
      <c r="R6325">
        <v>0</v>
      </c>
      <c r="S6325">
        <v>183.8</v>
      </c>
      <c r="T6325">
        <v>0</v>
      </c>
      <c r="U6325">
        <v>24</v>
      </c>
      <c r="V6325" t="str">
        <f>IF(Aggregate[[#This Row],[Under 30]] ="Yes","Under 30",IF(Aggregate[[#This Row],[Senior]] ="Yes", "Senior","Other"))</f>
        <v>Under 30</v>
      </c>
      <c r="W6325" t="str">
        <f>IF(Aggregate[[#This Row],[Avg Monthly GB Download]]&lt;5, "Less than 5GB", IF(Aggregate[[#This Row],[Avg Monthly GB Download]]&lt;10, "Between 5 and 10GB", "10 or more GB"))</f>
        <v>10 or more GB</v>
      </c>
    </row>
    <row r="6326" spans="1:23" x14ac:dyDescent="0.3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O6326">
        <v>1</v>
      </c>
      <c r="Q6326">
        <v>29</v>
      </c>
      <c r="R6326">
        <v>0</v>
      </c>
      <c r="S6326">
        <v>392</v>
      </c>
      <c r="T6326">
        <v>0</v>
      </c>
      <c r="U6326">
        <v>5</v>
      </c>
      <c r="V6326" t="str">
        <f>IF(Aggregate[[#This Row],[Under 30]] ="Yes","Under 30",IF(Aggregate[[#This Row],[Senior]] ="Yes", "Senior","Other"))</f>
        <v>Other</v>
      </c>
      <c r="W6326" t="str">
        <f>IF(Aggregate[[#This Row],[Avg Monthly GB Download]]&lt;5, "Less than 5GB", IF(Aggregate[[#This Row],[Avg Monthly GB Download]]&lt;10, "Between 5 and 10GB", "10 or more GB"))</f>
        <v>Between 5 and 10GB</v>
      </c>
    </row>
    <row r="6327" spans="1:23" x14ac:dyDescent="0.3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O6327">
        <v>1</v>
      </c>
      <c r="P6327">
        <v>1</v>
      </c>
      <c r="Q6327">
        <v>43</v>
      </c>
      <c r="R6327">
        <v>0</v>
      </c>
      <c r="S6327">
        <v>180.6</v>
      </c>
      <c r="T6327">
        <v>0</v>
      </c>
      <c r="U6327">
        <v>12</v>
      </c>
      <c r="V6327" t="str">
        <f>IF(Aggregate[[#This Row],[Under 30]] ="Yes","Under 30",IF(Aggregate[[#This Row],[Senior]] ="Yes", "Senior","Other"))</f>
        <v>Other</v>
      </c>
      <c r="W6327" t="str">
        <f>IF(Aggregate[[#This Row],[Avg Monthly GB Download]]&lt;5, "Less than 5GB", IF(Aggregate[[#This Row],[Avg Monthly GB Download]]&lt;10, "Between 5 and 10GB", "10 or more GB"))</f>
        <v>10 or more GB</v>
      </c>
    </row>
    <row r="6328" spans="1:23" x14ac:dyDescent="0.3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O6328">
        <v>1</v>
      </c>
      <c r="Q6328">
        <v>38</v>
      </c>
      <c r="R6328">
        <v>0</v>
      </c>
      <c r="S6328">
        <v>220.5</v>
      </c>
      <c r="T6328">
        <v>0</v>
      </c>
      <c r="U6328">
        <v>9</v>
      </c>
      <c r="V6328" t="str">
        <f>IF(Aggregate[[#This Row],[Under 30]] ="Yes","Under 30",IF(Aggregate[[#This Row],[Senior]] ="Yes", "Senior","Other"))</f>
        <v>Under 30</v>
      </c>
      <c r="W6328" t="str">
        <f>IF(Aggregate[[#This Row],[Avg Monthly GB Download]]&lt;5, "Less than 5GB", IF(Aggregate[[#This Row],[Avg Monthly GB Download]]&lt;10, "Between 5 and 10GB", "10 or more GB"))</f>
        <v>Between 5 and 10GB</v>
      </c>
    </row>
    <row r="6329" spans="1:23" x14ac:dyDescent="0.3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O6329">
        <v>1</v>
      </c>
      <c r="Q6329">
        <v>45</v>
      </c>
      <c r="R6329">
        <v>0</v>
      </c>
      <c r="S6329">
        <v>65.8</v>
      </c>
      <c r="T6329">
        <v>0</v>
      </c>
      <c r="U6329">
        <v>15</v>
      </c>
      <c r="V6329" t="str">
        <f>IF(Aggregate[[#This Row],[Under 30]] ="Yes","Under 30",IF(Aggregate[[#This Row],[Senior]] ="Yes", "Senior","Other"))</f>
        <v>Under 30</v>
      </c>
      <c r="W6329" t="str">
        <f>IF(Aggregate[[#This Row],[Avg Monthly GB Download]]&lt;5, "Less than 5GB", IF(Aggregate[[#This Row],[Avg Monthly GB Download]]&lt;10, "Between 5 and 10GB", "10 or more GB"))</f>
        <v>10 or more GB</v>
      </c>
    </row>
    <row r="6330" spans="1:23" x14ac:dyDescent="0.3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O6330">
        <v>1</v>
      </c>
      <c r="Q6330">
        <v>41</v>
      </c>
      <c r="R6330">
        <v>2</v>
      </c>
      <c r="S6330">
        <v>245</v>
      </c>
      <c r="T6330">
        <v>0</v>
      </c>
      <c r="U6330">
        <v>3</v>
      </c>
      <c r="V6330" t="str">
        <f>IF(Aggregate[[#This Row],[Under 30]] ="Yes","Under 30",IF(Aggregate[[#This Row],[Senior]] ="Yes", "Senior","Other"))</f>
        <v>Other</v>
      </c>
      <c r="W6330" t="str">
        <f>IF(Aggregate[[#This Row],[Avg Monthly GB Download]]&lt;5, "Less than 5GB", IF(Aggregate[[#This Row],[Avg Monthly GB Download]]&lt;10, "Between 5 and 10GB", "10 or more GB"))</f>
        <v>Less than 5GB</v>
      </c>
    </row>
    <row r="6331" spans="1:23" x14ac:dyDescent="0.3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O6331">
        <v>1</v>
      </c>
      <c r="Q6331">
        <v>24</v>
      </c>
      <c r="R6331">
        <v>0</v>
      </c>
      <c r="S6331">
        <v>430.5</v>
      </c>
      <c r="T6331">
        <v>0</v>
      </c>
      <c r="U6331">
        <v>15</v>
      </c>
      <c r="V6331" t="str">
        <f>IF(Aggregate[[#This Row],[Under 30]] ="Yes","Under 30",IF(Aggregate[[#This Row],[Senior]] ="Yes", "Senior","Other"))</f>
        <v>Under 30</v>
      </c>
      <c r="W6331" t="str">
        <f>IF(Aggregate[[#This Row],[Avg Monthly GB Download]]&lt;5, "Less than 5GB", IF(Aggregate[[#This Row],[Avg Monthly GB Download]]&lt;10, "Between 5 and 10GB", "10 or more GB"))</f>
        <v>10 or more GB</v>
      </c>
    </row>
    <row r="6332" spans="1:23" x14ac:dyDescent="0.3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O6332">
        <v>1</v>
      </c>
      <c r="Q6332">
        <v>36</v>
      </c>
      <c r="R6332">
        <v>0</v>
      </c>
      <c r="S6332">
        <v>262.5</v>
      </c>
      <c r="T6332">
        <v>0</v>
      </c>
      <c r="U6332">
        <v>14</v>
      </c>
      <c r="V6332" t="str">
        <f>IF(Aggregate[[#This Row],[Under 30]] ="Yes","Under 30",IF(Aggregate[[#This Row],[Senior]] ="Yes", "Senior","Other"))</f>
        <v>Under 30</v>
      </c>
      <c r="W6332" t="str">
        <f>IF(Aggregate[[#This Row],[Avg Monthly GB Download]]&lt;5, "Less than 5GB", IF(Aggregate[[#This Row],[Avg Monthly GB Download]]&lt;10, "Between 5 and 10GB", "10 or more GB"))</f>
        <v>10 or more GB</v>
      </c>
    </row>
    <row r="6333" spans="1:23" x14ac:dyDescent="0.3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O6333">
        <v>1</v>
      </c>
      <c r="Q6333">
        <v>38</v>
      </c>
      <c r="R6333">
        <v>0</v>
      </c>
      <c r="S6333">
        <v>235.7</v>
      </c>
      <c r="T6333">
        <v>0</v>
      </c>
      <c r="U6333">
        <v>9</v>
      </c>
      <c r="V6333" t="str">
        <f>IF(Aggregate[[#This Row],[Under 30]] ="Yes","Under 30",IF(Aggregate[[#This Row],[Senior]] ="Yes", "Senior","Other"))</f>
        <v>Other</v>
      </c>
      <c r="W6333" t="str">
        <f>IF(Aggregate[[#This Row],[Avg Monthly GB Download]]&lt;5, "Less than 5GB", IF(Aggregate[[#This Row],[Avg Monthly GB Download]]&lt;10, "Between 5 and 10GB", "10 or more GB"))</f>
        <v>Between 5 and 10GB</v>
      </c>
    </row>
    <row r="6334" spans="1:23" x14ac:dyDescent="0.3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O6334">
        <v>1</v>
      </c>
      <c r="Q6334">
        <v>56</v>
      </c>
      <c r="R6334">
        <v>1</v>
      </c>
      <c r="S6334">
        <v>177.8</v>
      </c>
      <c r="T6334">
        <v>0</v>
      </c>
      <c r="U6334">
        <v>8</v>
      </c>
      <c r="V6334" t="str">
        <f>IF(Aggregate[[#This Row],[Under 30]] ="Yes","Under 30",IF(Aggregate[[#This Row],[Senior]] ="Yes", "Senior","Other"))</f>
        <v>Other</v>
      </c>
      <c r="W6334" t="str">
        <f>IF(Aggregate[[#This Row],[Avg Monthly GB Download]]&lt;5, "Less than 5GB", IF(Aggregate[[#This Row],[Avg Monthly GB Download]]&lt;10, "Between 5 and 10GB", "10 or more GB"))</f>
        <v>Between 5 and 10GB</v>
      </c>
    </row>
    <row r="6335" spans="1:23" x14ac:dyDescent="0.3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">
        <v>53</v>
      </c>
      <c r="L6335" t="s">
        <v>38</v>
      </c>
      <c r="M6335" t="s">
        <v>34</v>
      </c>
      <c r="N6335" t="s">
        <v>34</v>
      </c>
      <c r="O6335">
        <v>1</v>
      </c>
      <c r="Q6335">
        <v>64</v>
      </c>
      <c r="R6335">
        <v>0</v>
      </c>
      <c r="S6335">
        <v>182</v>
      </c>
      <c r="T6335">
        <v>0</v>
      </c>
      <c r="U6335">
        <v>4</v>
      </c>
      <c r="V6335" t="str">
        <f>IF(Aggregate[[#This Row],[Under 30]] ="Yes","Under 30",IF(Aggregate[[#This Row],[Senior]] ="Yes", "Senior","Other"))</f>
        <v>Senior</v>
      </c>
      <c r="W6335" t="str">
        <f>IF(Aggregate[[#This Row],[Avg Monthly GB Download]]&lt;5, "Less than 5GB", IF(Aggregate[[#This Row],[Avg Monthly GB Download]]&lt;10, "Between 5 and 10GB", "10 or more GB"))</f>
        <v>Less than 5GB</v>
      </c>
    </row>
    <row r="6336" spans="1:23" x14ac:dyDescent="0.3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O6336">
        <v>1</v>
      </c>
      <c r="Q6336">
        <v>53</v>
      </c>
      <c r="R6336">
        <v>0</v>
      </c>
      <c r="S6336">
        <v>343</v>
      </c>
      <c r="T6336">
        <v>0</v>
      </c>
      <c r="U6336">
        <v>6</v>
      </c>
      <c r="V6336" t="str">
        <f>IF(Aggregate[[#This Row],[Under 30]] ="Yes","Under 30",IF(Aggregate[[#This Row],[Senior]] ="Yes", "Senior","Other"))</f>
        <v>Other</v>
      </c>
      <c r="W6336" t="str">
        <f>IF(Aggregate[[#This Row],[Avg Monthly GB Download]]&lt;5, "Less than 5GB", IF(Aggregate[[#This Row],[Avg Monthly GB Download]]&lt;10, "Between 5 and 10GB", "10 or more GB"))</f>
        <v>Between 5 and 10GB</v>
      </c>
    </row>
    <row r="6337" spans="1:23" x14ac:dyDescent="0.3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O6337">
        <v>1</v>
      </c>
      <c r="Q6337">
        <v>24</v>
      </c>
      <c r="R6337">
        <v>0</v>
      </c>
      <c r="S6337">
        <v>179.2</v>
      </c>
      <c r="T6337">
        <v>0</v>
      </c>
      <c r="U6337">
        <v>24</v>
      </c>
      <c r="V6337" t="str">
        <f>IF(Aggregate[[#This Row],[Under 30]] ="Yes","Under 30",IF(Aggregate[[#This Row],[Senior]] ="Yes", "Senior","Other"))</f>
        <v>Under 30</v>
      </c>
      <c r="W6337" t="str">
        <f>IF(Aggregate[[#This Row],[Avg Monthly GB Download]]&lt;5, "Less than 5GB", IF(Aggregate[[#This Row],[Avg Monthly GB Download]]&lt;10, "Between 5 and 10GB", "10 or more GB"))</f>
        <v>10 or more GB</v>
      </c>
    </row>
    <row r="6338" spans="1:23" x14ac:dyDescent="0.3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O6338">
        <v>1</v>
      </c>
      <c r="Q6338">
        <v>60</v>
      </c>
      <c r="R6338">
        <v>0</v>
      </c>
      <c r="S6338">
        <v>171.5</v>
      </c>
      <c r="T6338">
        <v>0</v>
      </c>
      <c r="U6338">
        <v>9</v>
      </c>
      <c r="V6338" t="str">
        <f>IF(Aggregate[[#This Row],[Under 30]] ="Yes","Under 30",IF(Aggregate[[#This Row],[Senior]] ="Yes", "Senior","Other"))</f>
        <v>Other</v>
      </c>
      <c r="W6338" t="str">
        <f>IF(Aggregate[[#This Row],[Avg Monthly GB Download]]&lt;5, "Less than 5GB", IF(Aggregate[[#This Row],[Avg Monthly GB Download]]&lt;10, "Between 5 and 10GB", "10 or more GB"))</f>
        <v>Between 5 and 10GB</v>
      </c>
    </row>
    <row r="6339" spans="1:23" x14ac:dyDescent="0.3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O6339">
        <v>1</v>
      </c>
      <c r="Q6339">
        <v>45</v>
      </c>
      <c r="R6339">
        <v>0</v>
      </c>
      <c r="S6339">
        <v>161</v>
      </c>
      <c r="T6339">
        <v>0</v>
      </c>
      <c r="U6339">
        <v>11</v>
      </c>
      <c r="V6339" t="str">
        <f>IF(Aggregate[[#This Row],[Under 30]] ="Yes","Under 30",IF(Aggregate[[#This Row],[Senior]] ="Yes", "Senior","Other"))</f>
        <v>Other</v>
      </c>
      <c r="W6339" t="str">
        <f>IF(Aggregate[[#This Row],[Avg Monthly GB Download]]&lt;5, "Less than 5GB", IF(Aggregate[[#This Row],[Avg Monthly GB Download]]&lt;10, "Between 5 and 10GB", "10 or more GB"))</f>
        <v>10 or more GB</v>
      </c>
    </row>
    <row r="6340" spans="1:23" x14ac:dyDescent="0.3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O6340">
        <v>1</v>
      </c>
      <c r="Q6340">
        <v>40</v>
      </c>
      <c r="R6340">
        <v>1</v>
      </c>
      <c r="S6340">
        <v>329</v>
      </c>
      <c r="T6340">
        <v>0</v>
      </c>
      <c r="U6340">
        <v>11</v>
      </c>
      <c r="V6340" t="str">
        <f>IF(Aggregate[[#This Row],[Under 30]] ="Yes","Under 30",IF(Aggregate[[#This Row],[Senior]] ="Yes", "Senior","Other"))</f>
        <v>Other</v>
      </c>
      <c r="W6340" t="str">
        <f>IF(Aggregate[[#This Row],[Avg Monthly GB Download]]&lt;5, "Less than 5GB", IF(Aggregate[[#This Row],[Avg Monthly GB Download]]&lt;10, "Between 5 and 10GB", "10 or more GB"))</f>
        <v>10 or more GB</v>
      </c>
    </row>
    <row r="6341" spans="1:23" x14ac:dyDescent="0.3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">
        <v>53</v>
      </c>
      <c r="L6341" t="s">
        <v>33</v>
      </c>
      <c r="M6341" t="s">
        <v>56</v>
      </c>
      <c r="N6341" t="s">
        <v>57</v>
      </c>
      <c r="O6341">
        <v>1</v>
      </c>
      <c r="P6341">
        <v>1</v>
      </c>
      <c r="Q6341">
        <v>45</v>
      </c>
      <c r="R6341">
        <v>3</v>
      </c>
      <c r="S6341">
        <v>197.4</v>
      </c>
      <c r="T6341">
        <v>0</v>
      </c>
      <c r="U6341">
        <v>3</v>
      </c>
      <c r="V6341" t="str">
        <f>IF(Aggregate[[#This Row],[Under 30]] ="Yes","Under 30",IF(Aggregate[[#This Row],[Senior]] ="Yes", "Senior","Other"))</f>
        <v>Senior</v>
      </c>
      <c r="W6341" t="str">
        <f>IF(Aggregate[[#This Row],[Avg Monthly GB Download]]&lt;5, "Less than 5GB", IF(Aggregate[[#This Row],[Avg Monthly GB Download]]&lt;10, "Between 5 and 10GB", "10 or more GB"))</f>
        <v>Less than 5GB</v>
      </c>
    </row>
    <row r="6342" spans="1:23" x14ac:dyDescent="0.3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O6342">
        <v>1</v>
      </c>
      <c r="P6342">
        <v>1</v>
      </c>
      <c r="Q6342">
        <v>73</v>
      </c>
      <c r="R6342">
        <v>2</v>
      </c>
      <c r="S6342">
        <v>2.8</v>
      </c>
      <c r="T6342">
        <v>0</v>
      </c>
      <c r="U6342">
        <v>26</v>
      </c>
      <c r="V6342" t="str">
        <f>IF(Aggregate[[#This Row],[Under 30]] ="Yes","Under 30",IF(Aggregate[[#This Row],[Senior]] ="Yes", "Senior","Other"))</f>
        <v>Other</v>
      </c>
      <c r="W6342" t="str">
        <f>IF(Aggregate[[#This Row],[Avg Monthly GB Download]]&lt;5, "Less than 5GB", IF(Aggregate[[#This Row],[Avg Monthly GB Download]]&lt;10, "Between 5 and 10GB", "10 or more GB"))</f>
        <v>10 or more GB</v>
      </c>
    </row>
    <row r="6343" spans="1:23" x14ac:dyDescent="0.3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O6343">
        <v>1</v>
      </c>
      <c r="Q6343">
        <v>35</v>
      </c>
      <c r="R6343">
        <v>0</v>
      </c>
      <c r="S6343">
        <v>280</v>
      </c>
      <c r="T6343">
        <v>0</v>
      </c>
      <c r="U6343">
        <v>1</v>
      </c>
      <c r="V6343" t="str">
        <f>IF(Aggregate[[#This Row],[Under 30]] ="Yes","Under 30",IF(Aggregate[[#This Row],[Senior]] ="Yes", "Senior","Other"))</f>
        <v>Other</v>
      </c>
      <c r="W6343" t="str">
        <f>IF(Aggregate[[#This Row],[Avg Monthly GB Download]]&lt;5, "Less than 5GB", IF(Aggregate[[#This Row],[Avg Monthly GB Download]]&lt;10, "Between 5 and 10GB", "10 or more GB"))</f>
        <v>Less than 5GB</v>
      </c>
    </row>
    <row r="6344" spans="1:23" x14ac:dyDescent="0.3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O6344">
        <v>1</v>
      </c>
      <c r="Q6344">
        <v>51</v>
      </c>
      <c r="R6344">
        <v>0</v>
      </c>
      <c r="S6344">
        <v>402.5</v>
      </c>
      <c r="T6344">
        <v>0</v>
      </c>
      <c r="U6344">
        <v>10</v>
      </c>
      <c r="V6344" t="str">
        <f>IF(Aggregate[[#This Row],[Under 30]] ="Yes","Under 30",IF(Aggregate[[#This Row],[Senior]] ="Yes", "Senior","Other"))</f>
        <v>Other</v>
      </c>
      <c r="W6344" t="str">
        <f>IF(Aggregate[[#This Row],[Avg Monthly GB Download]]&lt;5, "Less than 5GB", IF(Aggregate[[#This Row],[Avg Monthly GB Download]]&lt;10, "Between 5 and 10GB", "10 or more GB"))</f>
        <v>10 or more GB</v>
      </c>
    </row>
    <row r="6345" spans="1:23" x14ac:dyDescent="0.3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O6345">
        <v>1</v>
      </c>
      <c r="Q6345">
        <v>52</v>
      </c>
      <c r="R6345">
        <v>0</v>
      </c>
      <c r="S6345">
        <v>0</v>
      </c>
      <c r="T6345">
        <v>0</v>
      </c>
      <c r="U6345">
        <v>3</v>
      </c>
      <c r="V6345" t="str">
        <f>IF(Aggregate[[#This Row],[Under 30]] ="Yes","Under 30",IF(Aggregate[[#This Row],[Senior]] ="Yes", "Senior","Other"))</f>
        <v>Other</v>
      </c>
      <c r="W6345" t="str">
        <f>IF(Aggregate[[#This Row],[Avg Monthly GB Download]]&lt;5, "Less than 5GB", IF(Aggregate[[#This Row],[Avg Monthly GB Download]]&lt;10, "Between 5 and 10GB", "10 or more GB"))</f>
        <v>Less than 5GB</v>
      </c>
    </row>
    <row r="6346" spans="1:23" x14ac:dyDescent="0.3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O6346">
        <v>1</v>
      </c>
      <c r="Q6346">
        <v>17</v>
      </c>
      <c r="R6346">
        <v>0</v>
      </c>
      <c r="S6346">
        <v>0</v>
      </c>
      <c r="T6346">
        <v>0</v>
      </c>
      <c r="U6346">
        <v>5</v>
      </c>
      <c r="V6346" t="str">
        <f>IF(Aggregate[[#This Row],[Under 30]] ="Yes","Under 30",IF(Aggregate[[#This Row],[Senior]] ="Yes", "Senior","Other"))</f>
        <v>Other</v>
      </c>
      <c r="W6346" t="str">
        <f>IF(Aggregate[[#This Row],[Avg Monthly GB Download]]&lt;5, "Less than 5GB", IF(Aggregate[[#This Row],[Avg Monthly GB Download]]&lt;10, "Between 5 and 10GB", "10 or more GB"))</f>
        <v>Between 5 and 10GB</v>
      </c>
    </row>
    <row r="6347" spans="1:23" x14ac:dyDescent="0.3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O6347">
        <v>1</v>
      </c>
      <c r="Q6347">
        <v>67</v>
      </c>
      <c r="R6347">
        <v>0</v>
      </c>
      <c r="S6347">
        <v>0</v>
      </c>
      <c r="T6347">
        <v>0</v>
      </c>
      <c r="U6347">
        <v>1</v>
      </c>
      <c r="V6347" t="str">
        <f>IF(Aggregate[[#This Row],[Under 30]] ="Yes","Under 30",IF(Aggregate[[#This Row],[Senior]] ="Yes", "Senior","Other"))</f>
        <v>Other</v>
      </c>
      <c r="W6347" t="str">
        <f>IF(Aggregate[[#This Row],[Avg Monthly GB Download]]&lt;5, "Less than 5GB", IF(Aggregate[[#This Row],[Avg Monthly GB Download]]&lt;10, "Between 5 and 10GB", "10 or more GB"))</f>
        <v>Less than 5GB</v>
      </c>
    </row>
    <row r="6348" spans="1:23" x14ac:dyDescent="0.3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">
        <v>53</v>
      </c>
      <c r="L6348" t="s">
        <v>33</v>
      </c>
      <c r="M6348" t="s">
        <v>34</v>
      </c>
      <c r="N6348" t="s">
        <v>34</v>
      </c>
      <c r="O6348">
        <v>1</v>
      </c>
      <c r="Q6348">
        <v>27</v>
      </c>
      <c r="R6348">
        <v>0</v>
      </c>
      <c r="S6348">
        <v>0</v>
      </c>
      <c r="T6348">
        <v>0</v>
      </c>
      <c r="U6348">
        <v>13</v>
      </c>
      <c r="V6348" t="str">
        <f>IF(Aggregate[[#This Row],[Under 30]] ="Yes","Under 30",IF(Aggregate[[#This Row],[Senior]] ="Yes", "Senior","Other"))</f>
        <v>Senior</v>
      </c>
      <c r="W6348" t="str">
        <f>IF(Aggregate[[#This Row],[Avg Monthly GB Download]]&lt;5, "Less than 5GB", IF(Aggregate[[#This Row],[Avg Monthly GB Download]]&lt;10, "Between 5 and 10GB", "10 or more GB"))</f>
        <v>10 or more GB</v>
      </c>
    </row>
    <row r="6349" spans="1:23" x14ac:dyDescent="0.3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O6349">
        <v>1</v>
      </c>
      <c r="Q6349">
        <v>41</v>
      </c>
      <c r="R6349">
        <v>0</v>
      </c>
      <c r="S6349">
        <v>0</v>
      </c>
      <c r="T6349">
        <v>0</v>
      </c>
      <c r="U6349">
        <v>3</v>
      </c>
      <c r="V6349" t="str">
        <f>IF(Aggregate[[#This Row],[Under 30]] ="Yes","Under 30",IF(Aggregate[[#This Row],[Senior]] ="Yes", "Senior","Other"))</f>
        <v>Other</v>
      </c>
      <c r="W6349" t="str">
        <f>IF(Aggregate[[#This Row],[Avg Monthly GB Download]]&lt;5, "Less than 5GB", IF(Aggregate[[#This Row],[Avg Monthly GB Download]]&lt;10, "Between 5 and 10GB", "10 or more GB"))</f>
        <v>Less than 5GB</v>
      </c>
    </row>
    <row r="6350" spans="1:23" x14ac:dyDescent="0.3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O6350">
        <v>1</v>
      </c>
      <c r="Q6350">
        <v>17</v>
      </c>
      <c r="R6350">
        <v>0</v>
      </c>
      <c r="S6350">
        <v>0</v>
      </c>
      <c r="T6350">
        <v>0</v>
      </c>
      <c r="U6350">
        <v>15</v>
      </c>
      <c r="V6350" t="str">
        <f>IF(Aggregate[[#This Row],[Under 30]] ="Yes","Under 30",IF(Aggregate[[#This Row],[Senior]] ="Yes", "Senior","Other"))</f>
        <v>Under 30</v>
      </c>
      <c r="W6350" t="str">
        <f>IF(Aggregate[[#This Row],[Avg Monthly GB Download]]&lt;5, "Less than 5GB", IF(Aggregate[[#This Row],[Avg Monthly GB Download]]&lt;10, "Between 5 and 10GB", "10 or more GB"))</f>
        <v>10 or more GB</v>
      </c>
    </row>
    <row r="6351" spans="1:23" x14ac:dyDescent="0.3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O6351">
        <v>1</v>
      </c>
      <c r="Q6351">
        <v>54</v>
      </c>
      <c r="R6351">
        <v>0</v>
      </c>
      <c r="S6351">
        <v>0</v>
      </c>
      <c r="T6351">
        <v>0</v>
      </c>
      <c r="U6351">
        <v>14</v>
      </c>
      <c r="V6351" t="str">
        <f>IF(Aggregate[[#This Row],[Under 30]] ="Yes","Under 30",IF(Aggregate[[#This Row],[Senior]] ="Yes", "Senior","Other"))</f>
        <v>Under 30</v>
      </c>
      <c r="W6351" t="str">
        <f>IF(Aggregate[[#This Row],[Avg Monthly GB Download]]&lt;5, "Less than 5GB", IF(Aggregate[[#This Row],[Avg Monthly GB Download]]&lt;10, "Between 5 and 10GB", "10 or more GB"))</f>
        <v>10 or more GB</v>
      </c>
    </row>
    <row r="6352" spans="1:23" x14ac:dyDescent="0.3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O6352">
        <v>1</v>
      </c>
      <c r="Q6352">
        <v>40</v>
      </c>
      <c r="R6352">
        <v>0</v>
      </c>
      <c r="S6352">
        <v>0</v>
      </c>
      <c r="T6352">
        <v>0</v>
      </c>
      <c r="U6352">
        <v>15</v>
      </c>
      <c r="V6352" t="str">
        <f>IF(Aggregate[[#This Row],[Under 30]] ="Yes","Under 30",IF(Aggregate[[#This Row],[Senior]] ="Yes", "Senior","Other"))</f>
        <v>Other</v>
      </c>
      <c r="W6352" t="str">
        <f>IF(Aggregate[[#This Row],[Avg Monthly GB Download]]&lt;5, "Less than 5GB", IF(Aggregate[[#This Row],[Avg Monthly GB Download]]&lt;10, "Between 5 and 10GB", "10 or more GB"))</f>
        <v>10 or more GB</v>
      </c>
    </row>
    <row r="6353" spans="1:23" x14ac:dyDescent="0.3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O6353">
        <v>1</v>
      </c>
      <c r="Q6353">
        <v>42</v>
      </c>
      <c r="R6353">
        <v>1</v>
      </c>
      <c r="S6353">
        <v>0</v>
      </c>
      <c r="T6353">
        <v>0</v>
      </c>
      <c r="U6353">
        <v>2</v>
      </c>
      <c r="V6353" t="str">
        <f>IF(Aggregate[[#This Row],[Under 30]] ="Yes","Under 30",IF(Aggregate[[#This Row],[Senior]] ="Yes", "Senior","Other"))</f>
        <v>Other</v>
      </c>
      <c r="W6353" t="str">
        <f>IF(Aggregate[[#This Row],[Avg Monthly GB Download]]&lt;5, "Less than 5GB", IF(Aggregate[[#This Row],[Avg Monthly GB Download]]&lt;10, "Between 5 and 10GB", "10 or more GB"))</f>
        <v>Less than 5GB</v>
      </c>
    </row>
    <row r="6354" spans="1:23" x14ac:dyDescent="0.3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">
        <v>53</v>
      </c>
      <c r="L6354" t="s">
        <v>38</v>
      </c>
      <c r="M6354" t="s">
        <v>34</v>
      </c>
      <c r="N6354" t="s">
        <v>34</v>
      </c>
      <c r="O6354">
        <v>1</v>
      </c>
      <c r="Q6354">
        <v>50</v>
      </c>
      <c r="R6354">
        <v>0</v>
      </c>
      <c r="S6354">
        <v>0</v>
      </c>
      <c r="T6354">
        <v>0</v>
      </c>
      <c r="U6354">
        <v>6</v>
      </c>
      <c r="V6354" t="str">
        <f>IF(Aggregate[[#This Row],[Under 30]] ="Yes","Under 30",IF(Aggregate[[#This Row],[Senior]] ="Yes", "Senior","Other"))</f>
        <v>Senior</v>
      </c>
      <c r="W6354" t="str">
        <f>IF(Aggregate[[#This Row],[Avg Monthly GB Download]]&lt;5, "Less than 5GB", IF(Aggregate[[#This Row],[Avg Monthly GB Download]]&lt;10, "Between 5 and 10GB", "10 or more GB"))</f>
        <v>Between 5 and 10GB</v>
      </c>
    </row>
    <row r="6355" spans="1:23" x14ac:dyDescent="0.3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O6355">
        <v>1</v>
      </c>
      <c r="Q6355">
        <v>20</v>
      </c>
      <c r="R6355">
        <v>0</v>
      </c>
      <c r="S6355">
        <v>0</v>
      </c>
      <c r="T6355">
        <v>0</v>
      </c>
      <c r="U6355">
        <v>11</v>
      </c>
      <c r="V6355" t="str">
        <f>IF(Aggregate[[#This Row],[Under 30]] ="Yes","Under 30",IF(Aggregate[[#This Row],[Senior]] ="Yes", "Senior","Other"))</f>
        <v>Other</v>
      </c>
      <c r="W6355" t="str">
        <f>IF(Aggregate[[#This Row],[Avg Monthly GB Download]]&lt;5, "Less than 5GB", IF(Aggregate[[#This Row],[Avg Monthly GB Download]]&lt;10, "Between 5 and 10GB", "10 or more GB"))</f>
        <v>10 or more GB</v>
      </c>
    </row>
    <row r="6356" spans="1:23" x14ac:dyDescent="0.3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O6356">
        <v>1</v>
      </c>
      <c r="Q6356">
        <v>29</v>
      </c>
      <c r="R6356">
        <v>1</v>
      </c>
      <c r="S6356">
        <v>0</v>
      </c>
      <c r="T6356">
        <v>0</v>
      </c>
      <c r="U6356">
        <v>2</v>
      </c>
      <c r="V6356" t="str">
        <f>IF(Aggregate[[#This Row],[Under 30]] ="Yes","Under 30",IF(Aggregate[[#This Row],[Senior]] ="Yes", "Senior","Other"))</f>
        <v>Other</v>
      </c>
      <c r="W6356" t="str">
        <f>IF(Aggregate[[#This Row],[Avg Monthly GB Download]]&lt;5, "Less than 5GB", IF(Aggregate[[#This Row],[Avg Monthly GB Download]]&lt;10, "Between 5 and 10GB", "10 or more GB"))</f>
        <v>Less than 5GB</v>
      </c>
    </row>
    <row r="6357" spans="1:23" x14ac:dyDescent="0.3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O6357">
        <v>1</v>
      </c>
      <c r="Q6357">
        <v>68</v>
      </c>
      <c r="R6357">
        <v>0</v>
      </c>
      <c r="S6357">
        <v>0</v>
      </c>
      <c r="T6357">
        <v>0</v>
      </c>
      <c r="U6357">
        <v>5</v>
      </c>
      <c r="V6357" t="str">
        <f>IF(Aggregate[[#This Row],[Under 30]] ="Yes","Under 30",IF(Aggregate[[#This Row],[Senior]] ="Yes", "Senior","Other"))</f>
        <v>Other</v>
      </c>
      <c r="W6357" t="str">
        <f>IF(Aggregate[[#This Row],[Avg Monthly GB Download]]&lt;5, "Less than 5GB", IF(Aggregate[[#This Row],[Avg Monthly GB Download]]&lt;10, "Between 5 and 10GB", "10 or more GB"))</f>
        <v>Between 5 and 10GB</v>
      </c>
    </row>
    <row r="6358" spans="1:23" x14ac:dyDescent="0.3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O6358">
        <v>1</v>
      </c>
      <c r="Q6358">
        <v>41</v>
      </c>
      <c r="R6358">
        <v>2</v>
      </c>
      <c r="S6358">
        <v>0</v>
      </c>
      <c r="T6358">
        <v>0</v>
      </c>
      <c r="U6358">
        <v>27</v>
      </c>
      <c r="V6358" t="str">
        <f>IF(Aggregate[[#This Row],[Under 30]] ="Yes","Under 30",IF(Aggregate[[#This Row],[Senior]] ="Yes", "Senior","Other"))</f>
        <v>Under 30</v>
      </c>
      <c r="W6358" t="str">
        <f>IF(Aggregate[[#This Row],[Avg Monthly GB Download]]&lt;5, "Less than 5GB", IF(Aggregate[[#This Row],[Avg Monthly GB Download]]&lt;10, "Between 5 and 10GB", "10 or more GB"))</f>
        <v>10 or more GB</v>
      </c>
    </row>
    <row r="6359" spans="1:23" x14ac:dyDescent="0.3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O6359">
        <v>1</v>
      </c>
      <c r="Q6359">
        <v>59</v>
      </c>
      <c r="R6359">
        <v>2</v>
      </c>
      <c r="S6359">
        <v>0</v>
      </c>
      <c r="T6359">
        <v>0</v>
      </c>
      <c r="U6359">
        <v>4</v>
      </c>
      <c r="V6359" t="str">
        <f>IF(Aggregate[[#This Row],[Under 30]] ="Yes","Under 30",IF(Aggregate[[#This Row],[Senior]] ="Yes", "Senior","Other"))</f>
        <v>Other</v>
      </c>
      <c r="W6359" t="str">
        <f>IF(Aggregate[[#This Row],[Avg Monthly GB Download]]&lt;5, "Less than 5GB", IF(Aggregate[[#This Row],[Avg Monthly GB Download]]&lt;10, "Between 5 and 10GB", "10 or more GB"))</f>
        <v>Less than 5GB</v>
      </c>
    </row>
    <row r="6360" spans="1:23" x14ac:dyDescent="0.3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O6360">
        <v>1</v>
      </c>
      <c r="Q6360">
        <v>43</v>
      </c>
      <c r="R6360">
        <v>0</v>
      </c>
      <c r="S6360">
        <v>0</v>
      </c>
      <c r="T6360">
        <v>0</v>
      </c>
      <c r="U6360">
        <v>6</v>
      </c>
      <c r="V6360" t="str">
        <f>IF(Aggregate[[#This Row],[Under 30]] ="Yes","Under 30",IF(Aggregate[[#This Row],[Senior]] ="Yes", "Senior","Other"))</f>
        <v>Other</v>
      </c>
      <c r="W6360" t="str">
        <f>IF(Aggregate[[#This Row],[Avg Monthly GB Download]]&lt;5, "Less than 5GB", IF(Aggregate[[#This Row],[Avg Monthly GB Download]]&lt;10, "Between 5 and 10GB", "10 or more GB"))</f>
        <v>Between 5 and 10GB</v>
      </c>
    </row>
    <row r="6361" spans="1:23" x14ac:dyDescent="0.3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">
        <v>98</v>
      </c>
      <c r="L6361" t="s">
        <v>38</v>
      </c>
      <c r="M6361" t="s">
        <v>34</v>
      </c>
      <c r="N6361" t="s">
        <v>34</v>
      </c>
      <c r="O6361">
        <v>1</v>
      </c>
      <c r="Q6361">
        <v>45</v>
      </c>
      <c r="R6361">
        <v>0</v>
      </c>
      <c r="S6361">
        <v>0</v>
      </c>
      <c r="T6361">
        <v>0</v>
      </c>
      <c r="U6361">
        <v>5</v>
      </c>
      <c r="V6361" t="str">
        <f>IF(Aggregate[[#This Row],[Under 30]] ="Yes","Under 30",IF(Aggregate[[#This Row],[Senior]] ="Yes", "Senior","Other"))</f>
        <v>Senior</v>
      </c>
      <c r="W6361" t="str">
        <f>IF(Aggregate[[#This Row],[Avg Monthly GB Download]]&lt;5, "Less than 5GB", IF(Aggregate[[#This Row],[Avg Monthly GB Download]]&lt;10, "Between 5 and 10GB", "10 or more GB"))</f>
        <v>Between 5 and 10GB</v>
      </c>
    </row>
    <row r="6362" spans="1:23" x14ac:dyDescent="0.3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O6362">
        <v>1</v>
      </c>
      <c r="Q6362">
        <v>40</v>
      </c>
      <c r="R6362">
        <v>0</v>
      </c>
      <c r="S6362">
        <v>0</v>
      </c>
      <c r="T6362">
        <v>0</v>
      </c>
      <c r="U6362">
        <v>8</v>
      </c>
      <c r="V6362" t="str">
        <f>IF(Aggregate[[#This Row],[Under 30]] ="Yes","Under 30",IF(Aggregate[[#This Row],[Senior]] ="Yes", "Senior","Other"))</f>
        <v>Other</v>
      </c>
      <c r="W6362" t="str">
        <f>IF(Aggregate[[#This Row],[Avg Monthly GB Download]]&lt;5, "Less than 5GB", IF(Aggregate[[#This Row],[Avg Monthly GB Download]]&lt;10, "Between 5 and 10GB", "10 or more GB"))</f>
        <v>Between 5 and 10GB</v>
      </c>
    </row>
    <row r="6363" spans="1:23" x14ac:dyDescent="0.3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O6363">
        <v>1</v>
      </c>
      <c r="Q6363">
        <v>37</v>
      </c>
      <c r="R6363">
        <v>2</v>
      </c>
      <c r="S6363">
        <v>0</v>
      </c>
      <c r="T6363">
        <v>0</v>
      </c>
      <c r="U6363">
        <v>2</v>
      </c>
      <c r="V6363" t="str">
        <f>IF(Aggregate[[#This Row],[Under 30]] ="Yes","Under 30",IF(Aggregate[[#This Row],[Senior]] ="Yes", "Senior","Other"))</f>
        <v>Other</v>
      </c>
      <c r="W6363" t="str">
        <f>IF(Aggregate[[#This Row],[Avg Monthly GB Download]]&lt;5, "Less than 5GB", IF(Aggregate[[#This Row],[Avg Monthly GB Download]]&lt;10, "Between 5 and 10GB", "10 or more GB"))</f>
        <v>Less than 5GB</v>
      </c>
    </row>
    <row r="6364" spans="1:23" x14ac:dyDescent="0.3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O6364">
        <v>1</v>
      </c>
      <c r="Q6364">
        <v>29</v>
      </c>
      <c r="R6364">
        <v>0</v>
      </c>
      <c r="S6364">
        <v>0</v>
      </c>
      <c r="T6364">
        <v>0</v>
      </c>
      <c r="U6364">
        <v>3</v>
      </c>
      <c r="V6364" t="str">
        <f>IF(Aggregate[[#This Row],[Under 30]] ="Yes","Under 30",IF(Aggregate[[#This Row],[Senior]] ="Yes", "Senior","Other"))</f>
        <v>Other</v>
      </c>
      <c r="W6364" t="str">
        <f>IF(Aggregate[[#This Row],[Avg Monthly GB Download]]&lt;5, "Less than 5GB", IF(Aggregate[[#This Row],[Avg Monthly GB Download]]&lt;10, "Between 5 and 10GB", "10 or more GB"))</f>
        <v>Less than 5GB</v>
      </c>
    </row>
    <row r="6365" spans="1:23" x14ac:dyDescent="0.3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O6365">
        <v>1</v>
      </c>
      <c r="Q6365">
        <v>48</v>
      </c>
      <c r="R6365">
        <v>0</v>
      </c>
      <c r="S6365">
        <v>0</v>
      </c>
      <c r="T6365">
        <v>0</v>
      </c>
      <c r="U6365">
        <v>5</v>
      </c>
      <c r="V6365" t="str">
        <f>IF(Aggregate[[#This Row],[Under 30]] ="Yes","Under 30",IF(Aggregate[[#This Row],[Senior]] ="Yes", "Senior","Other"))</f>
        <v>Other</v>
      </c>
      <c r="W6365" t="str">
        <f>IF(Aggregate[[#This Row],[Avg Monthly GB Download]]&lt;5, "Less than 5GB", IF(Aggregate[[#This Row],[Avg Monthly GB Download]]&lt;10, "Between 5 and 10GB", "10 or more GB"))</f>
        <v>Between 5 and 10GB</v>
      </c>
    </row>
    <row r="6366" spans="1:23" x14ac:dyDescent="0.3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O6366">
        <v>1</v>
      </c>
      <c r="Q6366">
        <v>17</v>
      </c>
      <c r="R6366">
        <v>0</v>
      </c>
      <c r="S6366">
        <v>0</v>
      </c>
      <c r="T6366">
        <v>0</v>
      </c>
      <c r="U6366">
        <v>6</v>
      </c>
      <c r="V6366" t="str">
        <f>IF(Aggregate[[#This Row],[Under 30]] ="Yes","Under 30",IF(Aggregate[[#This Row],[Senior]] ="Yes", "Senior","Other"))</f>
        <v>Other</v>
      </c>
      <c r="W6366" t="str">
        <f>IF(Aggregate[[#This Row],[Avg Monthly GB Download]]&lt;5, "Less than 5GB", IF(Aggregate[[#This Row],[Avg Monthly GB Download]]&lt;10, "Between 5 and 10GB", "10 or more GB"))</f>
        <v>Between 5 and 10GB</v>
      </c>
    </row>
    <row r="6367" spans="1:23" x14ac:dyDescent="0.3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">
        <v>53</v>
      </c>
      <c r="L6367" t="s">
        <v>38</v>
      </c>
      <c r="M6367" t="s">
        <v>34</v>
      </c>
      <c r="N6367" t="s">
        <v>34</v>
      </c>
      <c r="O6367">
        <v>1</v>
      </c>
      <c r="Q6367">
        <v>44</v>
      </c>
      <c r="R6367">
        <v>0</v>
      </c>
      <c r="S6367">
        <v>0</v>
      </c>
      <c r="T6367">
        <v>0</v>
      </c>
      <c r="U6367">
        <v>8</v>
      </c>
      <c r="V6367" t="str">
        <f>IF(Aggregate[[#This Row],[Under 30]] ="Yes","Under 30",IF(Aggregate[[#This Row],[Senior]] ="Yes", "Senior","Other"))</f>
        <v>Senior</v>
      </c>
      <c r="W6367" t="str">
        <f>IF(Aggregate[[#This Row],[Avg Monthly GB Download]]&lt;5, "Less than 5GB", IF(Aggregate[[#This Row],[Avg Monthly GB Download]]&lt;10, "Between 5 and 10GB", "10 or more GB"))</f>
        <v>Between 5 and 10GB</v>
      </c>
    </row>
    <row r="6368" spans="1:23" x14ac:dyDescent="0.3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O6368">
        <v>1</v>
      </c>
      <c r="Q6368">
        <v>43</v>
      </c>
      <c r="R6368">
        <v>0</v>
      </c>
      <c r="S6368">
        <v>0</v>
      </c>
      <c r="T6368">
        <v>0</v>
      </c>
      <c r="U6368">
        <v>6</v>
      </c>
      <c r="V6368" t="str">
        <f>IF(Aggregate[[#This Row],[Under 30]] ="Yes","Under 30",IF(Aggregate[[#This Row],[Senior]] ="Yes", "Senior","Other"))</f>
        <v>Other</v>
      </c>
      <c r="W6368" t="str">
        <f>IF(Aggregate[[#This Row],[Avg Monthly GB Download]]&lt;5, "Less than 5GB", IF(Aggregate[[#This Row],[Avg Monthly GB Download]]&lt;10, "Between 5 and 10GB", "10 or more GB"))</f>
        <v>Between 5 and 10GB</v>
      </c>
    </row>
    <row r="6369" spans="1:23" x14ac:dyDescent="0.3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O6369">
        <v>1</v>
      </c>
      <c r="Q6369">
        <v>35</v>
      </c>
      <c r="R6369">
        <v>2</v>
      </c>
      <c r="S6369">
        <v>0</v>
      </c>
      <c r="T6369">
        <v>0</v>
      </c>
      <c r="U6369">
        <v>3</v>
      </c>
      <c r="V6369" t="str">
        <f>IF(Aggregate[[#This Row],[Under 30]] ="Yes","Under 30",IF(Aggregate[[#This Row],[Senior]] ="Yes", "Senior","Other"))</f>
        <v>Other</v>
      </c>
      <c r="W6369" t="str">
        <f>IF(Aggregate[[#This Row],[Avg Monthly GB Download]]&lt;5, "Less than 5GB", IF(Aggregate[[#This Row],[Avg Monthly GB Download]]&lt;10, "Between 5 and 10GB", "10 or more GB"))</f>
        <v>Less than 5GB</v>
      </c>
    </row>
    <row r="6370" spans="1:23" x14ac:dyDescent="0.3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O6370">
        <v>1</v>
      </c>
      <c r="Q6370">
        <v>36</v>
      </c>
      <c r="R6370">
        <v>0</v>
      </c>
      <c r="S6370">
        <v>0</v>
      </c>
      <c r="T6370">
        <v>0</v>
      </c>
      <c r="U6370">
        <v>10</v>
      </c>
      <c r="V6370" t="str">
        <f>IF(Aggregate[[#This Row],[Under 30]] ="Yes","Under 30",IF(Aggregate[[#This Row],[Senior]] ="Yes", "Senior","Other"))</f>
        <v>Other</v>
      </c>
      <c r="W6370" t="str">
        <f>IF(Aggregate[[#This Row],[Avg Monthly GB Download]]&lt;5, "Less than 5GB", IF(Aggregate[[#This Row],[Avg Monthly GB Download]]&lt;10, "Between 5 and 10GB", "10 or more GB"))</f>
        <v>10 or more GB</v>
      </c>
    </row>
    <row r="6371" spans="1:23" x14ac:dyDescent="0.3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O6371">
        <v>1</v>
      </c>
      <c r="Q6371">
        <v>29</v>
      </c>
      <c r="R6371">
        <v>1</v>
      </c>
      <c r="S6371">
        <v>0</v>
      </c>
      <c r="T6371">
        <v>0</v>
      </c>
      <c r="U6371">
        <v>5</v>
      </c>
      <c r="V6371" t="str">
        <f>IF(Aggregate[[#This Row],[Under 30]] ="Yes","Under 30",IF(Aggregate[[#This Row],[Senior]] ="Yes", "Senior","Other"))</f>
        <v>Other</v>
      </c>
      <c r="W6371" t="str">
        <f>IF(Aggregate[[#This Row],[Avg Monthly GB Download]]&lt;5, "Less than 5GB", IF(Aggregate[[#This Row],[Avg Monthly GB Download]]&lt;10, "Between 5 and 10GB", "10 or more GB"))</f>
        <v>Between 5 and 10GB</v>
      </c>
    </row>
    <row r="6372" spans="1:23" x14ac:dyDescent="0.3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O6372">
        <v>1</v>
      </c>
      <c r="Q6372">
        <v>37</v>
      </c>
      <c r="R6372">
        <v>0</v>
      </c>
      <c r="S6372">
        <v>0</v>
      </c>
      <c r="T6372">
        <v>0</v>
      </c>
      <c r="U6372">
        <v>13</v>
      </c>
      <c r="V6372" t="str">
        <f>IF(Aggregate[[#This Row],[Under 30]] ="Yes","Under 30",IF(Aggregate[[#This Row],[Senior]] ="Yes", "Senior","Other"))</f>
        <v>Under 30</v>
      </c>
      <c r="W6372" t="str">
        <f>IF(Aggregate[[#This Row],[Avg Monthly GB Download]]&lt;5, "Less than 5GB", IF(Aggregate[[#This Row],[Avg Monthly GB Download]]&lt;10, "Between 5 and 10GB", "10 or more GB"))</f>
        <v>10 or more GB</v>
      </c>
    </row>
    <row r="6373" spans="1:23" x14ac:dyDescent="0.3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O6373">
        <v>1</v>
      </c>
      <c r="Q6373">
        <v>65</v>
      </c>
      <c r="R6373">
        <v>2</v>
      </c>
      <c r="S6373">
        <v>0</v>
      </c>
      <c r="T6373">
        <v>0</v>
      </c>
      <c r="U6373">
        <v>7</v>
      </c>
      <c r="V6373" t="str">
        <f>IF(Aggregate[[#This Row],[Under 30]] ="Yes","Under 30",IF(Aggregate[[#This Row],[Senior]] ="Yes", "Senior","Other"))</f>
        <v>Other</v>
      </c>
      <c r="W6373" t="str">
        <f>IF(Aggregate[[#This Row],[Avg Monthly GB Download]]&lt;5, "Less than 5GB", IF(Aggregate[[#This Row],[Avg Monthly GB Download]]&lt;10, "Between 5 and 10GB", "10 or more GB"))</f>
        <v>Between 5 and 10GB</v>
      </c>
    </row>
    <row r="6374" spans="1:23" x14ac:dyDescent="0.3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O6374">
        <v>1</v>
      </c>
      <c r="Q6374">
        <v>35</v>
      </c>
      <c r="R6374">
        <v>0</v>
      </c>
      <c r="S6374">
        <v>0</v>
      </c>
      <c r="T6374">
        <v>0</v>
      </c>
      <c r="U6374">
        <v>19</v>
      </c>
      <c r="V6374" t="str">
        <f>IF(Aggregate[[#This Row],[Under 30]] ="Yes","Under 30",IF(Aggregate[[#This Row],[Senior]] ="Yes", "Senior","Other"))</f>
        <v>Other</v>
      </c>
      <c r="W6374" t="str">
        <f>IF(Aggregate[[#This Row],[Avg Monthly GB Download]]&lt;5, "Less than 5GB", IF(Aggregate[[#This Row],[Avg Monthly GB Download]]&lt;10, "Between 5 and 10GB", "10 or more GB"))</f>
        <v>10 or more GB</v>
      </c>
    </row>
    <row r="6375" spans="1:23" x14ac:dyDescent="0.3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O6375">
        <v>1</v>
      </c>
      <c r="Q6375">
        <v>50</v>
      </c>
      <c r="R6375">
        <v>0</v>
      </c>
      <c r="S6375">
        <v>0</v>
      </c>
      <c r="T6375">
        <v>0</v>
      </c>
      <c r="U6375">
        <v>3</v>
      </c>
      <c r="V6375" t="str">
        <f>IF(Aggregate[[#This Row],[Under 30]] ="Yes","Under 30",IF(Aggregate[[#This Row],[Senior]] ="Yes", "Senior","Other"))</f>
        <v>Other</v>
      </c>
      <c r="W6375" t="str">
        <f>IF(Aggregate[[#This Row],[Avg Monthly GB Download]]&lt;5, "Less than 5GB", IF(Aggregate[[#This Row],[Avg Monthly GB Download]]&lt;10, "Between 5 and 10GB", "10 or more GB"))</f>
        <v>Less than 5GB</v>
      </c>
    </row>
    <row r="6376" spans="1:23" x14ac:dyDescent="0.3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O6376">
        <v>1</v>
      </c>
      <c r="Q6376">
        <v>64</v>
      </c>
      <c r="R6376">
        <v>0</v>
      </c>
      <c r="S6376">
        <v>0</v>
      </c>
      <c r="T6376">
        <v>0</v>
      </c>
      <c r="U6376">
        <v>25</v>
      </c>
      <c r="V6376" t="str">
        <f>IF(Aggregate[[#This Row],[Under 30]] ="Yes","Under 30",IF(Aggregate[[#This Row],[Senior]] ="Yes", "Senior","Other"))</f>
        <v>Under 30</v>
      </c>
      <c r="W6376" t="str">
        <f>IF(Aggregate[[#This Row],[Avg Monthly GB Download]]&lt;5, "Less than 5GB", IF(Aggregate[[#This Row],[Avg Monthly GB Download]]&lt;10, "Between 5 and 10GB", "10 or more GB"))</f>
        <v>10 or more GB</v>
      </c>
    </row>
    <row r="6377" spans="1:23" x14ac:dyDescent="0.3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O6377">
        <v>1</v>
      </c>
      <c r="Q6377">
        <v>42</v>
      </c>
      <c r="R6377">
        <v>0</v>
      </c>
      <c r="S6377">
        <v>0</v>
      </c>
      <c r="T6377">
        <v>0</v>
      </c>
      <c r="U6377">
        <v>3</v>
      </c>
      <c r="V6377" t="str">
        <f>IF(Aggregate[[#This Row],[Under 30]] ="Yes","Under 30",IF(Aggregate[[#This Row],[Senior]] ="Yes", "Senior","Other"))</f>
        <v>Other</v>
      </c>
      <c r="W6377" t="str">
        <f>IF(Aggregate[[#This Row],[Avg Monthly GB Download]]&lt;5, "Less than 5GB", IF(Aggregate[[#This Row],[Avg Monthly GB Download]]&lt;10, "Between 5 and 10GB", "10 or more GB"))</f>
        <v>Less than 5GB</v>
      </c>
    </row>
    <row r="6378" spans="1:23" x14ac:dyDescent="0.3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O6378">
        <v>1</v>
      </c>
      <c r="Q6378">
        <v>54</v>
      </c>
      <c r="R6378">
        <v>0</v>
      </c>
      <c r="S6378">
        <v>0</v>
      </c>
      <c r="T6378">
        <v>0</v>
      </c>
      <c r="U6378">
        <v>14</v>
      </c>
      <c r="V6378" t="str">
        <f>IF(Aggregate[[#This Row],[Under 30]] ="Yes","Under 30",IF(Aggregate[[#This Row],[Senior]] ="Yes", "Senior","Other"))</f>
        <v>Other</v>
      </c>
      <c r="W6378" t="str">
        <f>IF(Aggregate[[#This Row],[Avg Monthly GB Download]]&lt;5, "Less than 5GB", IF(Aggregate[[#This Row],[Avg Monthly GB Download]]&lt;10, "Between 5 and 10GB", "10 or more GB"))</f>
        <v>10 or more GB</v>
      </c>
    </row>
    <row r="6379" spans="1:23" x14ac:dyDescent="0.3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O6379">
        <v>1</v>
      </c>
      <c r="Q6379">
        <v>15</v>
      </c>
      <c r="R6379">
        <v>0</v>
      </c>
      <c r="S6379">
        <v>0</v>
      </c>
      <c r="T6379">
        <v>0</v>
      </c>
      <c r="U6379">
        <v>6</v>
      </c>
      <c r="V6379" t="str">
        <f>IF(Aggregate[[#This Row],[Under 30]] ="Yes","Under 30",IF(Aggregate[[#This Row],[Senior]] ="Yes", "Senior","Other"))</f>
        <v>Other</v>
      </c>
      <c r="W6379" t="str">
        <f>IF(Aggregate[[#This Row],[Avg Monthly GB Download]]&lt;5, "Less than 5GB", IF(Aggregate[[#This Row],[Avg Monthly GB Download]]&lt;10, "Between 5 and 10GB", "10 or more GB"))</f>
        <v>Between 5 and 10GB</v>
      </c>
    </row>
    <row r="6380" spans="1:23" x14ac:dyDescent="0.3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">
        <v>53</v>
      </c>
      <c r="L6380" t="s">
        <v>33</v>
      </c>
      <c r="M6380" t="s">
        <v>34</v>
      </c>
      <c r="N6380" t="s">
        <v>34</v>
      </c>
      <c r="O6380">
        <v>1</v>
      </c>
      <c r="Q6380">
        <v>40</v>
      </c>
      <c r="R6380">
        <v>0</v>
      </c>
      <c r="S6380">
        <v>0</v>
      </c>
      <c r="T6380">
        <v>0</v>
      </c>
      <c r="U6380">
        <v>6</v>
      </c>
      <c r="V6380" t="str">
        <f>IF(Aggregate[[#This Row],[Under 30]] ="Yes","Under 30",IF(Aggregate[[#This Row],[Senior]] ="Yes", "Senior","Other"))</f>
        <v>Senior</v>
      </c>
      <c r="W6380" t="str">
        <f>IF(Aggregate[[#This Row],[Avg Monthly GB Download]]&lt;5, "Less than 5GB", IF(Aggregate[[#This Row],[Avg Monthly GB Download]]&lt;10, "Between 5 and 10GB", "10 or more GB"))</f>
        <v>Between 5 and 10GB</v>
      </c>
    </row>
    <row r="6381" spans="1:23" x14ac:dyDescent="0.3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O6381">
        <v>1</v>
      </c>
      <c r="Q6381">
        <v>62</v>
      </c>
      <c r="R6381">
        <v>0</v>
      </c>
      <c r="S6381">
        <v>0</v>
      </c>
      <c r="T6381">
        <v>0</v>
      </c>
      <c r="U6381">
        <v>9</v>
      </c>
      <c r="V6381" t="str">
        <f>IF(Aggregate[[#This Row],[Under 30]] ="Yes","Under 30",IF(Aggregate[[#This Row],[Senior]] ="Yes", "Senior","Other"))</f>
        <v>Under 30</v>
      </c>
      <c r="W6381" t="str">
        <f>IF(Aggregate[[#This Row],[Avg Monthly GB Download]]&lt;5, "Less than 5GB", IF(Aggregate[[#This Row],[Avg Monthly GB Download]]&lt;10, "Between 5 and 10GB", "10 or more GB"))</f>
        <v>Between 5 and 10GB</v>
      </c>
    </row>
    <row r="6382" spans="1:23" x14ac:dyDescent="0.3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O6382">
        <v>1</v>
      </c>
      <c r="Q6382">
        <v>50</v>
      </c>
      <c r="R6382">
        <v>1</v>
      </c>
      <c r="S6382">
        <v>0</v>
      </c>
      <c r="T6382">
        <v>0</v>
      </c>
      <c r="U6382">
        <v>12</v>
      </c>
      <c r="V6382" t="str">
        <f>IF(Aggregate[[#This Row],[Under 30]] ="Yes","Under 30",IF(Aggregate[[#This Row],[Senior]] ="Yes", "Senior","Other"))</f>
        <v>Under 30</v>
      </c>
      <c r="W6382" t="str">
        <f>IF(Aggregate[[#This Row],[Avg Monthly GB Download]]&lt;5, "Less than 5GB", IF(Aggregate[[#This Row],[Avg Monthly GB Download]]&lt;10, "Between 5 and 10GB", "10 or more GB"))</f>
        <v>10 or more GB</v>
      </c>
    </row>
    <row r="6383" spans="1:23" x14ac:dyDescent="0.3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">
        <v>53</v>
      </c>
      <c r="L6383" t="s">
        <v>38</v>
      </c>
      <c r="M6383" t="s">
        <v>34</v>
      </c>
      <c r="N6383" t="s">
        <v>34</v>
      </c>
      <c r="O6383">
        <v>1</v>
      </c>
      <c r="Q6383">
        <v>30</v>
      </c>
      <c r="R6383">
        <v>0</v>
      </c>
      <c r="S6383">
        <v>0</v>
      </c>
      <c r="T6383">
        <v>0</v>
      </c>
      <c r="U6383">
        <v>8</v>
      </c>
      <c r="V6383" t="str">
        <f>IF(Aggregate[[#This Row],[Under 30]] ="Yes","Under 30",IF(Aggregate[[#This Row],[Senior]] ="Yes", "Senior","Other"))</f>
        <v>Senior</v>
      </c>
      <c r="W6383" t="str">
        <f>IF(Aggregate[[#This Row],[Avg Monthly GB Download]]&lt;5, "Less than 5GB", IF(Aggregate[[#This Row],[Avg Monthly GB Download]]&lt;10, "Between 5 and 10GB", "10 or more GB"))</f>
        <v>Between 5 and 10GB</v>
      </c>
    </row>
    <row r="6384" spans="1:23" x14ac:dyDescent="0.3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O6384">
        <v>1</v>
      </c>
      <c r="Q6384">
        <v>28</v>
      </c>
      <c r="R6384">
        <v>0</v>
      </c>
      <c r="S6384">
        <v>0</v>
      </c>
      <c r="T6384">
        <v>0</v>
      </c>
      <c r="U6384">
        <v>3</v>
      </c>
      <c r="V6384" t="str">
        <f>IF(Aggregate[[#This Row],[Under 30]] ="Yes","Under 30",IF(Aggregate[[#This Row],[Senior]] ="Yes", "Senior","Other"))</f>
        <v>Other</v>
      </c>
      <c r="W6384" t="str">
        <f>IF(Aggregate[[#This Row],[Avg Monthly GB Download]]&lt;5, "Less than 5GB", IF(Aggregate[[#This Row],[Avg Monthly GB Download]]&lt;10, "Between 5 and 10GB", "10 or more GB"))</f>
        <v>Less than 5GB</v>
      </c>
    </row>
    <row r="6385" spans="1:23" x14ac:dyDescent="0.3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O6385">
        <v>1</v>
      </c>
      <c r="Q6385">
        <v>31</v>
      </c>
      <c r="R6385">
        <v>0</v>
      </c>
      <c r="S6385">
        <v>0</v>
      </c>
      <c r="T6385">
        <v>0</v>
      </c>
      <c r="U6385">
        <v>13</v>
      </c>
      <c r="V6385" t="str">
        <f>IF(Aggregate[[#This Row],[Under 30]] ="Yes","Under 30",IF(Aggregate[[#This Row],[Senior]] ="Yes", "Senior","Other"))</f>
        <v>Other</v>
      </c>
      <c r="W6385" t="str">
        <f>IF(Aggregate[[#This Row],[Avg Monthly GB Download]]&lt;5, "Less than 5GB", IF(Aggregate[[#This Row],[Avg Monthly GB Download]]&lt;10, "Between 5 and 10GB", "10 or more GB"))</f>
        <v>10 or more GB</v>
      </c>
    </row>
    <row r="6386" spans="1:23" x14ac:dyDescent="0.3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O6386">
        <v>1</v>
      </c>
      <c r="Q6386">
        <v>36</v>
      </c>
      <c r="R6386">
        <v>0</v>
      </c>
      <c r="S6386">
        <v>0</v>
      </c>
      <c r="T6386">
        <v>0</v>
      </c>
      <c r="U6386">
        <v>4</v>
      </c>
      <c r="V6386" t="str">
        <f>IF(Aggregate[[#This Row],[Under 30]] ="Yes","Under 30",IF(Aggregate[[#This Row],[Senior]] ="Yes", "Senior","Other"))</f>
        <v>Other</v>
      </c>
      <c r="W6386" t="str">
        <f>IF(Aggregate[[#This Row],[Avg Monthly GB Download]]&lt;5, "Less than 5GB", IF(Aggregate[[#This Row],[Avg Monthly GB Download]]&lt;10, "Between 5 and 10GB", "10 or more GB"))</f>
        <v>Less than 5GB</v>
      </c>
    </row>
    <row r="6387" spans="1:23" x14ac:dyDescent="0.3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O6387">
        <v>1</v>
      </c>
      <c r="Q6387">
        <v>41</v>
      </c>
      <c r="R6387">
        <v>0</v>
      </c>
      <c r="S6387">
        <v>0</v>
      </c>
      <c r="T6387">
        <v>0</v>
      </c>
      <c r="U6387">
        <v>6</v>
      </c>
      <c r="V6387" t="str">
        <f>IF(Aggregate[[#This Row],[Under 30]] ="Yes","Under 30",IF(Aggregate[[#This Row],[Senior]] ="Yes", "Senior","Other"))</f>
        <v>Other</v>
      </c>
      <c r="W6387" t="str">
        <f>IF(Aggregate[[#This Row],[Avg Monthly GB Download]]&lt;5, "Less than 5GB", IF(Aggregate[[#This Row],[Avg Monthly GB Download]]&lt;10, "Between 5 and 10GB", "10 or more GB"))</f>
        <v>Between 5 and 10GB</v>
      </c>
    </row>
    <row r="6388" spans="1:23" x14ac:dyDescent="0.3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O6388">
        <v>1</v>
      </c>
      <c r="Q6388">
        <v>64</v>
      </c>
      <c r="R6388">
        <v>0</v>
      </c>
      <c r="S6388">
        <v>0</v>
      </c>
      <c r="T6388">
        <v>0</v>
      </c>
      <c r="U6388">
        <v>11</v>
      </c>
      <c r="V6388" t="str">
        <f>IF(Aggregate[[#This Row],[Under 30]] ="Yes","Under 30",IF(Aggregate[[#This Row],[Senior]] ="Yes", "Senior","Other"))</f>
        <v>Other</v>
      </c>
      <c r="W6388" t="str">
        <f>IF(Aggregate[[#This Row],[Avg Monthly GB Download]]&lt;5, "Less than 5GB", IF(Aggregate[[#This Row],[Avg Monthly GB Download]]&lt;10, "Between 5 and 10GB", "10 or more GB"))</f>
        <v>10 or more GB</v>
      </c>
    </row>
    <row r="6389" spans="1:23" x14ac:dyDescent="0.3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O6389">
        <v>1</v>
      </c>
      <c r="Q6389">
        <v>57</v>
      </c>
      <c r="R6389">
        <v>0</v>
      </c>
      <c r="S6389">
        <v>0</v>
      </c>
      <c r="T6389">
        <v>0</v>
      </c>
      <c r="U6389">
        <v>16</v>
      </c>
      <c r="V6389" t="str">
        <f>IF(Aggregate[[#This Row],[Under 30]] ="Yes","Under 30",IF(Aggregate[[#This Row],[Senior]] ="Yes", "Senior","Other"))</f>
        <v>Under 30</v>
      </c>
      <c r="W6389" t="str">
        <f>IF(Aggregate[[#This Row],[Avg Monthly GB Download]]&lt;5, "Less than 5GB", IF(Aggregate[[#This Row],[Avg Monthly GB Download]]&lt;10, "Between 5 and 10GB", "10 or more GB"))</f>
        <v>10 or more GB</v>
      </c>
    </row>
    <row r="6390" spans="1:23" x14ac:dyDescent="0.3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">
        <v>98</v>
      </c>
      <c r="L6390" t="s">
        <v>38</v>
      </c>
      <c r="M6390" t="s">
        <v>34</v>
      </c>
      <c r="N6390" t="s">
        <v>34</v>
      </c>
      <c r="O6390">
        <v>1</v>
      </c>
      <c r="Q6390">
        <v>29</v>
      </c>
      <c r="R6390">
        <v>0</v>
      </c>
      <c r="S6390">
        <v>0</v>
      </c>
      <c r="T6390">
        <v>0</v>
      </c>
      <c r="U6390">
        <v>7</v>
      </c>
      <c r="V6390" t="str">
        <f>IF(Aggregate[[#This Row],[Under 30]] ="Yes","Under 30",IF(Aggregate[[#This Row],[Senior]] ="Yes", "Senior","Other"))</f>
        <v>Senior</v>
      </c>
      <c r="W6390" t="str">
        <f>IF(Aggregate[[#This Row],[Avg Monthly GB Download]]&lt;5, "Less than 5GB", IF(Aggregate[[#This Row],[Avg Monthly GB Download]]&lt;10, "Between 5 and 10GB", "10 or more GB"))</f>
        <v>Between 5 and 10GB</v>
      </c>
    </row>
    <row r="6391" spans="1:23" x14ac:dyDescent="0.3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O6391">
        <v>1</v>
      </c>
      <c r="Q6391">
        <v>56</v>
      </c>
      <c r="R6391">
        <v>2</v>
      </c>
      <c r="S6391">
        <v>0</v>
      </c>
      <c r="T6391">
        <v>0</v>
      </c>
      <c r="U6391">
        <v>3</v>
      </c>
      <c r="V6391" t="str">
        <f>IF(Aggregate[[#This Row],[Under 30]] ="Yes","Under 30",IF(Aggregate[[#This Row],[Senior]] ="Yes", "Senior","Other"))</f>
        <v>Other</v>
      </c>
      <c r="W6391" t="str">
        <f>IF(Aggregate[[#This Row],[Avg Monthly GB Download]]&lt;5, "Less than 5GB", IF(Aggregate[[#This Row],[Avg Monthly GB Download]]&lt;10, "Between 5 and 10GB", "10 or more GB"))</f>
        <v>Less than 5GB</v>
      </c>
    </row>
    <row r="6392" spans="1:23" x14ac:dyDescent="0.3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O6392">
        <v>1</v>
      </c>
      <c r="Q6392">
        <v>19</v>
      </c>
      <c r="R6392">
        <v>0</v>
      </c>
      <c r="S6392">
        <v>0</v>
      </c>
      <c r="T6392">
        <v>0</v>
      </c>
      <c r="U6392">
        <v>9</v>
      </c>
      <c r="V6392" t="str">
        <f>IF(Aggregate[[#This Row],[Under 30]] ="Yes","Under 30",IF(Aggregate[[#This Row],[Senior]] ="Yes", "Senior","Other"))</f>
        <v>Under 30</v>
      </c>
      <c r="W6392" t="str">
        <f>IF(Aggregate[[#This Row],[Avg Monthly GB Download]]&lt;5, "Less than 5GB", IF(Aggregate[[#This Row],[Avg Monthly GB Download]]&lt;10, "Between 5 and 10GB", "10 or more GB"))</f>
        <v>Between 5 and 10GB</v>
      </c>
    </row>
    <row r="6393" spans="1:23" x14ac:dyDescent="0.3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O6393">
        <v>1</v>
      </c>
      <c r="Q6393">
        <v>45</v>
      </c>
      <c r="R6393">
        <v>2</v>
      </c>
      <c r="S6393">
        <v>0</v>
      </c>
      <c r="T6393">
        <v>0</v>
      </c>
      <c r="U6393">
        <v>3</v>
      </c>
      <c r="V6393" t="str">
        <f>IF(Aggregate[[#This Row],[Under 30]] ="Yes","Under 30",IF(Aggregate[[#This Row],[Senior]] ="Yes", "Senior","Other"))</f>
        <v>Other</v>
      </c>
      <c r="W6393" t="str">
        <f>IF(Aggregate[[#This Row],[Avg Monthly GB Download]]&lt;5, "Less than 5GB", IF(Aggregate[[#This Row],[Avg Monthly GB Download]]&lt;10, "Between 5 and 10GB", "10 or more GB"))</f>
        <v>Less than 5GB</v>
      </c>
    </row>
    <row r="6394" spans="1:23" x14ac:dyDescent="0.3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O6394">
        <v>1</v>
      </c>
      <c r="Q6394">
        <v>51</v>
      </c>
      <c r="R6394">
        <v>0</v>
      </c>
      <c r="S6394">
        <v>0</v>
      </c>
      <c r="T6394">
        <v>0</v>
      </c>
      <c r="U6394">
        <v>41</v>
      </c>
      <c r="V6394" t="str">
        <f>IF(Aggregate[[#This Row],[Under 30]] ="Yes","Under 30",IF(Aggregate[[#This Row],[Senior]] ="Yes", "Senior","Other"))</f>
        <v>Under 30</v>
      </c>
      <c r="W6394" t="str">
        <f>IF(Aggregate[[#This Row],[Avg Monthly GB Download]]&lt;5, "Less than 5GB", IF(Aggregate[[#This Row],[Avg Monthly GB Download]]&lt;10, "Between 5 and 10GB", "10 or more GB"))</f>
        <v>10 or more GB</v>
      </c>
    </row>
    <row r="6395" spans="1:23" x14ac:dyDescent="0.3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O6395">
        <v>1</v>
      </c>
      <c r="Q6395">
        <v>27</v>
      </c>
      <c r="R6395">
        <v>0</v>
      </c>
      <c r="S6395">
        <v>0</v>
      </c>
      <c r="T6395">
        <v>0</v>
      </c>
      <c r="U6395">
        <v>8</v>
      </c>
      <c r="V6395" t="str">
        <f>IF(Aggregate[[#This Row],[Under 30]] ="Yes","Under 30",IF(Aggregate[[#This Row],[Senior]] ="Yes", "Senior","Other"))</f>
        <v>Other</v>
      </c>
      <c r="W6395" t="str">
        <f>IF(Aggregate[[#This Row],[Avg Monthly GB Download]]&lt;5, "Less than 5GB", IF(Aggregate[[#This Row],[Avg Monthly GB Download]]&lt;10, "Between 5 and 10GB", "10 or more GB"))</f>
        <v>Between 5 and 10GB</v>
      </c>
    </row>
    <row r="6396" spans="1:23" x14ac:dyDescent="0.3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">
        <v>53</v>
      </c>
      <c r="L6396" t="s">
        <v>33</v>
      </c>
      <c r="M6396" t="s">
        <v>34</v>
      </c>
      <c r="N6396" t="s">
        <v>34</v>
      </c>
      <c r="O6396">
        <v>1</v>
      </c>
      <c r="Q6396">
        <v>35</v>
      </c>
      <c r="R6396">
        <v>0</v>
      </c>
      <c r="S6396">
        <v>0</v>
      </c>
      <c r="T6396">
        <v>0</v>
      </c>
      <c r="U6396">
        <v>3</v>
      </c>
      <c r="V6396" t="str">
        <f>IF(Aggregate[[#This Row],[Under 30]] ="Yes","Under 30",IF(Aggregate[[#This Row],[Senior]] ="Yes", "Senior","Other"))</f>
        <v>Senior</v>
      </c>
      <c r="W6396" t="str">
        <f>IF(Aggregate[[#This Row],[Avg Monthly GB Download]]&lt;5, "Less than 5GB", IF(Aggregate[[#This Row],[Avg Monthly GB Download]]&lt;10, "Between 5 and 10GB", "10 or more GB"))</f>
        <v>Less than 5GB</v>
      </c>
    </row>
    <row r="6397" spans="1:23" x14ac:dyDescent="0.3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O6397">
        <v>1</v>
      </c>
      <c r="Q6397">
        <v>33</v>
      </c>
      <c r="R6397">
        <v>0</v>
      </c>
      <c r="S6397">
        <v>0</v>
      </c>
      <c r="T6397">
        <v>0</v>
      </c>
      <c r="U6397">
        <v>5</v>
      </c>
      <c r="V6397" t="str">
        <f>IF(Aggregate[[#This Row],[Under 30]] ="Yes","Under 30",IF(Aggregate[[#This Row],[Senior]] ="Yes", "Senior","Other"))</f>
        <v>Other</v>
      </c>
      <c r="W6397" t="str">
        <f>IF(Aggregate[[#This Row],[Avg Monthly GB Download]]&lt;5, "Less than 5GB", IF(Aggregate[[#This Row],[Avg Monthly GB Download]]&lt;10, "Between 5 and 10GB", "10 or more GB"))</f>
        <v>Between 5 and 10GB</v>
      </c>
    </row>
    <row r="6398" spans="1:23" x14ac:dyDescent="0.3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O6398">
        <v>1</v>
      </c>
      <c r="Q6398">
        <v>42</v>
      </c>
      <c r="R6398">
        <v>0</v>
      </c>
      <c r="S6398">
        <v>0</v>
      </c>
      <c r="T6398">
        <v>0</v>
      </c>
      <c r="U6398">
        <v>30</v>
      </c>
      <c r="V6398" t="str">
        <f>IF(Aggregate[[#This Row],[Under 30]] ="Yes","Under 30",IF(Aggregate[[#This Row],[Senior]] ="Yes", "Senior","Other"))</f>
        <v>Under 30</v>
      </c>
      <c r="W6398" t="str">
        <f>IF(Aggregate[[#This Row],[Avg Monthly GB Download]]&lt;5, "Less than 5GB", IF(Aggregate[[#This Row],[Avg Monthly GB Download]]&lt;10, "Between 5 and 10GB", "10 or more GB"))</f>
        <v>10 or more GB</v>
      </c>
    </row>
    <row r="6399" spans="1:23" x14ac:dyDescent="0.3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O6399">
        <v>1</v>
      </c>
      <c r="Q6399">
        <v>23</v>
      </c>
      <c r="R6399">
        <v>1</v>
      </c>
      <c r="S6399">
        <v>0</v>
      </c>
      <c r="T6399">
        <v>0</v>
      </c>
      <c r="U6399">
        <v>2</v>
      </c>
      <c r="V6399" t="str">
        <f>IF(Aggregate[[#This Row],[Under 30]] ="Yes","Under 30",IF(Aggregate[[#This Row],[Senior]] ="Yes", "Senior","Other"))</f>
        <v>Other</v>
      </c>
      <c r="W6399" t="str">
        <f>IF(Aggregate[[#This Row],[Avg Monthly GB Download]]&lt;5, "Less than 5GB", IF(Aggregate[[#This Row],[Avg Monthly GB Download]]&lt;10, "Between 5 and 10GB", "10 or more GB"))</f>
        <v>Less than 5GB</v>
      </c>
    </row>
    <row r="6400" spans="1:23" x14ac:dyDescent="0.3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O6400">
        <v>1</v>
      </c>
      <c r="Q6400">
        <v>51</v>
      </c>
      <c r="R6400">
        <v>0</v>
      </c>
      <c r="S6400">
        <v>0</v>
      </c>
      <c r="T6400">
        <v>0</v>
      </c>
      <c r="U6400">
        <v>8</v>
      </c>
      <c r="V6400" t="str">
        <f>IF(Aggregate[[#This Row],[Under 30]] ="Yes","Under 30",IF(Aggregate[[#This Row],[Senior]] ="Yes", "Senior","Other"))</f>
        <v>Under 30</v>
      </c>
      <c r="W6400" t="str">
        <f>IF(Aggregate[[#This Row],[Avg Monthly GB Download]]&lt;5, "Less than 5GB", IF(Aggregate[[#This Row],[Avg Monthly GB Download]]&lt;10, "Between 5 and 10GB", "10 or more GB"))</f>
        <v>Between 5 and 10GB</v>
      </c>
    </row>
    <row r="6401" spans="1:23" x14ac:dyDescent="0.3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O6401">
        <v>1</v>
      </c>
      <c r="Q6401">
        <v>46</v>
      </c>
      <c r="R6401">
        <v>0</v>
      </c>
      <c r="S6401">
        <v>0</v>
      </c>
      <c r="T6401">
        <v>0</v>
      </c>
      <c r="U6401">
        <v>1</v>
      </c>
      <c r="V6401" t="str">
        <f>IF(Aggregate[[#This Row],[Under 30]] ="Yes","Under 30",IF(Aggregate[[#This Row],[Senior]] ="Yes", "Senior","Other"))</f>
        <v>Other</v>
      </c>
      <c r="W6401" t="str">
        <f>IF(Aggregate[[#This Row],[Avg Monthly GB Download]]&lt;5, "Less than 5GB", IF(Aggregate[[#This Row],[Avg Monthly GB Download]]&lt;10, "Between 5 and 10GB", "10 or more GB"))</f>
        <v>Less than 5GB</v>
      </c>
    </row>
    <row r="6402" spans="1:23" x14ac:dyDescent="0.3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O6402">
        <v>1</v>
      </c>
      <c r="Q6402">
        <v>46</v>
      </c>
      <c r="R6402">
        <v>0</v>
      </c>
      <c r="S6402">
        <v>0</v>
      </c>
      <c r="T6402">
        <v>0</v>
      </c>
      <c r="U6402">
        <v>15</v>
      </c>
      <c r="V6402" t="str">
        <f>IF(Aggregate[[#This Row],[Under 30]] ="Yes","Under 30",IF(Aggregate[[#This Row],[Senior]] ="Yes", "Senior","Other"))</f>
        <v>Other</v>
      </c>
      <c r="W6402" t="str">
        <f>IF(Aggregate[[#This Row],[Avg Monthly GB Download]]&lt;5, "Less than 5GB", IF(Aggregate[[#This Row],[Avg Monthly GB Download]]&lt;10, "Between 5 and 10GB", "10 or more GB"))</f>
        <v>10 or more GB</v>
      </c>
    </row>
    <row r="6403" spans="1:23" x14ac:dyDescent="0.3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">
        <v>53</v>
      </c>
      <c r="L6403" t="s">
        <v>38</v>
      </c>
      <c r="M6403" t="s">
        <v>34</v>
      </c>
      <c r="N6403" t="s">
        <v>34</v>
      </c>
      <c r="O6403">
        <v>1</v>
      </c>
      <c r="Q6403">
        <v>58</v>
      </c>
      <c r="R6403">
        <v>0</v>
      </c>
      <c r="S6403">
        <v>0</v>
      </c>
      <c r="T6403">
        <v>0</v>
      </c>
      <c r="U6403">
        <v>6</v>
      </c>
      <c r="V6403" t="str">
        <f>IF(Aggregate[[#This Row],[Under 30]] ="Yes","Under 30",IF(Aggregate[[#This Row],[Senior]] ="Yes", "Senior","Other"))</f>
        <v>Senior</v>
      </c>
      <c r="W6403" t="str">
        <f>IF(Aggregate[[#This Row],[Avg Monthly GB Download]]&lt;5, "Less than 5GB", IF(Aggregate[[#This Row],[Avg Monthly GB Download]]&lt;10, "Between 5 and 10GB", "10 or more GB"))</f>
        <v>Between 5 and 10GB</v>
      </c>
    </row>
    <row r="6404" spans="1:23" x14ac:dyDescent="0.3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O6404">
        <v>1</v>
      </c>
      <c r="Q6404">
        <v>35</v>
      </c>
      <c r="R6404">
        <v>0</v>
      </c>
      <c r="S6404">
        <v>0</v>
      </c>
      <c r="T6404">
        <v>0</v>
      </c>
      <c r="U6404">
        <v>7</v>
      </c>
      <c r="V6404" t="str">
        <f>IF(Aggregate[[#This Row],[Under 30]] ="Yes","Under 30",IF(Aggregate[[#This Row],[Senior]] ="Yes", "Senior","Other"))</f>
        <v>Other</v>
      </c>
      <c r="W6404" t="str">
        <f>IF(Aggregate[[#This Row],[Avg Monthly GB Download]]&lt;5, "Less than 5GB", IF(Aggregate[[#This Row],[Avg Monthly GB Download]]&lt;10, "Between 5 and 10GB", "10 or more GB"))</f>
        <v>Between 5 and 10GB</v>
      </c>
    </row>
    <row r="6405" spans="1:23" x14ac:dyDescent="0.3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O6405">
        <v>1</v>
      </c>
      <c r="Q6405">
        <v>47</v>
      </c>
      <c r="R6405">
        <v>0</v>
      </c>
      <c r="S6405">
        <v>0</v>
      </c>
      <c r="T6405">
        <v>0</v>
      </c>
      <c r="U6405">
        <v>4</v>
      </c>
      <c r="V6405" t="str">
        <f>IF(Aggregate[[#This Row],[Under 30]] ="Yes","Under 30",IF(Aggregate[[#This Row],[Senior]] ="Yes", "Senior","Other"))</f>
        <v>Other</v>
      </c>
      <c r="W6405" t="str">
        <f>IF(Aggregate[[#This Row],[Avg Monthly GB Download]]&lt;5, "Less than 5GB", IF(Aggregate[[#This Row],[Avg Monthly GB Download]]&lt;10, "Between 5 and 10GB", "10 or more GB"))</f>
        <v>Less than 5GB</v>
      </c>
    </row>
    <row r="6406" spans="1:23" x14ac:dyDescent="0.3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O6406">
        <v>1</v>
      </c>
      <c r="Q6406">
        <v>42</v>
      </c>
      <c r="R6406">
        <v>1</v>
      </c>
      <c r="S6406">
        <v>0</v>
      </c>
      <c r="T6406">
        <v>0</v>
      </c>
      <c r="U6406">
        <v>15</v>
      </c>
      <c r="V6406" t="str">
        <f>IF(Aggregate[[#This Row],[Under 30]] ="Yes","Under 30",IF(Aggregate[[#This Row],[Senior]] ="Yes", "Senior","Other"))</f>
        <v>Under 30</v>
      </c>
      <c r="W6406" t="str">
        <f>IF(Aggregate[[#This Row],[Avg Monthly GB Download]]&lt;5, "Less than 5GB", IF(Aggregate[[#This Row],[Avg Monthly GB Download]]&lt;10, "Between 5 and 10GB", "10 or more GB"))</f>
        <v>10 or more GB</v>
      </c>
    </row>
    <row r="6407" spans="1:23" x14ac:dyDescent="0.3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O6407">
        <v>1</v>
      </c>
      <c r="Q6407">
        <v>55</v>
      </c>
      <c r="R6407">
        <v>0</v>
      </c>
      <c r="S6407">
        <v>0</v>
      </c>
      <c r="T6407">
        <v>0</v>
      </c>
      <c r="U6407">
        <v>6</v>
      </c>
      <c r="V6407" t="str">
        <f>IF(Aggregate[[#This Row],[Under 30]] ="Yes","Under 30",IF(Aggregate[[#This Row],[Senior]] ="Yes", "Senior","Other"))</f>
        <v>Other</v>
      </c>
      <c r="W6407" t="str">
        <f>IF(Aggregate[[#This Row],[Avg Monthly GB Download]]&lt;5, "Less than 5GB", IF(Aggregate[[#This Row],[Avg Monthly GB Download]]&lt;10, "Between 5 and 10GB", "10 or more GB"))</f>
        <v>Between 5 and 10GB</v>
      </c>
    </row>
    <row r="6408" spans="1:23" x14ac:dyDescent="0.3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O6408">
        <v>1</v>
      </c>
      <c r="Q6408">
        <v>41</v>
      </c>
      <c r="R6408">
        <v>0</v>
      </c>
      <c r="S6408">
        <v>0</v>
      </c>
      <c r="T6408">
        <v>0</v>
      </c>
      <c r="U6408">
        <v>10</v>
      </c>
      <c r="V6408" t="str">
        <f>IF(Aggregate[[#This Row],[Under 30]] ="Yes","Under 30",IF(Aggregate[[#This Row],[Senior]] ="Yes", "Senior","Other"))</f>
        <v>Other</v>
      </c>
      <c r="W6408" t="str">
        <f>IF(Aggregate[[#This Row],[Avg Monthly GB Download]]&lt;5, "Less than 5GB", IF(Aggregate[[#This Row],[Avg Monthly GB Download]]&lt;10, "Between 5 and 10GB", "10 or more GB"))</f>
        <v>10 or more GB</v>
      </c>
    </row>
    <row r="6409" spans="1:23" x14ac:dyDescent="0.3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O6409">
        <v>1</v>
      </c>
      <c r="Q6409">
        <v>27</v>
      </c>
      <c r="R6409">
        <v>0</v>
      </c>
      <c r="S6409">
        <v>0</v>
      </c>
      <c r="T6409">
        <v>0</v>
      </c>
      <c r="U6409">
        <v>17</v>
      </c>
      <c r="V6409" t="str">
        <f>IF(Aggregate[[#This Row],[Under 30]] ="Yes","Under 30",IF(Aggregate[[#This Row],[Senior]] ="Yes", "Senior","Other"))</f>
        <v>Under 30</v>
      </c>
      <c r="W6409" t="str">
        <f>IF(Aggregate[[#This Row],[Avg Monthly GB Download]]&lt;5, "Less than 5GB", IF(Aggregate[[#This Row],[Avg Monthly GB Download]]&lt;10, "Between 5 and 10GB", "10 or more GB"))</f>
        <v>10 or more GB</v>
      </c>
    </row>
    <row r="6410" spans="1:23" x14ac:dyDescent="0.3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O6410">
        <v>1</v>
      </c>
      <c r="Q6410">
        <v>26</v>
      </c>
      <c r="R6410">
        <v>0</v>
      </c>
      <c r="S6410">
        <v>0</v>
      </c>
      <c r="T6410">
        <v>0</v>
      </c>
      <c r="U6410">
        <v>12</v>
      </c>
      <c r="V6410" t="str">
        <f>IF(Aggregate[[#This Row],[Under 30]] ="Yes","Under 30",IF(Aggregate[[#This Row],[Senior]] ="Yes", "Senior","Other"))</f>
        <v>Other</v>
      </c>
      <c r="W6410" t="str">
        <f>IF(Aggregate[[#This Row],[Avg Monthly GB Download]]&lt;5, "Less than 5GB", IF(Aggregate[[#This Row],[Avg Monthly GB Download]]&lt;10, "Between 5 and 10GB", "10 or more GB"))</f>
        <v>10 or more GB</v>
      </c>
    </row>
    <row r="6411" spans="1:23" x14ac:dyDescent="0.3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O6411">
        <v>1</v>
      </c>
      <c r="Q6411">
        <v>55</v>
      </c>
      <c r="R6411">
        <v>0</v>
      </c>
      <c r="S6411">
        <v>0</v>
      </c>
      <c r="T6411">
        <v>0</v>
      </c>
      <c r="U6411">
        <v>12</v>
      </c>
      <c r="V6411" t="str">
        <f>IF(Aggregate[[#This Row],[Under 30]] ="Yes","Under 30",IF(Aggregate[[#This Row],[Senior]] ="Yes", "Senior","Other"))</f>
        <v>Other</v>
      </c>
      <c r="W6411" t="str">
        <f>IF(Aggregate[[#This Row],[Avg Monthly GB Download]]&lt;5, "Less than 5GB", IF(Aggregate[[#This Row],[Avg Monthly GB Download]]&lt;10, "Between 5 and 10GB", "10 or more GB"))</f>
        <v>10 or more GB</v>
      </c>
    </row>
    <row r="6412" spans="1:23" x14ac:dyDescent="0.3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O6412">
        <v>1</v>
      </c>
      <c r="Q6412">
        <v>32</v>
      </c>
      <c r="R6412">
        <v>0</v>
      </c>
      <c r="S6412">
        <v>0</v>
      </c>
      <c r="T6412">
        <v>0</v>
      </c>
      <c r="U6412">
        <v>7</v>
      </c>
      <c r="V6412" t="str">
        <f>IF(Aggregate[[#This Row],[Under 30]] ="Yes","Under 30",IF(Aggregate[[#This Row],[Senior]] ="Yes", "Senior","Other"))</f>
        <v>Other</v>
      </c>
      <c r="W6412" t="str">
        <f>IF(Aggregate[[#This Row],[Avg Monthly GB Download]]&lt;5, "Less than 5GB", IF(Aggregate[[#This Row],[Avg Monthly GB Download]]&lt;10, "Between 5 and 10GB", "10 or more GB"))</f>
        <v>Between 5 and 10GB</v>
      </c>
    </row>
    <row r="6413" spans="1:23" x14ac:dyDescent="0.3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">
        <v>53</v>
      </c>
      <c r="L6413" t="s">
        <v>38</v>
      </c>
      <c r="M6413" t="s">
        <v>34</v>
      </c>
      <c r="N6413" t="s">
        <v>34</v>
      </c>
      <c r="O6413">
        <v>1</v>
      </c>
      <c r="Q6413">
        <v>34</v>
      </c>
      <c r="R6413">
        <v>0</v>
      </c>
      <c r="S6413">
        <v>0</v>
      </c>
      <c r="T6413">
        <v>0</v>
      </c>
      <c r="U6413">
        <v>6</v>
      </c>
      <c r="V6413" t="str">
        <f>IF(Aggregate[[#This Row],[Under 30]] ="Yes","Under 30",IF(Aggregate[[#This Row],[Senior]] ="Yes", "Senior","Other"))</f>
        <v>Senior</v>
      </c>
      <c r="W6413" t="str">
        <f>IF(Aggregate[[#This Row],[Avg Monthly GB Download]]&lt;5, "Less than 5GB", IF(Aggregate[[#This Row],[Avg Monthly GB Download]]&lt;10, "Between 5 and 10GB", "10 or more GB"))</f>
        <v>Between 5 and 10GB</v>
      </c>
    </row>
    <row r="6414" spans="1:23" x14ac:dyDescent="0.3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O6414">
        <v>1</v>
      </c>
      <c r="Q6414">
        <v>27</v>
      </c>
      <c r="R6414">
        <v>1</v>
      </c>
      <c r="S6414">
        <v>0</v>
      </c>
      <c r="T6414">
        <v>0</v>
      </c>
      <c r="U6414">
        <v>30</v>
      </c>
      <c r="V6414" t="str">
        <f>IF(Aggregate[[#This Row],[Under 30]] ="Yes","Under 30",IF(Aggregate[[#This Row],[Senior]] ="Yes", "Senior","Other"))</f>
        <v>Under 30</v>
      </c>
      <c r="W6414" t="str">
        <f>IF(Aggregate[[#This Row],[Avg Monthly GB Download]]&lt;5, "Less than 5GB", IF(Aggregate[[#This Row],[Avg Monthly GB Download]]&lt;10, "Between 5 and 10GB", "10 or more GB"))</f>
        <v>10 or more GB</v>
      </c>
    </row>
    <row r="6415" spans="1:23" x14ac:dyDescent="0.3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">
        <v>53</v>
      </c>
      <c r="L6415" t="s">
        <v>38</v>
      </c>
      <c r="M6415" t="s">
        <v>34</v>
      </c>
      <c r="N6415" t="s">
        <v>34</v>
      </c>
      <c r="O6415">
        <v>1</v>
      </c>
      <c r="Q6415">
        <v>49</v>
      </c>
      <c r="R6415">
        <v>1</v>
      </c>
      <c r="S6415">
        <v>0</v>
      </c>
      <c r="T6415">
        <v>0</v>
      </c>
      <c r="U6415">
        <v>10</v>
      </c>
      <c r="V6415" t="str">
        <f>IF(Aggregate[[#This Row],[Under 30]] ="Yes","Under 30",IF(Aggregate[[#This Row],[Senior]] ="Yes", "Senior","Other"))</f>
        <v>Senior</v>
      </c>
      <c r="W6415" t="str">
        <f>IF(Aggregate[[#This Row],[Avg Monthly GB Download]]&lt;5, "Less than 5GB", IF(Aggregate[[#This Row],[Avg Monthly GB Download]]&lt;10, "Between 5 and 10GB", "10 or more GB"))</f>
        <v>10 or more GB</v>
      </c>
    </row>
    <row r="6416" spans="1:23" x14ac:dyDescent="0.3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O6416">
        <v>1</v>
      </c>
      <c r="Q6416">
        <v>46</v>
      </c>
      <c r="R6416">
        <v>0</v>
      </c>
      <c r="S6416">
        <v>0</v>
      </c>
      <c r="T6416">
        <v>0</v>
      </c>
      <c r="U6416">
        <v>8</v>
      </c>
      <c r="V6416" t="str">
        <f>IF(Aggregate[[#This Row],[Under 30]] ="Yes","Under 30",IF(Aggregate[[#This Row],[Senior]] ="Yes", "Senior","Other"))</f>
        <v>Other</v>
      </c>
      <c r="W6416" t="str">
        <f>IF(Aggregate[[#This Row],[Avg Monthly GB Download]]&lt;5, "Less than 5GB", IF(Aggregate[[#This Row],[Avg Monthly GB Download]]&lt;10, "Between 5 and 10GB", "10 or more GB"))</f>
        <v>Between 5 and 10GB</v>
      </c>
    </row>
    <row r="6417" spans="1:23" x14ac:dyDescent="0.3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O6417">
        <v>1</v>
      </c>
      <c r="Q6417">
        <v>36</v>
      </c>
      <c r="R6417">
        <v>0</v>
      </c>
      <c r="S6417">
        <v>0</v>
      </c>
      <c r="T6417">
        <v>0</v>
      </c>
      <c r="U6417">
        <v>5</v>
      </c>
      <c r="V6417" t="str">
        <f>IF(Aggregate[[#This Row],[Under 30]] ="Yes","Under 30",IF(Aggregate[[#This Row],[Senior]] ="Yes", "Senior","Other"))</f>
        <v>Other</v>
      </c>
      <c r="W6417" t="str">
        <f>IF(Aggregate[[#This Row],[Avg Monthly GB Download]]&lt;5, "Less than 5GB", IF(Aggregate[[#This Row],[Avg Monthly GB Download]]&lt;10, "Between 5 and 10GB", "10 or more GB"))</f>
        <v>Between 5 and 10GB</v>
      </c>
    </row>
    <row r="6418" spans="1:23" x14ac:dyDescent="0.3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O6418">
        <v>1</v>
      </c>
      <c r="Q6418">
        <v>30</v>
      </c>
      <c r="R6418">
        <v>1</v>
      </c>
      <c r="S6418">
        <v>0</v>
      </c>
      <c r="T6418">
        <v>0</v>
      </c>
      <c r="U6418">
        <v>11</v>
      </c>
      <c r="V6418" t="str">
        <f>IF(Aggregate[[#This Row],[Under 30]] ="Yes","Under 30",IF(Aggregate[[#This Row],[Senior]] ="Yes", "Senior","Other"))</f>
        <v>Other</v>
      </c>
      <c r="W6418" t="str">
        <f>IF(Aggregate[[#This Row],[Avg Monthly GB Download]]&lt;5, "Less than 5GB", IF(Aggregate[[#This Row],[Avg Monthly GB Download]]&lt;10, "Between 5 and 10GB", "10 or more GB"))</f>
        <v>10 or more GB</v>
      </c>
    </row>
    <row r="6419" spans="1:23" x14ac:dyDescent="0.3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O6419">
        <v>1</v>
      </c>
      <c r="Q6419">
        <v>28</v>
      </c>
      <c r="R6419">
        <v>0</v>
      </c>
      <c r="S6419">
        <v>0</v>
      </c>
      <c r="T6419">
        <v>0</v>
      </c>
      <c r="U6419">
        <v>8</v>
      </c>
      <c r="V6419" t="str">
        <f>IF(Aggregate[[#This Row],[Under 30]] ="Yes","Under 30",IF(Aggregate[[#This Row],[Senior]] ="Yes", "Senior","Other"))</f>
        <v>Under 30</v>
      </c>
      <c r="W6419" t="str">
        <f>IF(Aggregate[[#This Row],[Avg Monthly GB Download]]&lt;5, "Less than 5GB", IF(Aggregate[[#This Row],[Avg Monthly GB Download]]&lt;10, "Between 5 and 10GB", "10 or more GB"))</f>
        <v>Between 5 and 10GB</v>
      </c>
    </row>
    <row r="6420" spans="1:23" x14ac:dyDescent="0.3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O6420">
        <v>1</v>
      </c>
      <c r="Q6420">
        <v>24</v>
      </c>
      <c r="R6420">
        <v>0</v>
      </c>
      <c r="S6420">
        <v>0</v>
      </c>
      <c r="T6420">
        <v>0</v>
      </c>
      <c r="U6420">
        <v>7</v>
      </c>
      <c r="V6420" t="str">
        <f>IF(Aggregate[[#This Row],[Under 30]] ="Yes","Under 30",IF(Aggregate[[#This Row],[Senior]] ="Yes", "Senior","Other"))</f>
        <v>Other</v>
      </c>
      <c r="W6420" t="str">
        <f>IF(Aggregate[[#This Row],[Avg Monthly GB Download]]&lt;5, "Less than 5GB", IF(Aggregate[[#This Row],[Avg Monthly GB Download]]&lt;10, "Between 5 and 10GB", "10 or more GB"))</f>
        <v>Between 5 and 10GB</v>
      </c>
    </row>
    <row r="6421" spans="1:23" x14ac:dyDescent="0.3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">
        <v>53</v>
      </c>
      <c r="L6421" t="s">
        <v>33</v>
      </c>
      <c r="M6421" t="s">
        <v>34</v>
      </c>
      <c r="N6421" t="s">
        <v>34</v>
      </c>
      <c r="O6421">
        <v>1</v>
      </c>
      <c r="Q6421">
        <v>50</v>
      </c>
      <c r="R6421">
        <v>0</v>
      </c>
      <c r="S6421">
        <v>0</v>
      </c>
      <c r="T6421">
        <v>0</v>
      </c>
      <c r="U6421">
        <v>2</v>
      </c>
      <c r="V6421" t="str">
        <f>IF(Aggregate[[#This Row],[Under 30]] ="Yes","Under 30",IF(Aggregate[[#This Row],[Senior]] ="Yes", "Senior","Other"))</f>
        <v>Senior</v>
      </c>
      <c r="W6421" t="str">
        <f>IF(Aggregate[[#This Row],[Avg Monthly GB Download]]&lt;5, "Less than 5GB", IF(Aggregate[[#This Row],[Avg Monthly GB Download]]&lt;10, "Between 5 and 10GB", "10 or more GB"))</f>
        <v>Less than 5GB</v>
      </c>
    </row>
    <row r="6422" spans="1:23" x14ac:dyDescent="0.3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O6422">
        <v>1</v>
      </c>
      <c r="Q6422">
        <v>25</v>
      </c>
      <c r="R6422">
        <v>0</v>
      </c>
      <c r="S6422">
        <v>0</v>
      </c>
      <c r="T6422">
        <v>0</v>
      </c>
      <c r="U6422">
        <v>4</v>
      </c>
      <c r="V6422" t="str">
        <f>IF(Aggregate[[#This Row],[Under 30]] ="Yes","Under 30",IF(Aggregate[[#This Row],[Senior]] ="Yes", "Senior","Other"))</f>
        <v>Other</v>
      </c>
      <c r="W6422" t="str">
        <f>IF(Aggregate[[#This Row],[Avg Monthly GB Download]]&lt;5, "Less than 5GB", IF(Aggregate[[#This Row],[Avg Monthly GB Download]]&lt;10, "Between 5 and 10GB", "10 or more GB"))</f>
        <v>Less than 5GB</v>
      </c>
    </row>
    <row r="6423" spans="1:23" x14ac:dyDescent="0.3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O6423">
        <v>1</v>
      </c>
      <c r="Q6423">
        <v>41</v>
      </c>
      <c r="R6423">
        <v>0</v>
      </c>
      <c r="S6423">
        <v>0</v>
      </c>
      <c r="T6423">
        <v>0</v>
      </c>
      <c r="U6423">
        <v>5</v>
      </c>
      <c r="V6423" t="str">
        <f>IF(Aggregate[[#This Row],[Under 30]] ="Yes","Under 30",IF(Aggregate[[#This Row],[Senior]] ="Yes", "Senior","Other"))</f>
        <v>Other</v>
      </c>
      <c r="W6423" t="str">
        <f>IF(Aggregate[[#This Row],[Avg Monthly GB Download]]&lt;5, "Less than 5GB", IF(Aggregate[[#This Row],[Avg Monthly GB Download]]&lt;10, "Between 5 and 10GB", "10 or more GB"))</f>
        <v>Between 5 and 10GB</v>
      </c>
    </row>
    <row r="6424" spans="1:23" x14ac:dyDescent="0.3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O6424">
        <v>1</v>
      </c>
      <c r="Q6424">
        <v>23</v>
      </c>
      <c r="R6424">
        <v>0</v>
      </c>
      <c r="S6424">
        <v>0</v>
      </c>
      <c r="T6424">
        <v>0</v>
      </c>
      <c r="U6424">
        <v>7</v>
      </c>
      <c r="V6424" t="str">
        <f>IF(Aggregate[[#This Row],[Under 30]] ="Yes","Under 30",IF(Aggregate[[#This Row],[Senior]] ="Yes", "Senior","Other"))</f>
        <v>Other</v>
      </c>
      <c r="W6424" t="str">
        <f>IF(Aggregate[[#This Row],[Avg Monthly GB Download]]&lt;5, "Less than 5GB", IF(Aggregate[[#This Row],[Avg Monthly GB Download]]&lt;10, "Between 5 and 10GB", "10 or more GB"))</f>
        <v>Between 5 and 10GB</v>
      </c>
    </row>
    <row r="6425" spans="1:23" x14ac:dyDescent="0.3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O6425">
        <v>1</v>
      </c>
      <c r="Q6425">
        <v>21</v>
      </c>
      <c r="R6425">
        <v>0</v>
      </c>
      <c r="S6425">
        <v>0</v>
      </c>
      <c r="T6425">
        <v>0</v>
      </c>
      <c r="U6425">
        <v>3</v>
      </c>
      <c r="V6425" t="str">
        <f>IF(Aggregate[[#This Row],[Under 30]] ="Yes","Under 30",IF(Aggregate[[#This Row],[Senior]] ="Yes", "Senior","Other"))</f>
        <v>Other</v>
      </c>
      <c r="W6425" t="str">
        <f>IF(Aggregate[[#This Row],[Avg Monthly GB Download]]&lt;5, "Less than 5GB", IF(Aggregate[[#This Row],[Avg Monthly GB Download]]&lt;10, "Between 5 and 10GB", "10 or more GB"))</f>
        <v>Less than 5GB</v>
      </c>
    </row>
    <row r="6426" spans="1:23" x14ac:dyDescent="0.3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O6426">
        <v>1</v>
      </c>
      <c r="Q6426">
        <v>39</v>
      </c>
      <c r="R6426">
        <v>1</v>
      </c>
      <c r="S6426">
        <v>89.5</v>
      </c>
      <c r="T6426">
        <v>0</v>
      </c>
      <c r="U6426">
        <v>20</v>
      </c>
      <c r="V6426" t="str">
        <f>IF(Aggregate[[#This Row],[Under 30]] ="Yes","Under 30",IF(Aggregate[[#This Row],[Senior]] ="Yes", "Senior","Other"))</f>
        <v>Other</v>
      </c>
      <c r="W6426" t="str">
        <f>IF(Aggregate[[#This Row],[Avg Monthly GB Download]]&lt;5, "Less than 5GB", IF(Aggregate[[#This Row],[Avg Monthly GB Download]]&lt;10, "Between 5 and 10GB", "10 or more GB"))</f>
        <v>10 or more GB</v>
      </c>
    </row>
    <row r="6427" spans="1:23" x14ac:dyDescent="0.3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">
        <v>53</v>
      </c>
      <c r="L6427" t="s">
        <v>33</v>
      </c>
      <c r="M6427" t="s">
        <v>34</v>
      </c>
      <c r="N6427" t="s">
        <v>34</v>
      </c>
      <c r="O6427">
        <v>1</v>
      </c>
      <c r="Q6427">
        <v>64</v>
      </c>
      <c r="R6427">
        <v>3</v>
      </c>
      <c r="S6427">
        <v>585.79999999999995</v>
      </c>
      <c r="T6427">
        <v>0</v>
      </c>
      <c r="U6427">
        <v>1</v>
      </c>
      <c r="V6427" t="str">
        <f>IF(Aggregate[[#This Row],[Under 30]] ="Yes","Under 30",IF(Aggregate[[#This Row],[Senior]] ="Yes", "Senior","Other"))</f>
        <v>Senior</v>
      </c>
      <c r="W6427" t="str">
        <f>IF(Aggregate[[#This Row],[Avg Monthly GB Download]]&lt;5, "Less than 5GB", IF(Aggregate[[#This Row],[Avg Monthly GB Download]]&lt;10, "Between 5 and 10GB", "10 or more GB"))</f>
        <v>Less than 5GB</v>
      </c>
    </row>
    <row r="6428" spans="1:23" x14ac:dyDescent="0.3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O6428">
        <v>1</v>
      </c>
      <c r="Q6428">
        <v>43</v>
      </c>
      <c r="R6428">
        <v>0</v>
      </c>
      <c r="S6428">
        <v>198.8</v>
      </c>
      <c r="T6428">
        <v>0</v>
      </c>
      <c r="U6428">
        <v>27</v>
      </c>
      <c r="V6428" t="str">
        <f>IF(Aggregate[[#This Row],[Under 30]] ="Yes","Under 30",IF(Aggregate[[#This Row],[Senior]] ="Yes", "Senior","Other"))</f>
        <v>Under 30</v>
      </c>
      <c r="W6428" t="str">
        <f>IF(Aggregate[[#This Row],[Avg Monthly GB Download]]&lt;5, "Less than 5GB", IF(Aggregate[[#This Row],[Avg Monthly GB Download]]&lt;10, "Between 5 and 10GB", "10 or more GB"))</f>
        <v>10 or more GB</v>
      </c>
    </row>
    <row r="6429" spans="1:23" x14ac:dyDescent="0.3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O6429">
        <v>1</v>
      </c>
      <c r="Q6429">
        <v>44</v>
      </c>
      <c r="R6429">
        <v>0</v>
      </c>
      <c r="S6429">
        <v>166.1</v>
      </c>
      <c r="T6429">
        <v>0</v>
      </c>
      <c r="U6429">
        <v>5</v>
      </c>
      <c r="V6429" t="str">
        <f>IF(Aggregate[[#This Row],[Under 30]] ="Yes","Under 30",IF(Aggregate[[#This Row],[Senior]] ="Yes", "Senior","Other"))</f>
        <v>Other</v>
      </c>
      <c r="W6429" t="str">
        <f>IF(Aggregate[[#This Row],[Avg Monthly GB Download]]&lt;5, "Less than 5GB", IF(Aggregate[[#This Row],[Avg Monthly GB Download]]&lt;10, "Between 5 and 10GB", "10 or more GB"))</f>
        <v>Between 5 and 10GB</v>
      </c>
    </row>
    <row r="6430" spans="1:23" x14ac:dyDescent="0.3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O6430">
        <v>1</v>
      </c>
      <c r="Q6430">
        <v>48</v>
      </c>
      <c r="R6430">
        <v>2</v>
      </c>
      <c r="S6430">
        <v>182.8</v>
      </c>
      <c r="T6430">
        <v>0</v>
      </c>
      <c r="U6430">
        <v>2</v>
      </c>
      <c r="V6430" t="str">
        <f>IF(Aggregate[[#This Row],[Under 30]] ="Yes","Under 30",IF(Aggregate[[#This Row],[Senior]] ="Yes", "Senior","Other"))</f>
        <v>Other</v>
      </c>
      <c r="W6430" t="str">
        <f>IF(Aggregate[[#This Row],[Avg Monthly GB Download]]&lt;5, "Less than 5GB", IF(Aggregate[[#This Row],[Avg Monthly GB Download]]&lt;10, "Between 5 and 10GB", "10 or more GB"))</f>
        <v>Less than 5GB</v>
      </c>
    </row>
    <row r="6431" spans="1:23" x14ac:dyDescent="0.3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O6431">
        <v>1</v>
      </c>
      <c r="Q6431">
        <v>50</v>
      </c>
      <c r="R6431">
        <v>0</v>
      </c>
      <c r="S6431">
        <v>136.69999999999999</v>
      </c>
      <c r="T6431">
        <v>0</v>
      </c>
      <c r="U6431">
        <v>9</v>
      </c>
      <c r="V6431" t="str">
        <f>IF(Aggregate[[#This Row],[Under 30]] ="Yes","Under 30",IF(Aggregate[[#This Row],[Senior]] ="Yes", "Senior","Other"))</f>
        <v>Other</v>
      </c>
      <c r="W6431" t="str">
        <f>IF(Aggregate[[#This Row],[Avg Monthly GB Download]]&lt;5, "Less than 5GB", IF(Aggregate[[#This Row],[Avg Monthly GB Download]]&lt;10, "Between 5 and 10GB", "10 or more GB"))</f>
        <v>Between 5 and 10GB</v>
      </c>
    </row>
    <row r="6432" spans="1:23" x14ac:dyDescent="0.3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">
        <v>98</v>
      </c>
      <c r="L6432" t="s">
        <v>38</v>
      </c>
      <c r="M6432" t="s">
        <v>34</v>
      </c>
      <c r="N6432" t="s">
        <v>34</v>
      </c>
      <c r="O6432">
        <v>1</v>
      </c>
      <c r="Q6432">
        <v>24</v>
      </c>
      <c r="R6432">
        <v>0</v>
      </c>
      <c r="S6432">
        <v>302.89999999999998</v>
      </c>
      <c r="T6432">
        <v>0</v>
      </c>
      <c r="U6432">
        <v>5</v>
      </c>
      <c r="V6432" t="str">
        <f>IF(Aggregate[[#This Row],[Under 30]] ="Yes","Under 30",IF(Aggregate[[#This Row],[Senior]] ="Yes", "Senior","Other"))</f>
        <v>Senior</v>
      </c>
      <c r="W6432" t="str">
        <f>IF(Aggregate[[#This Row],[Avg Monthly GB Download]]&lt;5, "Less than 5GB", IF(Aggregate[[#This Row],[Avg Monthly GB Download]]&lt;10, "Between 5 and 10GB", "10 or more GB"))</f>
        <v>Between 5 and 10GB</v>
      </c>
    </row>
    <row r="6433" spans="1:23" x14ac:dyDescent="0.3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O6433">
        <v>1</v>
      </c>
      <c r="Q6433">
        <v>46</v>
      </c>
      <c r="R6433">
        <v>0</v>
      </c>
      <c r="S6433">
        <v>174.7</v>
      </c>
      <c r="T6433">
        <v>0</v>
      </c>
      <c r="U6433">
        <v>35</v>
      </c>
      <c r="V6433" t="str">
        <f>IF(Aggregate[[#This Row],[Under 30]] ="Yes","Under 30",IF(Aggregate[[#This Row],[Senior]] ="Yes", "Senior","Other"))</f>
        <v>Other</v>
      </c>
      <c r="W6433" t="str">
        <f>IF(Aggregate[[#This Row],[Avg Monthly GB Download]]&lt;5, "Less than 5GB", IF(Aggregate[[#This Row],[Avg Monthly GB Download]]&lt;10, "Between 5 and 10GB", "10 or more GB"))</f>
        <v>10 or more GB</v>
      </c>
    </row>
    <row r="6434" spans="1:23" x14ac:dyDescent="0.3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O6434">
        <v>1</v>
      </c>
      <c r="Q6434">
        <v>38</v>
      </c>
      <c r="R6434">
        <v>0</v>
      </c>
      <c r="S6434">
        <v>404.7</v>
      </c>
      <c r="T6434">
        <v>0</v>
      </c>
      <c r="U6434">
        <v>7</v>
      </c>
      <c r="V6434" t="str">
        <f>IF(Aggregate[[#This Row],[Under 30]] ="Yes","Under 30",IF(Aggregate[[#This Row],[Senior]] ="Yes", "Senior","Other"))</f>
        <v>Other</v>
      </c>
      <c r="W6434" t="str">
        <f>IF(Aggregate[[#This Row],[Avg Monthly GB Download]]&lt;5, "Less than 5GB", IF(Aggregate[[#This Row],[Avg Monthly GB Download]]&lt;10, "Between 5 and 10GB", "10 or more GB"))</f>
        <v>Between 5 and 10GB</v>
      </c>
    </row>
    <row r="6435" spans="1:23" x14ac:dyDescent="0.3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">
        <v>53</v>
      </c>
      <c r="L6435" t="s">
        <v>33</v>
      </c>
      <c r="M6435" t="s">
        <v>34</v>
      </c>
      <c r="N6435" t="s">
        <v>34</v>
      </c>
      <c r="O6435">
        <v>1</v>
      </c>
      <c r="Q6435">
        <v>57</v>
      </c>
      <c r="R6435">
        <v>0</v>
      </c>
      <c r="S6435">
        <v>539.6</v>
      </c>
      <c r="T6435">
        <v>0</v>
      </c>
      <c r="U6435">
        <v>3</v>
      </c>
      <c r="V6435" t="str">
        <f>IF(Aggregate[[#This Row],[Under 30]] ="Yes","Under 30",IF(Aggregate[[#This Row],[Senior]] ="Yes", "Senior","Other"))</f>
        <v>Senior</v>
      </c>
      <c r="W6435" t="str">
        <f>IF(Aggregate[[#This Row],[Avg Monthly GB Download]]&lt;5, "Less than 5GB", IF(Aggregate[[#This Row],[Avg Monthly GB Download]]&lt;10, "Between 5 and 10GB", "10 or more GB"))</f>
        <v>Less than 5GB</v>
      </c>
    </row>
    <row r="6436" spans="1:23" x14ac:dyDescent="0.3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O6436">
        <v>1</v>
      </c>
      <c r="Q6436">
        <v>32</v>
      </c>
      <c r="R6436">
        <v>0</v>
      </c>
      <c r="S6436">
        <v>110.8</v>
      </c>
      <c r="T6436">
        <v>0</v>
      </c>
      <c r="U6436">
        <v>5</v>
      </c>
      <c r="V6436" t="str">
        <f>IF(Aggregate[[#This Row],[Under 30]] ="Yes","Under 30",IF(Aggregate[[#This Row],[Senior]] ="Yes", "Senior","Other"))</f>
        <v>Other</v>
      </c>
      <c r="W6436" t="str">
        <f>IF(Aggregate[[#This Row],[Avg Monthly GB Download]]&lt;5, "Less than 5GB", IF(Aggregate[[#This Row],[Avg Monthly GB Download]]&lt;10, "Between 5 and 10GB", "10 or more GB"))</f>
        <v>Between 5 and 10GB</v>
      </c>
    </row>
    <row r="6437" spans="1:23" x14ac:dyDescent="0.3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">
        <v>53</v>
      </c>
      <c r="L6437" t="s">
        <v>38</v>
      </c>
      <c r="M6437" t="s">
        <v>34</v>
      </c>
      <c r="N6437" t="s">
        <v>34</v>
      </c>
      <c r="O6437">
        <v>1</v>
      </c>
      <c r="Q6437">
        <v>69</v>
      </c>
      <c r="R6437">
        <v>1</v>
      </c>
      <c r="S6437">
        <v>151.5</v>
      </c>
      <c r="T6437">
        <v>0</v>
      </c>
      <c r="U6437">
        <v>1</v>
      </c>
      <c r="V6437" t="str">
        <f>IF(Aggregate[[#This Row],[Under 30]] ="Yes","Under 30",IF(Aggregate[[#This Row],[Senior]] ="Yes", "Senior","Other"))</f>
        <v>Senior</v>
      </c>
      <c r="W6437" t="str">
        <f>IF(Aggregate[[#This Row],[Avg Monthly GB Download]]&lt;5, "Less than 5GB", IF(Aggregate[[#This Row],[Avg Monthly GB Download]]&lt;10, "Between 5 and 10GB", "10 or more GB"))</f>
        <v>Less than 5GB</v>
      </c>
    </row>
    <row r="6438" spans="1:23" x14ac:dyDescent="0.3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O6438">
        <v>1</v>
      </c>
      <c r="Q6438">
        <v>33</v>
      </c>
      <c r="R6438">
        <v>0</v>
      </c>
      <c r="S6438">
        <v>102.2</v>
      </c>
      <c r="T6438">
        <v>0</v>
      </c>
      <c r="U6438">
        <v>8</v>
      </c>
      <c r="V6438" t="str">
        <f>IF(Aggregate[[#This Row],[Under 30]] ="Yes","Under 30",IF(Aggregate[[#This Row],[Senior]] ="Yes", "Senior","Other"))</f>
        <v>Under 30</v>
      </c>
      <c r="W6438" t="str">
        <f>IF(Aggregate[[#This Row],[Avg Monthly GB Download]]&lt;5, "Less than 5GB", IF(Aggregate[[#This Row],[Avg Monthly GB Download]]&lt;10, "Between 5 and 10GB", "10 or more GB"))</f>
        <v>Between 5 and 10GB</v>
      </c>
    </row>
    <row r="6439" spans="1:23" x14ac:dyDescent="0.3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O6439">
        <v>1</v>
      </c>
      <c r="Q6439">
        <v>33</v>
      </c>
      <c r="R6439">
        <v>1</v>
      </c>
      <c r="S6439">
        <v>246.7</v>
      </c>
      <c r="T6439">
        <v>0</v>
      </c>
      <c r="U6439">
        <v>10</v>
      </c>
      <c r="V6439" t="str">
        <f>IF(Aggregate[[#This Row],[Under 30]] ="Yes","Under 30",IF(Aggregate[[#This Row],[Senior]] ="Yes", "Senior","Other"))</f>
        <v>Under 30</v>
      </c>
      <c r="W6439" t="str">
        <f>IF(Aggregate[[#This Row],[Avg Monthly GB Download]]&lt;5, "Less than 5GB", IF(Aggregate[[#This Row],[Avg Monthly GB Download]]&lt;10, "Between 5 and 10GB", "10 or more GB"))</f>
        <v>10 or more GB</v>
      </c>
    </row>
    <row r="6440" spans="1:23" x14ac:dyDescent="0.3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O6440">
        <v>1</v>
      </c>
      <c r="Q6440">
        <v>42</v>
      </c>
      <c r="R6440">
        <v>0</v>
      </c>
      <c r="S6440">
        <v>126</v>
      </c>
      <c r="T6440">
        <v>0</v>
      </c>
      <c r="U6440">
        <v>9</v>
      </c>
      <c r="V6440" t="str">
        <f>IF(Aggregate[[#This Row],[Under 30]] ="Yes","Under 30",IF(Aggregate[[#This Row],[Senior]] ="Yes", "Senior","Other"))</f>
        <v>Other</v>
      </c>
      <c r="W6440" t="str">
        <f>IF(Aggregate[[#This Row],[Avg Monthly GB Download]]&lt;5, "Less than 5GB", IF(Aggregate[[#This Row],[Avg Monthly GB Download]]&lt;10, "Between 5 and 10GB", "10 or more GB"))</f>
        <v>Between 5 and 10GB</v>
      </c>
    </row>
    <row r="6441" spans="1:23" x14ac:dyDescent="0.3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O6441">
        <v>1</v>
      </c>
      <c r="Q6441">
        <v>31</v>
      </c>
      <c r="R6441">
        <v>0</v>
      </c>
      <c r="S6441">
        <v>170.4</v>
      </c>
      <c r="T6441">
        <v>0</v>
      </c>
      <c r="U6441">
        <v>5</v>
      </c>
      <c r="V6441" t="str">
        <f>IF(Aggregate[[#This Row],[Under 30]] ="Yes","Under 30",IF(Aggregate[[#This Row],[Senior]] ="Yes", "Senior","Other"))</f>
        <v>Other</v>
      </c>
      <c r="W6441" t="str">
        <f>IF(Aggregate[[#This Row],[Avg Monthly GB Download]]&lt;5, "Less than 5GB", IF(Aggregate[[#This Row],[Avg Monthly GB Download]]&lt;10, "Between 5 and 10GB", "10 or more GB"))</f>
        <v>Between 5 and 10GB</v>
      </c>
    </row>
    <row r="6442" spans="1:23" x14ac:dyDescent="0.3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O6442">
        <v>1</v>
      </c>
      <c r="Q6442">
        <v>45</v>
      </c>
      <c r="R6442">
        <v>1</v>
      </c>
      <c r="S6442">
        <v>211.6</v>
      </c>
      <c r="T6442">
        <v>0</v>
      </c>
      <c r="U6442">
        <v>1</v>
      </c>
      <c r="V6442" t="str">
        <f>IF(Aggregate[[#This Row],[Under 30]] ="Yes","Under 30",IF(Aggregate[[#This Row],[Senior]] ="Yes", "Senior","Other"))</f>
        <v>Other</v>
      </c>
      <c r="W6442" t="str">
        <f>IF(Aggregate[[#This Row],[Avg Monthly GB Download]]&lt;5, "Less than 5GB", IF(Aggregate[[#This Row],[Avg Monthly GB Download]]&lt;10, "Between 5 and 10GB", "10 or more GB"))</f>
        <v>Less than 5GB</v>
      </c>
    </row>
    <row r="6443" spans="1:23" x14ac:dyDescent="0.3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O6443">
        <v>1</v>
      </c>
      <c r="Q6443">
        <v>42</v>
      </c>
      <c r="R6443">
        <v>0</v>
      </c>
      <c r="S6443">
        <v>129.19999999999999</v>
      </c>
      <c r="T6443">
        <v>0</v>
      </c>
      <c r="U6443">
        <v>4</v>
      </c>
      <c r="V6443" t="str">
        <f>IF(Aggregate[[#This Row],[Under 30]] ="Yes","Under 30",IF(Aggregate[[#This Row],[Senior]] ="Yes", "Senior","Other"))</f>
        <v>Other</v>
      </c>
      <c r="W6443" t="str">
        <f>IF(Aggregate[[#This Row],[Avg Monthly GB Download]]&lt;5, "Less than 5GB", IF(Aggregate[[#This Row],[Avg Monthly GB Download]]&lt;10, "Between 5 and 10GB", "10 or more GB"))</f>
        <v>Less than 5GB</v>
      </c>
    </row>
    <row r="6444" spans="1:23" x14ac:dyDescent="0.3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O6444">
        <v>1</v>
      </c>
      <c r="Q6444">
        <v>60</v>
      </c>
      <c r="R6444">
        <v>0</v>
      </c>
      <c r="S6444">
        <v>176.1</v>
      </c>
      <c r="T6444">
        <v>0</v>
      </c>
      <c r="U6444">
        <v>3</v>
      </c>
      <c r="V6444" t="str">
        <f>IF(Aggregate[[#This Row],[Under 30]] ="Yes","Under 30",IF(Aggregate[[#This Row],[Senior]] ="Yes", "Senior","Other"))</f>
        <v>Other</v>
      </c>
      <c r="W6444" t="str">
        <f>IF(Aggregate[[#This Row],[Avg Monthly GB Download]]&lt;5, "Less than 5GB", IF(Aggregate[[#This Row],[Avg Monthly GB Download]]&lt;10, "Between 5 and 10GB", "10 or more GB"))</f>
        <v>Less than 5GB</v>
      </c>
    </row>
    <row r="6445" spans="1:23" x14ac:dyDescent="0.3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O6445">
        <v>1</v>
      </c>
      <c r="P6445">
        <v>1</v>
      </c>
      <c r="Q6445">
        <v>39</v>
      </c>
      <c r="R6445">
        <v>4</v>
      </c>
      <c r="S6445">
        <v>202.4</v>
      </c>
      <c r="T6445">
        <v>0</v>
      </c>
      <c r="U6445">
        <v>5</v>
      </c>
      <c r="V6445" t="str">
        <f>IF(Aggregate[[#This Row],[Under 30]] ="Yes","Under 30",IF(Aggregate[[#This Row],[Senior]] ="Yes", "Senior","Other"))</f>
        <v>Other</v>
      </c>
      <c r="W6445" t="str">
        <f>IF(Aggregate[[#This Row],[Avg Monthly GB Download]]&lt;5, "Less than 5GB", IF(Aggregate[[#This Row],[Avg Monthly GB Download]]&lt;10, "Between 5 and 10GB", "10 or more GB"))</f>
        <v>Between 5 and 10GB</v>
      </c>
    </row>
    <row r="6446" spans="1:23" x14ac:dyDescent="0.3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">
        <v>53</v>
      </c>
      <c r="L6446" t="s">
        <v>33</v>
      </c>
      <c r="M6446" t="s">
        <v>34</v>
      </c>
      <c r="N6446" t="s">
        <v>34</v>
      </c>
      <c r="O6446">
        <v>1</v>
      </c>
      <c r="Q6446">
        <v>61</v>
      </c>
      <c r="R6446">
        <v>0</v>
      </c>
      <c r="S6446">
        <v>142</v>
      </c>
      <c r="T6446">
        <v>0</v>
      </c>
      <c r="U6446">
        <v>7</v>
      </c>
      <c r="V6446" t="str">
        <f>IF(Aggregate[[#This Row],[Under 30]] ="Yes","Under 30",IF(Aggregate[[#This Row],[Senior]] ="Yes", "Senior","Other"))</f>
        <v>Senior</v>
      </c>
      <c r="W6446" t="str">
        <f>IF(Aggregate[[#This Row],[Avg Monthly GB Download]]&lt;5, "Less than 5GB", IF(Aggregate[[#This Row],[Avg Monthly GB Download]]&lt;10, "Between 5 and 10GB", "10 or more GB"))</f>
        <v>Between 5 and 10GB</v>
      </c>
    </row>
    <row r="6447" spans="1:23" x14ac:dyDescent="0.3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O6447">
        <v>1</v>
      </c>
      <c r="Q6447">
        <v>41</v>
      </c>
      <c r="R6447">
        <v>2</v>
      </c>
      <c r="S6447">
        <v>355</v>
      </c>
      <c r="T6447">
        <v>0</v>
      </c>
      <c r="U6447">
        <v>4</v>
      </c>
      <c r="V6447" t="str">
        <f>IF(Aggregate[[#This Row],[Under 30]] ="Yes","Under 30",IF(Aggregate[[#This Row],[Senior]] ="Yes", "Senior","Other"))</f>
        <v>Other</v>
      </c>
      <c r="W6447" t="str">
        <f>IF(Aggregate[[#This Row],[Avg Monthly GB Download]]&lt;5, "Less than 5GB", IF(Aggregate[[#This Row],[Avg Monthly GB Download]]&lt;10, "Between 5 and 10GB", "10 or more GB"))</f>
        <v>Less than 5GB</v>
      </c>
    </row>
    <row r="6448" spans="1:23" x14ac:dyDescent="0.3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O6448">
        <v>1</v>
      </c>
      <c r="Q6448">
        <v>29</v>
      </c>
      <c r="R6448">
        <v>1</v>
      </c>
      <c r="S6448">
        <v>151.9</v>
      </c>
      <c r="T6448">
        <v>0</v>
      </c>
      <c r="U6448">
        <v>6</v>
      </c>
      <c r="V6448" t="str">
        <f>IF(Aggregate[[#This Row],[Under 30]] ="Yes","Under 30",IF(Aggregate[[#This Row],[Senior]] ="Yes", "Senior","Other"))</f>
        <v>Other</v>
      </c>
      <c r="W6448" t="str">
        <f>IF(Aggregate[[#This Row],[Avg Monthly GB Download]]&lt;5, "Less than 5GB", IF(Aggregate[[#This Row],[Avg Monthly GB Download]]&lt;10, "Between 5 and 10GB", "10 or more GB"))</f>
        <v>Between 5 and 10GB</v>
      </c>
    </row>
    <row r="6449" spans="1:23" x14ac:dyDescent="0.3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O6449">
        <v>1</v>
      </c>
      <c r="Q6449">
        <v>38</v>
      </c>
      <c r="R6449">
        <v>1</v>
      </c>
      <c r="S6449">
        <v>269.8</v>
      </c>
      <c r="T6449">
        <v>0</v>
      </c>
      <c r="U6449">
        <v>4</v>
      </c>
      <c r="V6449" t="str">
        <f>IF(Aggregate[[#This Row],[Under 30]] ="Yes","Under 30",IF(Aggregate[[#This Row],[Senior]] ="Yes", "Senior","Other"))</f>
        <v>Other</v>
      </c>
      <c r="W6449" t="str">
        <f>IF(Aggregate[[#This Row],[Avg Monthly GB Download]]&lt;5, "Less than 5GB", IF(Aggregate[[#This Row],[Avg Monthly GB Download]]&lt;10, "Between 5 and 10GB", "10 or more GB"))</f>
        <v>Less than 5GB</v>
      </c>
    </row>
    <row r="6450" spans="1:23" x14ac:dyDescent="0.3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O6450">
        <v>1</v>
      </c>
      <c r="Q6450">
        <v>35</v>
      </c>
      <c r="R6450">
        <v>0</v>
      </c>
      <c r="S6450">
        <v>486.4</v>
      </c>
      <c r="T6450">
        <v>0</v>
      </c>
      <c r="U6450">
        <v>11</v>
      </c>
      <c r="V6450" t="str">
        <f>IF(Aggregate[[#This Row],[Under 30]] ="Yes","Under 30",IF(Aggregate[[#This Row],[Senior]] ="Yes", "Senior","Other"))</f>
        <v>Other</v>
      </c>
      <c r="W6450" t="str">
        <f>IF(Aggregate[[#This Row],[Avg Monthly GB Download]]&lt;5, "Less than 5GB", IF(Aggregate[[#This Row],[Avg Monthly GB Download]]&lt;10, "Between 5 and 10GB", "10 or more GB"))</f>
        <v>10 or more GB</v>
      </c>
    </row>
    <row r="6451" spans="1:23" x14ac:dyDescent="0.3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">
        <v>53</v>
      </c>
      <c r="L6451" t="s">
        <v>38</v>
      </c>
      <c r="M6451" t="s">
        <v>34</v>
      </c>
      <c r="N6451" t="s">
        <v>34</v>
      </c>
      <c r="O6451">
        <v>1</v>
      </c>
      <c r="Q6451">
        <v>47</v>
      </c>
      <c r="R6451">
        <v>2</v>
      </c>
      <c r="S6451">
        <v>153.80000000000001</v>
      </c>
      <c r="T6451">
        <v>0</v>
      </c>
      <c r="U6451">
        <v>5</v>
      </c>
      <c r="V6451" t="str">
        <f>IF(Aggregate[[#This Row],[Under 30]] ="Yes","Under 30",IF(Aggregate[[#This Row],[Senior]] ="Yes", "Senior","Other"))</f>
        <v>Senior</v>
      </c>
      <c r="W6451" t="str">
        <f>IF(Aggregate[[#This Row],[Avg Monthly GB Download]]&lt;5, "Less than 5GB", IF(Aggregate[[#This Row],[Avg Monthly GB Download]]&lt;10, "Between 5 and 10GB", "10 or more GB"))</f>
        <v>Between 5 and 10GB</v>
      </c>
    </row>
    <row r="6452" spans="1:23" x14ac:dyDescent="0.3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">
        <v>53</v>
      </c>
      <c r="L6452" t="s">
        <v>33</v>
      </c>
      <c r="M6452" t="s">
        <v>34</v>
      </c>
      <c r="N6452" t="s">
        <v>34</v>
      </c>
      <c r="O6452">
        <v>1</v>
      </c>
      <c r="Q6452">
        <v>69</v>
      </c>
      <c r="R6452">
        <v>1</v>
      </c>
      <c r="S6452">
        <v>156.19999999999999</v>
      </c>
      <c r="T6452">
        <v>0</v>
      </c>
      <c r="U6452">
        <v>0</v>
      </c>
      <c r="V6452" t="str">
        <f>IF(Aggregate[[#This Row],[Under 30]] ="Yes","Under 30",IF(Aggregate[[#This Row],[Senior]] ="Yes", "Senior","Other"))</f>
        <v>Senior</v>
      </c>
      <c r="W6452" t="str">
        <f>IF(Aggregate[[#This Row],[Avg Monthly GB Download]]&lt;5, "Less than 5GB", IF(Aggregate[[#This Row],[Avg Monthly GB Download]]&lt;10, "Between 5 and 10GB", "10 or more GB"))</f>
        <v>Less than 5GB</v>
      </c>
    </row>
    <row r="6453" spans="1:23" x14ac:dyDescent="0.3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O6453">
        <v>1</v>
      </c>
      <c r="Q6453">
        <v>40</v>
      </c>
      <c r="R6453">
        <v>0</v>
      </c>
      <c r="S6453">
        <v>109.3</v>
      </c>
      <c r="T6453">
        <v>0</v>
      </c>
      <c r="U6453">
        <v>11</v>
      </c>
      <c r="V6453" t="str">
        <f>IF(Aggregate[[#This Row],[Under 30]] ="Yes","Under 30",IF(Aggregate[[#This Row],[Senior]] ="Yes", "Senior","Other"))</f>
        <v>Other</v>
      </c>
      <c r="W6453" t="str">
        <f>IF(Aggregate[[#This Row],[Avg Monthly GB Download]]&lt;5, "Less than 5GB", IF(Aggregate[[#This Row],[Avg Monthly GB Download]]&lt;10, "Between 5 and 10GB", "10 or more GB"))</f>
        <v>10 or more GB</v>
      </c>
    </row>
    <row r="6454" spans="1:23" x14ac:dyDescent="0.3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O6454">
        <v>1</v>
      </c>
      <c r="Q6454">
        <v>52</v>
      </c>
      <c r="R6454">
        <v>0</v>
      </c>
      <c r="S6454">
        <v>307.7</v>
      </c>
      <c r="T6454">
        <v>0</v>
      </c>
      <c r="U6454">
        <v>1</v>
      </c>
      <c r="V6454" t="str">
        <f>IF(Aggregate[[#This Row],[Under 30]] ="Yes","Under 30",IF(Aggregate[[#This Row],[Senior]] ="Yes", "Senior","Other"))</f>
        <v>Other</v>
      </c>
      <c r="W6454" t="str">
        <f>IF(Aggregate[[#This Row],[Avg Monthly GB Download]]&lt;5, "Less than 5GB", IF(Aggregate[[#This Row],[Avg Monthly GB Download]]&lt;10, "Between 5 and 10GB", "10 or more GB"))</f>
        <v>Less than 5GB</v>
      </c>
    </row>
    <row r="6455" spans="1:23" x14ac:dyDescent="0.3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">
        <v>53</v>
      </c>
      <c r="L6455" t="s">
        <v>38</v>
      </c>
      <c r="M6455" t="s">
        <v>34</v>
      </c>
      <c r="N6455" t="s">
        <v>34</v>
      </c>
      <c r="O6455">
        <v>1</v>
      </c>
      <c r="Q6455">
        <v>43</v>
      </c>
      <c r="R6455">
        <v>0</v>
      </c>
      <c r="S6455">
        <v>241.4</v>
      </c>
      <c r="T6455">
        <v>0</v>
      </c>
      <c r="U6455">
        <v>7</v>
      </c>
      <c r="V6455" t="str">
        <f>IF(Aggregate[[#This Row],[Under 30]] ="Yes","Under 30",IF(Aggregate[[#This Row],[Senior]] ="Yes", "Senior","Other"))</f>
        <v>Senior</v>
      </c>
      <c r="W6455" t="str">
        <f>IF(Aggregate[[#This Row],[Avg Monthly GB Download]]&lt;5, "Less than 5GB", IF(Aggregate[[#This Row],[Avg Monthly GB Download]]&lt;10, "Between 5 and 10GB", "10 or more GB"))</f>
        <v>Between 5 and 10GB</v>
      </c>
    </row>
    <row r="6456" spans="1:23" x14ac:dyDescent="0.3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O6456">
        <v>1</v>
      </c>
      <c r="Q6456">
        <v>78</v>
      </c>
      <c r="R6456">
        <v>3</v>
      </c>
      <c r="S6456">
        <v>0</v>
      </c>
      <c r="T6456">
        <v>0</v>
      </c>
      <c r="U6456">
        <v>7</v>
      </c>
      <c r="V6456" t="str">
        <f>IF(Aggregate[[#This Row],[Under 30]] ="Yes","Under 30",IF(Aggregate[[#This Row],[Senior]] ="Yes", "Senior","Other"))</f>
        <v>Other</v>
      </c>
      <c r="W6456" t="str">
        <f>IF(Aggregate[[#This Row],[Avg Monthly GB Download]]&lt;5, "Less than 5GB", IF(Aggregate[[#This Row],[Avg Monthly GB Download]]&lt;10, "Between 5 and 10GB", "10 or more GB"))</f>
        <v>Between 5 and 10GB</v>
      </c>
    </row>
    <row r="6457" spans="1:23" x14ac:dyDescent="0.3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O6457">
        <v>1</v>
      </c>
      <c r="Q6457">
        <v>41</v>
      </c>
      <c r="R6457">
        <v>0</v>
      </c>
      <c r="S6457">
        <v>0</v>
      </c>
      <c r="T6457">
        <v>0</v>
      </c>
      <c r="U6457">
        <v>18</v>
      </c>
      <c r="V6457" t="str">
        <f>IF(Aggregate[[#This Row],[Under 30]] ="Yes","Under 30",IF(Aggregate[[#This Row],[Senior]] ="Yes", "Senior","Other"))</f>
        <v>Other</v>
      </c>
      <c r="W6457" t="str">
        <f>IF(Aggregate[[#This Row],[Avg Monthly GB Download]]&lt;5, "Less than 5GB", IF(Aggregate[[#This Row],[Avg Monthly GB Download]]&lt;10, "Between 5 and 10GB", "10 or more GB"))</f>
        <v>10 or more GB</v>
      </c>
    </row>
    <row r="6458" spans="1:23" x14ac:dyDescent="0.3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O6458">
        <v>1</v>
      </c>
      <c r="Q6458">
        <v>41</v>
      </c>
      <c r="R6458">
        <v>0</v>
      </c>
      <c r="S6458">
        <v>0</v>
      </c>
      <c r="T6458">
        <v>0</v>
      </c>
      <c r="U6458">
        <v>7</v>
      </c>
      <c r="V6458" t="str">
        <f>IF(Aggregate[[#This Row],[Under 30]] ="Yes","Under 30",IF(Aggregate[[#This Row],[Senior]] ="Yes", "Senior","Other"))</f>
        <v>Other</v>
      </c>
      <c r="W6458" t="str">
        <f>IF(Aggregate[[#This Row],[Avg Monthly GB Download]]&lt;5, "Less than 5GB", IF(Aggregate[[#This Row],[Avg Monthly GB Download]]&lt;10, "Between 5 and 10GB", "10 or more GB"))</f>
        <v>Between 5 and 10GB</v>
      </c>
    </row>
    <row r="6459" spans="1:23" x14ac:dyDescent="0.3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O6459">
        <v>1</v>
      </c>
      <c r="Q6459">
        <v>47</v>
      </c>
      <c r="R6459">
        <v>0</v>
      </c>
      <c r="S6459">
        <v>0</v>
      </c>
      <c r="T6459">
        <v>0</v>
      </c>
      <c r="U6459">
        <v>7</v>
      </c>
      <c r="V6459" t="str">
        <f>IF(Aggregate[[#This Row],[Under 30]] ="Yes","Under 30",IF(Aggregate[[#This Row],[Senior]] ="Yes", "Senior","Other"))</f>
        <v>Other</v>
      </c>
      <c r="W6459" t="str">
        <f>IF(Aggregate[[#This Row],[Avg Monthly GB Download]]&lt;5, "Less than 5GB", IF(Aggregate[[#This Row],[Avg Monthly GB Download]]&lt;10, "Between 5 and 10GB", "10 or more GB"))</f>
        <v>Between 5 and 10GB</v>
      </c>
    </row>
    <row r="6460" spans="1:23" x14ac:dyDescent="0.3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O6460">
        <v>1</v>
      </c>
      <c r="Q6460">
        <v>24</v>
      </c>
      <c r="R6460">
        <v>2</v>
      </c>
      <c r="S6460">
        <v>0</v>
      </c>
      <c r="T6460">
        <v>0</v>
      </c>
      <c r="U6460">
        <v>10</v>
      </c>
      <c r="V6460" t="str">
        <f>IF(Aggregate[[#This Row],[Under 30]] ="Yes","Under 30",IF(Aggregate[[#This Row],[Senior]] ="Yes", "Senior","Other"))</f>
        <v>Other</v>
      </c>
      <c r="W6460" t="str">
        <f>IF(Aggregate[[#This Row],[Avg Monthly GB Download]]&lt;5, "Less than 5GB", IF(Aggregate[[#This Row],[Avg Monthly GB Download]]&lt;10, "Between 5 and 10GB", "10 or more GB"))</f>
        <v>10 or more GB</v>
      </c>
    </row>
    <row r="6461" spans="1:23" x14ac:dyDescent="0.3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O6461">
        <v>1</v>
      </c>
      <c r="Q6461">
        <v>31</v>
      </c>
      <c r="R6461">
        <v>0</v>
      </c>
      <c r="S6461">
        <v>0</v>
      </c>
      <c r="T6461">
        <v>0</v>
      </c>
      <c r="U6461">
        <v>6</v>
      </c>
      <c r="V6461" t="str">
        <f>IF(Aggregate[[#This Row],[Under 30]] ="Yes","Under 30",IF(Aggregate[[#This Row],[Senior]] ="Yes", "Senior","Other"))</f>
        <v>Other</v>
      </c>
      <c r="W6461" t="str">
        <f>IF(Aggregate[[#This Row],[Avg Monthly GB Download]]&lt;5, "Less than 5GB", IF(Aggregate[[#This Row],[Avg Monthly GB Download]]&lt;10, "Between 5 and 10GB", "10 or more GB"))</f>
        <v>Between 5 and 10GB</v>
      </c>
    </row>
    <row r="6462" spans="1:23" x14ac:dyDescent="0.3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O6462">
        <v>1</v>
      </c>
      <c r="Q6462">
        <v>34</v>
      </c>
      <c r="R6462">
        <v>0</v>
      </c>
      <c r="S6462">
        <v>0</v>
      </c>
      <c r="T6462">
        <v>0</v>
      </c>
      <c r="U6462">
        <v>18</v>
      </c>
      <c r="V6462" t="str">
        <f>IF(Aggregate[[#This Row],[Under 30]] ="Yes","Under 30",IF(Aggregate[[#This Row],[Senior]] ="Yes", "Senior","Other"))</f>
        <v>Other</v>
      </c>
      <c r="W6462" t="str">
        <f>IF(Aggregate[[#This Row],[Avg Monthly GB Download]]&lt;5, "Less than 5GB", IF(Aggregate[[#This Row],[Avg Monthly GB Download]]&lt;10, "Between 5 and 10GB", "10 or more GB"))</f>
        <v>10 or more GB</v>
      </c>
    </row>
    <row r="6463" spans="1:23" x14ac:dyDescent="0.3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">
        <v>53</v>
      </c>
      <c r="L6463" t="s">
        <v>38</v>
      </c>
      <c r="M6463" t="s">
        <v>34</v>
      </c>
      <c r="N6463" t="s">
        <v>34</v>
      </c>
      <c r="O6463">
        <v>1</v>
      </c>
      <c r="Q6463">
        <v>20</v>
      </c>
      <c r="R6463">
        <v>0</v>
      </c>
      <c r="S6463">
        <v>0</v>
      </c>
      <c r="T6463">
        <v>0</v>
      </c>
      <c r="U6463">
        <v>7</v>
      </c>
      <c r="V6463" t="str">
        <f>IF(Aggregate[[#This Row],[Under 30]] ="Yes","Under 30",IF(Aggregate[[#This Row],[Senior]] ="Yes", "Senior","Other"))</f>
        <v>Senior</v>
      </c>
      <c r="W6463" t="str">
        <f>IF(Aggregate[[#This Row],[Avg Monthly GB Download]]&lt;5, "Less than 5GB", IF(Aggregate[[#This Row],[Avg Monthly GB Download]]&lt;10, "Between 5 and 10GB", "10 or more GB"))</f>
        <v>Between 5 and 10GB</v>
      </c>
    </row>
    <row r="6464" spans="1:23" x14ac:dyDescent="0.3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O6464">
        <v>1</v>
      </c>
      <c r="Q6464">
        <v>32</v>
      </c>
      <c r="R6464">
        <v>1</v>
      </c>
      <c r="S6464">
        <v>0</v>
      </c>
      <c r="T6464">
        <v>0</v>
      </c>
      <c r="U6464">
        <v>10</v>
      </c>
      <c r="V6464" t="str">
        <f>IF(Aggregate[[#This Row],[Under 30]] ="Yes","Under 30",IF(Aggregate[[#This Row],[Senior]] ="Yes", "Senior","Other"))</f>
        <v>Other</v>
      </c>
      <c r="W6464" t="str">
        <f>IF(Aggregate[[#This Row],[Avg Monthly GB Download]]&lt;5, "Less than 5GB", IF(Aggregate[[#This Row],[Avg Monthly GB Download]]&lt;10, "Between 5 and 10GB", "10 or more GB"))</f>
        <v>10 or more GB</v>
      </c>
    </row>
    <row r="6465" spans="1:23" x14ac:dyDescent="0.3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O6465">
        <v>1</v>
      </c>
      <c r="Q6465">
        <v>42</v>
      </c>
      <c r="R6465">
        <v>0</v>
      </c>
      <c r="S6465">
        <v>0</v>
      </c>
      <c r="T6465">
        <v>0</v>
      </c>
      <c r="U6465">
        <v>13</v>
      </c>
      <c r="V6465" t="str">
        <f>IF(Aggregate[[#This Row],[Under 30]] ="Yes","Under 30",IF(Aggregate[[#This Row],[Senior]] ="Yes", "Senior","Other"))</f>
        <v>Other</v>
      </c>
      <c r="W6465" t="str">
        <f>IF(Aggregate[[#This Row],[Avg Monthly GB Download]]&lt;5, "Less than 5GB", IF(Aggregate[[#This Row],[Avg Monthly GB Download]]&lt;10, "Between 5 and 10GB", "10 or more GB"))</f>
        <v>10 or more GB</v>
      </c>
    </row>
    <row r="6466" spans="1:23" x14ac:dyDescent="0.3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O6466">
        <v>1</v>
      </c>
      <c r="Q6466">
        <v>18</v>
      </c>
      <c r="R6466">
        <v>2</v>
      </c>
      <c r="S6466">
        <v>0</v>
      </c>
      <c r="T6466">
        <v>0</v>
      </c>
      <c r="U6466">
        <v>2</v>
      </c>
      <c r="V6466" t="str">
        <f>IF(Aggregate[[#This Row],[Under 30]] ="Yes","Under 30",IF(Aggregate[[#This Row],[Senior]] ="Yes", "Senior","Other"))</f>
        <v>Other</v>
      </c>
      <c r="W6466" t="str">
        <f>IF(Aggregate[[#This Row],[Avg Monthly GB Download]]&lt;5, "Less than 5GB", IF(Aggregate[[#This Row],[Avg Monthly GB Download]]&lt;10, "Between 5 and 10GB", "10 or more GB"))</f>
        <v>Less than 5GB</v>
      </c>
    </row>
    <row r="6467" spans="1:23" x14ac:dyDescent="0.3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">
        <v>53</v>
      </c>
      <c r="L6467" t="s">
        <v>33</v>
      </c>
      <c r="M6467" t="s">
        <v>34</v>
      </c>
      <c r="N6467" t="s">
        <v>34</v>
      </c>
      <c r="O6467">
        <v>1</v>
      </c>
      <c r="Q6467">
        <v>49</v>
      </c>
      <c r="R6467">
        <v>0</v>
      </c>
      <c r="S6467">
        <v>0</v>
      </c>
      <c r="T6467">
        <v>0</v>
      </c>
      <c r="U6467">
        <v>6</v>
      </c>
      <c r="V6467" t="str">
        <f>IF(Aggregate[[#This Row],[Under 30]] ="Yes","Under 30",IF(Aggregate[[#This Row],[Senior]] ="Yes", "Senior","Other"))</f>
        <v>Senior</v>
      </c>
      <c r="W6467" t="str">
        <f>IF(Aggregate[[#This Row],[Avg Monthly GB Download]]&lt;5, "Less than 5GB", IF(Aggregate[[#This Row],[Avg Monthly GB Download]]&lt;10, "Between 5 and 10GB", "10 or more GB"))</f>
        <v>Between 5 and 10GB</v>
      </c>
    </row>
    <row r="6468" spans="1:23" x14ac:dyDescent="0.3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O6468">
        <v>1</v>
      </c>
      <c r="Q6468">
        <v>28</v>
      </c>
      <c r="R6468">
        <v>0</v>
      </c>
      <c r="S6468">
        <v>0</v>
      </c>
      <c r="T6468">
        <v>0</v>
      </c>
      <c r="U6468">
        <v>4</v>
      </c>
      <c r="V6468" t="str">
        <f>IF(Aggregate[[#This Row],[Under 30]] ="Yes","Under 30",IF(Aggregate[[#This Row],[Senior]] ="Yes", "Senior","Other"))</f>
        <v>Other</v>
      </c>
      <c r="W6468" t="str">
        <f>IF(Aggregate[[#This Row],[Avg Monthly GB Download]]&lt;5, "Less than 5GB", IF(Aggregate[[#This Row],[Avg Monthly GB Download]]&lt;10, "Between 5 and 10GB", "10 or more GB"))</f>
        <v>Less than 5GB</v>
      </c>
    </row>
    <row r="6469" spans="1:23" x14ac:dyDescent="0.3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O6469">
        <v>1</v>
      </c>
      <c r="Q6469">
        <v>34</v>
      </c>
      <c r="R6469">
        <v>2</v>
      </c>
      <c r="S6469">
        <v>0</v>
      </c>
      <c r="T6469">
        <v>0</v>
      </c>
      <c r="U6469">
        <v>3</v>
      </c>
      <c r="V6469" t="str">
        <f>IF(Aggregate[[#This Row],[Under 30]] ="Yes","Under 30",IF(Aggregate[[#This Row],[Senior]] ="Yes", "Senior","Other"))</f>
        <v>Other</v>
      </c>
      <c r="W6469" t="str">
        <f>IF(Aggregate[[#This Row],[Avg Monthly GB Download]]&lt;5, "Less than 5GB", IF(Aggregate[[#This Row],[Avg Monthly GB Download]]&lt;10, "Between 5 and 10GB", "10 or more GB"))</f>
        <v>Less than 5GB</v>
      </c>
    </row>
    <row r="6470" spans="1:23" x14ac:dyDescent="0.3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O6470">
        <v>1</v>
      </c>
      <c r="Q6470">
        <v>33</v>
      </c>
      <c r="R6470">
        <v>2</v>
      </c>
      <c r="S6470">
        <v>0</v>
      </c>
      <c r="T6470">
        <v>0</v>
      </c>
      <c r="U6470">
        <v>17</v>
      </c>
      <c r="V6470" t="str">
        <f>IF(Aggregate[[#This Row],[Under 30]] ="Yes","Under 30",IF(Aggregate[[#This Row],[Senior]] ="Yes", "Senior","Other"))</f>
        <v>Other</v>
      </c>
      <c r="W6470" t="str">
        <f>IF(Aggregate[[#This Row],[Avg Monthly GB Download]]&lt;5, "Less than 5GB", IF(Aggregate[[#This Row],[Avg Monthly GB Download]]&lt;10, "Between 5 and 10GB", "10 or more GB"))</f>
        <v>10 or more GB</v>
      </c>
    </row>
    <row r="6471" spans="1:23" x14ac:dyDescent="0.3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O6471">
        <v>1</v>
      </c>
      <c r="Q6471">
        <v>52</v>
      </c>
      <c r="R6471">
        <v>2</v>
      </c>
      <c r="S6471">
        <v>0</v>
      </c>
      <c r="T6471">
        <v>0</v>
      </c>
      <c r="U6471">
        <v>6</v>
      </c>
      <c r="V6471" t="str">
        <f>IF(Aggregate[[#This Row],[Under 30]] ="Yes","Under 30",IF(Aggregate[[#This Row],[Senior]] ="Yes", "Senior","Other"))</f>
        <v>Other</v>
      </c>
      <c r="W6471" t="str">
        <f>IF(Aggregate[[#This Row],[Avg Monthly GB Download]]&lt;5, "Less than 5GB", IF(Aggregate[[#This Row],[Avg Monthly GB Download]]&lt;10, "Between 5 and 10GB", "10 or more GB"))</f>
        <v>Between 5 and 10GB</v>
      </c>
    </row>
    <row r="6472" spans="1:23" x14ac:dyDescent="0.3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">
        <v>53</v>
      </c>
      <c r="L6472" t="s">
        <v>33</v>
      </c>
      <c r="M6472" t="s">
        <v>34</v>
      </c>
      <c r="N6472" t="s">
        <v>34</v>
      </c>
      <c r="O6472">
        <v>1</v>
      </c>
      <c r="Q6472">
        <v>37</v>
      </c>
      <c r="R6472">
        <v>2</v>
      </c>
      <c r="S6472">
        <v>0</v>
      </c>
      <c r="T6472">
        <v>0</v>
      </c>
      <c r="U6472">
        <v>3</v>
      </c>
      <c r="V6472" t="str">
        <f>IF(Aggregate[[#This Row],[Under 30]] ="Yes","Under 30",IF(Aggregate[[#This Row],[Senior]] ="Yes", "Senior","Other"))</f>
        <v>Senior</v>
      </c>
      <c r="W6472" t="str">
        <f>IF(Aggregate[[#This Row],[Avg Monthly GB Download]]&lt;5, "Less than 5GB", IF(Aggregate[[#This Row],[Avg Monthly GB Download]]&lt;10, "Between 5 and 10GB", "10 or more GB"))</f>
        <v>Less than 5GB</v>
      </c>
    </row>
    <row r="6473" spans="1:23" x14ac:dyDescent="0.3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O6473">
        <v>1</v>
      </c>
      <c r="Q6473">
        <v>48</v>
      </c>
      <c r="R6473">
        <v>0</v>
      </c>
      <c r="S6473">
        <v>0</v>
      </c>
      <c r="T6473">
        <v>0</v>
      </c>
      <c r="U6473">
        <v>19</v>
      </c>
      <c r="V6473" t="str">
        <f>IF(Aggregate[[#This Row],[Under 30]] ="Yes","Under 30",IF(Aggregate[[#This Row],[Senior]] ="Yes", "Senior","Other"))</f>
        <v>Under 30</v>
      </c>
      <c r="W6473" t="str">
        <f>IF(Aggregate[[#This Row],[Avg Monthly GB Download]]&lt;5, "Less than 5GB", IF(Aggregate[[#This Row],[Avg Monthly GB Download]]&lt;10, "Between 5 and 10GB", "10 or more GB"))</f>
        <v>10 or more GB</v>
      </c>
    </row>
    <row r="6474" spans="1:23" x14ac:dyDescent="0.3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O6474">
        <v>1</v>
      </c>
      <c r="Q6474">
        <v>39</v>
      </c>
      <c r="R6474">
        <v>0</v>
      </c>
      <c r="S6474">
        <v>0</v>
      </c>
      <c r="T6474">
        <v>0</v>
      </c>
      <c r="U6474">
        <v>24</v>
      </c>
      <c r="V6474" t="str">
        <f>IF(Aggregate[[#This Row],[Under 30]] ="Yes","Under 30",IF(Aggregate[[#This Row],[Senior]] ="Yes", "Senior","Other"))</f>
        <v>Under 30</v>
      </c>
      <c r="W6474" t="str">
        <f>IF(Aggregate[[#This Row],[Avg Monthly GB Download]]&lt;5, "Less than 5GB", IF(Aggregate[[#This Row],[Avg Monthly GB Download]]&lt;10, "Between 5 and 10GB", "10 or more GB"))</f>
        <v>10 or more GB</v>
      </c>
    </row>
    <row r="6475" spans="1:23" x14ac:dyDescent="0.3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">
        <v>53</v>
      </c>
      <c r="L6475" t="s">
        <v>38</v>
      </c>
      <c r="M6475" t="s">
        <v>34</v>
      </c>
      <c r="N6475" t="s">
        <v>34</v>
      </c>
      <c r="O6475">
        <v>1</v>
      </c>
      <c r="Q6475">
        <v>55</v>
      </c>
      <c r="R6475">
        <v>0</v>
      </c>
      <c r="S6475">
        <v>0</v>
      </c>
      <c r="T6475">
        <v>0</v>
      </c>
      <c r="U6475">
        <v>6</v>
      </c>
      <c r="V6475" t="str">
        <f>IF(Aggregate[[#This Row],[Under 30]] ="Yes","Under 30",IF(Aggregate[[#This Row],[Senior]] ="Yes", "Senior","Other"))</f>
        <v>Senior</v>
      </c>
      <c r="W6475" t="str">
        <f>IF(Aggregate[[#This Row],[Avg Monthly GB Download]]&lt;5, "Less than 5GB", IF(Aggregate[[#This Row],[Avg Monthly GB Download]]&lt;10, "Between 5 and 10GB", "10 or more GB"))</f>
        <v>Between 5 and 10GB</v>
      </c>
    </row>
    <row r="6476" spans="1:23" x14ac:dyDescent="0.3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O6476">
        <v>1</v>
      </c>
      <c r="Q6476">
        <v>57</v>
      </c>
      <c r="R6476">
        <v>1</v>
      </c>
      <c r="S6476">
        <v>0</v>
      </c>
      <c r="T6476">
        <v>0</v>
      </c>
      <c r="U6476">
        <v>11</v>
      </c>
      <c r="V6476" t="str">
        <f>IF(Aggregate[[#This Row],[Under 30]] ="Yes","Under 30",IF(Aggregate[[#This Row],[Senior]] ="Yes", "Senior","Other"))</f>
        <v>Other</v>
      </c>
      <c r="W6476" t="str">
        <f>IF(Aggregate[[#This Row],[Avg Monthly GB Download]]&lt;5, "Less than 5GB", IF(Aggregate[[#This Row],[Avg Monthly GB Download]]&lt;10, "Between 5 and 10GB", "10 or more GB"))</f>
        <v>10 or more GB</v>
      </c>
    </row>
    <row r="6477" spans="1:23" x14ac:dyDescent="0.3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O6477">
        <v>1</v>
      </c>
      <c r="Q6477">
        <v>26</v>
      </c>
      <c r="R6477">
        <v>1</v>
      </c>
      <c r="S6477">
        <v>0</v>
      </c>
      <c r="T6477">
        <v>0</v>
      </c>
      <c r="U6477">
        <v>7</v>
      </c>
      <c r="V6477" t="str">
        <f>IF(Aggregate[[#This Row],[Under 30]] ="Yes","Under 30",IF(Aggregate[[#This Row],[Senior]] ="Yes", "Senior","Other"))</f>
        <v>Other</v>
      </c>
      <c r="W6477" t="str">
        <f>IF(Aggregate[[#This Row],[Avg Monthly GB Download]]&lt;5, "Less than 5GB", IF(Aggregate[[#This Row],[Avg Monthly GB Download]]&lt;10, "Between 5 and 10GB", "10 or more GB"))</f>
        <v>Between 5 and 10GB</v>
      </c>
    </row>
    <row r="6478" spans="1:23" x14ac:dyDescent="0.3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">
        <v>53</v>
      </c>
      <c r="L6478" t="s">
        <v>33</v>
      </c>
      <c r="M6478" t="s">
        <v>34</v>
      </c>
      <c r="N6478" t="s">
        <v>34</v>
      </c>
      <c r="O6478">
        <v>1</v>
      </c>
      <c r="Q6478">
        <v>40</v>
      </c>
      <c r="R6478">
        <v>0</v>
      </c>
      <c r="S6478">
        <v>0</v>
      </c>
      <c r="T6478">
        <v>0</v>
      </c>
      <c r="U6478">
        <v>1</v>
      </c>
      <c r="V6478" t="str">
        <f>IF(Aggregate[[#This Row],[Under 30]] ="Yes","Under 30",IF(Aggregate[[#This Row],[Senior]] ="Yes", "Senior","Other"))</f>
        <v>Senior</v>
      </c>
      <c r="W6478" t="str">
        <f>IF(Aggregate[[#This Row],[Avg Monthly GB Download]]&lt;5, "Less than 5GB", IF(Aggregate[[#This Row],[Avg Monthly GB Download]]&lt;10, "Between 5 and 10GB", "10 or more GB"))</f>
        <v>Less than 5GB</v>
      </c>
    </row>
    <row r="6479" spans="1:23" x14ac:dyDescent="0.3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O6479">
        <v>1</v>
      </c>
      <c r="Q6479">
        <v>63</v>
      </c>
      <c r="R6479">
        <v>0</v>
      </c>
      <c r="S6479">
        <v>0</v>
      </c>
      <c r="T6479">
        <v>0</v>
      </c>
      <c r="U6479">
        <v>5</v>
      </c>
      <c r="V6479" t="str">
        <f>IF(Aggregate[[#This Row],[Under 30]] ="Yes","Under 30",IF(Aggregate[[#This Row],[Senior]] ="Yes", "Senior","Other"))</f>
        <v>Other</v>
      </c>
      <c r="W6479" t="str">
        <f>IF(Aggregate[[#This Row],[Avg Monthly GB Download]]&lt;5, "Less than 5GB", IF(Aggregate[[#This Row],[Avg Monthly GB Download]]&lt;10, "Between 5 and 10GB", "10 or more GB"))</f>
        <v>Between 5 and 10GB</v>
      </c>
    </row>
    <row r="6480" spans="1:23" x14ac:dyDescent="0.3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O6480">
        <v>1</v>
      </c>
      <c r="Q6480">
        <v>46</v>
      </c>
      <c r="R6480">
        <v>0</v>
      </c>
      <c r="S6480">
        <v>0</v>
      </c>
      <c r="T6480">
        <v>0</v>
      </c>
      <c r="U6480">
        <v>12</v>
      </c>
      <c r="V6480" t="str">
        <f>IF(Aggregate[[#This Row],[Under 30]] ="Yes","Under 30",IF(Aggregate[[#This Row],[Senior]] ="Yes", "Senior","Other"))</f>
        <v>Under 30</v>
      </c>
      <c r="W6480" t="str">
        <f>IF(Aggregate[[#This Row],[Avg Monthly GB Download]]&lt;5, "Less than 5GB", IF(Aggregate[[#This Row],[Avg Monthly GB Download]]&lt;10, "Between 5 and 10GB", "10 or more GB"))</f>
        <v>10 or more GB</v>
      </c>
    </row>
    <row r="6481" spans="1:23" x14ac:dyDescent="0.3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O6481">
        <v>1</v>
      </c>
      <c r="Q6481">
        <v>38</v>
      </c>
      <c r="R6481">
        <v>0</v>
      </c>
      <c r="S6481">
        <v>0</v>
      </c>
      <c r="T6481">
        <v>0</v>
      </c>
      <c r="U6481">
        <v>5</v>
      </c>
      <c r="V6481" t="str">
        <f>IF(Aggregate[[#This Row],[Under 30]] ="Yes","Under 30",IF(Aggregate[[#This Row],[Senior]] ="Yes", "Senior","Other"))</f>
        <v>Other</v>
      </c>
      <c r="W6481" t="str">
        <f>IF(Aggregate[[#This Row],[Avg Monthly GB Download]]&lt;5, "Less than 5GB", IF(Aggregate[[#This Row],[Avg Monthly GB Download]]&lt;10, "Between 5 and 10GB", "10 or more GB"))</f>
        <v>Between 5 and 10GB</v>
      </c>
    </row>
    <row r="6482" spans="1:23" x14ac:dyDescent="0.3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O6482">
        <v>1</v>
      </c>
      <c r="Q6482">
        <v>54</v>
      </c>
      <c r="R6482">
        <v>0</v>
      </c>
      <c r="S6482">
        <v>0</v>
      </c>
      <c r="T6482">
        <v>0</v>
      </c>
      <c r="U6482">
        <v>20</v>
      </c>
      <c r="V6482" t="str">
        <f>IF(Aggregate[[#This Row],[Under 30]] ="Yes","Under 30",IF(Aggregate[[#This Row],[Senior]] ="Yes", "Senior","Other"))</f>
        <v>Under 30</v>
      </c>
      <c r="W6482" t="str">
        <f>IF(Aggregate[[#This Row],[Avg Monthly GB Download]]&lt;5, "Less than 5GB", IF(Aggregate[[#This Row],[Avg Monthly GB Download]]&lt;10, "Between 5 and 10GB", "10 or more GB"))</f>
        <v>10 or more GB</v>
      </c>
    </row>
    <row r="6483" spans="1:23" x14ac:dyDescent="0.3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O6483">
        <v>1</v>
      </c>
      <c r="Q6483">
        <v>46</v>
      </c>
      <c r="R6483">
        <v>0</v>
      </c>
      <c r="S6483">
        <v>0</v>
      </c>
      <c r="T6483">
        <v>0</v>
      </c>
      <c r="U6483">
        <v>4</v>
      </c>
      <c r="V6483" t="str">
        <f>IF(Aggregate[[#This Row],[Under 30]] ="Yes","Under 30",IF(Aggregate[[#This Row],[Senior]] ="Yes", "Senior","Other"))</f>
        <v>Other</v>
      </c>
      <c r="W6483" t="str">
        <f>IF(Aggregate[[#This Row],[Avg Monthly GB Download]]&lt;5, "Less than 5GB", IF(Aggregate[[#This Row],[Avg Monthly GB Download]]&lt;10, "Between 5 and 10GB", "10 or more GB"))</f>
        <v>Less than 5GB</v>
      </c>
    </row>
    <row r="6484" spans="1:23" x14ac:dyDescent="0.3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O6484">
        <v>1</v>
      </c>
      <c r="Q6484">
        <v>49</v>
      </c>
      <c r="R6484">
        <v>0</v>
      </c>
      <c r="S6484">
        <v>0</v>
      </c>
      <c r="T6484">
        <v>0</v>
      </c>
      <c r="U6484">
        <v>6</v>
      </c>
      <c r="V6484" t="str">
        <f>IF(Aggregate[[#This Row],[Under 30]] ="Yes","Under 30",IF(Aggregate[[#This Row],[Senior]] ="Yes", "Senior","Other"))</f>
        <v>Other</v>
      </c>
      <c r="W6484" t="str">
        <f>IF(Aggregate[[#This Row],[Avg Monthly GB Download]]&lt;5, "Less than 5GB", IF(Aggregate[[#This Row],[Avg Monthly GB Download]]&lt;10, "Between 5 and 10GB", "10 or more GB"))</f>
        <v>Between 5 and 10GB</v>
      </c>
    </row>
    <row r="6485" spans="1:23" x14ac:dyDescent="0.3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O6485">
        <v>1</v>
      </c>
      <c r="Q6485">
        <v>43</v>
      </c>
      <c r="R6485">
        <v>0</v>
      </c>
      <c r="S6485">
        <v>0</v>
      </c>
      <c r="T6485">
        <v>0</v>
      </c>
      <c r="U6485">
        <v>6</v>
      </c>
      <c r="V6485" t="str">
        <f>IF(Aggregate[[#This Row],[Under 30]] ="Yes","Under 30",IF(Aggregate[[#This Row],[Senior]] ="Yes", "Senior","Other"))</f>
        <v>Other</v>
      </c>
      <c r="W6485" t="str">
        <f>IF(Aggregate[[#This Row],[Avg Monthly GB Download]]&lt;5, "Less than 5GB", IF(Aggregate[[#This Row],[Avg Monthly GB Download]]&lt;10, "Between 5 and 10GB", "10 or more GB"))</f>
        <v>Between 5 and 10GB</v>
      </c>
    </row>
    <row r="6486" spans="1:23" x14ac:dyDescent="0.3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O6486">
        <v>1</v>
      </c>
      <c r="Q6486">
        <v>48</v>
      </c>
      <c r="R6486">
        <v>0</v>
      </c>
      <c r="S6486">
        <v>0</v>
      </c>
      <c r="T6486">
        <v>0</v>
      </c>
      <c r="U6486">
        <v>1</v>
      </c>
      <c r="V6486" t="str">
        <f>IF(Aggregate[[#This Row],[Under 30]] ="Yes","Under 30",IF(Aggregate[[#This Row],[Senior]] ="Yes", "Senior","Other"))</f>
        <v>Other</v>
      </c>
      <c r="W6486" t="str">
        <f>IF(Aggregate[[#This Row],[Avg Monthly GB Download]]&lt;5, "Less than 5GB", IF(Aggregate[[#This Row],[Avg Monthly GB Download]]&lt;10, "Between 5 and 10GB", "10 or more GB"))</f>
        <v>Less than 5GB</v>
      </c>
    </row>
    <row r="6487" spans="1:23" x14ac:dyDescent="0.3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O6487">
        <v>1</v>
      </c>
      <c r="Q6487">
        <v>33</v>
      </c>
      <c r="R6487">
        <v>0</v>
      </c>
      <c r="S6487">
        <v>0</v>
      </c>
      <c r="T6487">
        <v>0</v>
      </c>
      <c r="U6487">
        <v>20</v>
      </c>
      <c r="V6487" t="str">
        <f>IF(Aggregate[[#This Row],[Under 30]] ="Yes","Under 30",IF(Aggregate[[#This Row],[Senior]] ="Yes", "Senior","Other"))</f>
        <v>Under 30</v>
      </c>
      <c r="W6487" t="str">
        <f>IF(Aggregate[[#This Row],[Avg Monthly GB Download]]&lt;5, "Less than 5GB", IF(Aggregate[[#This Row],[Avg Monthly GB Download]]&lt;10, "Between 5 and 10GB", "10 or more GB"))</f>
        <v>10 or more GB</v>
      </c>
    </row>
    <row r="6488" spans="1:23" x14ac:dyDescent="0.3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O6488">
        <v>1</v>
      </c>
      <c r="Q6488">
        <v>31</v>
      </c>
      <c r="R6488">
        <v>0</v>
      </c>
      <c r="S6488">
        <v>0</v>
      </c>
      <c r="T6488">
        <v>0</v>
      </c>
      <c r="U6488">
        <v>7</v>
      </c>
      <c r="V6488" t="str">
        <f>IF(Aggregate[[#This Row],[Under 30]] ="Yes","Under 30",IF(Aggregate[[#This Row],[Senior]] ="Yes", "Senior","Other"))</f>
        <v>Other</v>
      </c>
      <c r="W6488" t="str">
        <f>IF(Aggregate[[#This Row],[Avg Monthly GB Download]]&lt;5, "Less than 5GB", IF(Aggregate[[#This Row],[Avg Monthly GB Download]]&lt;10, "Between 5 and 10GB", "10 or more GB"))</f>
        <v>Between 5 and 10GB</v>
      </c>
    </row>
    <row r="6489" spans="1:23" x14ac:dyDescent="0.3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O6489">
        <v>1</v>
      </c>
      <c r="Q6489">
        <v>24</v>
      </c>
      <c r="R6489">
        <v>2</v>
      </c>
      <c r="S6489">
        <v>0</v>
      </c>
      <c r="T6489">
        <v>0</v>
      </c>
      <c r="U6489">
        <v>7</v>
      </c>
      <c r="V6489" t="str">
        <f>IF(Aggregate[[#This Row],[Under 30]] ="Yes","Under 30",IF(Aggregate[[#This Row],[Senior]] ="Yes", "Senior","Other"))</f>
        <v>Other</v>
      </c>
      <c r="W6489" t="str">
        <f>IF(Aggregate[[#This Row],[Avg Monthly GB Download]]&lt;5, "Less than 5GB", IF(Aggregate[[#This Row],[Avg Monthly GB Download]]&lt;10, "Between 5 and 10GB", "10 or more GB"))</f>
        <v>Between 5 and 10GB</v>
      </c>
    </row>
    <row r="6490" spans="1:23" x14ac:dyDescent="0.3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O6490">
        <v>1</v>
      </c>
      <c r="Q6490">
        <v>50</v>
      </c>
      <c r="R6490">
        <v>0</v>
      </c>
      <c r="S6490">
        <v>0</v>
      </c>
      <c r="T6490">
        <v>0</v>
      </c>
      <c r="U6490">
        <v>10</v>
      </c>
      <c r="V6490" t="str">
        <f>IF(Aggregate[[#This Row],[Under 30]] ="Yes","Under 30",IF(Aggregate[[#This Row],[Senior]] ="Yes", "Senior","Other"))</f>
        <v>Under 30</v>
      </c>
      <c r="W6490" t="str">
        <f>IF(Aggregate[[#This Row],[Avg Monthly GB Download]]&lt;5, "Less than 5GB", IF(Aggregate[[#This Row],[Avg Monthly GB Download]]&lt;10, "Between 5 and 10GB", "10 or more GB"))</f>
        <v>10 or more GB</v>
      </c>
    </row>
    <row r="6491" spans="1:23" x14ac:dyDescent="0.3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">
        <v>53</v>
      </c>
      <c r="L6491" t="s">
        <v>38</v>
      </c>
      <c r="M6491" t="s">
        <v>34</v>
      </c>
      <c r="N6491" t="s">
        <v>34</v>
      </c>
      <c r="O6491">
        <v>1</v>
      </c>
      <c r="Q6491">
        <v>67</v>
      </c>
      <c r="R6491">
        <v>0</v>
      </c>
      <c r="S6491">
        <v>0</v>
      </c>
      <c r="T6491">
        <v>0</v>
      </c>
      <c r="U6491">
        <v>9</v>
      </c>
      <c r="V6491" t="str">
        <f>IF(Aggregate[[#This Row],[Under 30]] ="Yes","Under 30",IF(Aggregate[[#This Row],[Senior]] ="Yes", "Senior","Other"))</f>
        <v>Senior</v>
      </c>
      <c r="W6491" t="str">
        <f>IF(Aggregate[[#This Row],[Avg Monthly GB Download]]&lt;5, "Less than 5GB", IF(Aggregate[[#This Row],[Avg Monthly GB Download]]&lt;10, "Between 5 and 10GB", "10 or more GB"))</f>
        <v>Between 5 and 10GB</v>
      </c>
    </row>
    <row r="6492" spans="1:23" x14ac:dyDescent="0.3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O6492">
        <v>1</v>
      </c>
      <c r="Q6492">
        <v>33</v>
      </c>
      <c r="R6492">
        <v>0</v>
      </c>
      <c r="S6492">
        <v>0</v>
      </c>
      <c r="T6492">
        <v>0</v>
      </c>
      <c r="U6492">
        <v>11</v>
      </c>
      <c r="V6492" t="str">
        <f>IF(Aggregate[[#This Row],[Under 30]] ="Yes","Under 30",IF(Aggregate[[#This Row],[Senior]] ="Yes", "Senior","Other"))</f>
        <v>Other</v>
      </c>
      <c r="W6492" t="str">
        <f>IF(Aggregate[[#This Row],[Avg Monthly GB Download]]&lt;5, "Less than 5GB", IF(Aggregate[[#This Row],[Avg Monthly GB Download]]&lt;10, "Between 5 and 10GB", "10 or more GB"))</f>
        <v>10 or more GB</v>
      </c>
    </row>
    <row r="6493" spans="1:23" x14ac:dyDescent="0.3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">
        <v>53</v>
      </c>
      <c r="L6493" t="s">
        <v>38</v>
      </c>
      <c r="M6493" t="s">
        <v>34</v>
      </c>
      <c r="N6493" t="s">
        <v>34</v>
      </c>
      <c r="O6493">
        <v>1</v>
      </c>
      <c r="Q6493">
        <v>49</v>
      </c>
      <c r="R6493">
        <v>0</v>
      </c>
      <c r="S6493">
        <v>0</v>
      </c>
      <c r="T6493">
        <v>0</v>
      </c>
      <c r="U6493">
        <v>1</v>
      </c>
      <c r="V6493" t="str">
        <f>IF(Aggregate[[#This Row],[Under 30]] ="Yes","Under 30",IF(Aggregate[[#This Row],[Senior]] ="Yes", "Senior","Other"))</f>
        <v>Senior</v>
      </c>
      <c r="W6493" t="str">
        <f>IF(Aggregate[[#This Row],[Avg Monthly GB Download]]&lt;5, "Less than 5GB", IF(Aggregate[[#This Row],[Avg Monthly GB Download]]&lt;10, "Between 5 and 10GB", "10 or more GB"))</f>
        <v>Less than 5GB</v>
      </c>
    </row>
    <row r="6494" spans="1:23" x14ac:dyDescent="0.3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O6494">
        <v>1</v>
      </c>
      <c r="Q6494">
        <v>40</v>
      </c>
      <c r="R6494">
        <v>2</v>
      </c>
      <c r="S6494">
        <v>0</v>
      </c>
      <c r="T6494">
        <v>0</v>
      </c>
      <c r="U6494">
        <v>14</v>
      </c>
      <c r="V6494" t="str">
        <f>IF(Aggregate[[#This Row],[Under 30]] ="Yes","Under 30",IF(Aggregate[[#This Row],[Senior]] ="Yes", "Senior","Other"))</f>
        <v>Under 30</v>
      </c>
      <c r="W6494" t="str">
        <f>IF(Aggregate[[#This Row],[Avg Monthly GB Download]]&lt;5, "Less than 5GB", IF(Aggregate[[#This Row],[Avg Monthly GB Download]]&lt;10, "Between 5 and 10GB", "10 or more GB"))</f>
        <v>10 or more GB</v>
      </c>
    </row>
    <row r="6495" spans="1:23" x14ac:dyDescent="0.3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O6495">
        <v>1</v>
      </c>
      <c r="Q6495">
        <v>45</v>
      </c>
      <c r="R6495">
        <v>0</v>
      </c>
      <c r="S6495">
        <v>0</v>
      </c>
      <c r="T6495">
        <v>0</v>
      </c>
      <c r="U6495">
        <v>9</v>
      </c>
      <c r="V6495" t="str">
        <f>IF(Aggregate[[#This Row],[Under 30]] ="Yes","Under 30",IF(Aggregate[[#This Row],[Senior]] ="Yes", "Senior","Other"))</f>
        <v>Other</v>
      </c>
      <c r="W6495" t="str">
        <f>IF(Aggregate[[#This Row],[Avg Monthly GB Download]]&lt;5, "Less than 5GB", IF(Aggregate[[#This Row],[Avg Monthly GB Download]]&lt;10, "Between 5 and 10GB", "10 or more GB"))</f>
        <v>Between 5 and 10GB</v>
      </c>
    </row>
    <row r="6496" spans="1:23" x14ac:dyDescent="0.3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O6496">
        <v>1</v>
      </c>
      <c r="Q6496">
        <v>39</v>
      </c>
      <c r="R6496">
        <v>0</v>
      </c>
      <c r="S6496">
        <v>0</v>
      </c>
      <c r="T6496">
        <v>0</v>
      </c>
      <c r="U6496">
        <v>14</v>
      </c>
      <c r="V6496" t="str">
        <f>IF(Aggregate[[#This Row],[Under 30]] ="Yes","Under 30",IF(Aggregate[[#This Row],[Senior]] ="Yes", "Senior","Other"))</f>
        <v>Under 30</v>
      </c>
      <c r="W6496" t="str">
        <f>IF(Aggregate[[#This Row],[Avg Monthly GB Download]]&lt;5, "Less than 5GB", IF(Aggregate[[#This Row],[Avg Monthly GB Download]]&lt;10, "Between 5 and 10GB", "10 or more GB"))</f>
        <v>10 or more GB</v>
      </c>
    </row>
    <row r="6497" spans="1:23" x14ac:dyDescent="0.3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O6497">
        <v>1</v>
      </c>
      <c r="Q6497">
        <v>51</v>
      </c>
      <c r="R6497">
        <v>0</v>
      </c>
      <c r="S6497">
        <v>0</v>
      </c>
      <c r="T6497">
        <v>0</v>
      </c>
      <c r="U6497">
        <v>7</v>
      </c>
      <c r="V6497" t="str">
        <f>IF(Aggregate[[#This Row],[Under 30]] ="Yes","Under 30",IF(Aggregate[[#This Row],[Senior]] ="Yes", "Senior","Other"))</f>
        <v>Under 30</v>
      </c>
      <c r="W6497" t="str">
        <f>IF(Aggregate[[#This Row],[Avg Monthly GB Download]]&lt;5, "Less than 5GB", IF(Aggregate[[#This Row],[Avg Monthly GB Download]]&lt;10, "Between 5 and 10GB", "10 or more GB"))</f>
        <v>Between 5 and 10GB</v>
      </c>
    </row>
    <row r="6498" spans="1:23" x14ac:dyDescent="0.3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O6498">
        <v>1</v>
      </c>
      <c r="Q6498">
        <v>58</v>
      </c>
      <c r="R6498">
        <v>0</v>
      </c>
      <c r="S6498">
        <v>0</v>
      </c>
      <c r="T6498">
        <v>0</v>
      </c>
      <c r="U6498">
        <v>3</v>
      </c>
      <c r="V6498" t="str">
        <f>IF(Aggregate[[#This Row],[Under 30]] ="Yes","Under 30",IF(Aggregate[[#This Row],[Senior]] ="Yes", "Senior","Other"))</f>
        <v>Other</v>
      </c>
      <c r="W6498" t="str">
        <f>IF(Aggregate[[#This Row],[Avg Monthly GB Download]]&lt;5, "Less than 5GB", IF(Aggregate[[#This Row],[Avg Monthly GB Download]]&lt;10, "Between 5 and 10GB", "10 or more GB"))</f>
        <v>Less than 5GB</v>
      </c>
    </row>
    <row r="6499" spans="1:23" x14ac:dyDescent="0.3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O6499">
        <v>1</v>
      </c>
      <c r="Q6499">
        <v>40</v>
      </c>
      <c r="R6499">
        <v>0</v>
      </c>
      <c r="S6499">
        <v>0</v>
      </c>
      <c r="T6499">
        <v>0</v>
      </c>
      <c r="U6499">
        <v>12</v>
      </c>
      <c r="V6499" t="str">
        <f>IF(Aggregate[[#This Row],[Under 30]] ="Yes","Under 30",IF(Aggregate[[#This Row],[Senior]] ="Yes", "Senior","Other"))</f>
        <v>Under 30</v>
      </c>
      <c r="W6499" t="str">
        <f>IF(Aggregate[[#This Row],[Avg Monthly GB Download]]&lt;5, "Less than 5GB", IF(Aggregate[[#This Row],[Avg Monthly GB Download]]&lt;10, "Between 5 and 10GB", "10 or more GB"))</f>
        <v>10 or more GB</v>
      </c>
    </row>
    <row r="6500" spans="1:23" x14ac:dyDescent="0.3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O6500">
        <v>1</v>
      </c>
      <c r="Q6500">
        <v>29</v>
      </c>
      <c r="R6500">
        <v>2</v>
      </c>
      <c r="S6500">
        <v>0</v>
      </c>
      <c r="T6500">
        <v>0</v>
      </c>
      <c r="U6500">
        <v>6</v>
      </c>
      <c r="V6500" t="str">
        <f>IF(Aggregate[[#This Row],[Under 30]] ="Yes","Under 30",IF(Aggregate[[#This Row],[Senior]] ="Yes", "Senior","Other"))</f>
        <v>Other</v>
      </c>
      <c r="W6500" t="str">
        <f>IF(Aggregate[[#This Row],[Avg Monthly GB Download]]&lt;5, "Less than 5GB", IF(Aggregate[[#This Row],[Avg Monthly GB Download]]&lt;10, "Between 5 and 10GB", "10 or more GB"))</f>
        <v>Between 5 and 10GB</v>
      </c>
    </row>
    <row r="6501" spans="1:23" x14ac:dyDescent="0.3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O6501">
        <v>1</v>
      </c>
      <c r="Q6501">
        <v>67</v>
      </c>
      <c r="R6501">
        <v>0</v>
      </c>
      <c r="S6501">
        <v>0</v>
      </c>
      <c r="T6501">
        <v>0</v>
      </c>
      <c r="U6501">
        <v>27</v>
      </c>
      <c r="V6501" t="str">
        <f>IF(Aggregate[[#This Row],[Under 30]] ="Yes","Under 30",IF(Aggregate[[#This Row],[Senior]] ="Yes", "Senior","Other"))</f>
        <v>Other</v>
      </c>
      <c r="W6501" t="str">
        <f>IF(Aggregate[[#This Row],[Avg Monthly GB Download]]&lt;5, "Less than 5GB", IF(Aggregate[[#This Row],[Avg Monthly GB Download]]&lt;10, "Between 5 and 10GB", "10 or more GB"))</f>
        <v>10 or more GB</v>
      </c>
    </row>
    <row r="6502" spans="1:23" x14ac:dyDescent="0.3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O6502">
        <v>1</v>
      </c>
      <c r="Q6502">
        <v>37</v>
      </c>
      <c r="R6502">
        <v>2</v>
      </c>
      <c r="S6502">
        <v>0</v>
      </c>
      <c r="T6502">
        <v>0</v>
      </c>
      <c r="U6502">
        <v>3</v>
      </c>
      <c r="V6502" t="str">
        <f>IF(Aggregate[[#This Row],[Under 30]] ="Yes","Under 30",IF(Aggregate[[#This Row],[Senior]] ="Yes", "Senior","Other"))</f>
        <v>Other</v>
      </c>
      <c r="W6502" t="str">
        <f>IF(Aggregate[[#This Row],[Avg Monthly GB Download]]&lt;5, "Less than 5GB", IF(Aggregate[[#This Row],[Avg Monthly GB Download]]&lt;10, "Between 5 and 10GB", "10 or more GB"))</f>
        <v>Less than 5GB</v>
      </c>
    </row>
    <row r="6503" spans="1:23" x14ac:dyDescent="0.3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">
        <v>53</v>
      </c>
      <c r="L6503" t="s">
        <v>38</v>
      </c>
      <c r="M6503" t="s">
        <v>34</v>
      </c>
      <c r="N6503" t="s">
        <v>34</v>
      </c>
      <c r="O6503">
        <v>1</v>
      </c>
      <c r="Q6503">
        <v>43</v>
      </c>
      <c r="R6503">
        <v>0</v>
      </c>
      <c r="S6503">
        <v>0</v>
      </c>
      <c r="T6503">
        <v>0</v>
      </c>
      <c r="U6503">
        <v>8</v>
      </c>
      <c r="V6503" t="str">
        <f>IF(Aggregate[[#This Row],[Under 30]] ="Yes","Under 30",IF(Aggregate[[#This Row],[Senior]] ="Yes", "Senior","Other"))</f>
        <v>Senior</v>
      </c>
      <c r="W6503" t="str">
        <f>IF(Aggregate[[#This Row],[Avg Monthly GB Download]]&lt;5, "Less than 5GB", IF(Aggregate[[#This Row],[Avg Monthly GB Download]]&lt;10, "Between 5 and 10GB", "10 or more GB"))</f>
        <v>Between 5 and 10GB</v>
      </c>
    </row>
    <row r="6504" spans="1:23" x14ac:dyDescent="0.3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">
        <v>53</v>
      </c>
      <c r="L6504" t="s">
        <v>38</v>
      </c>
      <c r="M6504" t="s">
        <v>34</v>
      </c>
      <c r="N6504" t="s">
        <v>34</v>
      </c>
      <c r="O6504">
        <v>1</v>
      </c>
      <c r="Q6504">
        <v>44</v>
      </c>
      <c r="R6504">
        <v>2</v>
      </c>
      <c r="S6504">
        <v>0</v>
      </c>
      <c r="T6504">
        <v>0</v>
      </c>
      <c r="U6504">
        <v>1</v>
      </c>
      <c r="V6504" t="str">
        <f>IF(Aggregate[[#This Row],[Under 30]] ="Yes","Under 30",IF(Aggregate[[#This Row],[Senior]] ="Yes", "Senior","Other"))</f>
        <v>Senior</v>
      </c>
      <c r="W6504" t="str">
        <f>IF(Aggregate[[#This Row],[Avg Monthly GB Download]]&lt;5, "Less than 5GB", IF(Aggregate[[#This Row],[Avg Monthly GB Download]]&lt;10, "Between 5 and 10GB", "10 or more GB"))</f>
        <v>Less than 5GB</v>
      </c>
    </row>
    <row r="6505" spans="1:23" x14ac:dyDescent="0.3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O6505">
        <v>1</v>
      </c>
      <c r="Q6505">
        <v>42</v>
      </c>
      <c r="R6505">
        <v>1</v>
      </c>
      <c r="S6505">
        <v>0</v>
      </c>
      <c r="T6505">
        <v>0</v>
      </c>
      <c r="U6505">
        <v>4</v>
      </c>
      <c r="V6505" t="str">
        <f>IF(Aggregate[[#This Row],[Under 30]] ="Yes","Under 30",IF(Aggregate[[#This Row],[Senior]] ="Yes", "Senior","Other"))</f>
        <v>Other</v>
      </c>
      <c r="W6505" t="str">
        <f>IF(Aggregate[[#This Row],[Avg Monthly GB Download]]&lt;5, "Less than 5GB", IF(Aggregate[[#This Row],[Avg Monthly GB Download]]&lt;10, "Between 5 and 10GB", "10 or more GB"))</f>
        <v>Less than 5GB</v>
      </c>
    </row>
    <row r="6506" spans="1:23" x14ac:dyDescent="0.3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">
        <v>53</v>
      </c>
      <c r="L6506" t="s">
        <v>38</v>
      </c>
      <c r="M6506" t="s">
        <v>34</v>
      </c>
      <c r="N6506" t="s">
        <v>34</v>
      </c>
      <c r="O6506">
        <v>1</v>
      </c>
      <c r="Q6506">
        <v>47</v>
      </c>
      <c r="R6506">
        <v>0</v>
      </c>
      <c r="S6506">
        <v>0</v>
      </c>
      <c r="T6506">
        <v>0</v>
      </c>
      <c r="U6506">
        <v>2</v>
      </c>
      <c r="V6506" t="str">
        <f>IF(Aggregate[[#This Row],[Under 30]] ="Yes","Under 30",IF(Aggregate[[#This Row],[Senior]] ="Yes", "Senior","Other"))</f>
        <v>Senior</v>
      </c>
      <c r="W6506" t="str">
        <f>IF(Aggregate[[#This Row],[Avg Monthly GB Download]]&lt;5, "Less than 5GB", IF(Aggregate[[#This Row],[Avg Monthly GB Download]]&lt;10, "Between 5 and 10GB", "10 or more GB"))</f>
        <v>Less than 5GB</v>
      </c>
    </row>
    <row r="6507" spans="1:23" x14ac:dyDescent="0.3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O6507">
        <v>1</v>
      </c>
      <c r="Q6507">
        <v>29</v>
      </c>
      <c r="R6507">
        <v>0</v>
      </c>
      <c r="S6507">
        <v>0</v>
      </c>
      <c r="T6507">
        <v>0</v>
      </c>
      <c r="U6507">
        <v>7</v>
      </c>
      <c r="V6507" t="str">
        <f>IF(Aggregate[[#This Row],[Under 30]] ="Yes","Under 30",IF(Aggregate[[#This Row],[Senior]] ="Yes", "Senior","Other"))</f>
        <v>Other</v>
      </c>
      <c r="W6507" t="str">
        <f>IF(Aggregate[[#This Row],[Avg Monthly GB Download]]&lt;5, "Less than 5GB", IF(Aggregate[[#This Row],[Avg Monthly GB Download]]&lt;10, "Between 5 and 10GB", "10 or more GB"))</f>
        <v>Between 5 and 10GB</v>
      </c>
    </row>
    <row r="6508" spans="1:23" x14ac:dyDescent="0.3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O6508">
        <v>1</v>
      </c>
      <c r="Q6508">
        <v>22</v>
      </c>
      <c r="R6508">
        <v>0</v>
      </c>
      <c r="S6508">
        <v>0</v>
      </c>
      <c r="T6508">
        <v>0</v>
      </c>
      <c r="U6508">
        <v>11</v>
      </c>
      <c r="V6508" t="str">
        <f>IF(Aggregate[[#This Row],[Under 30]] ="Yes","Under 30",IF(Aggregate[[#This Row],[Senior]] ="Yes", "Senior","Other"))</f>
        <v>Other</v>
      </c>
      <c r="W6508" t="str">
        <f>IF(Aggregate[[#This Row],[Avg Monthly GB Download]]&lt;5, "Less than 5GB", IF(Aggregate[[#This Row],[Avg Monthly GB Download]]&lt;10, "Between 5 and 10GB", "10 or more GB"))</f>
        <v>10 or more GB</v>
      </c>
    </row>
    <row r="6509" spans="1:23" x14ac:dyDescent="0.3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O6509">
        <v>1</v>
      </c>
      <c r="Q6509">
        <v>62</v>
      </c>
      <c r="R6509">
        <v>1</v>
      </c>
      <c r="S6509">
        <v>0</v>
      </c>
      <c r="T6509">
        <v>0</v>
      </c>
      <c r="U6509">
        <v>38</v>
      </c>
      <c r="V6509" t="str">
        <f>IF(Aggregate[[#This Row],[Under 30]] ="Yes","Under 30",IF(Aggregate[[#This Row],[Senior]] ="Yes", "Senior","Other"))</f>
        <v>Under 30</v>
      </c>
      <c r="W6509" t="str">
        <f>IF(Aggregate[[#This Row],[Avg Monthly GB Download]]&lt;5, "Less than 5GB", IF(Aggregate[[#This Row],[Avg Monthly GB Download]]&lt;10, "Between 5 and 10GB", "10 or more GB"))</f>
        <v>10 or more GB</v>
      </c>
    </row>
    <row r="6510" spans="1:23" x14ac:dyDescent="0.3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">
        <v>98</v>
      </c>
      <c r="L6510" t="s">
        <v>38</v>
      </c>
      <c r="M6510" t="s">
        <v>34</v>
      </c>
      <c r="N6510" t="s">
        <v>34</v>
      </c>
      <c r="O6510">
        <v>1</v>
      </c>
      <c r="Q6510">
        <v>19</v>
      </c>
      <c r="R6510">
        <v>0</v>
      </c>
      <c r="S6510">
        <v>0</v>
      </c>
      <c r="T6510">
        <v>0</v>
      </c>
      <c r="U6510">
        <v>4</v>
      </c>
      <c r="V6510" t="str">
        <f>IF(Aggregate[[#This Row],[Under 30]] ="Yes","Under 30",IF(Aggregate[[#This Row],[Senior]] ="Yes", "Senior","Other"))</f>
        <v>Senior</v>
      </c>
      <c r="W6510" t="str">
        <f>IF(Aggregate[[#This Row],[Avg Monthly GB Download]]&lt;5, "Less than 5GB", IF(Aggregate[[#This Row],[Avg Monthly GB Download]]&lt;10, "Between 5 and 10GB", "10 or more GB"))</f>
        <v>Less than 5GB</v>
      </c>
    </row>
    <row r="6511" spans="1:23" x14ac:dyDescent="0.3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O6511">
        <v>1</v>
      </c>
      <c r="Q6511">
        <v>48</v>
      </c>
      <c r="R6511">
        <v>2</v>
      </c>
      <c r="S6511">
        <v>0</v>
      </c>
      <c r="T6511">
        <v>0</v>
      </c>
      <c r="U6511">
        <v>29</v>
      </c>
      <c r="V6511" t="str">
        <f>IF(Aggregate[[#This Row],[Under 30]] ="Yes","Under 30",IF(Aggregate[[#This Row],[Senior]] ="Yes", "Senior","Other"))</f>
        <v>Other</v>
      </c>
      <c r="W6511" t="str">
        <f>IF(Aggregate[[#This Row],[Avg Monthly GB Download]]&lt;5, "Less than 5GB", IF(Aggregate[[#This Row],[Avg Monthly GB Download]]&lt;10, "Between 5 and 10GB", "10 or more GB"))</f>
        <v>10 or more GB</v>
      </c>
    </row>
    <row r="6512" spans="1:23" x14ac:dyDescent="0.3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">
        <v>32</v>
      </c>
      <c r="L6512" t="s">
        <v>33</v>
      </c>
      <c r="M6512" t="s">
        <v>90</v>
      </c>
      <c r="N6512" t="s">
        <v>91</v>
      </c>
      <c r="O6512">
        <v>1</v>
      </c>
      <c r="P6512">
        <v>1</v>
      </c>
      <c r="Q6512">
        <v>64</v>
      </c>
      <c r="R6512">
        <v>4</v>
      </c>
      <c r="S6512">
        <v>0</v>
      </c>
      <c r="T6512">
        <v>0</v>
      </c>
      <c r="U6512">
        <v>2</v>
      </c>
      <c r="V6512" t="str">
        <f>IF(Aggregate[[#This Row],[Under 30]] ="Yes","Under 30",IF(Aggregate[[#This Row],[Senior]] ="Yes", "Senior","Other"))</f>
        <v>Senior</v>
      </c>
      <c r="W6512" t="str">
        <f>IF(Aggregate[[#This Row],[Avg Monthly GB Download]]&lt;5, "Less than 5GB", IF(Aggregate[[#This Row],[Avg Monthly GB Download]]&lt;10, "Between 5 and 10GB", "10 or more GB"))</f>
        <v>Less than 5GB</v>
      </c>
    </row>
    <row r="6513" spans="1:23" x14ac:dyDescent="0.3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O6513">
        <v>1</v>
      </c>
      <c r="Q6513">
        <v>72</v>
      </c>
      <c r="R6513">
        <v>0</v>
      </c>
      <c r="S6513">
        <v>0</v>
      </c>
      <c r="T6513">
        <v>0</v>
      </c>
      <c r="U6513">
        <v>20</v>
      </c>
      <c r="V6513" t="str">
        <f>IF(Aggregate[[#This Row],[Under 30]] ="Yes","Under 30",IF(Aggregate[[#This Row],[Senior]] ="Yes", "Senior","Other"))</f>
        <v>Under 30</v>
      </c>
      <c r="W6513" t="str">
        <f>IF(Aggregate[[#This Row],[Avg Monthly GB Download]]&lt;5, "Less than 5GB", IF(Aggregate[[#This Row],[Avg Monthly GB Download]]&lt;10, "Between 5 and 10GB", "10 or more GB"))</f>
        <v>10 or more GB</v>
      </c>
    </row>
    <row r="6514" spans="1:23" x14ac:dyDescent="0.3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O6514">
        <v>1</v>
      </c>
      <c r="Q6514">
        <v>72</v>
      </c>
      <c r="R6514">
        <v>0</v>
      </c>
      <c r="S6514">
        <v>0</v>
      </c>
      <c r="T6514">
        <v>0</v>
      </c>
      <c r="U6514">
        <v>8</v>
      </c>
      <c r="V6514" t="str">
        <f>IF(Aggregate[[#This Row],[Under 30]] ="Yes","Under 30",IF(Aggregate[[#This Row],[Senior]] ="Yes", "Senior","Other"))</f>
        <v>Other</v>
      </c>
      <c r="W6514" t="str">
        <f>IF(Aggregate[[#This Row],[Avg Monthly GB Download]]&lt;5, "Less than 5GB", IF(Aggregate[[#This Row],[Avg Monthly GB Download]]&lt;10, "Between 5 and 10GB", "10 or more GB"))</f>
        <v>Between 5 and 10GB</v>
      </c>
    </row>
    <row r="6515" spans="1:23" x14ac:dyDescent="0.3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O6515">
        <v>1</v>
      </c>
      <c r="Q6515">
        <v>68</v>
      </c>
      <c r="R6515">
        <v>0</v>
      </c>
      <c r="S6515">
        <v>0</v>
      </c>
      <c r="T6515">
        <v>0</v>
      </c>
      <c r="U6515">
        <v>4</v>
      </c>
      <c r="V6515" t="str">
        <f>IF(Aggregate[[#This Row],[Under 30]] ="Yes","Under 30",IF(Aggregate[[#This Row],[Senior]] ="Yes", "Senior","Other"))</f>
        <v>Other</v>
      </c>
      <c r="W6515" t="str">
        <f>IF(Aggregate[[#This Row],[Avg Monthly GB Download]]&lt;5, "Less than 5GB", IF(Aggregate[[#This Row],[Avg Monthly GB Download]]&lt;10, "Between 5 and 10GB", "10 or more GB"))</f>
        <v>Less than 5GB</v>
      </c>
    </row>
    <row r="6516" spans="1:23" x14ac:dyDescent="0.3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O6516">
        <v>1</v>
      </c>
      <c r="Q6516">
        <v>31</v>
      </c>
      <c r="R6516">
        <v>0</v>
      </c>
      <c r="S6516">
        <v>0</v>
      </c>
      <c r="T6516">
        <v>0</v>
      </c>
      <c r="U6516">
        <v>10</v>
      </c>
      <c r="V6516" t="str">
        <f>IF(Aggregate[[#This Row],[Under 30]] ="Yes","Under 30",IF(Aggregate[[#This Row],[Senior]] ="Yes", "Senior","Other"))</f>
        <v>Other</v>
      </c>
      <c r="W6516" t="str">
        <f>IF(Aggregate[[#This Row],[Avg Monthly GB Download]]&lt;5, "Less than 5GB", IF(Aggregate[[#This Row],[Avg Monthly GB Download]]&lt;10, "Between 5 and 10GB", "10 or more GB"))</f>
        <v>10 or more GB</v>
      </c>
    </row>
    <row r="6517" spans="1:23" x14ac:dyDescent="0.3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O6517">
        <v>1</v>
      </c>
      <c r="Q6517">
        <v>32</v>
      </c>
      <c r="R6517">
        <v>2</v>
      </c>
      <c r="S6517">
        <v>0</v>
      </c>
      <c r="T6517">
        <v>0</v>
      </c>
      <c r="U6517">
        <v>1</v>
      </c>
      <c r="V6517" t="str">
        <f>IF(Aggregate[[#This Row],[Under 30]] ="Yes","Under 30",IF(Aggregate[[#This Row],[Senior]] ="Yes", "Senior","Other"))</f>
        <v>Other</v>
      </c>
      <c r="W6517" t="str">
        <f>IF(Aggregate[[#This Row],[Avg Monthly GB Download]]&lt;5, "Less than 5GB", IF(Aggregate[[#This Row],[Avg Monthly GB Download]]&lt;10, "Between 5 and 10GB", "10 or more GB"))</f>
        <v>Less than 5GB</v>
      </c>
    </row>
    <row r="6518" spans="1:23" x14ac:dyDescent="0.3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O6518">
        <v>1</v>
      </c>
      <c r="Q6518">
        <v>51</v>
      </c>
      <c r="R6518">
        <v>0</v>
      </c>
      <c r="S6518">
        <v>0</v>
      </c>
      <c r="T6518">
        <v>0</v>
      </c>
      <c r="U6518">
        <v>12</v>
      </c>
      <c r="V6518" t="str">
        <f>IF(Aggregate[[#This Row],[Under 30]] ="Yes","Under 30",IF(Aggregate[[#This Row],[Senior]] ="Yes", "Senior","Other"))</f>
        <v>Under 30</v>
      </c>
      <c r="W6518" t="str">
        <f>IF(Aggregate[[#This Row],[Avg Monthly GB Download]]&lt;5, "Less than 5GB", IF(Aggregate[[#This Row],[Avg Monthly GB Download]]&lt;10, "Between 5 and 10GB", "10 or more GB"))</f>
        <v>10 or more GB</v>
      </c>
    </row>
    <row r="6519" spans="1:23" x14ac:dyDescent="0.3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">
        <v>98</v>
      </c>
      <c r="L6519" t="s">
        <v>38</v>
      </c>
      <c r="M6519" t="s">
        <v>90</v>
      </c>
      <c r="N6519" t="s">
        <v>103</v>
      </c>
      <c r="O6519">
        <v>1</v>
      </c>
      <c r="P6519">
        <v>1</v>
      </c>
      <c r="Q6519">
        <v>22</v>
      </c>
      <c r="R6519">
        <v>1</v>
      </c>
      <c r="S6519">
        <v>0</v>
      </c>
      <c r="T6519">
        <v>0</v>
      </c>
      <c r="U6519">
        <v>10</v>
      </c>
      <c r="V6519" t="str">
        <f>IF(Aggregate[[#This Row],[Under 30]] ="Yes","Under 30",IF(Aggregate[[#This Row],[Senior]] ="Yes", "Senior","Other"))</f>
        <v>Senior</v>
      </c>
      <c r="W6519" t="str">
        <f>IF(Aggregate[[#This Row],[Avg Monthly GB Download]]&lt;5, "Less than 5GB", IF(Aggregate[[#This Row],[Avg Monthly GB Download]]&lt;10, "Between 5 and 10GB", "10 or more GB"))</f>
        <v>10 or more GB</v>
      </c>
    </row>
    <row r="6520" spans="1:23" x14ac:dyDescent="0.3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">
        <v>98</v>
      </c>
      <c r="L6520" t="s">
        <v>38</v>
      </c>
      <c r="M6520" t="s">
        <v>34</v>
      </c>
      <c r="N6520" t="s">
        <v>34</v>
      </c>
      <c r="O6520">
        <v>1</v>
      </c>
      <c r="Q6520">
        <v>42</v>
      </c>
      <c r="R6520">
        <v>0</v>
      </c>
      <c r="S6520">
        <v>0</v>
      </c>
      <c r="T6520">
        <v>0</v>
      </c>
      <c r="U6520">
        <v>3</v>
      </c>
      <c r="V6520" t="str">
        <f>IF(Aggregate[[#This Row],[Under 30]] ="Yes","Under 30",IF(Aggregate[[#This Row],[Senior]] ="Yes", "Senior","Other"))</f>
        <v>Senior</v>
      </c>
      <c r="W6520" t="str">
        <f>IF(Aggregate[[#This Row],[Avg Monthly GB Download]]&lt;5, "Less than 5GB", IF(Aggregate[[#This Row],[Avg Monthly GB Download]]&lt;10, "Between 5 and 10GB", "10 or more GB"))</f>
        <v>Less than 5GB</v>
      </c>
    </row>
    <row r="6521" spans="1:23" x14ac:dyDescent="0.3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">
        <v>53</v>
      </c>
      <c r="L6521" t="s">
        <v>38</v>
      </c>
      <c r="M6521" t="s">
        <v>34</v>
      </c>
      <c r="N6521" t="s">
        <v>34</v>
      </c>
      <c r="O6521">
        <v>1</v>
      </c>
      <c r="Q6521">
        <v>43</v>
      </c>
      <c r="R6521">
        <v>2</v>
      </c>
      <c r="S6521">
        <v>0</v>
      </c>
      <c r="T6521">
        <v>0</v>
      </c>
      <c r="U6521">
        <v>7</v>
      </c>
      <c r="V6521" t="str">
        <f>IF(Aggregate[[#This Row],[Under 30]] ="Yes","Under 30",IF(Aggregate[[#This Row],[Senior]] ="Yes", "Senior","Other"))</f>
        <v>Senior</v>
      </c>
      <c r="W6521" t="str">
        <f>IF(Aggregate[[#This Row],[Avg Monthly GB Download]]&lt;5, "Less than 5GB", IF(Aggregate[[#This Row],[Avg Monthly GB Download]]&lt;10, "Between 5 and 10GB", "10 or more GB"))</f>
        <v>Between 5 and 10GB</v>
      </c>
    </row>
    <row r="6522" spans="1:23" x14ac:dyDescent="0.3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">
        <v>53</v>
      </c>
      <c r="L6522" t="s">
        <v>33</v>
      </c>
      <c r="M6522" t="s">
        <v>34</v>
      </c>
      <c r="N6522" t="s">
        <v>34</v>
      </c>
      <c r="O6522">
        <v>1</v>
      </c>
      <c r="Q6522">
        <v>69</v>
      </c>
      <c r="R6522">
        <v>0</v>
      </c>
      <c r="S6522">
        <v>0</v>
      </c>
      <c r="T6522">
        <v>0</v>
      </c>
      <c r="U6522">
        <v>1</v>
      </c>
      <c r="V6522" t="str">
        <f>IF(Aggregate[[#This Row],[Under 30]] ="Yes","Under 30",IF(Aggregate[[#This Row],[Senior]] ="Yes", "Senior","Other"))</f>
        <v>Senior</v>
      </c>
      <c r="W6522" t="str">
        <f>IF(Aggregate[[#This Row],[Avg Monthly GB Download]]&lt;5, "Less than 5GB", IF(Aggregate[[#This Row],[Avg Monthly GB Download]]&lt;10, "Between 5 and 10GB", "10 or more GB"))</f>
        <v>Less than 5GB</v>
      </c>
    </row>
    <row r="6523" spans="1:23" x14ac:dyDescent="0.3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O6523">
        <v>1</v>
      </c>
      <c r="Q6523">
        <v>59</v>
      </c>
      <c r="R6523">
        <v>0</v>
      </c>
      <c r="S6523">
        <v>0</v>
      </c>
      <c r="T6523">
        <v>0</v>
      </c>
      <c r="U6523">
        <v>2</v>
      </c>
      <c r="V6523" t="str">
        <f>IF(Aggregate[[#This Row],[Under 30]] ="Yes","Under 30",IF(Aggregate[[#This Row],[Senior]] ="Yes", "Senior","Other"))</f>
        <v>Other</v>
      </c>
      <c r="W6523" t="str">
        <f>IF(Aggregate[[#This Row],[Avg Monthly GB Download]]&lt;5, "Less than 5GB", IF(Aggregate[[#This Row],[Avg Monthly GB Download]]&lt;10, "Between 5 and 10GB", "10 or more GB"))</f>
        <v>Less than 5GB</v>
      </c>
    </row>
    <row r="6524" spans="1:23" x14ac:dyDescent="0.3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">
        <v>53</v>
      </c>
      <c r="L6524" t="s">
        <v>33</v>
      </c>
      <c r="M6524" t="s">
        <v>34</v>
      </c>
      <c r="N6524" t="s">
        <v>34</v>
      </c>
      <c r="O6524">
        <v>1</v>
      </c>
      <c r="Q6524">
        <v>43</v>
      </c>
      <c r="R6524">
        <v>0</v>
      </c>
      <c r="S6524">
        <v>0</v>
      </c>
      <c r="T6524">
        <v>0</v>
      </c>
      <c r="U6524">
        <v>5</v>
      </c>
      <c r="V6524" t="str">
        <f>IF(Aggregate[[#This Row],[Under 30]] ="Yes","Under 30",IF(Aggregate[[#This Row],[Senior]] ="Yes", "Senior","Other"))</f>
        <v>Senior</v>
      </c>
      <c r="W6524" t="str">
        <f>IF(Aggregate[[#This Row],[Avg Monthly GB Download]]&lt;5, "Less than 5GB", IF(Aggregate[[#This Row],[Avg Monthly GB Download]]&lt;10, "Between 5 and 10GB", "10 or more GB"))</f>
        <v>Between 5 and 10GB</v>
      </c>
    </row>
    <row r="6525" spans="1:23" x14ac:dyDescent="0.3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O6525">
        <v>1</v>
      </c>
      <c r="Q6525">
        <v>31</v>
      </c>
      <c r="R6525">
        <v>0</v>
      </c>
      <c r="S6525">
        <v>0</v>
      </c>
      <c r="T6525">
        <v>0</v>
      </c>
      <c r="U6525">
        <v>4</v>
      </c>
      <c r="V6525" t="str">
        <f>IF(Aggregate[[#This Row],[Under 30]] ="Yes","Under 30",IF(Aggregate[[#This Row],[Senior]] ="Yes", "Senior","Other"))</f>
        <v>Other</v>
      </c>
      <c r="W6525" t="str">
        <f>IF(Aggregate[[#This Row],[Avg Monthly GB Download]]&lt;5, "Less than 5GB", IF(Aggregate[[#This Row],[Avg Monthly GB Download]]&lt;10, "Between 5 and 10GB", "10 or more GB"))</f>
        <v>Less than 5GB</v>
      </c>
    </row>
    <row r="6526" spans="1:23" x14ac:dyDescent="0.3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">
        <v>53</v>
      </c>
      <c r="L6526" t="s">
        <v>33</v>
      </c>
      <c r="M6526" t="s">
        <v>34</v>
      </c>
      <c r="N6526" t="s">
        <v>34</v>
      </c>
      <c r="O6526">
        <v>1</v>
      </c>
      <c r="Q6526">
        <v>21</v>
      </c>
      <c r="R6526">
        <v>0</v>
      </c>
      <c r="S6526">
        <v>0</v>
      </c>
      <c r="T6526">
        <v>0</v>
      </c>
      <c r="U6526">
        <v>5</v>
      </c>
      <c r="V6526" t="str">
        <f>IF(Aggregate[[#This Row],[Under 30]] ="Yes","Under 30",IF(Aggregate[[#This Row],[Senior]] ="Yes", "Senior","Other"))</f>
        <v>Senior</v>
      </c>
      <c r="W6526" t="str">
        <f>IF(Aggregate[[#This Row],[Avg Monthly GB Download]]&lt;5, "Less than 5GB", IF(Aggregate[[#This Row],[Avg Monthly GB Download]]&lt;10, "Between 5 and 10GB", "10 or more GB"))</f>
        <v>Between 5 and 10GB</v>
      </c>
    </row>
    <row r="6527" spans="1:23" x14ac:dyDescent="0.3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O6527">
        <v>1</v>
      </c>
      <c r="Q6527">
        <v>30</v>
      </c>
      <c r="R6527">
        <v>0</v>
      </c>
      <c r="S6527">
        <v>284.39999999999998</v>
      </c>
      <c r="T6527">
        <v>0</v>
      </c>
      <c r="U6527">
        <v>26</v>
      </c>
      <c r="V6527" t="str">
        <f>IF(Aggregate[[#This Row],[Under 30]] ="Yes","Under 30",IF(Aggregate[[#This Row],[Senior]] ="Yes", "Senior","Other"))</f>
        <v>Other</v>
      </c>
      <c r="W6527" t="str">
        <f>IF(Aggregate[[#This Row],[Avg Monthly GB Download]]&lt;5, "Less than 5GB", IF(Aggregate[[#This Row],[Avg Monthly GB Download]]&lt;10, "Between 5 and 10GB", "10 or more GB"))</f>
        <v>10 or more GB</v>
      </c>
    </row>
    <row r="6528" spans="1:23" x14ac:dyDescent="0.3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O6528">
        <v>1</v>
      </c>
      <c r="Q6528">
        <v>42</v>
      </c>
      <c r="R6528">
        <v>0</v>
      </c>
      <c r="S6528">
        <v>187.2</v>
      </c>
      <c r="T6528">
        <v>0</v>
      </c>
      <c r="U6528">
        <v>8</v>
      </c>
      <c r="V6528" t="str">
        <f>IF(Aggregate[[#This Row],[Under 30]] ="Yes","Under 30",IF(Aggregate[[#This Row],[Senior]] ="Yes", "Senior","Other"))</f>
        <v>Under 30</v>
      </c>
      <c r="W6528" t="str">
        <f>IF(Aggregate[[#This Row],[Avg Monthly GB Download]]&lt;5, "Less than 5GB", IF(Aggregate[[#This Row],[Avg Monthly GB Download]]&lt;10, "Between 5 and 10GB", "10 or more GB"))</f>
        <v>Between 5 and 10GB</v>
      </c>
    </row>
    <row r="6529" spans="1:23" x14ac:dyDescent="0.3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O6529">
        <v>1</v>
      </c>
      <c r="Q6529">
        <v>38</v>
      </c>
      <c r="R6529">
        <v>0</v>
      </c>
      <c r="S6529">
        <v>276</v>
      </c>
      <c r="T6529">
        <v>0</v>
      </c>
      <c r="U6529">
        <v>5</v>
      </c>
      <c r="V6529" t="str">
        <f>IF(Aggregate[[#This Row],[Under 30]] ="Yes","Under 30",IF(Aggregate[[#This Row],[Senior]] ="Yes", "Senior","Other"))</f>
        <v>Other</v>
      </c>
      <c r="W6529" t="str">
        <f>IF(Aggregate[[#This Row],[Avg Monthly GB Download]]&lt;5, "Less than 5GB", IF(Aggregate[[#This Row],[Avg Monthly GB Download]]&lt;10, "Between 5 and 10GB", "10 or more GB"))</f>
        <v>Between 5 and 10GB</v>
      </c>
    </row>
    <row r="6530" spans="1:23" x14ac:dyDescent="0.3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O6530">
        <v>1</v>
      </c>
      <c r="Q6530">
        <v>67</v>
      </c>
      <c r="R6530">
        <v>0</v>
      </c>
      <c r="S6530">
        <v>203.4</v>
      </c>
      <c r="T6530">
        <v>0</v>
      </c>
      <c r="U6530">
        <v>9</v>
      </c>
      <c r="V6530" t="str">
        <f>IF(Aggregate[[#This Row],[Under 30]] ="Yes","Under 30",IF(Aggregate[[#This Row],[Senior]] ="Yes", "Senior","Other"))</f>
        <v>Other</v>
      </c>
      <c r="W6530" t="str">
        <f>IF(Aggregate[[#This Row],[Avg Monthly GB Download]]&lt;5, "Less than 5GB", IF(Aggregate[[#This Row],[Avg Monthly GB Download]]&lt;10, "Between 5 and 10GB", "10 or more GB"))</f>
        <v>Between 5 and 10GB</v>
      </c>
    </row>
    <row r="6531" spans="1:23" x14ac:dyDescent="0.3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O6531">
        <v>1</v>
      </c>
      <c r="Q6531">
        <v>32</v>
      </c>
      <c r="R6531">
        <v>0</v>
      </c>
      <c r="S6531">
        <v>211.2</v>
      </c>
      <c r="T6531">
        <v>0</v>
      </c>
      <c r="U6531">
        <v>14</v>
      </c>
      <c r="V6531" t="str">
        <f>IF(Aggregate[[#This Row],[Under 30]] ="Yes","Under 30",IF(Aggregate[[#This Row],[Senior]] ="Yes", "Senior","Other"))</f>
        <v>Under 30</v>
      </c>
      <c r="W6531" t="str">
        <f>IF(Aggregate[[#This Row],[Avg Monthly GB Download]]&lt;5, "Less than 5GB", IF(Aggregate[[#This Row],[Avg Monthly GB Download]]&lt;10, "Between 5 and 10GB", "10 or more GB"))</f>
        <v>10 or more GB</v>
      </c>
    </row>
    <row r="6532" spans="1:23" x14ac:dyDescent="0.3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O6532">
        <v>1</v>
      </c>
      <c r="Q6532">
        <v>45</v>
      </c>
      <c r="R6532">
        <v>0</v>
      </c>
      <c r="S6532">
        <v>198</v>
      </c>
      <c r="T6532">
        <v>0</v>
      </c>
      <c r="U6532">
        <v>9</v>
      </c>
      <c r="V6532" t="str">
        <f>IF(Aggregate[[#This Row],[Under 30]] ="Yes","Under 30",IF(Aggregate[[#This Row],[Senior]] ="Yes", "Senior","Other"))</f>
        <v>Other</v>
      </c>
      <c r="W6532" t="str">
        <f>IF(Aggregate[[#This Row],[Avg Monthly GB Download]]&lt;5, "Less than 5GB", IF(Aggregate[[#This Row],[Avg Monthly GB Download]]&lt;10, "Between 5 and 10GB", "10 or more GB"))</f>
        <v>Between 5 and 10GB</v>
      </c>
    </row>
    <row r="6533" spans="1:23" x14ac:dyDescent="0.3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O6533">
        <v>1</v>
      </c>
      <c r="Q6533">
        <v>28</v>
      </c>
      <c r="R6533">
        <v>2</v>
      </c>
      <c r="S6533">
        <v>158.4</v>
      </c>
      <c r="T6533">
        <v>0</v>
      </c>
      <c r="U6533">
        <v>14</v>
      </c>
      <c r="V6533" t="str">
        <f>IF(Aggregate[[#This Row],[Under 30]] ="Yes","Under 30",IF(Aggregate[[#This Row],[Senior]] ="Yes", "Senior","Other"))</f>
        <v>Under 30</v>
      </c>
      <c r="W6533" t="str">
        <f>IF(Aggregate[[#This Row],[Avg Monthly GB Download]]&lt;5, "Less than 5GB", IF(Aggregate[[#This Row],[Avg Monthly GB Download]]&lt;10, "Between 5 and 10GB", "10 or more GB"))</f>
        <v>10 or more GB</v>
      </c>
    </row>
    <row r="6534" spans="1:23" x14ac:dyDescent="0.3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O6534">
        <v>1</v>
      </c>
      <c r="Q6534">
        <v>33</v>
      </c>
      <c r="R6534">
        <v>0</v>
      </c>
      <c r="S6534">
        <v>247.2</v>
      </c>
      <c r="T6534">
        <v>0</v>
      </c>
      <c r="U6534">
        <v>17</v>
      </c>
      <c r="V6534" t="str">
        <f>IF(Aggregate[[#This Row],[Under 30]] ="Yes","Under 30",IF(Aggregate[[#This Row],[Senior]] ="Yes", "Senior","Other"))</f>
        <v>Under 30</v>
      </c>
      <c r="W6534" t="str">
        <f>IF(Aggregate[[#This Row],[Avg Monthly GB Download]]&lt;5, "Less than 5GB", IF(Aggregate[[#This Row],[Avg Monthly GB Download]]&lt;10, "Between 5 and 10GB", "10 or more GB"))</f>
        <v>10 or more GB</v>
      </c>
    </row>
    <row r="6535" spans="1:23" x14ac:dyDescent="0.3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O6535">
        <v>1</v>
      </c>
      <c r="Q6535">
        <v>34</v>
      </c>
      <c r="R6535">
        <v>1</v>
      </c>
      <c r="S6535">
        <v>132.5</v>
      </c>
      <c r="T6535">
        <v>0</v>
      </c>
      <c r="U6535">
        <v>17</v>
      </c>
      <c r="V6535" t="str">
        <f>IF(Aggregate[[#This Row],[Under 30]] ="Yes","Under 30",IF(Aggregate[[#This Row],[Senior]] ="Yes", "Senior","Other"))</f>
        <v>Under 30</v>
      </c>
      <c r="W6535" t="str">
        <f>IF(Aggregate[[#This Row],[Avg Monthly GB Download]]&lt;5, "Less than 5GB", IF(Aggregate[[#This Row],[Avg Monthly GB Download]]&lt;10, "Between 5 and 10GB", "10 or more GB"))</f>
        <v>10 or more GB</v>
      </c>
    </row>
    <row r="6536" spans="1:23" x14ac:dyDescent="0.3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O6536">
        <v>1</v>
      </c>
      <c r="Q6536">
        <v>35</v>
      </c>
      <c r="R6536">
        <v>0</v>
      </c>
      <c r="S6536">
        <v>110.4</v>
      </c>
      <c r="T6536">
        <v>0</v>
      </c>
      <c r="U6536">
        <v>4</v>
      </c>
      <c r="V6536" t="str">
        <f>IF(Aggregate[[#This Row],[Under 30]] ="Yes","Under 30",IF(Aggregate[[#This Row],[Senior]] ="Yes", "Senior","Other"))</f>
        <v>Other</v>
      </c>
      <c r="W6536" t="str">
        <f>IF(Aggregate[[#This Row],[Avg Monthly GB Download]]&lt;5, "Less than 5GB", IF(Aggregate[[#This Row],[Avg Monthly GB Download]]&lt;10, "Between 5 and 10GB", "10 or more GB"))</f>
        <v>Less than 5GB</v>
      </c>
    </row>
    <row r="6537" spans="1:23" x14ac:dyDescent="0.3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O6537">
        <v>1</v>
      </c>
      <c r="Q6537">
        <v>52</v>
      </c>
      <c r="R6537">
        <v>0</v>
      </c>
      <c r="S6537">
        <v>468</v>
      </c>
      <c r="T6537">
        <v>0</v>
      </c>
      <c r="U6537">
        <v>6</v>
      </c>
      <c r="V6537" t="str">
        <f>IF(Aggregate[[#This Row],[Under 30]] ="Yes","Under 30",IF(Aggregate[[#This Row],[Senior]] ="Yes", "Senior","Other"))</f>
        <v>Under 30</v>
      </c>
      <c r="W6537" t="str">
        <f>IF(Aggregate[[#This Row],[Avg Monthly GB Download]]&lt;5, "Less than 5GB", IF(Aggregate[[#This Row],[Avg Monthly GB Download]]&lt;10, "Between 5 and 10GB", "10 or more GB"))</f>
        <v>Between 5 and 10GB</v>
      </c>
    </row>
    <row r="6538" spans="1:23" x14ac:dyDescent="0.3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O6538">
        <v>1</v>
      </c>
      <c r="Q6538">
        <v>56</v>
      </c>
      <c r="R6538">
        <v>0</v>
      </c>
      <c r="S6538">
        <v>428.4</v>
      </c>
      <c r="T6538">
        <v>0</v>
      </c>
      <c r="U6538">
        <v>15</v>
      </c>
      <c r="V6538" t="str">
        <f>IF(Aggregate[[#This Row],[Under 30]] ="Yes","Under 30",IF(Aggregate[[#This Row],[Senior]] ="Yes", "Senior","Other"))</f>
        <v>Other</v>
      </c>
      <c r="W6538" t="str">
        <f>IF(Aggregate[[#This Row],[Avg Monthly GB Download]]&lt;5, "Less than 5GB", IF(Aggregate[[#This Row],[Avg Monthly GB Download]]&lt;10, "Between 5 and 10GB", "10 or more GB"))</f>
        <v>10 or more GB</v>
      </c>
    </row>
    <row r="6539" spans="1:23" x14ac:dyDescent="0.3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">
        <v>53</v>
      </c>
      <c r="L6539" t="s">
        <v>33</v>
      </c>
      <c r="M6539" t="s">
        <v>34</v>
      </c>
      <c r="N6539" t="s">
        <v>34</v>
      </c>
      <c r="O6539">
        <v>1</v>
      </c>
      <c r="Q6539">
        <v>34</v>
      </c>
      <c r="R6539">
        <v>0</v>
      </c>
      <c r="S6539">
        <v>271.2</v>
      </c>
      <c r="T6539">
        <v>0</v>
      </c>
      <c r="U6539">
        <v>1</v>
      </c>
      <c r="V6539" t="str">
        <f>IF(Aggregate[[#This Row],[Under 30]] ="Yes","Under 30",IF(Aggregate[[#This Row],[Senior]] ="Yes", "Senior","Other"))</f>
        <v>Senior</v>
      </c>
      <c r="W6539" t="str">
        <f>IF(Aggregate[[#This Row],[Avg Monthly GB Download]]&lt;5, "Less than 5GB", IF(Aggregate[[#This Row],[Avg Monthly GB Download]]&lt;10, "Between 5 and 10GB", "10 or more GB"))</f>
        <v>Less than 5GB</v>
      </c>
    </row>
    <row r="6540" spans="1:23" x14ac:dyDescent="0.3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O6540">
        <v>1</v>
      </c>
      <c r="Q6540">
        <v>44</v>
      </c>
      <c r="R6540">
        <v>0</v>
      </c>
      <c r="S6540">
        <v>230.4</v>
      </c>
      <c r="T6540">
        <v>0</v>
      </c>
      <c r="U6540">
        <v>13</v>
      </c>
      <c r="V6540" t="str">
        <f>IF(Aggregate[[#This Row],[Under 30]] ="Yes","Under 30",IF(Aggregate[[#This Row],[Senior]] ="Yes", "Senior","Other"))</f>
        <v>Other</v>
      </c>
      <c r="W6540" t="str">
        <f>IF(Aggregate[[#This Row],[Avg Monthly GB Download]]&lt;5, "Less than 5GB", IF(Aggregate[[#This Row],[Avg Monthly GB Download]]&lt;10, "Between 5 and 10GB", "10 or more GB"))</f>
        <v>10 or more GB</v>
      </c>
    </row>
    <row r="6541" spans="1:23" x14ac:dyDescent="0.3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O6541">
        <v>1</v>
      </c>
      <c r="Q6541">
        <v>38</v>
      </c>
      <c r="R6541">
        <v>0</v>
      </c>
      <c r="S6541">
        <v>152.6</v>
      </c>
      <c r="T6541">
        <v>0</v>
      </c>
      <c r="U6541">
        <v>17</v>
      </c>
      <c r="V6541" t="str">
        <f>IF(Aggregate[[#This Row],[Under 30]] ="Yes","Under 30",IF(Aggregate[[#This Row],[Senior]] ="Yes", "Senior","Other"))</f>
        <v>Under 30</v>
      </c>
      <c r="W6541" t="str">
        <f>IF(Aggregate[[#This Row],[Avg Monthly GB Download]]&lt;5, "Less than 5GB", IF(Aggregate[[#This Row],[Avg Monthly GB Download]]&lt;10, "Between 5 and 10GB", "10 or more GB"))</f>
        <v>10 or more GB</v>
      </c>
    </row>
    <row r="6542" spans="1:23" x14ac:dyDescent="0.3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O6542">
        <v>1</v>
      </c>
      <c r="Q6542">
        <v>71</v>
      </c>
      <c r="R6542">
        <v>2</v>
      </c>
      <c r="S6542">
        <v>122.4</v>
      </c>
      <c r="T6542">
        <v>0</v>
      </c>
      <c r="U6542">
        <v>18</v>
      </c>
      <c r="V6542" t="str">
        <f>IF(Aggregate[[#This Row],[Under 30]] ="Yes","Under 30",IF(Aggregate[[#This Row],[Senior]] ="Yes", "Senior","Other"))</f>
        <v>Other</v>
      </c>
      <c r="W6542" t="str">
        <f>IF(Aggregate[[#This Row],[Avg Monthly GB Download]]&lt;5, "Less than 5GB", IF(Aggregate[[#This Row],[Avg Monthly GB Download]]&lt;10, "Between 5 and 10GB", "10 or more GB"))</f>
        <v>10 or more GB</v>
      </c>
    </row>
    <row r="6543" spans="1:23" x14ac:dyDescent="0.3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O6543">
        <v>1</v>
      </c>
      <c r="Q6543">
        <v>68</v>
      </c>
      <c r="R6543">
        <v>0</v>
      </c>
      <c r="S6543">
        <v>92.2</v>
      </c>
      <c r="T6543">
        <v>0</v>
      </c>
      <c r="U6543">
        <v>5</v>
      </c>
      <c r="V6543" t="str">
        <f>IF(Aggregate[[#This Row],[Under 30]] ="Yes","Under 30",IF(Aggregate[[#This Row],[Senior]] ="Yes", "Senior","Other"))</f>
        <v>Other</v>
      </c>
      <c r="W6543" t="str">
        <f>IF(Aggregate[[#This Row],[Avg Monthly GB Download]]&lt;5, "Less than 5GB", IF(Aggregate[[#This Row],[Avg Monthly GB Download]]&lt;10, "Between 5 and 10GB", "10 or more GB"))</f>
        <v>Between 5 and 10GB</v>
      </c>
    </row>
    <row r="6544" spans="1:23" x14ac:dyDescent="0.3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O6544">
        <v>1</v>
      </c>
      <c r="Q6544">
        <v>50</v>
      </c>
      <c r="R6544">
        <v>0</v>
      </c>
      <c r="S6544">
        <v>252</v>
      </c>
      <c r="T6544">
        <v>0</v>
      </c>
      <c r="U6544">
        <v>5</v>
      </c>
      <c r="V6544" t="str">
        <f>IF(Aggregate[[#This Row],[Under 30]] ="Yes","Under 30",IF(Aggregate[[#This Row],[Senior]] ="Yes", "Senior","Other"))</f>
        <v>Other</v>
      </c>
      <c r="W6544" t="str">
        <f>IF(Aggregate[[#This Row],[Avg Monthly GB Download]]&lt;5, "Less than 5GB", IF(Aggregate[[#This Row],[Avg Monthly GB Download]]&lt;10, "Between 5 and 10GB", "10 or more GB"))</f>
        <v>Between 5 and 10GB</v>
      </c>
    </row>
    <row r="6545" spans="1:23" x14ac:dyDescent="0.3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O6545">
        <v>1</v>
      </c>
      <c r="Q6545">
        <v>73</v>
      </c>
      <c r="R6545">
        <v>0</v>
      </c>
      <c r="S6545">
        <v>435.6</v>
      </c>
      <c r="T6545">
        <v>0</v>
      </c>
      <c r="U6545">
        <v>10</v>
      </c>
      <c r="V6545" t="str">
        <f>IF(Aggregate[[#This Row],[Under 30]] ="Yes","Under 30",IF(Aggregate[[#This Row],[Senior]] ="Yes", "Senior","Other"))</f>
        <v>Under 30</v>
      </c>
      <c r="W6545" t="str">
        <f>IF(Aggregate[[#This Row],[Avg Monthly GB Download]]&lt;5, "Less than 5GB", IF(Aggregate[[#This Row],[Avg Monthly GB Download]]&lt;10, "Between 5 and 10GB", "10 or more GB"))</f>
        <v>10 or more GB</v>
      </c>
    </row>
    <row r="6546" spans="1:23" x14ac:dyDescent="0.3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">
        <v>53</v>
      </c>
      <c r="L6546" t="s">
        <v>33</v>
      </c>
      <c r="M6546" t="s">
        <v>34</v>
      </c>
      <c r="N6546" t="s">
        <v>34</v>
      </c>
      <c r="O6546">
        <v>1</v>
      </c>
      <c r="Q6546">
        <v>60</v>
      </c>
      <c r="R6546">
        <v>0</v>
      </c>
      <c r="S6546">
        <v>356.4</v>
      </c>
      <c r="T6546">
        <v>0</v>
      </c>
      <c r="U6546">
        <v>9</v>
      </c>
      <c r="V6546" t="str">
        <f>IF(Aggregate[[#This Row],[Under 30]] ="Yes","Under 30",IF(Aggregate[[#This Row],[Senior]] ="Yes", "Senior","Other"))</f>
        <v>Senior</v>
      </c>
      <c r="W6546" t="str">
        <f>IF(Aggregate[[#This Row],[Avg Monthly GB Download]]&lt;5, "Less than 5GB", IF(Aggregate[[#This Row],[Avg Monthly GB Download]]&lt;10, "Between 5 and 10GB", "10 or more GB"))</f>
        <v>Between 5 and 10GB</v>
      </c>
    </row>
    <row r="6547" spans="1:23" x14ac:dyDescent="0.3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O6547">
        <v>1</v>
      </c>
      <c r="Q6547">
        <v>26</v>
      </c>
      <c r="R6547">
        <v>2</v>
      </c>
      <c r="S6547">
        <v>194.4</v>
      </c>
      <c r="T6547">
        <v>0</v>
      </c>
      <c r="U6547">
        <v>14</v>
      </c>
      <c r="V6547" t="str">
        <f>IF(Aggregate[[#This Row],[Under 30]] ="Yes","Under 30",IF(Aggregate[[#This Row],[Senior]] ="Yes", "Senior","Other"))</f>
        <v>Other</v>
      </c>
      <c r="W6547" t="str">
        <f>IF(Aggregate[[#This Row],[Avg Monthly GB Download]]&lt;5, "Less than 5GB", IF(Aggregate[[#This Row],[Avg Monthly GB Download]]&lt;10, "Between 5 and 10GB", "10 or more GB"))</f>
        <v>10 or more GB</v>
      </c>
    </row>
    <row r="6548" spans="1:23" x14ac:dyDescent="0.3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O6548">
        <v>1</v>
      </c>
      <c r="Q6548">
        <v>67</v>
      </c>
      <c r="R6548">
        <v>1</v>
      </c>
      <c r="S6548">
        <v>370.8</v>
      </c>
      <c r="T6548">
        <v>0</v>
      </c>
      <c r="U6548">
        <v>1</v>
      </c>
      <c r="V6548" t="str">
        <f>IF(Aggregate[[#This Row],[Under 30]] ="Yes","Under 30",IF(Aggregate[[#This Row],[Senior]] ="Yes", "Senior","Other"))</f>
        <v>Other</v>
      </c>
      <c r="W6548" t="str">
        <f>IF(Aggregate[[#This Row],[Avg Monthly GB Download]]&lt;5, "Less than 5GB", IF(Aggregate[[#This Row],[Avg Monthly GB Download]]&lt;10, "Between 5 and 10GB", "10 or more GB"))</f>
        <v>Less than 5GB</v>
      </c>
    </row>
    <row r="6549" spans="1:23" x14ac:dyDescent="0.3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O6549">
        <v>1</v>
      </c>
      <c r="Q6549">
        <v>20</v>
      </c>
      <c r="R6549">
        <v>0</v>
      </c>
      <c r="S6549">
        <v>223.2</v>
      </c>
      <c r="T6549">
        <v>0</v>
      </c>
      <c r="U6549">
        <v>27</v>
      </c>
      <c r="V6549" t="str">
        <f>IF(Aggregate[[#This Row],[Under 30]] ="Yes","Under 30",IF(Aggregate[[#This Row],[Senior]] ="Yes", "Senior","Other"))</f>
        <v>Other</v>
      </c>
      <c r="W6549" t="str">
        <f>IF(Aggregate[[#This Row],[Avg Monthly GB Download]]&lt;5, "Less than 5GB", IF(Aggregate[[#This Row],[Avg Monthly GB Download]]&lt;10, "Between 5 and 10GB", "10 or more GB"))</f>
        <v>10 or more GB</v>
      </c>
    </row>
    <row r="6550" spans="1:23" x14ac:dyDescent="0.3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">
        <v>53</v>
      </c>
      <c r="L6550" t="s">
        <v>38</v>
      </c>
      <c r="M6550" t="s">
        <v>34</v>
      </c>
      <c r="N6550" t="s">
        <v>34</v>
      </c>
      <c r="O6550">
        <v>1</v>
      </c>
      <c r="Q6550">
        <v>45</v>
      </c>
      <c r="R6550">
        <v>0</v>
      </c>
      <c r="S6550">
        <v>374.4</v>
      </c>
      <c r="T6550">
        <v>0</v>
      </c>
      <c r="U6550">
        <v>4</v>
      </c>
      <c r="V6550" t="str">
        <f>IF(Aggregate[[#This Row],[Under 30]] ="Yes","Under 30",IF(Aggregate[[#This Row],[Senior]] ="Yes", "Senior","Other"))</f>
        <v>Senior</v>
      </c>
      <c r="W6550" t="str">
        <f>IF(Aggregate[[#This Row],[Avg Monthly GB Download]]&lt;5, "Less than 5GB", IF(Aggregate[[#This Row],[Avg Monthly GB Download]]&lt;10, "Between 5 and 10GB", "10 or more GB"))</f>
        <v>Less than 5GB</v>
      </c>
    </row>
    <row r="6551" spans="1:23" x14ac:dyDescent="0.3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O6551">
        <v>1</v>
      </c>
      <c r="P6551">
        <v>1</v>
      </c>
      <c r="Q6551">
        <v>42</v>
      </c>
      <c r="R6551">
        <v>5</v>
      </c>
      <c r="S6551">
        <v>261.60000000000002</v>
      </c>
      <c r="T6551">
        <v>0</v>
      </c>
      <c r="U6551">
        <v>14</v>
      </c>
      <c r="V6551" t="str">
        <f>IF(Aggregate[[#This Row],[Under 30]] ="Yes","Under 30",IF(Aggregate[[#This Row],[Senior]] ="Yes", "Senior","Other"))</f>
        <v>Other</v>
      </c>
      <c r="W6551" t="str">
        <f>IF(Aggregate[[#This Row],[Avg Monthly GB Download]]&lt;5, "Less than 5GB", IF(Aggregate[[#This Row],[Avg Monthly GB Download]]&lt;10, "Between 5 and 10GB", "10 or more GB"))</f>
        <v>10 or more GB</v>
      </c>
    </row>
    <row r="6552" spans="1:23" x14ac:dyDescent="0.3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O6552">
        <v>1</v>
      </c>
      <c r="Q6552">
        <v>19</v>
      </c>
      <c r="R6552">
        <v>0</v>
      </c>
      <c r="S6552">
        <v>271.2</v>
      </c>
      <c r="T6552">
        <v>0</v>
      </c>
      <c r="U6552">
        <v>5</v>
      </c>
      <c r="V6552" t="str">
        <f>IF(Aggregate[[#This Row],[Under 30]] ="Yes","Under 30",IF(Aggregate[[#This Row],[Senior]] ="Yes", "Senior","Other"))</f>
        <v>Other</v>
      </c>
      <c r="W6552" t="str">
        <f>IF(Aggregate[[#This Row],[Avg Monthly GB Download]]&lt;5, "Less than 5GB", IF(Aggregate[[#This Row],[Avg Monthly GB Download]]&lt;10, "Between 5 and 10GB", "10 or more GB"))</f>
        <v>Between 5 and 10GB</v>
      </c>
    </row>
    <row r="6553" spans="1:23" x14ac:dyDescent="0.3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O6553">
        <v>1</v>
      </c>
      <c r="Q6553">
        <v>44</v>
      </c>
      <c r="R6553">
        <v>0</v>
      </c>
      <c r="S6553">
        <v>174.6</v>
      </c>
      <c r="T6553">
        <v>0</v>
      </c>
      <c r="U6553">
        <v>15</v>
      </c>
      <c r="V6553" t="str">
        <f>IF(Aggregate[[#This Row],[Under 30]] ="Yes","Under 30",IF(Aggregate[[#This Row],[Senior]] ="Yes", "Senior","Other"))</f>
        <v>Under 30</v>
      </c>
      <c r="W6553" t="str">
        <f>IF(Aggregate[[#This Row],[Avg Monthly GB Download]]&lt;5, "Less than 5GB", IF(Aggregate[[#This Row],[Avg Monthly GB Download]]&lt;10, "Between 5 and 10GB", "10 or more GB"))</f>
        <v>10 or more GB</v>
      </c>
    </row>
    <row r="6554" spans="1:23" x14ac:dyDescent="0.3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O6554">
        <v>1</v>
      </c>
      <c r="Q6554">
        <v>14</v>
      </c>
      <c r="R6554">
        <v>0</v>
      </c>
      <c r="S6554">
        <v>149.80000000000001</v>
      </c>
      <c r="T6554">
        <v>0</v>
      </c>
      <c r="U6554">
        <v>16</v>
      </c>
      <c r="V6554" t="str">
        <f>IF(Aggregate[[#This Row],[Under 30]] ="Yes","Under 30",IF(Aggregate[[#This Row],[Senior]] ="Yes", "Senior","Other"))</f>
        <v>Under 30</v>
      </c>
      <c r="W6554" t="str">
        <f>IF(Aggregate[[#This Row],[Avg Monthly GB Download]]&lt;5, "Less than 5GB", IF(Aggregate[[#This Row],[Avg Monthly GB Download]]&lt;10, "Between 5 and 10GB", "10 or more GB"))</f>
        <v>10 or more GB</v>
      </c>
    </row>
    <row r="6555" spans="1:23" x14ac:dyDescent="0.3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O6555">
        <v>1</v>
      </c>
      <c r="Q6555">
        <v>46</v>
      </c>
      <c r="R6555">
        <v>0</v>
      </c>
      <c r="S6555">
        <v>167</v>
      </c>
      <c r="T6555">
        <v>0</v>
      </c>
      <c r="U6555">
        <v>4</v>
      </c>
      <c r="V6555" t="str">
        <f>IF(Aggregate[[#This Row],[Under 30]] ="Yes","Under 30",IF(Aggregate[[#This Row],[Senior]] ="Yes", "Senior","Other"))</f>
        <v>Other</v>
      </c>
      <c r="W6555" t="str">
        <f>IF(Aggregate[[#This Row],[Avg Monthly GB Download]]&lt;5, "Less than 5GB", IF(Aggregate[[#This Row],[Avg Monthly GB Download]]&lt;10, "Between 5 and 10GB", "10 or more GB"))</f>
        <v>Less than 5GB</v>
      </c>
    </row>
    <row r="6556" spans="1:23" x14ac:dyDescent="0.3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O6556">
        <v>1</v>
      </c>
      <c r="Q6556">
        <v>39</v>
      </c>
      <c r="R6556">
        <v>1</v>
      </c>
      <c r="S6556">
        <v>199.8</v>
      </c>
      <c r="T6556">
        <v>0</v>
      </c>
      <c r="U6556">
        <v>2</v>
      </c>
      <c r="V6556" t="str">
        <f>IF(Aggregate[[#This Row],[Under 30]] ="Yes","Under 30",IF(Aggregate[[#This Row],[Senior]] ="Yes", "Senior","Other"))</f>
        <v>Other</v>
      </c>
      <c r="W6556" t="str">
        <f>IF(Aggregate[[#This Row],[Avg Monthly GB Download]]&lt;5, "Less than 5GB", IF(Aggregate[[#This Row],[Avg Monthly GB Download]]&lt;10, "Between 5 and 10GB", "10 or more GB"))</f>
        <v>Less than 5GB</v>
      </c>
    </row>
    <row r="6557" spans="1:23" x14ac:dyDescent="0.3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O6557">
        <v>1</v>
      </c>
      <c r="Q6557">
        <v>31</v>
      </c>
      <c r="R6557">
        <v>0</v>
      </c>
      <c r="S6557">
        <v>180</v>
      </c>
      <c r="T6557">
        <v>0</v>
      </c>
      <c r="U6557">
        <v>20</v>
      </c>
      <c r="V6557" t="str">
        <f>IF(Aggregate[[#This Row],[Under 30]] ="Yes","Under 30",IF(Aggregate[[#This Row],[Senior]] ="Yes", "Senior","Other"))</f>
        <v>Other</v>
      </c>
      <c r="W6557" t="str">
        <f>IF(Aggregate[[#This Row],[Avg Monthly GB Download]]&lt;5, "Less than 5GB", IF(Aggregate[[#This Row],[Avg Monthly GB Download]]&lt;10, "Between 5 and 10GB", "10 or more GB"))</f>
        <v>10 or more GB</v>
      </c>
    </row>
    <row r="6558" spans="1:23" x14ac:dyDescent="0.3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">
        <v>98</v>
      </c>
      <c r="L6558" t="s">
        <v>33</v>
      </c>
      <c r="M6558" t="s">
        <v>34</v>
      </c>
      <c r="N6558" t="s">
        <v>34</v>
      </c>
      <c r="O6558">
        <v>1</v>
      </c>
      <c r="Q6558">
        <v>37</v>
      </c>
      <c r="R6558">
        <v>0</v>
      </c>
      <c r="S6558">
        <v>0</v>
      </c>
      <c r="T6558">
        <v>0</v>
      </c>
      <c r="U6558">
        <v>2</v>
      </c>
      <c r="V6558" t="str">
        <f>IF(Aggregate[[#This Row],[Under 30]] ="Yes","Under 30",IF(Aggregate[[#This Row],[Senior]] ="Yes", "Senior","Other"))</f>
        <v>Senior</v>
      </c>
      <c r="W6558" t="str">
        <f>IF(Aggregate[[#This Row],[Avg Monthly GB Download]]&lt;5, "Less than 5GB", IF(Aggregate[[#This Row],[Avg Monthly GB Download]]&lt;10, "Between 5 and 10GB", "10 or more GB"))</f>
        <v>Less than 5GB</v>
      </c>
    </row>
    <row r="6559" spans="1:23" x14ac:dyDescent="0.3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O6559">
        <v>1</v>
      </c>
      <c r="Q6559">
        <v>41</v>
      </c>
      <c r="R6559">
        <v>0</v>
      </c>
      <c r="S6559">
        <v>0</v>
      </c>
      <c r="T6559">
        <v>0</v>
      </c>
      <c r="U6559">
        <v>7</v>
      </c>
      <c r="V6559" t="str">
        <f>IF(Aggregate[[#This Row],[Under 30]] ="Yes","Under 30",IF(Aggregate[[#This Row],[Senior]] ="Yes", "Senior","Other"))</f>
        <v>Other</v>
      </c>
      <c r="W6559" t="str">
        <f>IF(Aggregate[[#This Row],[Avg Monthly GB Download]]&lt;5, "Less than 5GB", IF(Aggregate[[#This Row],[Avg Monthly GB Download]]&lt;10, "Between 5 and 10GB", "10 or more GB"))</f>
        <v>Between 5 and 10GB</v>
      </c>
    </row>
    <row r="6560" spans="1:23" x14ac:dyDescent="0.3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">
        <v>98</v>
      </c>
      <c r="L6560" t="s">
        <v>33</v>
      </c>
      <c r="M6560" t="s">
        <v>34</v>
      </c>
      <c r="N6560" t="s">
        <v>34</v>
      </c>
      <c r="O6560">
        <v>1</v>
      </c>
      <c r="Q6560">
        <v>18</v>
      </c>
      <c r="R6560">
        <v>0</v>
      </c>
      <c r="S6560">
        <v>0</v>
      </c>
      <c r="T6560">
        <v>0</v>
      </c>
      <c r="U6560">
        <v>3</v>
      </c>
      <c r="V6560" t="str">
        <f>IF(Aggregate[[#This Row],[Under 30]] ="Yes","Under 30",IF(Aggregate[[#This Row],[Senior]] ="Yes", "Senior","Other"))</f>
        <v>Senior</v>
      </c>
      <c r="W6560" t="str">
        <f>IF(Aggregate[[#This Row],[Avg Monthly GB Download]]&lt;5, "Less than 5GB", IF(Aggregate[[#This Row],[Avg Monthly GB Download]]&lt;10, "Between 5 and 10GB", "10 or more GB"))</f>
        <v>Less than 5GB</v>
      </c>
    </row>
    <row r="6561" spans="1:23" x14ac:dyDescent="0.3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O6561">
        <v>1</v>
      </c>
      <c r="Q6561">
        <v>59</v>
      </c>
      <c r="R6561">
        <v>0</v>
      </c>
      <c r="S6561">
        <v>0</v>
      </c>
      <c r="T6561">
        <v>0</v>
      </c>
      <c r="U6561">
        <v>16</v>
      </c>
      <c r="V6561" t="str">
        <f>IF(Aggregate[[#This Row],[Under 30]] ="Yes","Under 30",IF(Aggregate[[#This Row],[Senior]] ="Yes", "Senior","Other"))</f>
        <v>Under 30</v>
      </c>
      <c r="W6561" t="str">
        <f>IF(Aggregate[[#This Row],[Avg Monthly GB Download]]&lt;5, "Less than 5GB", IF(Aggregate[[#This Row],[Avg Monthly GB Download]]&lt;10, "Between 5 and 10GB", "10 or more GB"))</f>
        <v>10 or more GB</v>
      </c>
    </row>
    <row r="6562" spans="1:23" x14ac:dyDescent="0.3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O6562">
        <v>1</v>
      </c>
      <c r="Q6562">
        <v>44</v>
      </c>
      <c r="R6562">
        <v>0</v>
      </c>
      <c r="S6562">
        <v>0</v>
      </c>
      <c r="T6562">
        <v>0</v>
      </c>
      <c r="U6562">
        <v>7</v>
      </c>
      <c r="V6562" t="str">
        <f>IF(Aggregate[[#This Row],[Under 30]] ="Yes","Under 30",IF(Aggregate[[#This Row],[Senior]] ="Yes", "Senior","Other"))</f>
        <v>Other</v>
      </c>
      <c r="W6562" t="str">
        <f>IF(Aggregate[[#This Row],[Avg Monthly GB Download]]&lt;5, "Less than 5GB", IF(Aggregate[[#This Row],[Avg Monthly GB Download]]&lt;10, "Between 5 and 10GB", "10 or more GB"))</f>
        <v>Between 5 and 10GB</v>
      </c>
    </row>
    <row r="6563" spans="1:23" x14ac:dyDescent="0.3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O6563">
        <v>1</v>
      </c>
      <c r="Q6563">
        <v>56</v>
      </c>
      <c r="R6563">
        <v>1</v>
      </c>
      <c r="S6563">
        <v>0</v>
      </c>
      <c r="T6563">
        <v>0</v>
      </c>
      <c r="U6563">
        <v>5</v>
      </c>
      <c r="V6563" t="str">
        <f>IF(Aggregate[[#This Row],[Under 30]] ="Yes","Under 30",IF(Aggregate[[#This Row],[Senior]] ="Yes", "Senior","Other"))</f>
        <v>Other</v>
      </c>
      <c r="W6563" t="str">
        <f>IF(Aggregate[[#This Row],[Avg Monthly GB Download]]&lt;5, "Less than 5GB", IF(Aggregate[[#This Row],[Avg Monthly GB Download]]&lt;10, "Between 5 and 10GB", "10 or more GB"))</f>
        <v>Between 5 and 10GB</v>
      </c>
    </row>
    <row r="6564" spans="1:23" x14ac:dyDescent="0.3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O6564">
        <v>1</v>
      </c>
      <c r="Q6564">
        <v>33</v>
      </c>
      <c r="R6564">
        <v>2</v>
      </c>
      <c r="S6564">
        <v>0</v>
      </c>
      <c r="T6564">
        <v>0</v>
      </c>
      <c r="U6564">
        <v>5</v>
      </c>
      <c r="V6564" t="str">
        <f>IF(Aggregate[[#This Row],[Under 30]] ="Yes","Under 30",IF(Aggregate[[#This Row],[Senior]] ="Yes", "Senior","Other"))</f>
        <v>Other</v>
      </c>
      <c r="W6564" t="str">
        <f>IF(Aggregate[[#This Row],[Avg Monthly GB Download]]&lt;5, "Less than 5GB", IF(Aggregate[[#This Row],[Avg Monthly GB Download]]&lt;10, "Between 5 and 10GB", "10 or more GB"))</f>
        <v>Between 5 and 10GB</v>
      </c>
    </row>
    <row r="6565" spans="1:23" x14ac:dyDescent="0.3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O6565">
        <v>1</v>
      </c>
      <c r="Q6565">
        <v>39</v>
      </c>
      <c r="R6565">
        <v>0</v>
      </c>
      <c r="S6565">
        <v>0</v>
      </c>
      <c r="T6565">
        <v>0</v>
      </c>
      <c r="U6565">
        <v>10</v>
      </c>
      <c r="V6565" t="str">
        <f>IF(Aggregate[[#This Row],[Under 30]] ="Yes","Under 30",IF(Aggregate[[#This Row],[Senior]] ="Yes", "Senior","Other"))</f>
        <v>Other</v>
      </c>
      <c r="W6565" t="str">
        <f>IF(Aggregate[[#This Row],[Avg Monthly GB Download]]&lt;5, "Less than 5GB", IF(Aggregate[[#This Row],[Avg Monthly GB Download]]&lt;10, "Between 5 and 10GB", "10 or more GB"))</f>
        <v>10 or more GB</v>
      </c>
    </row>
    <row r="6566" spans="1:23" x14ac:dyDescent="0.3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O6566">
        <v>1</v>
      </c>
      <c r="Q6566">
        <v>71</v>
      </c>
      <c r="R6566">
        <v>0</v>
      </c>
      <c r="S6566">
        <v>0</v>
      </c>
      <c r="T6566">
        <v>0</v>
      </c>
      <c r="U6566">
        <v>11</v>
      </c>
      <c r="V6566" t="str">
        <f>IF(Aggregate[[#This Row],[Under 30]] ="Yes","Under 30",IF(Aggregate[[#This Row],[Senior]] ="Yes", "Senior","Other"))</f>
        <v>Other</v>
      </c>
      <c r="W6566" t="str">
        <f>IF(Aggregate[[#This Row],[Avg Monthly GB Download]]&lt;5, "Less than 5GB", IF(Aggregate[[#This Row],[Avg Monthly GB Download]]&lt;10, "Between 5 and 10GB", "10 or more GB"))</f>
        <v>10 or more GB</v>
      </c>
    </row>
    <row r="6567" spans="1:23" x14ac:dyDescent="0.3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O6567">
        <v>1</v>
      </c>
      <c r="Q6567">
        <v>38</v>
      </c>
      <c r="R6567">
        <v>2</v>
      </c>
      <c r="S6567">
        <v>0</v>
      </c>
      <c r="T6567">
        <v>0</v>
      </c>
      <c r="U6567">
        <v>17</v>
      </c>
      <c r="V6567" t="str">
        <f>IF(Aggregate[[#This Row],[Under 30]] ="Yes","Under 30",IF(Aggregate[[#This Row],[Senior]] ="Yes", "Senior","Other"))</f>
        <v>Under 30</v>
      </c>
      <c r="W6567" t="str">
        <f>IF(Aggregate[[#This Row],[Avg Monthly GB Download]]&lt;5, "Less than 5GB", IF(Aggregate[[#This Row],[Avg Monthly GB Download]]&lt;10, "Between 5 and 10GB", "10 or more GB"))</f>
        <v>10 or more GB</v>
      </c>
    </row>
    <row r="6568" spans="1:23" x14ac:dyDescent="0.3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O6568">
        <v>1</v>
      </c>
      <c r="Q6568">
        <v>40</v>
      </c>
      <c r="R6568">
        <v>0</v>
      </c>
      <c r="S6568">
        <v>0</v>
      </c>
      <c r="T6568">
        <v>0</v>
      </c>
      <c r="U6568">
        <v>3</v>
      </c>
      <c r="V6568" t="str">
        <f>IF(Aggregate[[#This Row],[Under 30]] ="Yes","Under 30",IF(Aggregate[[#This Row],[Senior]] ="Yes", "Senior","Other"))</f>
        <v>Other</v>
      </c>
      <c r="W6568" t="str">
        <f>IF(Aggregate[[#This Row],[Avg Monthly GB Download]]&lt;5, "Less than 5GB", IF(Aggregate[[#This Row],[Avg Monthly GB Download]]&lt;10, "Between 5 and 10GB", "10 or more GB"))</f>
        <v>Less than 5GB</v>
      </c>
    </row>
    <row r="6569" spans="1:23" x14ac:dyDescent="0.3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O6569">
        <v>1</v>
      </c>
      <c r="Q6569">
        <v>38</v>
      </c>
      <c r="R6569">
        <v>0</v>
      </c>
      <c r="S6569">
        <v>0</v>
      </c>
      <c r="T6569">
        <v>0</v>
      </c>
      <c r="U6569">
        <v>4</v>
      </c>
      <c r="V6569" t="str">
        <f>IF(Aggregate[[#This Row],[Under 30]] ="Yes","Under 30",IF(Aggregate[[#This Row],[Senior]] ="Yes", "Senior","Other"))</f>
        <v>Other</v>
      </c>
      <c r="W6569" t="str">
        <f>IF(Aggregate[[#This Row],[Avg Monthly GB Download]]&lt;5, "Less than 5GB", IF(Aggregate[[#This Row],[Avg Monthly GB Download]]&lt;10, "Between 5 and 10GB", "10 or more GB"))</f>
        <v>Less than 5GB</v>
      </c>
    </row>
    <row r="6570" spans="1:23" x14ac:dyDescent="0.3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O6570">
        <v>1</v>
      </c>
      <c r="Q6570">
        <v>38</v>
      </c>
      <c r="R6570">
        <v>0</v>
      </c>
      <c r="S6570">
        <v>0</v>
      </c>
      <c r="T6570">
        <v>0</v>
      </c>
      <c r="U6570">
        <v>13</v>
      </c>
      <c r="V6570" t="str">
        <f>IF(Aggregate[[#This Row],[Under 30]] ="Yes","Under 30",IF(Aggregate[[#This Row],[Senior]] ="Yes", "Senior","Other"))</f>
        <v>Other</v>
      </c>
      <c r="W6570" t="str">
        <f>IF(Aggregate[[#This Row],[Avg Monthly GB Download]]&lt;5, "Less than 5GB", IF(Aggregate[[#This Row],[Avg Monthly GB Download]]&lt;10, "Between 5 and 10GB", "10 or more GB"))</f>
        <v>10 or more GB</v>
      </c>
    </row>
    <row r="6571" spans="1:23" x14ac:dyDescent="0.3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O6571">
        <v>1</v>
      </c>
      <c r="Q6571">
        <v>52</v>
      </c>
      <c r="R6571">
        <v>2</v>
      </c>
      <c r="S6571">
        <v>0</v>
      </c>
      <c r="T6571">
        <v>0</v>
      </c>
      <c r="U6571">
        <v>7</v>
      </c>
      <c r="V6571" t="str">
        <f>IF(Aggregate[[#This Row],[Under 30]] ="Yes","Under 30",IF(Aggregate[[#This Row],[Senior]] ="Yes", "Senior","Other"))</f>
        <v>Other</v>
      </c>
      <c r="W6571" t="str">
        <f>IF(Aggregate[[#This Row],[Avg Monthly GB Download]]&lt;5, "Less than 5GB", IF(Aggregate[[#This Row],[Avg Monthly GB Download]]&lt;10, "Between 5 and 10GB", "10 or more GB"))</f>
        <v>Between 5 and 10GB</v>
      </c>
    </row>
    <row r="6572" spans="1:23" x14ac:dyDescent="0.3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O6572">
        <v>1</v>
      </c>
      <c r="Q6572">
        <v>64</v>
      </c>
      <c r="R6572">
        <v>3</v>
      </c>
      <c r="S6572">
        <v>0</v>
      </c>
      <c r="T6572">
        <v>0</v>
      </c>
      <c r="U6572">
        <v>8</v>
      </c>
      <c r="V6572" t="str">
        <f>IF(Aggregate[[#This Row],[Under 30]] ="Yes","Under 30",IF(Aggregate[[#This Row],[Senior]] ="Yes", "Senior","Other"))</f>
        <v>Other</v>
      </c>
      <c r="W6572" t="str">
        <f>IF(Aggregate[[#This Row],[Avg Monthly GB Download]]&lt;5, "Less than 5GB", IF(Aggregate[[#This Row],[Avg Monthly GB Download]]&lt;10, "Between 5 and 10GB", "10 or more GB"))</f>
        <v>Between 5 and 10GB</v>
      </c>
    </row>
    <row r="6573" spans="1:23" x14ac:dyDescent="0.3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O6573">
        <v>1</v>
      </c>
      <c r="Q6573">
        <v>44</v>
      </c>
      <c r="R6573">
        <v>0</v>
      </c>
      <c r="S6573">
        <v>0</v>
      </c>
      <c r="T6573">
        <v>0</v>
      </c>
      <c r="U6573">
        <v>20</v>
      </c>
      <c r="V6573" t="str">
        <f>IF(Aggregate[[#This Row],[Under 30]] ="Yes","Under 30",IF(Aggregate[[#This Row],[Senior]] ="Yes", "Senior","Other"))</f>
        <v>Under 30</v>
      </c>
      <c r="W6573" t="str">
        <f>IF(Aggregate[[#This Row],[Avg Monthly GB Download]]&lt;5, "Less than 5GB", IF(Aggregate[[#This Row],[Avg Monthly GB Download]]&lt;10, "Between 5 and 10GB", "10 or more GB"))</f>
        <v>10 or more GB</v>
      </c>
    </row>
    <row r="6574" spans="1:23" x14ac:dyDescent="0.3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O6574">
        <v>1</v>
      </c>
      <c r="Q6574">
        <v>53</v>
      </c>
      <c r="R6574">
        <v>0</v>
      </c>
      <c r="S6574">
        <v>0</v>
      </c>
      <c r="T6574">
        <v>0</v>
      </c>
      <c r="U6574">
        <v>12</v>
      </c>
      <c r="V6574" t="str">
        <f>IF(Aggregate[[#This Row],[Under 30]] ="Yes","Under 30",IF(Aggregate[[#This Row],[Senior]] ="Yes", "Senior","Other"))</f>
        <v>Under 30</v>
      </c>
      <c r="W6574" t="str">
        <f>IF(Aggregate[[#This Row],[Avg Monthly GB Download]]&lt;5, "Less than 5GB", IF(Aggregate[[#This Row],[Avg Monthly GB Download]]&lt;10, "Between 5 and 10GB", "10 or more GB"))</f>
        <v>10 or more GB</v>
      </c>
    </row>
    <row r="6575" spans="1:23" x14ac:dyDescent="0.3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O6575">
        <v>1</v>
      </c>
      <c r="Q6575">
        <v>42</v>
      </c>
      <c r="R6575">
        <v>0</v>
      </c>
      <c r="S6575">
        <v>0</v>
      </c>
      <c r="T6575">
        <v>0</v>
      </c>
      <c r="U6575">
        <v>24</v>
      </c>
      <c r="V6575" t="str">
        <f>IF(Aggregate[[#This Row],[Under 30]] ="Yes","Under 30",IF(Aggregate[[#This Row],[Senior]] ="Yes", "Senior","Other"))</f>
        <v>Under 30</v>
      </c>
      <c r="W6575" t="str">
        <f>IF(Aggregate[[#This Row],[Avg Monthly GB Download]]&lt;5, "Less than 5GB", IF(Aggregate[[#This Row],[Avg Monthly GB Download]]&lt;10, "Between 5 and 10GB", "10 or more GB"))</f>
        <v>10 or more GB</v>
      </c>
    </row>
    <row r="6576" spans="1:23" x14ac:dyDescent="0.3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O6576">
        <v>1</v>
      </c>
      <c r="Q6576">
        <v>54</v>
      </c>
      <c r="R6576">
        <v>1</v>
      </c>
      <c r="S6576">
        <v>0</v>
      </c>
      <c r="T6576">
        <v>0</v>
      </c>
      <c r="U6576">
        <v>5</v>
      </c>
      <c r="V6576" t="str">
        <f>IF(Aggregate[[#This Row],[Under 30]] ="Yes","Under 30",IF(Aggregate[[#This Row],[Senior]] ="Yes", "Senior","Other"))</f>
        <v>Other</v>
      </c>
      <c r="W6576" t="str">
        <f>IF(Aggregate[[#This Row],[Avg Monthly GB Download]]&lt;5, "Less than 5GB", IF(Aggregate[[#This Row],[Avg Monthly GB Download]]&lt;10, "Between 5 and 10GB", "10 or more GB"))</f>
        <v>Between 5 and 10GB</v>
      </c>
    </row>
    <row r="6577" spans="1:23" x14ac:dyDescent="0.3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">
        <v>53</v>
      </c>
      <c r="L6577" t="s">
        <v>33</v>
      </c>
      <c r="M6577" t="s">
        <v>34</v>
      </c>
      <c r="N6577" t="s">
        <v>34</v>
      </c>
      <c r="O6577">
        <v>1</v>
      </c>
      <c r="Q6577">
        <v>53</v>
      </c>
      <c r="R6577">
        <v>0</v>
      </c>
      <c r="S6577">
        <v>0</v>
      </c>
      <c r="T6577">
        <v>0</v>
      </c>
      <c r="U6577">
        <v>7</v>
      </c>
      <c r="V6577" t="str">
        <f>IF(Aggregate[[#This Row],[Under 30]] ="Yes","Under 30",IF(Aggregate[[#This Row],[Senior]] ="Yes", "Senior","Other"))</f>
        <v>Senior</v>
      </c>
      <c r="W6577" t="str">
        <f>IF(Aggregate[[#This Row],[Avg Monthly GB Download]]&lt;5, "Less than 5GB", IF(Aggregate[[#This Row],[Avg Monthly GB Download]]&lt;10, "Between 5 and 10GB", "10 or more GB"))</f>
        <v>Between 5 and 10GB</v>
      </c>
    </row>
    <row r="6578" spans="1:23" x14ac:dyDescent="0.3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">
        <v>53</v>
      </c>
      <c r="L6578" t="s">
        <v>33</v>
      </c>
      <c r="M6578" t="s">
        <v>34</v>
      </c>
      <c r="N6578" t="s">
        <v>34</v>
      </c>
      <c r="O6578">
        <v>1</v>
      </c>
      <c r="Q6578">
        <v>38</v>
      </c>
      <c r="R6578">
        <v>0</v>
      </c>
      <c r="S6578">
        <v>0</v>
      </c>
      <c r="T6578">
        <v>0</v>
      </c>
      <c r="U6578">
        <v>3</v>
      </c>
      <c r="V6578" t="str">
        <f>IF(Aggregate[[#This Row],[Under 30]] ="Yes","Under 30",IF(Aggregate[[#This Row],[Senior]] ="Yes", "Senior","Other"))</f>
        <v>Senior</v>
      </c>
      <c r="W6578" t="str">
        <f>IF(Aggregate[[#This Row],[Avg Monthly GB Download]]&lt;5, "Less than 5GB", IF(Aggregate[[#This Row],[Avg Monthly GB Download]]&lt;10, "Between 5 and 10GB", "10 or more GB"))</f>
        <v>Less than 5GB</v>
      </c>
    </row>
    <row r="6579" spans="1:23" x14ac:dyDescent="0.3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">
        <v>98</v>
      </c>
      <c r="L6579" t="s">
        <v>33</v>
      </c>
      <c r="M6579" t="s">
        <v>34</v>
      </c>
      <c r="N6579" t="s">
        <v>34</v>
      </c>
      <c r="O6579">
        <v>1</v>
      </c>
      <c r="Q6579">
        <v>63</v>
      </c>
      <c r="R6579">
        <v>0</v>
      </c>
      <c r="S6579">
        <v>0</v>
      </c>
      <c r="T6579">
        <v>0</v>
      </c>
      <c r="U6579">
        <v>7</v>
      </c>
      <c r="V6579" t="str">
        <f>IF(Aggregate[[#This Row],[Under 30]] ="Yes","Under 30",IF(Aggregate[[#This Row],[Senior]] ="Yes", "Senior","Other"))</f>
        <v>Senior</v>
      </c>
      <c r="W6579" t="str">
        <f>IF(Aggregate[[#This Row],[Avg Monthly GB Download]]&lt;5, "Less than 5GB", IF(Aggregate[[#This Row],[Avg Monthly GB Download]]&lt;10, "Between 5 and 10GB", "10 or more GB"))</f>
        <v>Between 5 and 10GB</v>
      </c>
    </row>
    <row r="6580" spans="1:23" x14ac:dyDescent="0.3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O6580">
        <v>1</v>
      </c>
      <c r="Q6580">
        <v>23</v>
      </c>
      <c r="R6580">
        <v>2</v>
      </c>
      <c r="S6580">
        <v>0</v>
      </c>
      <c r="T6580">
        <v>0</v>
      </c>
      <c r="U6580">
        <v>25</v>
      </c>
      <c r="V6580" t="str">
        <f>IF(Aggregate[[#This Row],[Under 30]] ="Yes","Under 30",IF(Aggregate[[#This Row],[Senior]] ="Yes", "Senior","Other"))</f>
        <v>Other</v>
      </c>
      <c r="W6580" t="str">
        <f>IF(Aggregate[[#This Row],[Avg Monthly GB Download]]&lt;5, "Less than 5GB", IF(Aggregate[[#This Row],[Avg Monthly GB Download]]&lt;10, "Between 5 and 10GB", "10 or more GB"))</f>
        <v>10 or more GB</v>
      </c>
    </row>
    <row r="6581" spans="1:23" x14ac:dyDescent="0.3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O6581">
        <v>1</v>
      </c>
      <c r="Q6581">
        <v>43</v>
      </c>
      <c r="R6581">
        <v>0</v>
      </c>
      <c r="S6581">
        <v>0</v>
      </c>
      <c r="T6581">
        <v>0</v>
      </c>
      <c r="U6581">
        <v>7</v>
      </c>
      <c r="V6581" t="str">
        <f>IF(Aggregate[[#This Row],[Under 30]] ="Yes","Under 30",IF(Aggregate[[#This Row],[Senior]] ="Yes", "Senior","Other"))</f>
        <v>Other</v>
      </c>
      <c r="W6581" t="str">
        <f>IF(Aggregate[[#This Row],[Avg Monthly GB Download]]&lt;5, "Less than 5GB", IF(Aggregate[[#This Row],[Avg Monthly GB Download]]&lt;10, "Between 5 and 10GB", "10 or more GB"))</f>
        <v>Between 5 and 10GB</v>
      </c>
    </row>
    <row r="6582" spans="1:23" x14ac:dyDescent="0.3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">
        <v>53</v>
      </c>
      <c r="L6582" t="s">
        <v>38</v>
      </c>
      <c r="M6582" t="s">
        <v>34</v>
      </c>
      <c r="N6582" t="s">
        <v>34</v>
      </c>
      <c r="O6582">
        <v>1</v>
      </c>
      <c r="Q6582">
        <v>63</v>
      </c>
      <c r="R6582">
        <v>0</v>
      </c>
      <c r="S6582">
        <v>0</v>
      </c>
      <c r="T6582">
        <v>0</v>
      </c>
      <c r="U6582">
        <v>7</v>
      </c>
      <c r="V6582" t="str">
        <f>IF(Aggregate[[#This Row],[Under 30]] ="Yes","Under 30",IF(Aggregate[[#This Row],[Senior]] ="Yes", "Senior","Other"))</f>
        <v>Senior</v>
      </c>
      <c r="W6582" t="str">
        <f>IF(Aggregate[[#This Row],[Avg Monthly GB Download]]&lt;5, "Less than 5GB", IF(Aggregate[[#This Row],[Avg Monthly GB Download]]&lt;10, "Between 5 and 10GB", "10 or more GB"))</f>
        <v>Between 5 and 10GB</v>
      </c>
    </row>
    <row r="6583" spans="1:23" x14ac:dyDescent="0.3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">
        <v>53</v>
      </c>
      <c r="L6583" t="s">
        <v>38</v>
      </c>
      <c r="M6583" t="s">
        <v>34</v>
      </c>
      <c r="N6583" t="s">
        <v>34</v>
      </c>
      <c r="O6583">
        <v>1</v>
      </c>
      <c r="Q6583">
        <v>52</v>
      </c>
      <c r="R6583">
        <v>2</v>
      </c>
      <c r="S6583">
        <v>0</v>
      </c>
      <c r="T6583">
        <v>0</v>
      </c>
      <c r="U6583">
        <v>7</v>
      </c>
      <c r="V6583" t="str">
        <f>IF(Aggregate[[#This Row],[Under 30]] ="Yes","Under 30",IF(Aggregate[[#This Row],[Senior]] ="Yes", "Senior","Other"))</f>
        <v>Senior</v>
      </c>
      <c r="W6583" t="str">
        <f>IF(Aggregate[[#This Row],[Avg Monthly GB Download]]&lt;5, "Less than 5GB", IF(Aggregate[[#This Row],[Avg Monthly GB Download]]&lt;10, "Between 5 and 10GB", "10 or more GB"))</f>
        <v>Between 5 and 10GB</v>
      </c>
    </row>
    <row r="6584" spans="1:23" x14ac:dyDescent="0.3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O6584">
        <v>1</v>
      </c>
      <c r="Q6584">
        <v>28</v>
      </c>
      <c r="R6584">
        <v>2</v>
      </c>
      <c r="S6584">
        <v>0</v>
      </c>
      <c r="T6584">
        <v>0</v>
      </c>
      <c r="U6584">
        <v>21</v>
      </c>
      <c r="V6584" t="str">
        <f>IF(Aggregate[[#This Row],[Under 30]] ="Yes","Under 30",IF(Aggregate[[#This Row],[Senior]] ="Yes", "Senior","Other"))</f>
        <v>Under 30</v>
      </c>
      <c r="W6584" t="str">
        <f>IF(Aggregate[[#This Row],[Avg Monthly GB Download]]&lt;5, "Less than 5GB", IF(Aggregate[[#This Row],[Avg Monthly GB Download]]&lt;10, "Between 5 and 10GB", "10 or more GB"))</f>
        <v>10 or more GB</v>
      </c>
    </row>
    <row r="6585" spans="1:23" x14ac:dyDescent="0.3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O6585">
        <v>1</v>
      </c>
      <c r="Q6585">
        <v>36</v>
      </c>
      <c r="R6585">
        <v>0</v>
      </c>
      <c r="S6585">
        <v>0</v>
      </c>
      <c r="T6585">
        <v>0</v>
      </c>
      <c r="U6585">
        <v>4</v>
      </c>
      <c r="V6585" t="str">
        <f>IF(Aggregate[[#This Row],[Under 30]] ="Yes","Under 30",IF(Aggregate[[#This Row],[Senior]] ="Yes", "Senior","Other"))</f>
        <v>Other</v>
      </c>
      <c r="W6585" t="str">
        <f>IF(Aggregate[[#This Row],[Avg Monthly GB Download]]&lt;5, "Less than 5GB", IF(Aggregate[[#This Row],[Avg Monthly GB Download]]&lt;10, "Between 5 and 10GB", "10 or more GB"))</f>
        <v>Less than 5GB</v>
      </c>
    </row>
    <row r="6586" spans="1:23" x14ac:dyDescent="0.3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O6586">
        <v>1</v>
      </c>
      <c r="Q6586">
        <v>52</v>
      </c>
      <c r="R6586">
        <v>0</v>
      </c>
      <c r="S6586">
        <v>0</v>
      </c>
      <c r="T6586">
        <v>0</v>
      </c>
      <c r="U6586">
        <v>14</v>
      </c>
      <c r="V6586" t="str">
        <f>IF(Aggregate[[#This Row],[Under 30]] ="Yes","Under 30",IF(Aggregate[[#This Row],[Senior]] ="Yes", "Senior","Other"))</f>
        <v>Under 30</v>
      </c>
      <c r="W6586" t="str">
        <f>IF(Aggregate[[#This Row],[Avg Monthly GB Download]]&lt;5, "Less than 5GB", IF(Aggregate[[#This Row],[Avg Monthly GB Download]]&lt;10, "Between 5 and 10GB", "10 or more GB"))</f>
        <v>10 or more GB</v>
      </c>
    </row>
    <row r="6587" spans="1:23" x14ac:dyDescent="0.3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O6587">
        <v>1</v>
      </c>
      <c r="P6587">
        <v>1</v>
      </c>
      <c r="Q6587">
        <v>47</v>
      </c>
      <c r="R6587">
        <v>3</v>
      </c>
      <c r="S6587">
        <v>0</v>
      </c>
      <c r="T6587">
        <v>0</v>
      </c>
      <c r="U6587">
        <v>3</v>
      </c>
      <c r="V6587" t="str">
        <f>IF(Aggregate[[#This Row],[Under 30]] ="Yes","Under 30",IF(Aggregate[[#This Row],[Senior]] ="Yes", "Senior","Other"))</f>
        <v>Other</v>
      </c>
      <c r="W6587" t="str">
        <f>IF(Aggregate[[#This Row],[Avg Monthly GB Download]]&lt;5, "Less than 5GB", IF(Aggregate[[#This Row],[Avg Monthly GB Download]]&lt;10, "Between 5 and 10GB", "10 or more GB"))</f>
        <v>Less than 5GB</v>
      </c>
    </row>
    <row r="6588" spans="1:23" x14ac:dyDescent="0.3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O6588">
        <v>1</v>
      </c>
      <c r="Q6588">
        <v>35</v>
      </c>
      <c r="R6588">
        <v>0</v>
      </c>
      <c r="S6588">
        <v>0</v>
      </c>
      <c r="T6588">
        <v>0</v>
      </c>
      <c r="U6588">
        <v>4</v>
      </c>
      <c r="V6588" t="str">
        <f>IF(Aggregate[[#This Row],[Under 30]] ="Yes","Under 30",IF(Aggregate[[#This Row],[Senior]] ="Yes", "Senior","Other"))</f>
        <v>Other</v>
      </c>
      <c r="W6588" t="str">
        <f>IF(Aggregate[[#This Row],[Avg Monthly GB Download]]&lt;5, "Less than 5GB", IF(Aggregate[[#This Row],[Avg Monthly GB Download]]&lt;10, "Between 5 and 10GB", "10 or more GB"))</f>
        <v>Less than 5GB</v>
      </c>
    </row>
    <row r="6589" spans="1:23" x14ac:dyDescent="0.3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O6589">
        <v>1</v>
      </c>
      <c r="Q6589">
        <v>41</v>
      </c>
      <c r="R6589">
        <v>0</v>
      </c>
      <c r="S6589">
        <v>0</v>
      </c>
      <c r="T6589">
        <v>0</v>
      </c>
      <c r="U6589">
        <v>6</v>
      </c>
      <c r="V6589" t="str">
        <f>IF(Aggregate[[#This Row],[Under 30]] ="Yes","Under 30",IF(Aggregate[[#This Row],[Senior]] ="Yes", "Senior","Other"))</f>
        <v>Other</v>
      </c>
      <c r="W6589" t="str">
        <f>IF(Aggregate[[#This Row],[Avg Monthly GB Download]]&lt;5, "Less than 5GB", IF(Aggregate[[#This Row],[Avg Monthly GB Download]]&lt;10, "Between 5 and 10GB", "10 or more GB"))</f>
        <v>Between 5 and 10GB</v>
      </c>
    </row>
    <row r="6590" spans="1:23" x14ac:dyDescent="0.3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O6590">
        <v>1</v>
      </c>
      <c r="P6590">
        <v>1</v>
      </c>
      <c r="Q6590">
        <v>28</v>
      </c>
      <c r="R6590">
        <v>1</v>
      </c>
      <c r="S6590">
        <v>0</v>
      </c>
      <c r="T6590">
        <v>0</v>
      </c>
      <c r="U6590">
        <v>8</v>
      </c>
      <c r="V6590" t="str">
        <f>IF(Aggregate[[#This Row],[Under 30]] ="Yes","Under 30",IF(Aggregate[[#This Row],[Senior]] ="Yes", "Senior","Other"))</f>
        <v>Other</v>
      </c>
      <c r="W6590" t="str">
        <f>IF(Aggregate[[#This Row],[Avg Monthly GB Download]]&lt;5, "Less than 5GB", IF(Aggregate[[#This Row],[Avg Monthly GB Download]]&lt;10, "Between 5 and 10GB", "10 or more GB"))</f>
        <v>Between 5 and 10GB</v>
      </c>
    </row>
    <row r="6591" spans="1:23" x14ac:dyDescent="0.3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O6591">
        <v>1</v>
      </c>
      <c r="Q6591">
        <v>56</v>
      </c>
      <c r="R6591">
        <v>0</v>
      </c>
      <c r="S6591">
        <v>0</v>
      </c>
      <c r="T6591">
        <v>0</v>
      </c>
      <c r="U6591">
        <v>4</v>
      </c>
      <c r="V6591" t="str">
        <f>IF(Aggregate[[#This Row],[Under 30]] ="Yes","Under 30",IF(Aggregate[[#This Row],[Senior]] ="Yes", "Senior","Other"))</f>
        <v>Other</v>
      </c>
      <c r="W6591" t="str">
        <f>IF(Aggregate[[#This Row],[Avg Monthly GB Download]]&lt;5, "Less than 5GB", IF(Aggregate[[#This Row],[Avg Monthly GB Download]]&lt;10, "Between 5 and 10GB", "10 or more GB"))</f>
        <v>Less than 5GB</v>
      </c>
    </row>
    <row r="6592" spans="1:23" x14ac:dyDescent="0.3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O6592">
        <v>1</v>
      </c>
      <c r="Q6592">
        <v>20</v>
      </c>
      <c r="R6592">
        <v>0</v>
      </c>
      <c r="S6592">
        <v>0</v>
      </c>
      <c r="T6592">
        <v>0</v>
      </c>
      <c r="U6592">
        <v>3</v>
      </c>
      <c r="V6592" t="str">
        <f>IF(Aggregate[[#This Row],[Under 30]] ="Yes","Under 30",IF(Aggregate[[#This Row],[Senior]] ="Yes", "Senior","Other"))</f>
        <v>Other</v>
      </c>
      <c r="W6592" t="str">
        <f>IF(Aggregate[[#This Row],[Avg Monthly GB Download]]&lt;5, "Less than 5GB", IF(Aggregate[[#This Row],[Avg Monthly GB Download]]&lt;10, "Between 5 and 10GB", "10 or more GB"))</f>
        <v>Less than 5GB</v>
      </c>
    </row>
    <row r="6593" spans="1:23" x14ac:dyDescent="0.3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O6593">
        <v>1</v>
      </c>
      <c r="Q6593">
        <v>50</v>
      </c>
      <c r="R6593">
        <v>1</v>
      </c>
      <c r="S6593">
        <v>0</v>
      </c>
      <c r="T6593">
        <v>0</v>
      </c>
      <c r="U6593">
        <v>6</v>
      </c>
      <c r="V6593" t="str">
        <f>IF(Aggregate[[#This Row],[Under 30]] ="Yes","Under 30",IF(Aggregate[[#This Row],[Senior]] ="Yes", "Senior","Other"))</f>
        <v>Other</v>
      </c>
      <c r="W6593" t="str">
        <f>IF(Aggregate[[#This Row],[Avg Monthly GB Download]]&lt;5, "Less than 5GB", IF(Aggregate[[#This Row],[Avg Monthly GB Download]]&lt;10, "Between 5 and 10GB", "10 or more GB"))</f>
        <v>Between 5 and 10GB</v>
      </c>
    </row>
    <row r="6594" spans="1:23" x14ac:dyDescent="0.3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O6594">
        <v>1</v>
      </c>
      <c r="Q6594">
        <v>51</v>
      </c>
      <c r="R6594">
        <v>2</v>
      </c>
      <c r="S6594">
        <v>0</v>
      </c>
      <c r="T6594">
        <v>0</v>
      </c>
      <c r="U6594">
        <v>3</v>
      </c>
      <c r="V6594" t="str">
        <f>IF(Aggregate[[#This Row],[Under 30]] ="Yes","Under 30",IF(Aggregate[[#This Row],[Senior]] ="Yes", "Senior","Other"))</f>
        <v>Other</v>
      </c>
      <c r="W6594" t="str">
        <f>IF(Aggregate[[#This Row],[Avg Monthly GB Download]]&lt;5, "Less than 5GB", IF(Aggregate[[#This Row],[Avg Monthly GB Download]]&lt;10, "Between 5 and 10GB", "10 or more GB"))</f>
        <v>Less than 5GB</v>
      </c>
    </row>
    <row r="6595" spans="1:23" x14ac:dyDescent="0.3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O6595">
        <v>1</v>
      </c>
      <c r="Q6595">
        <v>36</v>
      </c>
      <c r="R6595">
        <v>0</v>
      </c>
      <c r="S6595">
        <v>0</v>
      </c>
      <c r="T6595">
        <v>0</v>
      </c>
      <c r="U6595">
        <v>10</v>
      </c>
      <c r="V6595" t="str">
        <f>IF(Aggregate[[#This Row],[Under 30]] ="Yes","Under 30",IF(Aggregate[[#This Row],[Senior]] ="Yes", "Senior","Other"))</f>
        <v>Other</v>
      </c>
      <c r="W6595" t="str">
        <f>IF(Aggregate[[#This Row],[Avg Monthly GB Download]]&lt;5, "Less than 5GB", IF(Aggregate[[#This Row],[Avg Monthly GB Download]]&lt;10, "Between 5 and 10GB", "10 or more GB"))</f>
        <v>10 or more GB</v>
      </c>
    </row>
    <row r="6596" spans="1:23" x14ac:dyDescent="0.3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O6596">
        <v>1</v>
      </c>
      <c r="Q6596">
        <v>38</v>
      </c>
      <c r="R6596">
        <v>0</v>
      </c>
      <c r="S6596">
        <v>0</v>
      </c>
      <c r="T6596">
        <v>0</v>
      </c>
      <c r="U6596">
        <v>14</v>
      </c>
      <c r="V6596" t="str">
        <f>IF(Aggregate[[#This Row],[Under 30]] ="Yes","Under 30",IF(Aggregate[[#This Row],[Senior]] ="Yes", "Senior","Other"))</f>
        <v>Other</v>
      </c>
      <c r="W6596" t="str">
        <f>IF(Aggregate[[#This Row],[Avg Monthly GB Download]]&lt;5, "Less than 5GB", IF(Aggregate[[#This Row],[Avg Monthly GB Download]]&lt;10, "Between 5 and 10GB", "10 or more GB"))</f>
        <v>10 or more GB</v>
      </c>
    </row>
    <row r="6597" spans="1:23" x14ac:dyDescent="0.3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O6597">
        <v>1</v>
      </c>
      <c r="Q6597">
        <v>54</v>
      </c>
      <c r="R6597">
        <v>0</v>
      </c>
      <c r="S6597">
        <v>0</v>
      </c>
      <c r="T6597">
        <v>0</v>
      </c>
      <c r="U6597">
        <v>3</v>
      </c>
      <c r="V6597" t="str">
        <f>IF(Aggregate[[#This Row],[Under 30]] ="Yes","Under 30",IF(Aggregate[[#This Row],[Senior]] ="Yes", "Senior","Other"))</f>
        <v>Other</v>
      </c>
      <c r="W6597" t="str">
        <f>IF(Aggregate[[#This Row],[Avg Monthly GB Download]]&lt;5, "Less than 5GB", IF(Aggregate[[#This Row],[Avg Monthly GB Download]]&lt;10, "Between 5 and 10GB", "10 or more GB"))</f>
        <v>Less than 5GB</v>
      </c>
    </row>
    <row r="6598" spans="1:23" x14ac:dyDescent="0.3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O6598">
        <v>1</v>
      </c>
      <c r="Q6598">
        <v>75</v>
      </c>
      <c r="R6598">
        <v>0</v>
      </c>
      <c r="S6598">
        <v>0</v>
      </c>
      <c r="T6598">
        <v>0</v>
      </c>
      <c r="U6598">
        <v>1</v>
      </c>
      <c r="V6598" t="str">
        <f>IF(Aggregate[[#This Row],[Under 30]] ="Yes","Under 30",IF(Aggregate[[#This Row],[Senior]] ="Yes", "Senior","Other"))</f>
        <v>Other</v>
      </c>
      <c r="W6598" t="str">
        <f>IF(Aggregate[[#This Row],[Avg Monthly GB Download]]&lt;5, "Less than 5GB", IF(Aggregate[[#This Row],[Avg Monthly GB Download]]&lt;10, "Between 5 and 10GB", "10 or more GB"))</f>
        <v>Less than 5GB</v>
      </c>
    </row>
    <row r="6599" spans="1:23" x14ac:dyDescent="0.3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O6599">
        <v>1</v>
      </c>
      <c r="Q6599">
        <v>36</v>
      </c>
      <c r="R6599">
        <v>0</v>
      </c>
      <c r="S6599">
        <v>0</v>
      </c>
      <c r="T6599">
        <v>0</v>
      </c>
      <c r="U6599">
        <v>16</v>
      </c>
      <c r="V6599" t="str">
        <f>IF(Aggregate[[#This Row],[Under 30]] ="Yes","Under 30",IF(Aggregate[[#This Row],[Senior]] ="Yes", "Senior","Other"))</f>
        <v>Under 30</v>
      </c>
      <c r="W6599" t="str">
        <f>IF(Aggregate[[#This Row],[Avg Monthly GB Download]]&lt;5, "Less than 5GB", IF(Aggregate[[#This Row],[Avg Monthly GB Download]]&lt;10, "Between 5 and 10GB", "10 or more GB"))</f>
        <v>10 or more GB</v>
      </c>
    </row>
    <row r="6600" spans="1:23" x14ac:dyDescent="0.3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O6600">
        <v>1</v>
      </c>
      <c r="Q6600">
        <v>43</v>
      </c>
      <c r="R6600">
        <v>0</v>
      </c>
      <c r="S6600">
        <v>0</v>
      </c>
      <c r="T6600">
        <v>0</v>
      </c>
      <c r="U6600">
        <v>9</v>
      </c>
      <c r="V6600" t="str">
        <f>IF(Aggregate[[#This Row],[Under 30]] ="Yes","Under 30",IF(Aggregate[[#This Row],[Senior]] ="Yes", "Senior","Other"))</f>
        <v>Under 30</v>
      </c>
      <c r="W6600" t="str">
        <f>IF(Aggregate[[#This Row],[Avg Monthly GB Download]]&lt;5, "Less than 5GB", IF(Aggregate[[#This Row],[Avg Monthly GB Download]]&lt;10, "Between 5 and 10GB", "10 or more GB"))</f>
        <v>Between 5 and 10GB</v>
      </c>
    </row>
    <row r="6601" spans="1:23" x14ac:dyDescent="0.3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O6601">
        <v>1</v>
      </c>
      <c r="Q6601">
        <v>46</v>
      </c>
      <c r="R6601">
        <v>2</v>
      </c>
      <c r="S6601">
        <v>0</v>
      </c>
      <c r="T6601">
        <v>0</v>
      </c>
      <c r="U6601">
        <v>21</v>
      </c>
      <c r="V6601" t="str">
        <f>IF(Aggregate[[#This Row],[Under 30]] ="Yes","Under 30",IF(Aggregate[[#This Row],[Senior]] ="Yes", "Senior","Other"))</f>
        <v>Under 30</v>
      </c>
      <c r="W6601" t="str">
        <f>IF(Aggregate[[#This Row],[Avg Monthly GB Download]]&lt;5, "Less than 5GB", IF(Aggregate[[#This Row],[Avg Monthly GB Download]]&lt;10, "Between 5 and 10GB", "10 or more GB"))</f>
        <v>10 or more GB</v>
      </c>
    </row>
    <row r="6602" spans="1:23" x14ac:dyDescent="0.3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O6602">
        <v>1</v>
      </c>
      <c r="Q6602">
        <v>40</v>
      </c>
      <c r="R6602">
        <v>0</v>
      </c>
      <c r="S6602">
        <v>0</v>
      </c>
      <c r="T6602">
        <v>0</v>
      </c>
      <c r="U6602">
        <v>3</v>
      </c>
      <c r="V6602" t="str">
        <f>IF(Aggregate[[#This Row],[Under 30]] ="Yes","Under 30",IF(Aggregate[[#This Row],[Senior]] ="Yes", "Senior","Other"))</f>
        <v>Other</v>
      </c>
      <c r="W6602" t="str">
        <f>IF(Aggregate[[#This Row],[Avg Monthly GB Download]]&lt;5, "Less than 5GB", IF(Aggregate[[#This Row],[Avg Monthly GB Download]]&lt;10, "Between 5 and 10GB", "10 or more GB"))</f>
        <v>Less than 5GB</v>
      </c>
    </row>
    <row r="6603" spans="1:23" x14ac:dyDescent="0.3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O6603">
        <v>1</v>
      </c>
      <c r="Q6603">
        <v>38</v>
      </c>
      <c r="R6603">
        <v>1</v>
      </c>
      <c r="S6603">
        <v>0</v>
      </c>
      <c r="T6603">
        <v>0</v>
      </c>
      <c r="U6603">
        <v>10</v>
      </c>
      <c r="V6603" t="str">
        <f>IF(Aggregate[[#This Row],[Under 30]] ="Yes","Under 30",IF(Aggregate[[#This Row],[Senior]] ="Yes", "Senior","Other"))</f>
        <v>Under 30</v>
      </c>
      <c r="W6603" t="str">
        <f>IF(Aggregate[[#This Row],[Avg Monthly GB Download]]&lt;5, "Less than 5GB", IF(Aggregate[[#This Row],[Avg Monthly GB Download]]&lt;10, "Between 5 and 10GB", "10 or more GB"))</f>
        <v>10 or more GB</v>
      </c>
    </row>
    <row r="6604" spans="1:23" x14ac:dyDescent="0.3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O6604">
        <v>1</v>
      </c>
      <c r="Q6604">
        <v>34</v>
      </c>
      <c r="R6604">
        <v>0</v>
      </c>
      <c r="S6604">
        <v>0</v>
      </c>
      <c r="T6604">
        <v>0</v>
      </c>
      <c r="U6604">
        <v>4</v>
      </c>
      <c r="V6604" t="str">
        <f>IF(Aggregate[[#This Row],[Under 30]] ="Yes","Under 30",IF(Aggregate[[#This Row],[Senior]] ="Yes", "Senior","Other"))</f>
        <v>Other</v>
      </c>
      <c r="W6604" t="str">
        <f>IF(Aggregate[[#This Row],[Avg Monthly GB Download]]&lt;5, "Less than 5GB", IF(Aggregate[[#This Row],[Avg Monthly GB Download]]&lt;10, "Between 5 and 10GB", "10 or more GB"))</f>
        <v>Less than 5GB</v>
      </c>
    </row>
    <row r="6605" spans="1:23" x14ac:dyDescent="0.3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O6605">
        <v>1</v>
      </c>
      <c r="Q6605">
        <v>39</v>
      </c>
      <c r="R6605">
        <v>0</v>
      </c>
      <c r="S6605">
        <v>0</v>
      </c>
      <c r="T6605">
        <v>0</v>
      </c>
      <c r="U6605">
        <v>1</v>
      </c>
      <c r="V6605" t="str">
        <f>IF(Aggregate[[#This Row],[Under 30]] ="Yes","Under 30",IF(Aggregate[[#This Row],[Senior]] ="Yes", "Senior","Other"))</f>
        <v>Other</v>
      </c>
      <c r="W6605" t="str">
        <f>IF(Aggregate[[#This Row],[Avg Monthly GB Download]]&lt;5, "Less than 5GB", IF(Aggregate[[#This Row],[Avg Monthly GB Download]]&lt;10, "Between 5 and 10GB", "10 or more GB"))</f>
        <v>Less than 5GB</v>
      </c>
    </row>
    <row r="6606" spans="1:23" x14ac:dyDescent="0.3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O6606">
        <v>1</v>
      </c>
      <c r="Q6606">
        <v>55</v>
      </c>
      <c r="R6606">
        <v>0</v>
      </c>
      <c r="S6606">
        <v>0</v>
      </c>
      <c r="T6606">
        <v>0</v>
      </c>
      <c r="U6606">
        <v>5</v>
      </c>
      <c r="V6606" t="str">
        <f>IF(Aggregate[[#This Row],[Under 30]] ="Yes","Under 30",IF(Aggregate[[#This Row],[Senior]] ="Yes", "Senior","Other"))</f>
        <v>Other</v>
      </c>
      <c r="W6606" t="str">
        <f>IF(Aggregate[[#This Row],[Avg Monthly GB Download]]&lt;5, "Less than 5GB", IF(Aggregate[[#This Row],[Avg Monthly GB Download]]&lt;10, "Between 5 and 10GB", "10 or more GB"))</f>
        <v>Between 5 and 10GB</v>
      </c>
    </row>
    <row r="6607" spans="1:23" x14ac:dyDescent="0.3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">
        <v>53</v>
      </c>
      <c r="L6607" t="s">
        <v>33</v>
      </c>
      <c r="M6607" t="s">
        <v>34</v>
      </c>
      <c r="N6607" t="s">
        <v>34</v>
      </c>
      <c r="O6607">
        <v>1</v>
      </c>
      <c r="Q6607">
        <v>30</v>
      </c>
      <c r="R6607">
        <v>3</v>
      </c>
      <c r="S6607">
        <v>0</v>
      </c>
      <c r="T6607">
        <v>0</v>
      </c>
      <c r="U6607">
        <v>6</v>
      </c>
      <c r="V6607" t="str">
        <f>IF(Aggregate[[#This Row],[Under 30]] ="Yes","Under 30",IF(Aggregate[[#This Row],[Senior]] ="Yes", "Senior","Other"))</f>
        <v>Senior</v>
      </c>
      <c r="W6607" t="str">
        <f>IF(Aggregate[[#This Row],[Avg Monthly GB Download]]&lt;5, "Less than 5GB", IF(Aggregate[[#This Row],[Avg Monthly GB Download]]&lt;10, "Between 5 and 10GB", "10 or more GB"))</f>
        <v>Between 5 and 10GB</v>
      </c>
    </row>
    <row r="6608" spans="1:23" x14ac:dyDescent="0.3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O6608">
        <v>1</v>
      </c>
      <c r="P6608">
        <v>1</v>
      </c>
      <c r="Q6608">
        <v>23</v>
      </c>
      <c r="R6608">
        <v>4</v>
      </c>
      <c r="S6608">
        <v>0</v>
      </c>
      <c r="T6608">
        <v>0</v>
      </c>
      <c r="U6608">
        <v>3</v>
      </c>
      <c r="V6608" t="str">
        <f>IF(Aggregate[[#This Row],[Under 30]] ="Yes","Under 30",IF(Aggregate[[#This Row],[Senior]] ="Yes", "Senior","Other"))</f>
        <v>Other</v>
      </c>
      <c r="W6608" t="str">
        <f>IF(Aggregate[[#This Row],[Avg Monthly GB Download]]&lt;5, "Less than 5GB", IF(Aggregate[[#This Row],[Avg Monthly GB Download]]&lt;10, "Between 5 and 10GB", "10 or more GB"))</f>
        <v>Less than 5GB</v>
      </c>
    </row>
    <row r="6609" spans="1:23" x14ac:dyDescent="0.3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O6609">
        <v>1</v>
      </c>
      <c r="Q6609">
        <v>36</v>
      </c>
      <c r="R6609">
        <v>0</v>
      </c>
      <c r="S6609">
        <v>0</v>
      </c>
      <c r="T6609">
        <v>0</v>
      </c>
      <c r="U6609">
        <v>4</v>
      </c>
      <c r="V6609" t="str">
        <f>IF(Aggregate[[#This Row],[Under 30]] ="Yes","Under 30",IF(Aggregate[[#This Row],[Senior]] ="Yes", "Senior","Other"))</f>
        <v>Other</v>
      </c>
      <c r="W6609" t="str">
        <f>IF(Aggregate[[#This Row],[Avg Monthly GB Download]]&lt;5, "Less than 5GB", IF(Aggregate[[#This Row],[Avg Monthly GB Download]]&lt;10, "Between 5 and 10GB", "10 or more GB"))</f>
        <v>Less than 5GB</v>
      </c>
    </row>
    <row r="6610" spans="1:23" x14ac:dyDescent="0.3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O6610">
        <v>1</v>
      </c>
      <c r="Q6610">
        <v>33</v>
      </c>
      <c r="R6610">
        <v>1</v>
      </c>
      <c r="S6610">
        <v>0</v>
      </c>
      <c r="T6610">
        <v>0</v>
      </c>
      <c r="U6610">
        <v>7</v>
      </c>
      <c r="V6610" t="str">
        <f>IF(Aggregate[[#This Row],[Under 30]] ="Yes","Under 30",IF(Aggregate[[#This Row],[Senior]] ="Yes", "Senior","Other"))</f>
        <v>Other</v>
      </c>
      <c r="W6610" t="str">
        <f>IF(Aggregate[[#This Row],[Avg Monthly GB Download]]&lt;5, "Less than 5GB", IF(Aggregate[[#This Row],[Avg Monthly GB Download]]&lt;10, "Between 5 and 10GB", "10 or more GB"))</f>
        <v>Between 5 and 10GB</v>
      </c>
    </row>
    <row r="6611" spans="1:23" x14ac:dyDescent="0.3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O6611">
        <v>1</v>
      </c>
      <c r="Q6611">
        <v>45</v>
      </c>
      <c r="R6611">
        <v>0</v>
      </c>
      <c r="S6611">
        <v>113.9</v>
      </c>
      <c r="T6611">
        <v>0</v>
      </c>
      <c r="U6611">
        <v>13</v>
      </c>
      <c r="V6611" t="str">
        <f>IF(Aggregate[[#This Row],[Under 30]] ="Yes","Under 30",IF(Aggregate[[#This Row],[Senior]] ="Yes", "Senior","Other"))</f>
        <v>Other</v>
      </c>
      <c r="W6611" t="str">
        <f>IF(Aggregate[[#This Row],[Avg Monthly GB Download]]&lt;5, "Less than 5GB", IF(Aggregate[[#This Row],[Avg Monthly GB Download]]&lt;10, "Between 5 and 10GB", "10 or more GB"))</f>
        <v>10 or more GB</v>
      </c>
    </row>
    <row r="6612" spans="1:23" x14ac:dyDescent="0.3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O6612">
        <v>1</v>
      </c>
      <c r="Q6612">
        <v>27</v>
      </c>
      <c r="R6612">
        <v>1</v>
      </c>
      <c r="S6612">
        <v>275</v>
      </c>
      <c r="T6612">
        <v>0</v>
      </c>
      <c r="U6612">
        <v>5</v>
      </c>
      <c r="V6612" t="str">
        <f>IF(Aggregate[[#This Row],[Under 30]] ="Yes","Under 30",IF(Aggregate[[#This Row],[Senior]] ="Yes", "Senior","Other"))</f>
        <v>Other</v>
      </c>
      <c r="W6612" t="str">
        <f>IF(Aggregate[[#This Row],[Avg Monthly GB Download]]&lt;5, "Less than 5GB", IF(Aggregate[[#This Row],[Avg Monthly GB Download]]&lt;10, "Between 5 and 10GB", "10 or more GB"))</f>
        <v>Between 5 and 10GB</v>
      </c>
    </row>
    <row r="6613" spans="1:23" x14ac:dyDescent="0.3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O6613">
        <v>1</v>
      </c>
      <c r="Q6613">
        <v>28</v>
      </c>
      <c r="R6613">
        <v>0</v>
      </c>
      <c r="S6613">
        <v>140.19999999999999</v>
      </c>
      <c r="T6613">
        <v>0</v>
      </c>
      <c r="U6613">
        <v>5</v>
      </c>
      <c r="V6613" t="str">
        <f>IF(Aggregate[[#This Row],[Under 30]] ="Yes","Under 30",IF(Aggregate[[#This Row],[Senior]] ="Yes", "Senior","Other"))</f>
        <v>Other</v>
      </c>
      <c r="W6613" t="str">
        <f>IF(Aggregate[[#This Row],[Avg Monthly GB Download]]&lt;5, "Less than 5GB", IF(Aggregate[[#This Row],[Avg Monthly GB Download]]&lt;10, "Between 5 and 10GB", "10 or more GB"))</f>
        <v>Between 5 and 10GB</v>
      </c>
    </row>
    <row r="6614" spans="1:23" x14ac:dyDescent="0.3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O6614">
        <v>1</v>
      </c>
      <c r="Q6614">
        <v>57</v>
      </c>
      <c r="R6614">
        <v>0</v>
      </c>
      <c r="S6614">
        <v>279.8</v>
      </c>
      <c r="T6614">
        <v>0</v>
      </c>
      <c r="U6614">
        <v>5</v>
      </c>
      <c r="V6614" t="str">
        <f>IF(Aggregate[[#This Row],[Under 30]] ="Yes","Under 30",IF(Aggregate[[#This Row],[Senior]] ="Yes", "Senior","Other"))</f>
        <v>Other</v>
      </c>
      <c r="W6614" t="str">
        <f>IF(Aggregate[[#This Row],[Avg Monthly GB Download]]&lt;5, "Less than 5GB", IF(Aggregate[[#This Row],[Avg Monthly GB Download]]&lt;10, "Between 5 and 10GB", "10 or more GB"))</f>
        <v>Between 5 and 10GB</v>
      </c>
    </row>
    <row r="6615" spans="1:23" x14ac:dyDescent="0.3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">
        <v>53</v>
      </c>
      <c r="L6615" t="s">
        <v>95</v>
      </c>
      <c r="M6615" t="s">
        <v>34</v>
      </c>
      <c r="N6615" t="s">
        <v>34</v>
      </c>
      <c r="O6615">
        <v>1</v>
      </c>
      <c r="Q6615">
        <v>69</v>
      </c>
      <c r="R6615">
        <v>2</v>
      </c>
      <c r="S6615">
        <v>141.6</v>
      </c>
      <c r="T6615">
        <v>0</v>
      </c>
      <c r="U6615">
        <v>5</v>
      </c>
      <c r="V6615" t="str">
        <f>IF(Aggregate[[#This Row],[Under 30]] ="Yes","Under 30",IF(Aggregate[[#This Row],[Senior]] ="Yes", "Senior","Other"))</f>
        <v>Senior</v>
      </c>
      <c r="W6615" t="str">
        <f>IF(Aggregate[[#This Row],[Avg Monthly GB Download]]&lt;5, "Less than 5GB", IF(Aggregate[[#This Row],[Avg Monthly GB Download]]&lt;10, "Between 5 and 10GB", "10 or more GB"))</f>
        <v>Between 5 and 10GB</v>
      </c>
    </row>
    <row r="6616" spans="1:23" x14ac:dyDescent="0.3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O6616">
        <v>1</v>
      </c>
      <c r="Q6616">
        <v>43</v>
      </c>
      <c r="R6616">
        <v>2</v>
      </c>
      <c r="S6616">
        <v>151.5</v>
      </c>
      <c r="T6616">
        <v>0</v>
      </c>
      <c r="U6616">
        <v>2</v>
      </c>
      <c r="V6616" t="str">
        <f>IF(Aggregate[[#This Row],[Under 30]] ="Yes","Under 30",IF(Aggregate[[#This Row],[Senior]] ="Yes", "Senior","Other"))</f>
        <v>Other</v>
      </c>
      <c r="W6616" t="str">
        <f>IF(Aggregate[[#This Row],[Avg Monthly GB Download]]&lt;5, "Less than 5GB", IF(Aggregate[[#This Row],[Avg Monthly GB Download]]&lt;10, "Between 5 and 10GB", "10 or more GB"))</f>
        <v>Less than 5GB</v>
      </c>
    </row>
    <row r="6617" spans="1:23" x14ac:dyDescent="0.3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O6617">
        <v>1</v>
      </c>
      <c r="Q6617">
        <v>28</v>
      </c>
      <c r="R6617">
        <v>0</v>
      </c>
      <c r="S6617">
        <v>62.8</v>
      </c>
      <c r="T6617">
        <v>0</v>
      </c>
      <c r="U6617">
        <v>10</v>
      </c>
      <c r="V6617" t="str">
        <f>IF(Aggregate[[#This Row],[Under 30]] ="Yes","Under 30",IF(Aggregate[[#This Row],[Senior]] ="Yes", "Senior","Other"))</f>
        <v>Other</v>
      </c>
      <c r="W6617" t="str">
        <f>IF(Aggregate[[#This Row],[Avg Monthly GB Download]]&lt;5, "Less than 5GB", IF(Aggregate[[#This Row],[Avg Monthly GB Download]]&lt;10, "Between 5 and 10GB", "10 or more GB"))</f>
        <v>10 or more GB</v>
      </c>
    </row>
    <row r="6618" spans="1:23" x14ac:dyDescent="0.3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">
        <v>53</v>
      </c>
      <c r="L6618" t="s">
        <v>33</v>
      </c>
      <c r="M6618" t="s">
        <v>34</v>
      </c>
      <c r="N6618" t="s">
        <v>34</v>
      </c>
      <c r="O6618">
        <v>1</v>
      </c>
      <c r="Q6618">
        <v>49</v>
      </c>
      <c r="R6618">
        <v>1</v>
      </c>
      <c r="S6618">
        <v>253.1</v>
      </c>
      <c r="T6618">
        <v>0</v>
      </c>
      <c r="U6618">
        <v>1</v>
      </c>
      <c r="V6618" t="str">
        <f>IF(Aggregate[[#This Row],[Under 30]] ="Yes","Under 30",IF(Aggregate[[#This Row],[Senior]] ="Yes", "Senior","Other"))</f>
        <v>Senior</v>
      </c>
      <c r="W6618" t="str">
        <f>IF(Aggregate[[#This Row],[Avg Monthly GB Download]]&lt;5, "Less than 5GB", IF(Aggregate[[#This Row],[Avg Monthly GB Download]]&lt;10, "Between 5 and 10GB", "10 or more GB"))</f>
        <v>Less than 5GB</v>
      </c>
    </row>
    <row r="6619" spans="1:23" x14ac:dyDescent="0.3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">
        <v>53</v>
      </c>
      <c r="L6619" t="s">
        <v>33</v>
      </c>
      <c r="M6619" t="s">
        <v>34</v>
      </c>
      <c r="N6619" t="s">
        <v>34</v>
      </c>
      <c r="O6619">
        <v>1</v>
      </c>
      <c r="Q6619">
        <v>24</v>
      </c>
      <c r="R6619">
        <v>0</v>
      </c>
      <c r="S6619">
        <v>259.2</v>
      </c>
      <c r="T6619">
        <v>0</v>
      </c>
      <c r="U6619">
        <v>7</v>
      </c>
      <c r="V6619" t="str">
        <f>IF(Aggregate[[#This Row],[Under 30]] ="Yes","Under 30",IF(Aggregate[[#This Row],[Senior]] ="Yes", "Senior","Other"))</f>
        <v>Senior</v>
      </c>
      <c r="W6619" t="str">
        <f>IF(Aggregate[[#This Row],[Avg Monthly GB Download]]&lt;5, "Less than 5GB", IF(Aggregate[[#This Row],[Avg Monthly GB Download]]&lt;10, "Between 5 and 10GB", "10 or more GB"))</f>
        <v>Between 5 and 10GB</v>
      </c>
    </row>
    <row r="6620" spans="1:23" x14ac:dyDescent="0.3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O6620">
        <v>1</v>
      </c>
      <c r="Q6620">
        <v>31</v>
      </c>
      <c r="R6620">
        <v>0</v>
      </c>
      <c r="S6620">
        <v>169.4</v>
      </c>
      <c r="T6620">
        <v>0</v>
      </c>
      <c r="U6620">
        <v>6</v>
      </c>
      <c r="V6620" t="str">
        <f>IF(Aggregate[[#This Row],[Under 30]] ="Yes","Under 30",IF(Aggregate[[#This Row],[Senior]] ="Yes", "Senior","Other"))</f>
        <v>Other</v>
      </c>
      <c r="W6620" t="str">
        <f>IF(Aggregate[[#This Row],[Avg Monthly GB Download]]&lt;5, "Less than 5GB", IF(Aggregate[[#This Row],[Avg Monthly GB Download]]&lt;10, "Between 5 and 10GB", "10 or more GB"))</f>
        <v>Between 5 and 10GB</v>
      </c>
    </row>
    <row r="6621" spans="1:23" x14ac:dyDescent="0.3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O6621">
        <v>1</v>
      </c>
      <c r="Q6621">
        <v>23</v>
      </c>
      <c r="R6621">
        <v>2</v>
      </c>
      <c r="S6621">
        <v>525.6</v>
      </c>
      <c r="T6621">
        <v>0</v>
      </c>
      <c r="U6621">
        <v>6</v>
      </c>
      <c r="V6621" t="str">
        <f>IF(Aggregate[[#This Row],[Under 30]] ="Yes","Under 30",IF(Aggregate[[#This Row],[Senior]] ="Yes", "Senior","Other"))</f>
        <v>Other</v>
      </c>
      <c r="W6621" t="str">
        <f>IF(Aggregate[[#This Row],[Avg Monthly GB Download]]&lt;5, "Less than 5GB", IF(Aggregate[[#This Row],[Avg Monthly GB Download]]&lt;10, "Between 5 and 10GB", "10 or more GB"))</f>
        <v>Between 5 and 10GB</v>
      </c>
    </row>
    <row r="6622" spans="1:23" x14ac:dyDescent="0.3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O6622">
        <v>1</v>
      </c>
      <c r="Q6622">
        <v>54</v>
      </c>
      <c r="R6622">
        <v>2</v>
      </c>
      <c r="S6622">
        <v>390.6</v>
      </c>
      <c r="T6622">
        <v>0</v>
      </c>
      <c r="U6622">
        <v>15</v>
      </c>
      <c r="V6622" t="str">
        <f>IF(Aggregate[[#This Row],[Under 30]] ="Yes","Under 30",IF(Aggregate[[#This Row],[Senior]] ="Yes", "Senior","Other"))</f>
        <v>Under 30</v>
      </c>
      <c r="W6622" t="str">
        <f>IF(Aggregate[[#This Row],[Avg Monthly GB Download]]&lt;5, "Less than 5GB", IF(Aggregate[[#This Row],[Avg Monthly GB Download]]&lt;10, "Between 5 and 10GB", "10 or more GB"))</f>
        <v>10 or more GB</v>
      </c>
    </row>
    <row r="6623" spans="1:23" x14ac:dyDescent="0.3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O6623">
        <v>1</v>
      </c>
      <c r="Q6623">
        <v>57</v>
      </c>
      <c r="R6623">
        <v>1</v>
      </c>
      <c r="S6623">
        <v>175.2</v>
      </c>
      <c r="T6623">
        <v>0</v>
      </c>
      <c r="U6623">
        <v>5</v>
      </c>
      <c r="V6623" t="str">
        <f>IF(Aggregate[[#This Row],[Under 30]] ="Yes","Under 30",IF(Aggregate[[#This Row],[Senior]] ="Yes", "Senior","Other"))</f>
        <v>Other</v>
      </c>
      <c r="W6623" t="str">
        <f>IF(Aggregate[[#This Row],[Avg Monthly GB Download]]&lt;5, "Less than 5GB", IF(Aggregate[[#This Row],[Avg Monthly GB Download]]&lt;10, "Between 5 and 10GB", "10 or more GB"))</f>
        <v>Between 5 and 10GB</v>
      </c>
    </row>
    <row r="6624" spans="1:23" x14ac:dyDescent="0.3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">
        <v>53</v>
      </c>
      <c r="L6624" t="s">
        <v>33</v>
      </c>
      <c r="M6624" t="s">
        <v>34</v>
      </c>
      <c r="N6624" t="s">
        <v>34</v>
      </c>
      <c r="O6624">
        <v>1</v>
      </c>
      <c r="Q6624">
        <v>58</v>
      </c>
      <c r="R6624">
        <v>0</v>
      </c>
      <c r="S6624">
        <v>318.8</v>
      </c>
      <c r="T6624">
        <v>0</v>
      </c>
      <c r="U6624">
        <v>4</v>
      </c>
      <c r="V6624" t="str">
        <f>IF(Aggregate[[#This Row],[Under 30]] ="Yes","Under 30",IF(Aggregate[[#This Row],[Senior]] ="Yes", "Senior","Other"))</f>
        <v>Senior</v>
      </c>
      <c r="W6624" t="str">
        <f>IF(Aggregate[[#This Row],[Avg Monthly GB Download]]&lt;5, "Less than 5GB", IF(Aggregate[[#This Row],[Avg Monthly GB Download]]&lt;10, "Between 5 and 10GB", "10 or more GB"))</f>
        <v>Less than 5GB</v>
      </c>
    </row>
    <row r="6625" spans="1:23" x14ac:dyDescent="0.3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O6625">
        <v>1</v>
      </c>
      <c r="Q6625">
        <v>74</v>
      </c>
      <c r="R6625">
        <v>0</v>
      </c>
      <c r="S6625">
        <v>365</v>
      </c>
      <c r="T6625">
        <v>0</v>
      </c>
      <c r="U6625">
        <v>8</v>
      </c>
      <c r="V6625" t="str">
        <f>IF(Aggregate[[#This Row],[Under 30]] ="Yes","Under 30",IF(Aggregate[[#This Row],[Senior]] ="Yes", "Senior","Other"))</f>
        <v>Other</v>
      </c>
      <c r="W6625" t="str">
        <f>IF(Aggregate[[#This Row],[Avg Monthly GB Download]]&lt;5, "Less than 5GB", IF(Aggregate[[#This Row],[Avg Monthly GB Download]]&lt;10, "Between 5 and 10GB", "10 or more GB"))</f>
        <v>Between 5 and 10GB</v>
      </c>
    </row>
    <row r="6626" spans="1:23" x14ac:dyDescent="0.3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O6626">
        <v>1</v>
      </c>
      <c r="Q6626">
        <v>52</v>
      </c>
      <c r="R6626">
        <v>2</v>
      </c>
      <c r="S6626">
        <v>346.8</v>
      </c>
      <c r="T6626">
        <v>0</v>
      </c>
      <c r="U6626">
        <v>13</v>
      </c>
      <c r="V6626" t="str">
        <f>IF(Aggregate[[#This Row],[Under 30]] ="Yes","Under 30",IF(Aggregate[[#This Row],[Senior]] ="Yes", "Senior","Other"))</f>
        <v>Other</v>
      </c>
      <c r="W6626" t="str">
        <f>IF(Aggregate[[#This Row],[Avg Monthly GB Download]]&lt;5, "Less than 5GB", IF(Aggregate[[#This Row],[Avg Monthly GB Download]]&lt;10, "Between 5 and 10GB", "10 or more GB"))</f>
        <v>10 or more GB</v>
      </c>
    </row>
    <row r="6627" spans="1:23" x14ac:dyDescent="0.3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O6627">
        <v>1</v>
      </c>
      <c r="Q6627">
        <v>33</v>
      </c>
      <c r="R6627">
        <v>0</v>
      </c>
      <c r="S6627">
        <v>217.2</v>
      </c>
      <c r="T6627">
        <v>0</v>
      </c>
      <c r="U6627">
        <v>3</v>
      </c>
      <c r="V6627" t="str">
        <f>IF(Aggregate[[#This Row],[Under 30]] ="Yes","Under 30",IF(Aggregate[[#This Row],[Senior]] ="Yes", "Senior","Other"))</f>
        <v>Other</v>
      </c>
      <c r="W6627" t="str">
        <f>IF(Aggregate[[#This Row],[Avg Monthly GB Download]]&lt;5, "Less than 5GB", IF(Aggregate[[#This Row],[Avg Monthly GB Download]]&lt;10, "Between 5 and 10GB", "10 or more GB"))</f>
        <v>Less than 5GB</v>
      </c>
    </row>
    <row r="6628" spans="1:23" x14ac:dyDescent="0.3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O6628">
        <v>1</v>
      </c>
      <c r="Q6628">
        <v>40</v>
      </c>
      <c r="R6628">
        <v>0</v>
      </c>
      <c r="S6628">
        <v>205.9</v>
      </c>
      <c r="T6628">
        <v>0</v>
      </c>
      <c r="U6628">
        <v>14</v>
      </c>
      <c r="V6628" t="str">
        <f>IF(Aggregate[[#This Row],[Under 30]] ="Yes","Under 30",IF(Aggregate[[#This Row],[Senior]] ="Yes", "Senior","Other"))</f>
        <v>Other</v>
      </c>
      <c r="W6628" t="str">
        <f>IF(Aggregate[[#This Row],[Avg Monthly GB Download]]&lt;5, "Less than 5GB", IF(Aggregate[[#This Row],[Avg Monthly GB Download]]&lt;10, "Between 5 and 10GB", "10 or more GB"))</f>
        <v>10 or more GB</v>
      </c>
    </row>
    <row r="6629" spans="1:23" x14ac:dyDescent="0.3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O6629">
        <v>1</v>
      </c>
      <c r="Q6629">
        <v>39</v>
      </c>
      <c r="R6629">
        <v>0</v>
      </c>
      <c r="S6629">
        <v>268.3</v>
      </c>
      <c r="T6629">
        <v>0</v>
      </c>
      <c r="U6629">
        <v>1</v>
      </c>
      <c r="V6629" t="str">
        <f>IF(Aggregate[[#This Row],[Under 30]] ="Yes","Under 30",IF(Aggregate[[#This Row],[Senior]] ="Yes", "Senior","Other"))</f>
        <v>Other</v>
      </c>
      <c r="W6629" t="str">
        <f>IF(Aggregate[[#This Row],[Avg Monthly GB Download]]&lt;5, "Less than 5GB", IF(Aggregate[[#This Row],[Avg Monthly GB Download]]&lt;10, "Between 5 and 10GB", "10 or more GB"))</f>
        <v>Less than 5GB</v>
      </c>
    </row>
    <row r="6630" spans="1:23" x14ac:dyDescent="0.3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O6630">
        <v>1</v>
      </c>
      <c r="Q6630">
        <v>35</v>
      </c>
      <c r="R6630">
        <v>0</v>
      </c>
      <c r="S6630">
        <v>97.8</v>
      </c>
      <c r="T6630">
        <v>0</v>
      </c>
      <c r="U6630">
        <v>7</v>
      </c>
      <c r="V6630" t="str">
        <f>IF(Aggregate[[#This Row],[Under 30]] ="Yes","Under 30",IF(Aggregate[[#This Row],[Senior]] ="Yes", "Senior","Other"))</f>
        <v>Other</v>
      </c>
      <c r="W6630" t="str">
        <f>IF(Aggregate[[#This Row],[Avg Monthly GB Download]]&lt;5, "Less than 5GB", IF(Aggregate[[#This Row],[Avg Monthly GB Download]]&lt;10, "Between 5 and 10GB", "10 or more GB"))</f>
        <v>Between 5 and 10GB</v>
      </c>
    </row>
    <row r="6631" spans="1:23" x14ac:dyDescent="0.3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O6631">
        <v>1</v>
      </c>
      <c r="Q6631">
        <v>52</v>
      </c>
      <c r="R6631">
        <v>2</v>
      </c>
      <c r="S6631">
        <v>159.1</v>
      </c>
      <c r="T6631">
        <v>0</v>
      </c>
      <c r="U6631">
        <v>8</v>
      </c>
      <c r="V6631" t="str">
        <f>IF(Aggregate[[#This Row],[Under 30]] ="Yes","Under 30",IF(Aggregate[[#This Row],[Senior]] ="Yes", "Senior","Other"))</f>
        <v>Other</v>
      </c>
      <c r="W6631" t="str">
        <f>IF(Aggregate[[#This Row],[Avg Monthly GB Download]]&lt;5, "Less than 5GB", IF(Aggregate[[#This Row],[Avg Monthly GB Download]]&lt;10, "Between 5 and 10GB", "10 or more GB"))</f>
        <v>Between 5 and 10GB</v>
      </c>
    </row>
    <row r="6632" spans="1:23" x14ac:dyDescent="0.3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O6632">
        <v>1</v>
      </c>
      <c r="Q6632">
        <v>53</v>
      </c>
      <c r="R6632">
        <v>0</v>
      </c>
      <c r="S6632">
        <v>159.1</v>
      </c>
      <c r="T6632">
        <v>0</v>
      </c>
      <c r="U6632">
        <v>11</v>
      </c>
      <c r="V6632" t="str">
        <f>IF(Aggregate[[#This Row],[Under 30]] ="Yes","Under 30",IF(Aggregate[[#This Row],[Senior]] ="Yes", "Senior","Other"))</f>
        <v>Other</v>
      </c>
      <c r="W6632" t="str">
        <f>IF(Aggregate[[#This Row],[Avg Monthly GB Download]]&lt;5, "Less than 5GB", IF(Aggregate[[#This Row],[Avg Monthly GB Download]]&lt;10, "Between 5 and 10GB", "10 or more GB"))</f>
        <v>10 or more GB</v>
      </c>
    </row>
    <row r="6633" spans="1:23" x14ac:dyDescent="0.3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O6633">
        <v>1</v>
      </c>
      <c r="Q6633">
        <v>62</v>
      </c>
      <c r="R6633">
        <v>0</v>
      </c>
      <c r="S6633">
        <v>138.69999999999999</v>
      </c>
      <c r="T6633">
        <v>0</v>
      </c>
      <c r="U6633">
        <v>1</v>
      </c>
      <c r="V6633" t="str">
        <f>IF(Aggregate[[#This Row],[Under 30]] ="Yes","Under 30",IF(Aggregate[[#This Row],[Senior]] ="Yes", "Senior","Other"))</f>
        <v>Other</v>
      </c>
      <c r="W6633" t="str">
        <f>IF(Aggregate[[#This Row],[Avg Monthly GB Download]]&lt;5, "Less than 5GB", IF(Aggregate[[#This Row],[Avg Monthly GB Download]]&lt;10, "Between 5 and 10GB", "10 or more GB"))</f>
        <v>Less than 5GB</v>
      </c>
    </row>
    <row r="6634" spans="1:23" x14ac:dyDescent="0.3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">
        <v>53</v>
      </c>
      <c r="L6634" t="s">
        <v>38</v>
      </c>
      <c r="M6634" t="s">
        <v>34</v>
      </c>
      <c r="N6634" t="s">
        <v>34</v>
      </c>
      <c r="O6634">
        <v>1</v>
      </c>
      <c r="Q6634">
        <v>37</v>
      </c>
      <c r="R6634">
        <v>0</v>
      </c>
      <c r="S6634">
        <v>0</v>
      </c>
      <c r="T6634">
        <v>0</v>
      </c>
      <c r="U6634">
        <v>14</v>
      </c>
      <c r="V6634" t="str">
        <f>IF(Aggregate[[#This Row],[Under 30]] ="Yes","Under 30",IF(Aggregate[[#This Row],[Senior]] ="Yes", "Senior","Other"))</f>
        <v>Senior</v>
      </c>
      <c r="W6634" t="str">
        <f>IF(Aggregate[[#This Row],[Avg Monthly GB Download]]&lt;5, "Less than 5GB", IF(Aggregate[[#This Row],[Avg Monthly GB Download]]&lt;10, "Between 5 and 10GB", "10 or more GB"))</f>
        <v>10 or more GB</v>
      </c>
    </row>
    <row r="6635" spans="1:23" x14ac:dyDescent="0.3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O6635">
        <v>1</v>
      </c>
      <c r="Q6635">
        <v>28</v>
      </c>
      <c r="R6635">
        <v>0</v>
      </c>
      <c r="S6635">
        <v>0</v>
      </c>
      <c r="T6635">
        <v>0</v>
      </c>
      <c r="U6635">
        <v>3</v>
      </c>
      <c r="V6635" t="str">
        <f>IF(Aggregate[[#This Row],[Under 30]] ="Yes","Under 30",IF(Aggregate[[#This Row],[Senior]] ="Yes", "Senior","Other"))</f>
        <v>Other</v>
      </c>
      <c r="W6635" t="str">
        <f>IF(Aggregate[[#This Row],[Avg Monthly GB Download]]&lt;5, "Less than 5GB", IF(Aggregate[[#This Row],[Avg Monthly GB Download]]&lt;10, "Between 5 and 10GB", "10 or more GB"))</f>
        <v>Less than 5GB</v>
      </c>
    </row>
    <row r="6636" spans="1:23" x14ac:dyDescent="0.3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O6636">
        <v>1</v>
      </c>
      <c r="Q6636">
        <v>45</v>
      </c>
      <c r="R6636">
        <v>0</v>
      </c>
      <c r="S6636">
        <v>0</v>
      </c>
      <c r="T6636">
        <v>0</v>
      </c>
      <c r="U6636">
        <v>3</v>
      </c>
      <c r="V6636" t="str">
        <f>IF(Aggregate[[#This Row],[Under 30]] ="Yes","Under 30",IF(Aggregate[[#This Row],[Senior]] ="Yes", "Senior","Other"))</f>
        <v>Other</v>
      </c>
      <c r="W6636" t="str">
        <f>IF(Aggregate[[#This Row],[Avg Monthly GB Download]]&lt;5, "Less than 5GB", IF(Aggregate[[#This Row],[Avg Monthly GB Download]]&lt;10, "Between 5 and 10GB", "10 or more GB"))</f>
        <v>Less than 5GB</v>
      </c>
    </row>
    <row r="6637" spans="1:23" x14ac:dyDescent="0.3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O6637">
        <v>1</v>
      </c>
      <c r="Q6637">
        <v>70</v>
      </c>
      <c r="R6637">
        <v>0</v>
      </c>
      <c r="S6637">
        <v>0</v>
      </c>
      <c r="T6637">
        <v>0</v>
      </c>
      <c r="U6637">
        <v>15</v>
      </c>
      <c r="V6637" t="str">
        <f>IF(Aggregate[[#This Row],[Under 30]] ="Yes","Under 30",IF(Aggregate[[#This Row],[Senior]] ="Yes", "Senior","Other"))</f>
        <v>Under 30</v>
      </c>
      <c r="W6637" t="str">
        <f>IF(Aggregate[[#This Row],[Avg Monthly GB Download]]&lt;5, "Less than 5GB", IF(Aggregate[[#This Row],[Avg Monthly GB Download]]&lt;10, "Between 5 and 10GB", "10 or more GB"))</f>
        <v>10 or more GB</v>
      </c>
    </row>
    <row r="6638" spans="1:23" x14ac:dyDescent="0.3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O6638">
        <v>1</v>
      </c>
      <c r="Q6638">
        <v>38</v>
      </c>
      <c r="R6638">
        <v>1</v>
      </c>
      <c r="S6638">
        <v>0</v>
      </c>
      <c r="T6638">
        <v>0</v>
      </c>
      <c r="U6638">
        <v>12</v>
      </c>
      <c r="V6638" t="str">
        <f>IF(Aggregate[[#This Row],[Under 30]] ="Yes","Under 30",IF(Aggregate[[#This Row],[Senior]] ="Yes", "Senior","Other"))</f>
        <v>Under 30</v>
      </c>
      <c r="W6638" t="str">
        <f>IF(Aggregate[[#This Row],[Avg Monthly GB Download]]&lt;5, "Less than 5GB", IF(Aggregate[[#This Row],[Avg Monthly GB Download]]&lt;10, "Between 5 and 10GB", "10 or more GB"))</f>
        <v>10 or more GB</v>
      </c>
    </row>
    <row r="6639" spans="1:23" x14ac:dyDescent="0.3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">
        <v>53</v>
      </c>
      <c r="L6639" t="s">
        <v>38</v>
      </c>
      <c r="M6639" t="s">
        <v>34</v>
      </c>
      <c r="N6639" t="s">
        <v>34</v>
      </c>
      <c r="O6639">
        <v>1</v>
      </c>
      <c r="Q6639">
        <v>23</v>
      </c>
      <c r="R6639">
        <v>0</v>
      </c>
      <c r="S6639">
        <v>0</v>
      </c>
      <c r="T6639">
        <v>0</v>
      </c>
      <c r="U6639">
        <v>8</v>
      </c>
      <c r="V6639" t="str">
        <f>IF(Aggregate[[#This Row],[Under 30]] ="Yes","Under 30",IF(Aggregate[[#This Row],[Senior]] ="Yes", "Senior","Other"))</f>
        <v>Senior</v>
      </c>
      <c r="W6639" t="str">
        <f>IF(Aggregate[[#This Row],[Avg Monthly GB Download]]&lt;5, "Less than 5GB", IF(Aggregate[[#This Row],[Avg Monthly GB Download]]&lt;10, "Between 5 and 10GB", "10 or more GB"))</f>
        <v>Between 5 and 10GB</v>
      </c>
    </row>
    <row r="6640" spans="1:23" x14ac:dyDescent="0.3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O6640">
        <v>1</v>
      </c>
      <c r="Q6640">
        <v>48</v>
      </c>
      <c r="R6640">
        <v>0</v>
      </c>
      <c r="S6640">
        <v>0</v>
      </c>
      <c r="T6640">
        <v>0</v>
      </c>
      <c r="U6640">
        <v>27</v>
      </c>
      <c r="V6640" t="str">
        <f>IF(Aggregate[[#This Row],[Under 30]] ="Yes","Under 30",IF(Aggregate[[#This Row],[Senior]] ="Yes", "Senior","Other"))</f>
        <v>Other</v>
      </c>
      <c r="W6640" t="str">
        <f>IF(Aggregate[[#This Row],[Avg Monthly GB Download]]&lt;5, "Less than 5GB", IF(Aggregate[[#This Row],[Avg Monthly GB Download]]&lt;10, "Between 5 and 10GB", "10 or more GB"))</f>
        <v>10 or more GB</v>
      </c>
    </row>
    <row r="6641" spans="1:23" x14ac:dyDescent="0.3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O6641">
        <v>1</v>
      </c>
      <c r="Q6641">
        <v>50</v>
      </c>
      <c r="R6641">
        <v>0</v>
      </c>
      <c r="S6641">
        <v>0</v>
      </c>
      <c r="T6641">
        <v>0</v>
      </c>
      <c r="U6641">
        <v>6</v>
      </c>
      <c r="V6641" t="str">
        <f>IF(Aggregate[[#This Row],[Under 30]] ="Yes","Under 30",IF(Aggregate[[#This Row],[Senior]] ="Yes", "Senior","Other"))</f>
        <v>Other</v>
      </c>
      <c r="W6641" t="str">
        <f>IF(Aggregate[[#This Row],[Avg Monthly GB Download]]&lt;5, "Less than 5GB", IF(Aggregate[[#This Row],[Avg Monthly GB Download]]&lt;10, "Between 5 and 10GB", "10 or more GB"))</f>
        <v>Between 5 and 10GB</v>
      </c>
    </row>
    <row r="6642" spans="1:23" x14ac:dyDescent="0.3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O6642">
        <v>1</v>
      </c>
      <c r="Q6642">
        <v>44</v>
      </c>
      <c r="R6642">
        <v>0</v>
      </c>
      <c r="S6642">
        <v>0</v>
      </c>
      <c r="T6642">
        <v>0</v>
      </c>
      <c r="U6642">
        <v>3</v>
      </c>
      <c r="V6642" t="str">
        <f>IF(Aggregate[[#This Row],[Under 30]] ="Yes","Under 30",IF(Aggregate[[#This Row],[Senior]] ="Yes", "Senior","Other"))</f>
        <v>Other</v>
      </c>
      <c r="W6642" t="str">
        <f>IF(Aggregate[[#This Row],[Avg Monthly GB Download]]&lt;5, "Less than 5GB", IF(Aggregate[[#This Row],[Avg Monthly GB Download]]&lt;10, "Between 5 and 10GB", "10 or more GB"))</f>
        <v>Less than 5GB</v>
      </c>
    </row>
    <row r="6643" spans="1:23" x14ac:dyDescent="0.3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O6643">
        <v>1</v>
      </c>
      <c r="Q6643">
        <v>26</v>
      </c>
      <c r="R6643">
        <v>0</v>
      </c>
      <c r="S6643">
        <v>0</v>
      </c>
      <c r="T6643">
        <v>0</v>
      </c>
      <c r="U6643">
        <v>11</v>
      </c>
      <c r="V6643" t="str">
        <f>IF(Aggregate[[#This Row],[Under 30]] ="Yes","Under 30",IF(Aggregate[[#This Row],[Senior]] ="Yes", "Senior","Other"))</f>
        <v>Other</v>
      </c>
      <c r="W6643" t="str">
        <f>IF(Aggregate[[#This Row],[Avg Monthly GB Download]]&lt;5, "Less than 5GB", IF(Aggregate[[#This Row],[Avg Monthly GB Download]]&lt;10, "Between 5 and 10GB", "10 or more GB"))</f>
        <v>10 or more GB</v>
      </c>
    </row>
    <row r="6644" spans="1:23" x14ac:dyDescent="0.3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O6644">
        <v>1</v>
      </c>
      <c r="Q6644">
        <v>41</v>
      </c>
      <c r="R6644">
        <v>0</v>
      </c>
      <c r="S6644">
        <v>0</v>
      </c>
      <c r="T6644">
        <v>0</v>
      </c>
      <c r="U6644">
        <v>2</v>
      </c>
      <c r="V6644" t="str">
        <f>IF(Aggregate[[#This Row],[Under 30]] ="Yes","Under 30",IF(Aggregate[[#This Row],[Senior]] ="Yes", "Senior","Other"))</f>
        <v>Other</v>
      </c>
      <c r="W6644" t="str">
        <f>IF(Aggregate[[#This Row],[Avg Monthly GB Download]]&lt;5, "Less than 5GB", IF(Aggregate[[#This Row],[Avg Monthly GB Download]]&lt;10, "Between 5 and 10GB", "10 or more GB"))</f>
        <v>Less than 5GB</v>
      </c>
    </row>
    <row r="6645" spans="1:23" x14ac:dyDescent="0.3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O6645">
        <v>1</v>
      </c>
      <c r="Q6645">
        <v>33</v>
      </c>
      <c r="R6645">
        <v>2</v>
      </c>
      <c r="S6645">
        <v>0</v>
      </c>
      <c r="T6645">
        <v>0</v>
      </c>
      <c r="U6645">
        <v>21</v>
      </c>
      <c r="V6645" t="str">
        <f>IF(Aggregate[[#This Row],[Under 30]] ="Yes","Under 30",IF(Aggregate[[#This Row],[Senior]] ="Yes", "Senior","Other"))</f>
        <v>Other</v>
      </c>
      <c r="W6645" t="str">
        <f>IF(Aggregate[[#This Row],[Avg Monthly GB Download]]&lt;5, "Less than 5GB", IF(Aggregate[[#This Row],[Avg Monthly GB Download]]&lt;10, "Between 5 and 10GB", "10 or more GB"))</f>
        <v>10 or more GB</v>
      </c>
    </row>
    <row r="6646" spans="1:23" x14ac:dyDescent="0.3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O6646">
        <v>1</v>
      </c>
      <c r="Q6646">
        <v>38</v>
      </c>
      <c r="R6646">
        <v>0</v>
      </c>
      <c r="S6646">
        <v>0</v>
      </c>
      <c r="T6646">
        <v>0</v>
      </c>
      <c r="U6646">
        <v>2</v>
      </c>
      <c r="V6646" t="str">
        <f>IF(Aggregate[[#This Row],[Under 30]] ="Yes","Under 30",IF(Aggregate[[#This Row],[Senior]] ="Yes", "Senior","Other"))</f>
        <v>Other</v>
      </c>
      <c r="W6646" t="str">
        <f>IF(Aggregate[[#This Row],[Avg Monthly GB Download]]&lt;5, "Less than 5GB", IF(Aggregate[[#This Row],[Avg Monthly GB Download]]&lt;10, "Between 5 and 10GB", "10 or more GB"))</f>
        <v>Less than 5GB</v>
      </c>
    </row>
    <row r="6647" spans="1:23" x14ac:dyDescent="0.3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">
        <v>53</v>
      </c>
      <c r="L6647" t="s">
        <v>33</v>
      </c>
      <c r="M6647" t="s">
        <v>34</v>
      </c>
      <c r="N6647" t="s">
        <v>34</v>
      </c>
      <c r="O6647">
        <v>1</v>
      </c>
      <c r="Q6647">
        <v>43</v>
      </c>
      <c r="R6647">
        <v>0</v>
      </c>
      <c r="S6647">
        <v>0</v>
      </c>
      <c r="T6647">
        <v>0</v>
      </c>
      <c r="U6647">
        <v>1</v>
      </c>
      <c r="V6647" t="str">
        <f>IF(Aggregate[[#This Row],[Under 30]] ="Yes","Under 30",IF(Aggregate[[#This Row],[Senior]] ="Yes", "Senior","Other"))</f>
        <v>Senior</v>
      </c>
      <c r="W6647" t="str">
        <f>IF(Aggregate[[#This Row],[Avg Monthly GB Download]]&lt;5, "Less than 5GB", IF(Aggregate[[#This Row],[Avg Monthly GB Download]]&lt;10, "Between 5 and 10GB", "10 or more GB"))</f>
        <v>Less than 5GB</v>
      </c>
    </row>
    <row r="6648" spans="1:23" x14ac:dyDescent="0.3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O6648">
        <v>1</v>
      </c>
      <c r="Q6648">
        <v>30</v>
      </c>
      <c r="R6648">
        <v>2</v>
      </c>
      <c r="S6648">
        <v>0</v>
      </c>
      <c r="T6648">
        <v>0</v>
      </c>
      <c r="U6648">
        <v>8</v>
      </c>
      <c r="V6648" t="str">
        <f>IF(Aggregate[[#This Row],[Under 30]] ="Yes","Under 30",IF(Aggregate[[#This Row],[Senior]] ="Yes", "Senior","Other"))</f>
        <v>Other</v>
      </c>
      <c r="W6648" t="str">
        <f>IF(Aggregate[[#This Row],[Avg Monthly GB Download]]&lt;5, "Less than 5GB", IF(Aggregate[[#This Row],[Avg Monthly GB Download]]&lt;10, "Between 5 and 10GB", "10 or more GB"))</f>
        <v>Between 5 and 10GB</v>
      </c>
    </row>
    <row r="6649" spans="1:23" x14ac:dyDescent="0.3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O6649">
        <v>1</v>
      </c>
      <c r="Q6649">
        <v>45</v>
      </c>
      <c r="R6649">
        <v>0</v>
      </c>
      <c r="S6649">
        <v>0</v>
      </c>
      <c r="T6649">
        <v>0</v>
      </c>
      <c r="U6649">
        <v>7</v>
      </c>
      <c r="V6649" t="str">
        <f>IF(Aggregate[[#This Row],[Under 30]] ="Yes","Under 30",IF(Aggregate[[#This Row],[Senior]] ="Yes", "Senior","Other"))</f>
        <v>Other</v>
      </c>
      <c r="W6649" t="str">
        <f>IF(Aggregate[[#This Row],[Avg Monthly GB Download]]&lt;5, "Less than 5GB", IF(Aggregate[[#This Row],[Avg Monthly GB Download]]&lt;10, "Between 5 and 10GB", "10 or more GB"))</f>
        <v>Between 5 and 10GB</v>
      </c>
    </row>
    <row r="6650" spans="1:23" x14ac:dyDescent="0.3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O6650">
        <v>1</v>
      </c>
      <c r="Q6650">
        <v>26</v>
      </c>
      <c r="R6650">
        <v>0</v>
      </c>
      <c r="S6650">
        <v>0</v>
      </c>
      <c r="T6650">
        <v>0</v>
      </c>
      <c r="U6650">
        <v>13</v>
      </c>
      <c r="V6650" t="str">
        <f>IF(Aggregate[[#This Row],[Under 30]] ="Yes","Under 30",IF(Aggregate[[#This Row],[Senior]] ="Yes", "Senior","Other"))</f>
        <v>Other</v>
      </c>
      <c r="W6650" t="str">
        <f>IF(Aggregate[[#This Row],[Avg Monthly GB Download]]&lt;5, "Less than 5GB", IF(Aggregate[[#This Row],[Avg Monthly GB Download]]&lt;10, "Between 5 and 10GB", "10 or more GB"))</f>
        <v>10 or more GB</v>
      </c>
    </row>
    <row r="6651" spans="1:23" x14ac:dyDescent="0.3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O6651">
        <v>1</v>
      </c>
      <c r="Q6651">
        <v>66</v>
      </c>
      <c r="R6651">
        <v>1</v>
      </c>
      <c r="S6651">
        <v>0</v>
      </c>
      <c r="T6651">
        <v>0</v>
      </c>
      <c r="U6651">
        <v>8</v>
      </c>
      <c r="V6651" t="str">
        <f>IF(Aggregate[[#This Row],[Under 30]] ="Yes","Under 30",IF(Aggregate[[#This Row],[Senior]] ="Yes", "Senior","Other"))</f>
        <v>Other</v>
      </c>
      <c r="W6651" t="str">
        <f>IF(Aggregate[[#This Row],[Avg Monthly GB Download]]&lt;5, "Less than 5GB", IF(Aggregate[[#This Row],[Avg Monthly GB Download]]&lt;10, "Between 5 and 10GB", "10 or more GB"))</f>
        <v>Between 5 and 10GB</v>
      </c>
    </row>
    <row r="6652" spans="1:23" x14ac:dyDescent="0.3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O6652">
        <v>1</v>
      </c>
      <c r="Q6652">
        <v>73</v>
      </c>
      <c r="R6652">
        <v>1</v>
      </c>
      <c r="S6652">
        <v>0</v>
      </c>
      <c r="T6652">
        <v>0</v>
      </c>
      <c r="U6652">
        <v>2</v>
      </c>
      <c r="V6652" t="str">
        <f>IF(Aggregate[[#This Row],[Under 30]] ="Yes","Under 30",IF(Aggregate[[#This Row],[Senior]] ="Yes", "Senior","Other"))</f>
        <v>Other</v>
      </c>
      <c r="W6652" t="str">
        <f>IF(Aggregate[[#This Row],[Avg Monthly GB Download]]&lt;5, "Less than 5GB", IF(Aggregate[[#This Row],[Avg Monthly GB Download]]&lt;10, "Between 5 and 10GB", "10 or more GB"))</f>
        <v>Less than 5GB</v>
      </c>
    </row>
    <row r="6653" spans="1:23" x14ac:dyDescent="0.3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O6653">
        <v>1</v>
      </c>
      <c r="Q6653">
        <v>50</v>
      </c>
      <c r="R6653">
        <v>0</v>
      </c>
      <c r="S6653">
        <v>111</v>
      </c>
      <c r="T6653">
        <v>0</v>
      </c>
      <c r="U6653">
        <v>13</v>
      </c>
      <c r="V6653" t="str">
        <f>IF(Aggregate[[#This Row],[Under 30]] ="Yes","Under 30",IF(Aggregate[[#This Row],[Senior]] ="Yes", "Senior","Other"))</f>
        <v>Under 30</v>
      </c>
      <c r="W6653" t="str">
        <f>IF(Aggregate[[#This Row],[Avg Monthly GB Download]]&lt;5, "Less than 5GB", IF(Aggregate[[#This Row],[Avg Monthly GB Download]]&lt;10, "Between 5 and 10GB", "10 or more GB"))</f>
        <v>10 or more GB</v>
      </c>
    </row>
    <row r="6654" spans="1:23" x14ac:dyDescent="0.3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O6654">
        <v>1</v>
      </c>
      <c r="P6654">
        <v>1</v>
      </c>
      <c r="Q6654">
        <v>70</v>
      </c>
      <c r="R6654">
        <v>1</v>
      </c>
      <c r="S6654">
        <v>387.3</v>
      </c>
      <c r="T6654">
        <v>0</v>
      </c>
      <c r="U6654">
        <v>2</v>
      </c>
      <c r="V6654" t="str">
        <f>IF(Aggregate[[#This Row],[Under 30]] ="Yes","Under 30",IF(Aggregate[[#This Row],[Senior]] ="Yes", "Senior","Other"))</f>
        <v>Other</v>
      </c>
      <c r="W6654" t="str">
        <f>IF(Aggregate[[#This Row],[Avg Monthly GB Download]]&lt;5, "Less than 5GB", IF(Aggregate[[#This Row],[Avg Monthly GB Download]]&lt;10, "Between 5 and 10GB", "10 or more GB"))</f>
        <v>Less than 5GB</v>
      </c>
    </row>
    <row r="6655" spans="1:23" x14ac:dyDescent="0.3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O6655">
        <v>1</v>
      </c>
      <c r="Q6655">
        <v>52</v>
      </c>
      <c r="R6655">
        <v>0</v>
      </c>
      <c r="S6655">
        <v>328.1</v>
      </c>
      <c r="T6655">
        <v>0</v>
      </c>
      <c r="U6655">
        <v>3</v>
      </c>
      <c r="V6655" t="str">
        <f>IF(Aggregate[[#This Row],[Under 30]] ="Yes","Under 30",IF(Aggregate[[#This Row],[Senior]] ="Yes", "Senior","Other"))</f>
        <v>Other</v>
      </c>
      <c r="W6655" t="str">
        <f>IF(Aggregate[[#This Row],[Avg Monthly GB Download]]&lt;5, "Less than 5GB", IF(Aggregate[[#This Row],[Avg Monthly GB Download]]&lt;10, "Between 5 and 10GB", "10 or more GB"))</f>
        <v>Less than 5GB</v>
      </c>
    </row>
    <row r="6656" spans="1:23" x14ac:dyDescent="0.3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O6656">
        <v>1</v>
      </c>
      <c r="Q6656">
        <v>49</v>
      </c>
      <c r="R6656">
        <v>0</v>
      </c>
      <c r="S6656">
        <v>392.2</v>
      </c>
      <c r="T6656">
        <v>0</v>
      </c>
      <c r="U6656">
        <v>7</v>
      </c>
      <c r="V6656" t="str">
        <f>IF(Aggregate[[#This Row],[Under 30]] ="Yes","Under 30",IF(Aggregate[[#This Row],[Senior]] ="Yes", "Senior","Other"))</f>
        <v>Other</v>
      </c>
      <c r="W6656" t="str">
        <f>IF(Aggregate[[#This Row],[Avg Monthly GB Download]]&lt;5, "Less than 5GB", IF(Aggregate[[#This Row],[Avg Monthly GB Download]]&lt;10, "Between 5 and 10GB", "10 or more GB"))</f>
        <v>Between 5 and 10GB</v>
      </c>
    </row>
    <row r="6657" spans="1:23" x14ac:dyDescent="0.3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">
        <v>53</v>
      </c>
      <c r="L6657" t="s">
        <v>38</v>
      </c>
      <c r="M6657" t="s">
        <v>48</v>
      </c>
      <c r="N6657" t="s">
        <v>99</v>
      </c>
      <c r="O6657">
        <v>1</v>
      </c>
      <c r="P6657">
        <v>1</v>
      </c>
      <c r="Q6657">
        <v>67</v>
      </c>
      <c r="R6657">
        <v>5</v>
      </c>
      <c r="S6657">
        <v>185</v>
      </c>
      <c r="T6657">
        <v>0</v>
      </c>
      <c r="U6657">
        <v>1</v>
      </c>
      <c r="V6657" t="str">
        <f>IF(Aggregate[[#This Row],[Under 30]] ="Yes","Under 30",IF(Aggregate[[#This Row],[Senior]] ="Yes", "Senior","Other"))</f>
        <v>Senior</v>
      </c>
      <c r="W6657" t="str">
        <f>IF(Aggregate[[#This Row],[Avg Monthly GB Download]]&lt;5, "Less than 5GB", IF(Aggregate[[#This Row],[Avg Monthly GB Download]]&lt;10, "Between 5 and 10GB", "10 or more GB"))</f>
        <v>Less than 5GB</v>
      </c>
    </row>
    <row r="6658" spans="1:23" x14ac:dyDescent="0.3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O6658">
        <v>1</v>
      </c>
      <c r="Q6658">
        <v>66</v>
      </c>
      <c r="R6658">
        <v>0</v>
      </c>
      <c r="S6658">
        <v>157.9</v>
      </c>
      <c r="T6658">
        <v>0</v>
      </c>
      <c r="U6658">
        <v>1</v>
      </c>
      <c r="V6658" t="str">
        <f>IF(Aggregate[[#This Row],[Under 30]] ="Yes","Under 30",IF(Aggregate[[#This Row],[Senior]] ="Yes", "Senior","Other"))</f>
        <v>Other</v>
      </c>
      <c r="W6658" t="str">
        <f>IF(Aggregate[[#This Row],[Avg Monthly GB Download]]&lt;5, "Less than 5GB", IF(Aggregate[[#This Row],[Avg Monthly GB Download]]&lt;10, "Between 5 and 10GB", "10 or more GB"))</f>
        <v>Less than 5GB</v>
      </c>
    </row>
    <row r="6659" spans="1:23" x14ac:dyDescent="0.3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O6659">
        <v>1</v>
      </c>
      <c r="Q6659">
        <v>23</v>
      </c>
      <c r="R6659">
        <v>0</v>
      </c>
      <c r="S6659">
        <v>261.5</v>
      </c>
      <c r="T6659">
        <v>0</v>
      </c>
      <c r="U6659">
        <v>27</v>
      </c>
      <c r="V6659" t="str">
        <f>IF(Aggregate[[#This Row],[Under 30]] ="Yes","Under 30",IF(Aggregate[[#This Row],[Senior]] ="Yes", "Senior","Other"))</f>
        <v>Other</v>
      </c>
      <c r="W6659" t="str">
        <f>IF(Aggregate[[#This Row],[Avg Monthly GB Download]]&lt;5, "Less than 5GB", IF(Aggregate[[#This Row],[Avg Monthly GB Download]]&lt;10, "Between 5 and 10GB", "10 or more GB"))</f>
        <v>10 or more GB</v>
      </c>
    </row>
    <row r="6660" spans="1:23" x14ac:dyDescent="0.3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O6660">
        <v>1</v>
      </c>
      <c r="P6660">
        <v>1</v>
      </c>
      <c r="Q6660">
        <v>45</v>
      </c>
      <c r="R6660">
        <v>0</v>
      </c>
      <c r="S6660">
        <v>259</v>
      </c>
      <c r="T6660">
        <v>0</v>
      </c>
      <c r="U6660">
        <v>2</v>
      </c>
      <c r="V6660" t="str">
        <f>IF(Aggregate[[#This Row],[Under 30]] ="Yes","Under 30",IF(Aggregate[[#This Row],[Senior]] ="Yes", "Senior","Other"))</f>
        <v>Other</v>
      </c>
      <c r="W6660" t="str">
        <f>IF(Aggregate[[#This Row],[Avg Monthly GB Download]]&lt;5, "Less than 5GB", IF(Aggregate[[#This Row],[Avg Monthly GB Download]]&lt;10, "Between 5 and 10GB", "10 or more GB"))</f>
        <v>Less than 5GB</v>
      </c>
    </row>
    <row r="6661" spans="1:23" x14ac:dyDescent="0.3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">
        <v>53</v>
      </c>
      <c r="L6661" t="s">
        <v>95</v>
      </c>
      <c r="M6661" t="s">
        <v>34</v>
      </c>
      <c r="N6661" t="s">
        <v>34</v>
      </c>
      <c r="O6661">
        <v>1</v>
      </c>
      <c r="Q6661">
        <v>37</v>
      </c>
      <c r="R6661">
        <v>0</v>
      </c>
      <c r="S6661">
        <v>323.10000000000002</v>
      </c>
      <c r="T6661">
        <v>0</v>
      </c>
      <c r="U6661">
        <v>4</v>
      </c>
      <c r="V6661" t="str">
        <f>IF(Aggregate[[#This Row],[Under 30]] ="Yes","Under 30",IF(Aggregate[[#This Row],[Senior]] ="Yes", "Senior","Other"))</f>
        <v>Senior</v>
      </c>
      <c r="W6661" t="str">
        <f>IF(Aggregate[[#This Row],[Avg Monthly GB Download]]&lt;5, "Less than 5GB", IF(Aggregate[[#This Row],[Avg Monthly GB Download]]&lt;10, "Between 5 and 10GB", "10 or more GB"))</f>
        <v>Less than 5GB</v>
      </c>
    </row>
    <row r="6662" spans="1:23" x14ac:dyDescent="0.3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O6662">
        <v>1</v>
      </c>
      <c r="Q6662">
        <v>32</v>
      </c>
      <c r="R6662">
        <v>0</v>
      </c>
      <c r="S6662">
        <v>159.1</v>
      </c>
      <c r="T6662">
        <v>0</v>
      </c>
      <c r="U6662">
        <v>17</v>
      </c>
      <c r="V6662" t="str">
        <f>IF(Aggregate[[#This Row],[Under 30]] ="Yes","Under 30",IF(Aggregate[[#This Row],[Senior]] ="Yes", "Senior","Other"))</f>
        <v>Under 30</v>
      </c>
      <c r="W6662" t="str">
        <f>IF(Aggregate[[#This Row],[Avg Monthly GB Download]]&lt;5, "Less than 5GB", IF(Aggregate[[#This Row],[Avg Monthly GB Download]]&lt;10, "Between 5 and 10GB", "10 or more GB"))</f>
        <v>10 or more GB</v>
      </c>
    </row>
    <row r="6663" spans="1:23" x14ac:dyDescent="0.3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O6663">
        <v>1</v>
      </c>
      <c r="Q6663">
        <v>36</v>
      </c>
      <c r="R6663">
        <v>0</v>
      </c>
      <c r="S6663">
        <v>0</v>
      </c>
      <c r="T6663">
        <v>0</v>
      </c>
      <c r="U6663">
        <v>13</v>
      </c>
      <c r="V6663" t="str">
        <f>IF(Aggregate[[#This Row],[Under 30]] ="Yes","Under 30",IF(Aggregate[[#This Row],[Senior]] ="Yes", "Senior","Other"))</f>
        <v>Other</v>
      </c>
      <c r="W6663" t="str">
        <f>IF(Aggregate[[#This Row],[Avg Monthly GB Download]]&lt;5, "Less than 5GB", IF(Aggregate[[#This Row],[Avg Monthly GB Download]]&lt;10, "Between 5 and 10GB", "10 or more GB"))</f>
        <v>10 or more GB</v>
      </c>
    </row>
    <row r="6664" spans="1:23" x14ac:dyDescent="0.3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O6664">
        <v>1</v>
      </c>
      <c r="Q6664">
        <v>29</v>
      </c>
      <c r="R6664">
        <v>0</v>
      </c>
      <c r="S6664">
        <v>0</v>
      </c>
      <c r="T6664">
        <v>0</v>
      </c>
      <c r="U6664">
        <v>12</v>
      </c>
      <c r="V6664" t="str">
        <f>IF(Aggregate[[#This Row],[Under 30]] ="Yes","Under 30",IF(Aggregate[[#This Row],[Senior]] ="Yes", "Senior","Other"))</f>
        <v>Other</v>
      </c>
      <c r="W6664" t="str">
        <f>IF(Aggregate[[#This Row],[Avg Monthly GB Download]]&lt;5, "Less than 5GB", IF(Aggregate[[#This Row],[Avg Monthly GB Download]]&lt;10, "Between 5 and 10GB", "10 or more GB"))</f>
        <v>10 or more GB</v>
      </c>
    </row>
    <row r="6665" spans="1:23" x14ac:dyDescent="0.3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">
        <v>53</v>
      </c>
      <c r="L6665" t="s">
        <v>38</v>
      </c>
      <c r="M6665" t="s">
        <v>34</v>
      </c>
      <c r="N6665" t="s">
        <v>34</v>
      </c>
      <c r="O6665">
        <v>1</v>
      </c>
      <c r="Q6665">
        <v>37</v>
      </c>
      <c r="R6665">
        <v>0</v>
      </c>
      <c r="S6665">
        <v>0</v>
      </c>
      <c r="T6665">
        <v>0</v>
      </c>
      <c r="U6665">
        <v>5</v>
      </c>
      <c r="V6665" t="str">
        <f>IF(Aggregate[[#This Row],[Under 30]] ="Yes","Under 30",IF(Aggregate[[#This Row],[Senior]] ="Yes", "Senior","Other"))</f>
        <v>Senior</v>
      </c>
      <c r="W6665" t="str">
        <f>IF(Aggregate[[#This Row],[Avg Monthly GB Download]]&lt;5, "Less than 5GB", IF(Aggregate[[#This Row],[Avg Monthly GB Download]]&lt;10, "Between 5 and 10GB", "10 or more GB"))</f>
        <v>Between 5 and 10GB</v>
      </c>
    </row>
    <row r="6666" spans="1:23" x14ac:dyDescent="0.3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O6666">
        <v>1</v>
      </c>
      <c r="Q6666">
        <v>38</v>
      </c>
      <c r="R6666">
        <v>0</v>
      </c>
      <c r="S6666">
        <v>0</v>
      </c>
      <c r="T6666">
        <v>0</v>
      </c>
      <c r="U6666">
        <v>5</v>
      </c>
      <c r="V6666" t="str">
        <f>IF(Aggregate[[#This Row],[Under 30]] ="Yes","Under 30",IF(Aggregate[[#This Row],[Senior]] ="Yes", "Senior","Other"))</f>
        <v>Other</v>
      </c>
      <c r="W6666" t="str">
        <f>IF(Aggregate[[#This Row],[Avg Monthly GB Download]]&lt;5, "Less than 5GB", IF(Aggregate[[#This Row],[Avg Monthly GB Download]]&lt;10, "Between 5 and 10GB", "10 or more GB"))</f>
        <v>Between 5 and 10GB</v>
      </c>
    </row>
    <row r="6667" spans="1:23" x14ac:dyDescent="0.3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O6667">
        <v>1</v>
      </c>
      <c r="Q6667">
        <v>41</v>
      </c>
      <c r="R6667">
        <v>0</v>
      </c>
      <c r="S6667">
        <v>343.1</v>
      </c>
      <c r="T6667">
        <v>0</v>
      </c>
      <c r="U6667">
        <v>1</v>
      </c>
      <c r="V6667" t="str">
        <f>IF(Aggregate[[#This Row],[Under 30]] ="Yes","Under 30",IF(Aggregate[[#This Row],[Senior]] ="Yes", "Senior","Other"))</f>
        <v>Other</v>
      </c>
      <c r="W6667" t="str">
        <f>IF(Aggregate[[#This Row],[Avg Monthly GB Download]]&lt;5, "Less than 5GB", IF(Aggregate[[#This Row],[Avg Monthly GB Download]]&lt;10, "Between 5 and 10GB", "10 or more GB"))</f>
        <v>Less than 5GB</v>
      </c>
    </row>
    <row r="6668" spans="1:23" x14ac:dyDescent="0.3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">
        <v>53</v>
      </c>
      <c r="L6668" t="s">
        <v>38</v>
      </c>
      <c r="M6668" t="s">
        <v>34</v>
      </c>
      <c r="N6668" t="s">
        <v>34</v>
      </c>
      <c r="O6668">
        <v>1</v>
      </c>
      <c r="Q6668">
        <v>50</v>
      </c>
      <c r="R6668">
        <v>0</v>
      </c>
      <c r="S6668">
        <v>220</v>
      </c>
      <c r="T6668">
        <v>0</v>
      </c>
      <c r="U6668">
        <v>9</v>
      </c>
      <c r="V6668" t="str">
        <f>IF(Aggregate[[#This Row],[Under 30]] ="Yes","Under 30",IF(Aggregate[[#This Row],[Senior]] ="Yes", "Senior","Other"))</f>
        <v>Senior</v>
      </c>
      <c r="W6668" t="str">
        <f>IF(Aggregate[[#This Row],[Avg Monthly GB Download]]&lt;5, "Less than 5GB", IF(Aggregate[[#This Row],[Avg Monthly GB Download]]&lt;10, "Between 5 and 10GB", "10 or more GB"))</f>
        <v>Between 5 and 10GB</v>
      </c>
    </row>
    <row r="6669" spans="1:23" x14ac:dyDescent="0.3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O6669">
        <v>1</v>
      </c>
      <c r="Q6669">
        <v>38</v>
      </c>
      <c r="R6669">
        <v>2</v>
      </c>
      <c r="S6669">
        <v>506.3</v>
      </c>
      <c r="T6669">
        <v>0</v>
      </c>
      <c r="U6669">
        <v>3</v>
      </c>
      <c r="V6669" t="str">
        <f>IF(Aggregate[[#This Row],[Under 30]] ="Yes","Under 30",IF(Aggregate[[#This Row],[Senior]] ="Yes", "Senior","Other"))</f>
        <v>Other</v>
      </c>
      <c r="W6669" t="str">
        <f>IF(Aggregate[[#This Row],[Avg Monthly GB Download]]&lt;5, "Less than 5GB", IF(Aggregate[[#This Row],[Avg Monthly GB Download]]&lt;10, "Between 5 and 10GB", "10 or more GB"))</f>
        <v>Less than 5GB</v>
      </c>
    </row>
    <row r="6670" spans="1:23" x14ac:dyDescent="0.3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O6670">
        <v>1</v>
      </c>
      <c r="Q6670">
        <v>25</v>
      </c>
      <c r="R6670">
        <v>0</v>
      </c>
      <c r="S6670">
        <v>189</v>
      </c>
      <c r="T6670">
        <v>0</v>
      </c>
      <c r="U6670">
        <v>2</v>
      </c>
      <c r="V6670" t="str">
        <f>IF(Aggregate[[#This Row],[Under 30]] ="Yes","Under 30",IF(Aggregate[[#This Row],[Senior]] ="Yes", "Senior","Other"))</f>
        <v>Other</v>
      </c>
      <c r="W6670" t="str">
        <f>IF(Aggregate[[#This Row],[Avg Monthly GB Download]]&lt;5, "Less than 5GB", IF(Aggregate[[#This Row],[Avg Monthly GB Download]]&lt;10, "Between 5 and 10GB", 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FFE21-A5B9-4A41-BCF0-CDC14BD3A1C8}">
  <dimension ref="A1:Y29"/>
  <sheetViews>
    <sheetView zoomScale="66" workbookViewId="0">
      <selection activeCell="S3" sqref="S3"/>
    </sheetView>
  </sheetViews>
  <sheetFormatPr defaultRowHeight="14.4" x14ac:dyDescent="0.3"/>
  <cols>
    <col min="1" max="1" width="16.44140625" bestFit="1" customWidth="1"/>
    <col min="2" max="2" width="19" bestFit="1" customWidth="1"/>
    <col min="6" max="6" width="10.88671875" bestFit="1" customWidth="1"/>
    <col min="7" max="7" width="9.88671875" bestFit="1" customWidth="1"/>
    <col min="8" max="8" width="7.21875" bestFit="1" customWidth="1"/>
    <col min="12" max="12" width="23.21875" bestFit="1" customWidth="1"/>
    <col min="13" max="14" width="21.6640625" bestFit="1" customWidth="1"/>
    <col min="15" max="15" width="10.88671875" bestFit="1" customWidth="1"/>
    <col min="18" max="18" width="8.88671875" bestFit="1" customWidth="1"/>
    <col min="19" max="19" width="10.33203125" bestFit="1" customWidth="1"/>
    <col min="20" max="20" width="7.33203125" bestFit="1" customWidth="1"/>
    <col min="21" max="21" width="10.77734375" bestFit="1" customWidth="1"/>
    <col min="23" max="23" width="27.6640625" bestFit="1" customWidth="1"/>
    <col min="24" max="24" width="11.21875" bestFit="1" customWidth="1"/>
    <col min="25" max="25" width="7.21875" bestFit="1" customWidth="1"/>
    <col min="26" max="26" width="8" bestFit="1" customWidth="1"/>
  </cols>
  <sheetData>
    <row r="1" spans="1:25" x14ac:dyDescent="0.3">
      <c r="D1" s="4"/>
      <c r="J1" s="4"/>
      <c r="P1" s="4"/>
      <c r="R1" s="2" t="s">
        <v>3</v>
      </c>
      <c r="S1" t="s">
        <v>88</v>
      </c>
    </row>
    <row r="2" spans="1:25" x14ac:dyDescent="0.3">
      <c r="B2" t="s">
        <v>13498</v>
      </c>
      <c r="D2" s="4"/>
      <c r="J2" s="4"/>
      <c r="L2" s="7" t="s">
        <v>0</v>
      </c>
      <c r="P2" s="4"/>
    </row>
    <row r="3" spans="1:25" x14ac:dyDescent="0.3">
      <c r="A3" s="2" t="s">
        <v>13496</v>
      </c>
      <c r="B3" t="s">
        <v>13497</v>
      </c>
      <c r="D3" s="4"/>
      <c r="F3" s="2" t="s">
        <v>6</v>
      </c>
      <c r="G3" t="s">
        <v>13518</v>
      </c>
      <c r="H3" t="s">
        <v>13517</v>
      </c>
      <c r="J3" s="4"/>
      <c r="L3" s="2" t="s">
        <v>13497</v>
      </c>
      <c r="M3" s="2" t="s">
        <v>0</v>
      </c>
      <c r="P3" s="4"/>
      <c r="R3" s="2" t="s">
        <v>4</v>
      </c>
      <c r="S3" t="s">
        <v>13490</v>
      </c>
      <c r="W3" s="2" t="s">
        <v>13497</v>
      </c>
      <c r="X3" s="2" t="s">
        <v>3</v>
      </c>
    </row>
    <row r="4" spans="1:25" x14ac:dyDescent="0.3">
      <c r="A4" t="s">
        <v>39</v>
      </c>
      <c r="B4" s="9">
        <v>0.24706446201773305</v>
      </c>
      <c r="D4" s="4"/>
      <c r="F4" t="s">
        <v>13499</v>
      </c>
      <c r="G4" s="11">
        <v>1093</v>
      </c>
      <c r="H4" s="6">
        <v>0.21957913998170173</v>
      </c>
      <c r="J4" s="4"/>
      <c r="L4" s="2" t="s">
        <v>13506</v>
      </c>
      <c r="M4" t="s">
        <v>21</v>
      </c>
      <c r="N4" t="s">
        <v>25</v>
      </c>
      <c r="O4" t="s">
        <v>13494</v>
      </c>
      <c r="P4" s="4"/>
      <c r="R4" t="s">
        <v>23</v>
      </c>
      <c r="S4" s="6">
        <v>0.375</v>
      </c>
      <c r="W4" s="2" t="s">
        <v>1</v>
      </c>
      <c r="X4" t="s">
        <v>22</v>
      </c>
      <c r="Y4" t="s">
        <v>88</v>
      </c>
    </row>
    <row r="5" spans="1:25" x14ac:dyDescent="0.3">
      <c r="A5" t="s">
        <v>8</v>
      </c>
      <c r="B5" s="9">
        <v>0.38223308883455581</v>
      </c>
      <c r="D5" s="4"/>
      <c r="F5" t="s">
        <v>13500</v>
      </c>
      <c r="G5" s="11">
        <v>1234</v>
      </c>
      <c r="H5" s="6">
        <v>0.24230145867098865</v>
      </c>
      <c r="J5" s="4"/>
      <c r="L5" t="s">
        <v>13507</v>
      </c>
      <c r="M5" s="9">
        <v>0.27459016393442626</v>
      </c>
      <c r="N5" s="9">
        <v>0.27715091678420312</v>
      </c>
      <c r="O5" s="9">
        <v>0.27677496991576411</v>
      </c>
      <c r="P5" s="4"/>
      <c r="R5" t="s">
        <v>27</v>
      </c>
      <c r="S5" s="6">
        <v>0.29411764705882354</v>
      </c>
      <c r="W5" t="s">
        <v>13510</v>
      </c>
      <c r="X5" s="6">
        <v>0.47882037533512062</v>
      </c>
      <c r="Y5" s="6">
        <v>0.46046511627906977</v>
      </c>
    </row>
    <row r="6" spans="1:25" x14ac:dyDescent="0.3">
      <c r="A6" t="s">
        <v>7</v>
      </c>
      <c r="B6" s="9">
        <v>0.22999222999222999</v>
      </c>
      <c r="D6" s="4"/>
      <c r="F6" t="s">
        <v>13501</v>
      </c>
      <c r="G6" s="11">
        <v>1318</v>
      </c>
      <c r="H6" s="6">
        <v>0.2503793626707132</v>
      </c>
      <c r="J6" s="4"/>
      <c r="L6" t="s">
        <v>13508</v>
      </c>
      <c r="M6" s="9">
        <v>0.31914893617021278</v>
      </c>
      <c r="N6" s="9">
        <v>0.33591731266149871</v>
      </c>
      <c r="O6" s="9">
        <v>0.33370723499719573</v>
      </c>
      <c r="P6" s="4"/>
      <c r="R6" t="s">
        <v>89</v>
      </c>
      <c r="S6" s="6">
        <v>0.75</v>
      </c>
      <c r="W6" t="s">
        <v>13511</v>
      </c>
      <c r="X6" s="6">
        <v>0.29741863075196406</v>
      </c>
      <c r="Y6" s="6">
        <v>0.26744186046511625</v>
      </c>
    </row>
    <row r="7" spans="1:25" x14ac:dyDescent="0.3">
      <c r="A7" t="s">
        <v>13494</v>
      </c>
      <c r="B7" s="9">
        <v>0.2685808284731569</v>
      </c>
      <c r="D7" s="4"/>
      <c r="F7" t="s">
        <v>13502</v>
      </c>
      <c r="G7" s="11">
        <v>1123</v>
      </c>
      <c r="H7" s="6">
        <v>0.25022261798753337</v>
      </c>
      <c r="J7" s="4"/>
      <c r="L7" t="s">
        <v>13509</v>
      </c>
      <c r="M7" s="9">
        <v>0.12310385064177364</v>
      </c>
      <c r="N7" s="9">
        <v>0.34685863874345552</v>
      </c>
      <c r="O7" s="9">
        <v>0.22856261566933991</v>
      </c>
      <c r="P7" s="4"/>
      <c r="R7" t="s">
        <v>30</v>
      </c>
      <c r="S7" s="6">
        <v>0.375</v>
      </c>
      <c r="W7" t="s">
        <v>13512</v>
      </c>
      <c r="X7" s="6">
        <v>0.22905027932960895</v>
      </c>
      <c r="Y7" s="6">
        <v>0.15294117647058825</v>
      </c>
    </row>
    <row r="8" spans="1:25" x14ac:dyDescent="0.3">
      <c r="D8" s="4"/>
      <c r="F8" t="s">
        <v>13503</v>
      </c>
      <c r="G8" s="11">
        <v>1074</v>
      </c>
      <c r="H8" s="6">
        <v>0.27932960893854747</v>
      </c>
      <c r="J8" s="4"/>
      <c r="L8" t="s">
        <v>13494</v>
      </c>
      <c r="M8" s="9">
        <v>0.16096671226630188</v>
      </c>
      <c r="N8" s="9">
        <v>0.3210947930574099</v>
      </c>
      <c r="O8" s="9">
        <v>0.2685808284731569</v>
      </c>
      <c r="P8" s="4"/>
      <c r="R8" t="s">
        <v>36</v>
      </c>
      <c r="S8" s="6">
        <v>0.35</v>
      </c>
      <c r="W8" t="s">
        <v>13513</v>
      </c>
      <c r="X8" s="6">
        <v>0.18923076923076923</v>
      </c>
      <c r="Y8" s="6">
        <v>0.16666666666666666</v>
      </c>
    </row>
    <row r="9" spans="1:25" x14ac:dyDescent="0.3">
      <c r="D9" s="4"/>
      <c r="F9" t="s">
        <v>13504</v>
      </c>
      <c r="G9" s="11">
        <v>603</v>
      </c>
      <c r="H9" s="6">
        <v>0.39800995024875624</v>
      </c>
      <c r="J9" s="4"/>
      <c r="P9" s="4"/>
      <c r="R9" t="s">
        <v>41</v>
      </c>
      <c r="S9" s="6">
        <v>0.33333333333333331</v>
      </c>
      <c r="W9" t="s">
        <v>13514</v>
      </c>
      <c r="X9" s="6">
        <v>0.1514726507713885</v>
      </c>
      <c r="Y9" s="6">
        <v>0.12658227848101267</v>
      </c>
    </row>
    <row r="10" spans="1:25" x14ac:dyDescent="0.3">
      <c r="D10" s="4"/>
      <c r="F10" t="s">
        <v>13505</v>
      </c>
      <c r="G10" s="11">
        <v>242</v>
      </c>
      <c r="H10" s="6">
        <v>0.43801652892561982</v>
      </c>
      <c r="J10" s="4"/>
      <c r="P10" s="4"/>
      <c r="R10" t="s">
        <v>43</v>
      </c>
      <c r="S10" s="6">
        <v>0.25</v>
      </c>
      <c r="W10" t="s">
        <v>13515</v>
      </c>
      <c r="X10" s="6">
        <v>7.1292775665399238E-2</v>
      </c>
      <c r="Y10" s="6">
        <v>6.25E-2</v>
      </c>
    </row>
    <row r="11" spans="1:25" x14ac:dyDescent="0.3">
      <c r="D11" s="4"/>
      <c r="F11" t="s">
        <v>13494</v>
      </c>
      <c r="G11" s="11">
        <v>6687</v>
      </c>
      <c r="H11" s="6">
        <v>0.2685808284731569</v>
      </c>
      <c r="J11" s="4"/>
      <c r="P11" s="4"/>
      <c r="R11" t="s">
        <v>45</v>
      </c>
      <c r="S11" s="6">
        <v>0.66666666666666663</v>
      </c>
      <c r="W11" t="s">
        <v>13516</v>
      </c>
      <c r="X11" s="6">
        <v>4.0268456375838924E-2</v>
      </c>
      <c r="Y11" s="6">
        <v>0</v>
      </c>
    </row>
    <row r="12" spans="1:25" x14ac:dyDescent="0.3">
      <c r="D12" s="4"/>
      <c r="J12" s="4"/>
      <c r="P12" s="4"/>
      <c r="R12" t="s">
        <v>47</v>
      </c>
      <c r="S12" s="6">
        <v>0.5</v>
      </c>
    </row>
    <row r="13" spans="1:25" x14ac:dyDescent="0.3">
      <c r="D13" s="4"/>
      <c r="J13" s="4"/>
      <c r="P13" s="4"/>
      <c r="R13" t="s">
        <v>50</v>
      </c>
      <c r="S13" s="6">
        <v>0.5</v>
      </c>
    </row>
    <row r="14" spans="1:25" x14ac:dyDescent="0.3">
      <c r="D14" s="4"/>
      <c r="J14" s="4"/>
      <c r="P14" s="4"/>
      <c r="R14" t="s">
        <v>51</v>
      </c>
      <c r="S14" s="6">
        <v>0.3125</v>
      </c>
    </row>
    <row r="15" spans="1:25" x14ac:dyDescent="0.3">
      <c r="D15" s="4"/>
      <c r="J15" s="4"/>
      <c r="P15" s="4"/>
      <c r="R15" t="s">
        <v>52</v>
      </c>
      <c r="S15" s="6">
        <v>0.3</v>
      </c>
    </row>
    <row r="16" spans="1:25" x14ac:dyDescent="0.3">
      <c r="D16" s="4"/>
      <c r="J16" s="4"/>
      <c r="P16" s="4"/>
      <c r="R16" t="s">
        <v>54</v>
      </c>
      <c r="S16" s="6">
        <v>0.33333333333333331</v>
      </c>
    </row>
    <row r="17" spans="4:19" x14ac:dyDescent="0.3">
      <c r="D17" s="4"/>
      <c r="J17" s="4"/>
      <c r="P17" s="4"/>
      <c r="R17" t="s">
        <v>55</v>
      </c>
      <c r="S17" s="6">
        <v>0.27777777777777779</v>
      </c>
    </row>
    <row r="18" spans="4:19" x14ac:dyDescent="0.3">
      <c r="D18" s="4"/>
      <c r="J18" s="4"/>
      <c r="P18" s="4"/>
      <c r="R18" t="s">
        <v>94</v>
      </c>
      <c r="S18" s="6">
        <v>0.30769230769230771</v>
      </c>
    </row>
    <row r="19" spans="4:19" x14ac:dyDescent="0.3">
      <c r="D19" s="4"/>
      <c r="J19" s="4"/>
      <c r="P19" s="4"/>
      <c r="R19" t="s">
        <v>59</v>
      </c>
      <c r="S19" s="6">
        <v>0.3125</v>
      </c>
    </row>
    <row r="20" spans="4:19" x14ac:dyDescent="0.3">
      <c r="D20" s="4"/>
      <c r="J20" s="4"/>
      <c r="P20" s="4"/>
      <c r="R20" t="s">
        <v>62</v>
      </c>
      <c r="S20" s="6">
        <v>0.25</v>
      </c>
    </row>
    <row r="21" spans="4:19" x14ac:dyDescent="0.3">
      <c r="D21" s="4"/>
      <c r="J21" s="4"/>
      <c r="P21" s="4"/>
      <c r="R21" t="s">
        <v>63</v>
      </c>
      <c r="S21" s="6">
        <v>0.33333333333333331</v>
      </c>
    </row>
    <row r="22" spans="4:19" x14ac:dyDescent="0.3">
      <c r="D22" s="4"/>
      <c r="J22" s="4"/>
      <c r="P22" s="4"/>
      <c r="R22" t="s">
        <v>64</v>
      </c>
      <c r="S22" s="6">
        <v>0.625</v>
      </c>
    </row>
    <row r="23" spans="4:19" x14ac:dyDescent="0.3">
      <c r="D23" s="4"/>
      <c r="J23" s="4"/>
      <c r="P23" s="4"/>
      <c r="R23" t="s">
        <v>68</v>
      </c>
      <c r="S23" s="6">
        <v>0.4</v>
      </c>
    </row>
    <row r="24" spans="4:19" x14ac:dyDescent="0.3">
      <c r="D24" s="4"/>
      <c r="J24" s="4"/>
      <c r="P24" s="4"/>
      <c r="R24" t="s">
        <v>71</v>
      </c>
      <c r="S24" s="6">
        <v>0.36842105263157893</v>
      </c>
    </row>
    <row r="25" spans="4:19" x14ac:dyDescent="0.3">
      <c r="D25" s="4"/>
      <c r="J25" s="4"/>
      <c r="P25" s="4"/>
      <c r="R25" t="s">
        <v>72</v>
      </c>
      <c r="S25" s="6">
        <v>0.27272727272727271</v>
      </c>
    </row>
    <row r="26" spans="4:19" x14ac:dyDescent="0.3">
      <c r="R26" t="s">
        <v>74</v>
      </c>
      <c r="S26" s="6">
        <v>0.33333333333333331</v>
      </c>
    </row>
    <row r="27" spans="4:19" x14ac:dyDescent="0.3">
      <c r="R27" t="s">
        <v>75</v>
      </c>
      <c r="S27" s="6">
        <v>0.25</v>
      </c>
    </row>
    <row r="28" spans="4:19" x14ac:dyDescent="0.3">
      <c r="R28" t="s">
        <v>79</v>
      </c>
      <c r="S28" s="6">
        <v>0.41666666666666669</v>
      </c>
    </row>
    <row r="29" spans="4:19" x14ac:dyDescent="0.3">
      <c r="R29" t="s">
        <v>84</v>
      </c>
      <c r="S29" s="6">
        <v>0.25</v>
      </c>
    </row>
  </sheetData>
  <conditionalFormatting pivot="1" sqref="S4:S2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X5:Y1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2" workbookViewId="0">
      <selection sqref="A1:AD6688"/>
    </sheetView>
  </sheetViews>
  <sheetFormatPr defaultRowHeight="14.4" x14ac:dyDescent="0.3"/>
  <cols>
    <col min="1" max="1" width="12.6640625" customWidth="1"/>
    <col min="2" max="2" width="12.21875" customWidth="1"/>
    <col min="3" max="3" width="25.21875" customWidth="1"/>
    <col min="4" max="4" width="10.77734375" customWidth="1"/>
    <col min="5" max="5" width="11.109375" customWidth="1"/>
    <col min="6" max="6" width="9.44140625" customWidth="1"/>
    <col min="7" max="7" width="9.77734375" customWidth="1"/>
    <col min="8" max="8" width="10.88671875" customWidth="1"/>
    <col min="9" max="9" width="9.21875" customWidth="1"/>
    <col min="10" max="10" width="24.5546875" customWidth="1"/>
    <col min="11" max="11" width="20.88671875" customWidth="1"/>
    <col min="12" max="12" width="24.5546875" customWidth="1"/>
    <col min="13" max="13" width="18.77734375" customWidth="1"/>
    <col min="14" max="14" width="17.77734375" customWidth="1"/>
    <col min="16" max="16" width="14.88671875" customWidth="1"/>
    <col min="19" max="19" width="10.109375" customWidth="1"/>
    <col min="22" max="22" width="28.109375" customWidth="1"/>
    <col min="23" max="23" width="30.88671875" customWidth="1"/>
    <col min="24" max="24" width="13.88671875" customWidth="1"/>
    <col min="25" max="25" width="16.77734375" customWidth="1"/>
    <col min="26" max="26" width="15.5546875" customWidth="1"/>
    <col min="27" max="27" width="13.5546875" customWidth="1"/>
    <col min="28" max="28" width="15.109375" customWidth="1"/>
    <col min="29" max="29" width="13.88671875" customWidth="1"/>
  </cols>
  <sheetData>
    <row r="1" spans="1:30" x14ac:dyDescent="0.3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s="1" t="s">
        <v>13489</v>
      </c>
    </row>
    <row r="2" spans="1:30" x14ac:dyDescent="0.3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 ="Yes",1,0)</f>
        <v>0</v>
      </c>
    </row>
    <row r="3" spans="1:30" x14ac:dyDescent="0.3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 ="Yes",1,0)</f>
        <v>0</v>
      </c>
    </row>
    <row r="4" spans="1:30" x14ac:dyDescent="0.3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 ="Yes",1,0)</f>
        <v>0</v>
      </c>
    </row>
    <row r="5" spans="1:30" x14ac:dyDescent="0.3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 ="Yes",1,0)</f>
        <v>0</v>
      </c>
    </row>
    <row r="6" spans="1:30" x14ac:dyDescent="0.3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 ="Yes",1,0)</f>
        <v>0</v>
      </c>
    </row>
    <row r="7" spans="1:30" x14ac:dyDescent="0.3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 ="Yes",1,0)</f>
        <v>0</v>
      </c>
    </row>
    <row r="8" spans="1:30" x14ac:dyDescent="0.3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 ="Yes",1,0)</f>
        <v>0</v>
      </c>
    </row>
    <row r="9" spans="1:30" x14ac:dyDescent="0.3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 ="Yes",1,0)</f>
        <v>0</v>
      </c>
    </row>
    <row r="10" spans="1:30" x14ac:dyDescent="0.3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 ="Yes",1,0)</f>
        <v>0</v>
      </c>
    </row>
    <row r="11" spans="1:30" x14ac:dyDescent="0.3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 ="Yes",1,0)</f>
        <v>0</v>
      </c>
    </row>
    <row r="12" spans="1:30" x14ac:dyDescent="0.3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 ="Yes",1,0)</f>
        <v>0</v>
      </c>
    </row>
    <row r="13" spans="1:30" x14ac:dyDescent="0.3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 ="Yes",1,0)</f>
        <v>0</v>
      </c>
    </row>
    <row r="14" spans="1:30" x14ac:dyDescent="0.3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 ="Yes",1,0)</f>
        <v>0</v>
      </c>
    </row>
    <row r="15" spans="1:30" x14ac:dyDescent="0.3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 ="Yes",1,0)</f>
        <v>0</v>
      </c>
    </row>
    <row r="16" spans="1:30" x14ac:dyDescent="0.3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 ="Yes",1,0)</f>
        <v>0</v>
      </c>
    </row>
    <row r="17" spans="1:30" x14ac:dyDescent="0.3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 ="Yes",1,0)</f>
        <v>0</v>
      </c>
    </row>
    <row r="18" spans="1:30" x14ac:dyDescent="0.3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 ="Yes",1,0)</f>
        <v>0</v>
      </c>
    </row>
    <row r="19" spans="1:30" x14ac:dyDescent="0.3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 ="Yes",1,0)</f>
        <v>0</v>
      </c>
    </row>
    <row r="20" spans="1:30" x14ac:dyDescent="0.3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 ="Yes",1,0)</f>
        <v>0</v>
      </c>
    </row>
    <row r="21" spans="1:30" x14ac:dyDescent="0.3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 ="Yes",1,0)</f>
        <v>0</v>
      </c>
    </row>
    <row r="22" spans="1:30" x14ac:dyDescent="0.3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 ="Yes",1,0)</f>
        <v>0</v>
      </c>
    </row>
    <row r="23" spans="1:30" x14ac:dyDescent="0.3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 ="Yes",1,0)</f>
        <v>0</v>
      </c>
    </row>
    <row r="24" spans="1:30" x14ac:dyDescent="0.3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 ="Yes",1,0)</f>
        <v>0</v>
      </c>
    </row>
    <row r="25" spans="1:30" x14ac:dyDescent="0.3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 ="Yes",1,0)</f>
        <v>0</v>
      </c>
    </row>
    <row r="26" spans="1:30" x14ac:dyDescent="0.3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 ="Yes",1,0)</f>
        <v>0</v>
      </c>
    </row>
    <row r="27" spans="1:30" x14ac:dyDescent="0.3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 ="Yes",1,0)</f>
        <v>0</v>
      </c>
    </row>
    <row r="28" spans="1:30" x14ac:dyDescent="0.3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 ="Yes",1,0)</f>
        <v>0</v>
      </c>
    </row>
    <row r="29" spans="1:30" x14ac:dyDescent="0.3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 ="Yes",1,0)</f>
        <v>0</v>
      </c>
    </row>
    <row r="30" spans="1:30" x14ac:dyDescent="0.3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 ="Yes",1,0)</f>
        <v>0</v>
      </c>
    </row>
    <row r="31" spans="1:30" x14ac:dyDescent="0.3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 ="Yes",1,0)</f>
        <v>0</v>
      </c>
    </row>
    <row r="32" spans="1:30" x14ac:dyDescent="0.3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 ="Yes",1,0)</f>
        <v>0</v>
      </c>
    </row>
    <row r="33" spans="1:30" x14ac:dyDescent="0.3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 ="Yes",1,0)</f>
        <v>0</v>
      </c>
    </row>
    <row r="34" spans="1:30" x14ac:dyDescent="0.3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 ="Yes",1,0)</f>
        <v>0</v>
      </c>
    </row>
    <row r="35" spans="1:30" x14ac:dyDescent="0.3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 ="Yes",1,0)</f>
        <v>0</v>
      </c>
    </row>
    <row r="36" spans="1:30" x14ac:dyDescent="0.3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 ="Yes",1,0)</f>
        <v>0</v>
      </c>
    </row>
    <row r="37" spans="1:30" x14ac:dyDescent="0.3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 ="Yes",1,0)</f>
        <v>0</v>
      </c>
    </row>
    <row r="38" spans="1:30" x14ac:dyDescent="0.3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 ="Yes",1,0)</f>
        <v>0</v>
      </c>
    </row>
    <row r="39" spans="1:30" x14ac:dyDescent="0.3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 ="Yes",1,0)</f>
        <v>0</v>
      </c>
    </row>
    <row r="40" spans="1:30" x14ac:dyDescent="0.3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 ="Yes",1,0)</f>
        <v>0</v>
      </c>
    </row>
    <row r="41" spans="1:30" x14ac:dyDescent="0.3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 ="Yes",1,0)</f>
        <v>0</v>
      </c>
    </row>
    <row r="42" spans="1:30" x14ac:dyDescent="0.3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 ="Yes",1,0)</f>
        <v>1</v>
      </c>
    </row>
    <row r="43" spans="1:30" x14ac:dyDescent="0.3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 ="Yes",1,0)</f>
        <v>0</v>
      </c>
    </row>
    <row r="44" spans="1:30" x14ac:dyDescent="0.3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 ="Yes",1,0)</f>
        <v>0</v>
      </c>
    </row>
    <row r="45" spans="1:30" x14ac:dyDescent="0.3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 ="Yes",1,0)</f>
        <v>0</v>
      </c>
    </row>
    <row r="46" spans="1:30" x14ac:dyDescent="0.3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 ="Yes",1,0)</f>
        <v>0</v>
      </c>
    </row>
    <row r="47" spans="1:30" x14ac:dyDescent="0.3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 ="Yes",1,0)</f>
        <v>0</v>
      </c>
    </row>
    <row r="48" spans="1:30" x14ac:dyDescent="0.3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 ="Yes",1,0)</f>
        <v>0</v>
      </c>
    </row>
    <row r="49" spans="1:30" x14ac:dyDescent="0.3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 ="Yes",1,0)</f>
        <v>0</v>
      </c>
    </row>
    <row r="50" spans="1:30" x14ac:dyDescent="0.3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 ="Yes",1,0)</f>
        <v>0</v>
      </c>
    </row>
    <row r="51" spans="1:30" x14ac:dyDescent="0.3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 ="Yes",1,0)</f>
        <v>0</v>
      </c>
    </row>
    <row r="52" spans="1:30" x14ac:dyDescent="0.3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 ="Yes",1,0)</f>
        <v>0</v>
      </c>
    </row>
    <row r="53" spans="1:30" x14ac:dyDescent="0.3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 ="Yes",1,0)</f>
        <v>0</v>
      </c>
    </row>
    <row r="54" spans="1:30" x14ac:dyDescent="0.3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 ="Yes",1,0)</f>
        <v>0</v>
      </c>
    </row>
    <row r="55" spans="1:30" x14ac:dyDescent="0.3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 ="Yes",1,0)</f>
        <v>0</v>
      </c>
    </row>
    <row r="56" spans="1:30" x14ac:dyDescent="0.3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 ="Yes",1,0)</f>
        <v>0</v>
      </c>
    </row>
    <row r="57" spans="1:30" x14ac:dyDescent="0.3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 ="Yes",1,0)</f>
        <v>0</v>
      </c>
    </row>
    <row r="58" spans="1:30" x14ac:dyDescent="0.3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 ="Yes",1,0)</f>
        <v>0</v>
      </c>
    </row>
    <row r="59" spans="1:30" x14ac:dyDescent="0.3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 ="Yes",1,0)</f>
        <v>0</v>
      </c>
    </row>
    <row r="60" spans="1:30" x14ac:dyDescent="0.3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 ="Yes",1,0)</f>
        <v>0</v>
      </c>
    </row>
    <row r="61" spans="1:30" x14ac:dyDescent="0.3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 ="Yes",1,0)</f>
        <v>0</v>
      </c>
    </row>
    <row r="62" spans="1:30" x14ac:dyDescent="0.3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 ="Yes",1,0)</f>
        <v>0</v>
      </c>
    </row>
    <row r="63" spans="1:30" x14ac:dyDescent="0.3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 ="Yes",1,0)</f>
        <v>0</v>
      </c>
    </row>
    <row r="64" spans="1:30" x14ac:dyDescent="0.3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 ="Yes",1,0)</f>
        <v>0</v>
      </c>
    </row>
    <row r="65" spans="1:30" x14ac:dyDescent="0.3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 ="Yes",1,0)</f>
        <v>0</v>
      </c>
    </row>
    <row r="66" spans="1:30" x14ac:dyDescent="0.3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 ="Yes",1,0)</f>
        <v>0</v>
      </c>
    </row>
    <row r="67" spans="1:30" x14ac:dyDescent="0.3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 ="Yes",1,0)</f>
        <v>0</v>
      </c>
    </row>
    <row r="68" spans="1:30" x14ac:dyDescent="0.3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 ="Yes",1,0)</f>
        <v>0</v>
      </c>
    </row>
    <row r="69" spans="1:30" x14ac:dyDescent="0.3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 ="Yes",1,0)</f>
        <v>0</v>
      </c>
    </row>
    <row r="70" spans="1:30" x14ac:dyDescent="0.3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 ="Yes",1,0)</f>
        <v>0</v>
      </c>
    </row>
    <row r="71" spans="1:30" x14ac:dyDescent="0.3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 ="Yes",1,0)</f>
        <v>0</v>
      </c>
    </row>
    <row r="72" spans="1:30" x14ac:dyDescent="0.3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 ="Yes",1,0)</f>
        <v>0</v>
      </c>
    </row>
    <row r="73" spans="1:30" x14ac:dyDescent="0.3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 ="Yes",1,0)</f>
        <v>0</v>
      </c>
    </row>
    <row r="74" spans="1:30" x14ac:dyDescent="0.3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 ="Yes",1,0)</f>
        <v>0</v>
      </c>
    </row>
    <row r="75" spans="1:30" x14ac:dyDescent="0.3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 ="Yes",1,0)</f>
        <v>0</v>
      </c>
    </row>
    <row r="76" spans="1:30" x14ac:dyDescent="0.3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 ="Yes",1,0)</f>
        <v>0</v>
      </c>
    </row>
    <row r="77" spans="1:30" x14ac:dyDescent="0.3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 ="Yes",1,0)</f>
        <v>0</v>
      </c>
    </row>
    <row r="78" spans="1:30" x14ac:dyDescent="0.3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 ="Yes",1,0)</f>
        <v>0</v>
      </c>
    </row>
    <row r="79" spans="1:30" x14ac:dyDescent="0.3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 ="Yes",1,0)</f>
        <v>0</v>
      </c>
    </row>
    <row r="80" spans="1:30" x14ac:dyDescent="0.3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 ="Yes",1,0)</f>
        <v>0</v>
      </c>
    </row>
    <row r="81" spans="1:30" x14ac:dyDescent="0.3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 ="Yes",1,0)</f>
        <v>0</v>
      </c>
    </row>
    <row r="82" spans="1:30" x14ac:dyDescent="0.3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 ="Yes",1,0)</f>
        <v>0</v>
      </c>
    </row>
    <row r="83" spans="1:30" x14ac:dyDescent="0.3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 ="Yes",1,0)</f>
        <v>0</v>
      </c>
    </row>
    <row r="84" spans="1:30" x14ac:dyDescent="0.3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 ="Yes",1,0)</f>
        <v>0</v>
      </c>
    </row>
    <row r="85" spans="1:30" x14ac:dyDescent="0.3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 ="Yes",1,0)</f>
        <v>0</v>
      </c>
    </row>
    <row r="86" spans="1:30" x14ac:dyDescent="0.3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 ="Yes",1,0)</f>
        <v>0</v>
      </c>
    </row>
    <row r="87" spans="1:30" x14ac:dyDescent="0.3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 ="Yes",1,0)</f>
        <v>0</v>
      </c>
    </row>
    <row r="88" spans="1:30" x14ac:dyDescent="0.3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 ="Yes",1,0)</f>
        <v>0</v>
      </c>
    </row>
    <row r="89" spans="1:30" x14ac:dyDescent="0.3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 ="Yes",1,0)</f>
        <v>0</v>
      </c>
    </row>
    <row r="90" spans="1:30" x14ac:dyDescent="0.3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 ="Yes",1,0)</f>
        <v>0</v>
      </c>
    </row>
    <row r="91" spans="1:30" x14ac:dyDescent="0.3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 ="Yes",1,0)</f>
        <v>0</v>
      </c>
    </row>
    <row r="92" spans="1:30" x14ac:dyDescent="0.3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 ="Yes",1,0)</f>
        <v>0</v>
      </c>
    </row>
    <row r="93" spans="1:30" x14ac:dyDescent="0.3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 ="Yes",1,0)</f>
        <v>0</v>
      </c>
    </row>
    <row r="94" spans="1:30" x14ac:dyDescent="0.3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 ="Yes",1,0)</f>
        <v>0</v>
      </c>
    </row>
    <row r="95" spans="1:30" x14ac:dyDescent="0.3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 ="Yes",1,0)</f>
        <v>0</v>
      </c>
    </row>
    <row r="96" spans="1:30" x14ac:dyDescent="0.3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 ="Yes",1,0)</f>
        <v>0</v>
      </c>
    </row>
    <row r="97" spans="1:30" x14ac:dyDescent="0.3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 ="Yes",1,0)</f>
        <v>0</v>
      </c>
    </row>
    <row r="98" spans="1:30" x14ac:dyDescent="0.3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 ="Yes",1,0)</f>
        <v>0</v>
      </c>
    </row>
    <row r="99" spans="1:30" x14ac:dyDescent="0.3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 ="Yes",1,0)</f>
        <v>0</v>
      </c>
    </row>
    <row r="100" spans="1:30" x14ac:dyDescent="0.3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 ="Yes",1,0)</f>
        <v>0</v>
      </c>
    </row>
    <row r="101" spans="1:30" x14ac:dyDescent="0.3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 ="Yes",1,0)</f>
        <v>0</v>
      </c>
    </row>
    <row r="102" spans="1:30" x14ac:dyDescent="0.3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 ="Yes",1,0)</f>
        <v>0</v>
      </c>
    </row>
    <row r="103" spans="1:30" x14ac:dyDescent="0.3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 ="Yes",1,0)</f>
        <v>0</v>
      </c>
    </row>
    <row r="104" spans="1:30" x14ac:dyDescent="0.3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 ="Yes",1,0)</f>
        <v>0</v>
      </c>
    </row>
    <row r="105" spans="1:30" x14ac:dyDescent="0.3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 ="Yes",1,0)</f>
        <v>0</v>
      </c>
    </row>
    <row r="106" spans="1:30" x14ac:dyDescent="0.3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 ="Yes",1,0)</f>
        <v>0</v>
      </c>
    </row>
    <row r="107" spans="1:30" x14ac:dyDescent="0.3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 ="Yes",1,0)</f>
        <v>0</v>
      </c>
    </row>
    <row r="108" spans="1:30" x14ac:dyDescent="0.3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 ="Yes",1,0)</f>
        <v>0</v>
      </c>
    </row>
    <row r="109" spans="1:30" x14ac:dyDescent="0.3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 ="Yes",1,0)</f>
        <v>0</v>
      </c>
    </row>
    <row r="110" spans="1:30" x14ac:dyDescent="0.3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 ="Yes",1,0)</f>
        <v>0</v>
      </c>
    </row>
    <row r="111" spans="1:30" x14ac:dyDescent="0.3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 ="Yes",1,0)</f>
        <v>0</v>
      </c>
    </row>
    <row r="112" spans="1:30" x14ac:dyDescent="0.3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 ="Yes",1,0)</f>
        <v>0</v>
      </c>
    </row>
    <row r="113" spans="1:30" x14ac:dyDescent="0.3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 ="Yes",1,0)</f>
        <v>0</v>
      </c>
    </row>
    <row r="114" spans="1:30" x14ac:dyDescent="0.3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 ="Yes",1,0)</f>
        <v>0</v>
      </c>
    </row>
    <row r="115" spans="1:30" x14ac:dyDescent="0.3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 ="Yes",1,0)</f>
        <v>0</v>
      </c>
    </row>
    <row r="116" spans="1:30" x14ac:dyDescent="0.3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 ="Yes",1,0)</f>
        <v>0</v>
      </c>
    </row>
    <row r="117" spans="1:30" x14ac:dyDescent="0.3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 ="Yes",1,0)</f>
        <v>0</v>
      </c>
    </row>
    <row r="118" spans="1:30" x14ac:dyDescent="0.3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 ="Yes",1,0)</f>
        <v>0</v>
      </c>
    </row>
    <row r="119" spans="1:30" x14ac:dyDescent="0.3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 ="Yes",1,0)</f>
        <v>0</v>
      </c>
    </row>
    <row r="120" spans="1:30" x14ac:dyDescent="0.3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 ="Yes",1,0)</f>
        <v>0</v>
      </c>
    </row>
    <row r="121" spans="1:30" x14ac:dyDescent="0.3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 ="Yes",1,0)</f>
        <v>0</v>
      </c>
    </row>
    <row r="122" spans="1:30" x14ac:dyDescent="0.3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 ="Yes",1,0)</f>
        <v>0</v>
      </c>
    </row>
    <row r="123" spans="1:30" x14ac:dyDescent="0.3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 ="Yes",1,0)</f>
        <v>0</v>
      </c>
    </row>
    <row r="124" spans="1:30" x14ac:dyDescent="0.3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 ="Yes",1,0)</f>
        <v>0</v>
      </c>
    </row>
    <row r="125" spans="1:30" x14ac:dyDescent="0.3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 ="Yes",1,0)</f>
        <v>0</v>
      </c>
    </row>
    <row r="126" spans="1:30" x14ac:dyDescent="0.3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 ="Yes",1,0)</f>
        <v>0</v>
      </c>
    </row>
    <row r="127" spans="1:30" x14ac:dyDescent="0.3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 ="Yes",1,0)</f>
        <v>0</v>
      </c>
    </row>
    <row r="128" spans="1:30" x14ac:dyDescent="0.3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 ="Yes",1,0)</f>
        <v>0</v>
      </c>
    </row>
    <row r="129" spans="1:30" x14ac:dyDescent="0.3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 ="Yes",1,0)</f>
        <v>0</v>
      </c>
    </row>
    <row r="130" spans="1:30" x14ac:dyDescent="0.3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 ="Yes",1,0)</f>
        <v>0</v>
      </c>
    </row>
    <row r="131" spans="1:30" x14ac:dyDescent="0.3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 ="Yes",1,0)</f>
        <v>0</v>
      </c>
    </row>
    <row r="132" spans="1:30" x14ac:dyDescent="0.3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 ="Yes",1,0)</f>
        <v>0</v>
      </c>
    </row>
    <row r="133" spans="1:30" x14ac:dyDescent="0.3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 ="Yes",1,0)</f>
        <v>0</v>
      </c>
    </row>
    <row r="134" spans="1:30" x14ac:dyDescent="0.3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 ="Yes",1,0)</f>
        <v>0</v>
      </c>
    </row>
    <row r="135" spans="1:30" x14ac:dyDescent="0.3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 ="Yes",1,0)</f>
        <v>0</v>
      </c>
    </row>
    <row r="136" spans="1:30" x14ac:dyDescent="0.3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 ="Yes",1,0)</f>
        <v>0</v>
      </c>
    </row>
    <row r="137" spans="1:30" x14ac:dyDescent="0.3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 ="Yes",1,0)</f>
        <v>0</v>
      </c>
    </row>
    <row r="138" spans="1:30" x14ac:dyDescent="0.3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 ="Yes",1,0)</f>
        <v>0</v>
      </c>
    </row>
    <row r="139" spans="1:30" x14ac:dyDescent="0.3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 ="Yes",1,0)</f>
        <v>0</v>
      </c>
    </row>
    <row r="140" spans="1:30" x14ac:dyDescent="0.3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 ="Yes",1,0)</f>
        <v>0</v>
      </c>
    </row>
    <row r="141" spans="1:30" x14ac:dyDescent="0.3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 ="Yes",1,0)</f>
        <v>0</v>
      </c>
    </row>
    <row r="142" spans="1:30" x14ac:dyDescent="0.3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 ="Yes",1,0)</f>
        <v>0</v>
      </c>
    </row>
    <row r="143" spans="1:30" x14ac:dyDescent="0.3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 ="Yes",1,0)</f>
        <v>0</v>
      </c>
    </row>
    <row r="144" spans="1:30" x14ac:dyDescent="0.3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 ="Yes",1,0)</f>
        <v>0</v>
      </c>
    </row>
    <row r="145" spans="1:30" x14ac:dyDescent="0.3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 ="Yes",1,0)</f>
        <v>0</v>
      </c>
    </row>
    <row r="146" spans="1:30" x14ac:dyDescent="0.3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 ="Yes",1,0)</f>
        <v>0</v>
      </c>
    </row>
    <row r="147" spans="1:30" x14ac:dyDescent="0.3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 ="Yes",1,0)</f>
        <v>0</v>
      </c>
    </row>
    <row r="148" spans="1:30" x14ac:dyDescent="0.3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 ="Yes",1,0)</f>
        <v>0</v>
      </c>
    </row>
    <row r="149" spans="1:30" x14ac:dyDescent="0.3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 ="Yes",1,0)</f>
        <v>0</v>
      </c>
    </row>
    <row r="150" spans="1:30" x14ac:dyDescent="0.3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 ="Yes",1,0)</f>
        <v>0</v>
      </c>
    </row>
    <row r="151" spans="1:30" x14ac:dyDescent="0.3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 ="Yes",1,0)</f>
        <v>0</v>
      </c>
    </row>
    <row r="152" spans="1:30" x14ac:dyDescent="0.3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 ="Yes",1,0)</f>
        <v>0</v>
      </c>
    </row>
    <row r="153" spans="1:30" x14ac:dyDescent="0.3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 ="Yes",1,0)</f>
        <v>0</v>
      </c>
    </row>
    <row r="154" spans="1:30" x14ac:dyDescent="0.3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 ="Yes",1,0)</f>
        <v>0</v>
      </c>
    </row>
    <row r="155" spans="1:30" x14ac:dyDescent="0.3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 ="Yes",1,0)</f>
        <v>0</v>
      </c>
    </row>
    <row r="156" spans="1:30" x14ac:dyDescent="0.3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 ="Yes",1,0)</f>
        <v>0</v>
      </c>
    </row>
    <row r="157" spans="1:30" x14ac:dyDescent="0.3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 ="Yes",1,0)</f>
        <v>0</v>
      </c>
    </row>
    <row r="158" spans="1:30" x14ac:dyDescent="0.3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 ="Yes",1,0)</f>
        <v>0</v>
      </c>
    </row>
    <row r="159" spans="1:30" x14ac:dyDescent="0.3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 ="Yes",1,0)</f>
        <v>0</v>
      </c>
    </row>
    <row r="160" spans="1:30" x14ac:dyDescent="0.3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 ="Yes",1,0)</f>
        <v>0</v>
      </c>
    </row>
    <row r="161" spans="1:30" x14ac:dyDescent="0.3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 ="Yes",1,0)</f>
        <v>0</v>
      </c>
    </row>
    <row r="162" spans="1:30" x14ac:dyDescent="0.3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 ="Yes",1,0)</f>
        <v>0</v>
      </c>
    </row>
    <row r="163" spans="1:30" x14ac:dyDescent="0.3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 ="Yes",1,0)</f>
        <v>0</v>
      </c>
    </row>
    <row r="164" spans="1:30" x14ac:dyDescent="0.3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 ="Yes",1,0)</f>
        <v>0</v>
      </c>
    </row>
    <row r="165" spans="1:30" x14ac:dyDescent="0.3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 ="Yes",1,0)</f>
        <v>0</v>
      </c>
    </row>
    <row r="166" spans="1:30" x14ac:dyDescent="0.3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 ="Yes",1,0)</f>
        <v>0</v>
      </c>
    </row>
    <row r="167" spans="1:30" x14ac:dyDescent="0.3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 ="Yes",1,0)</f>
        <v>0</v>
      </c>
    </row>
    <row r="168" spans="1:30" x14ac:dyDescent="0.3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 ="Yes",1,0)</f>
        <v>0</v>
      </c>
    </row>
    <row r="169" spans="1:30" x14ac:dyDescent="0.3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 ="Yes",1,0)</f>
        <v>0</v>
      </c>
    </row>
    <row r="170" spans="1:30" x14ac:dyDescent="0.3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 ="Yes",1,0)</f>
        <v>0</v>
      </c>
    </row>
    <row r="171" spans="1:30" x14ac:dyDescent="0.3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 ="Yes",1,0)</f>
        <v>0</v>
      </c>
    </row>
    <row r="172" spans="1:30" x14ac:dyDescent="0.3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 ="Yes",1,0)</f>
        <v>0</v>
      </c>
    </row>
    <row r="173" spans="1:30" x14ac:dyDescent="0.3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 ="Yes",1,0)</f>
        <v>0</v>
      </c>
    </row>
    <row r="174" spans="1:30" x14ac:dyDescent="0.3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 ="Yes",1,0)</f>
        <v>0</v>
      </c>
    </row>
    <row r="175" spans="1:30" x14ac:dyDescent="0.3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 ="Yes",1,0)</f>
        <v>0</v>
      </c>
    </row>
    <row r="176" spans="1:30" x14ac:dyDescent="0.3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 ="Yes",1,0)</f>
        <v>0</v>
      </c>
    </row>
    <row r="177" spans="1:30" x14ac:dyDescent="0.3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 ="Yes",1,0)</f>
        <v>0</v>
      </c>
    </row>
    <row r="178" spans="1:30" x14ac:dyDescent="0.3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 ="Yes",1,0)</f>
        <v>0</v>
      </c>
    </row>
    <row r="179" spans="1:30" x14ac:dyDescent="0.3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 ="Yes",1,0)</f>
        <v>0</v>
      </c>
    </row>
    <row r="180" spans="1:30" x14ac:dyDescent="0.3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 ="Yes",1,0)</f>
        <v>0</v>
      </c>
    </row>
    <row r="181" spans="1:30" x14ac:dyDescent="0.3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 ="Yes",1,0)</f>
        <v>0</v>
      </c>
    </row>
    <row r="182" spans="1:30" x14ac:dyDescent="0.3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 ="Yes",1,0)</f>
        <v>0</v>
      </c>
    </row>
    <row r="183" spans="1:30" x14ac:dyDescent="0.3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 ="Yes",1,0)</f>
        <v>0</v>
      </c>
    </row>
    <row r="184" spans="1:30" x14ac:dyDescent="0.3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 ="Yes",1,0)</f>
        <v>0</v>
      </c>
    </row>
    <row r="185" spans="1:30" x14ac:dyDescent="0.3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 ="Yes",1,0)</f>
        <v>0</v>
      </c>
    </row>
    <row r="186" spans="1:30" x14ac:dyDescent="0.3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 ="Yes",1,0)</f>
        <v>0</v>
      </c>
    </row>
    <row r="187" spans="1:30" x14ac:dyDescent="0.3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 ="Yes",1,0)</f>
        <v>0</v>
      </c>
    </row>
    <row r="188" spans="1:30" x14ac:dyDescent="0.3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 ="Yes",1,0)</f>
        <v>0</v>
      </c>
    </row>
    <row r="189" spans="1:30" x14ac:dyDescent="0.3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 ="Yes",1,0)</f>
        <v>0</v>
      </c>
    </row>
    <row r="190" spans="1:30" x14ac:dyDescent="0.3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 ="Yes",1,0)</f>
        <v>0</v>
      </c>
    </row>
    <row r="191" spans="1:30" x14ac:dyDescent="0.3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 ="Yes",1,0)</f>
        <v>0</v>
      </c>
    </row>
    <row r="192" spans="1:30" x14ac:dyDescent="0.3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 ="Yes",1,0)</f>
        <v>0</v>
      </c>
    </row>
    <row r="193" spans="1:30" x14ac:dyDescent="0.3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 ="Yes",1,0)</f>
        <v>0</v>
      </c>
    </row>
    <row r="194" spans="1:30" x14ac:dyDescent="0.3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 ="Yes",1,0)</f>
        <v>0</v>
      </c>
    </row>
    <row r="195" spans="1:30" x14ac:dyDescent="0.3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 ="Yes",1,0)</f>
        <v>0</v>
      </c>
    </row>
    <row r="196" spans="1:30" x14ac:dyDescent="0.3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 ="Yes",1,0)</f>
        <v>0</v>
      </c>
    </row>
    <row r="197" spans="1:30" x14ac:dyDescent="0.3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 ="Yes",1,0)</f>
        <v>0</v>
      </c>
    </row>
    <row r="198" spans="1:30" x14ac:dyDescent="0.3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 ="Yes",1,0)</f>
        <v>0</v>
      </c>
    </row>
    <row r="199" spans="1:30" x14ac:dyDescent="0.3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 ="Yes",1,0)</f>
        <v>0</v>
      </c>
    </row>
    <row r="200" spans="1:30" x14ac:dyDescent="0.3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 ="Yes",1,0)</f>
        <v>0</v>
      </c>
    </row>
    <row r="201" spans="1:30" x14ac:dyDescent="0.3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 ="Yes",1,0)</f>
        <v>0</v>
      </c>
    </row>
    <row r="202" spans="1:30" x14ac:dyDescent="0.3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 ="Yes",1,0)</f>
        <v>0</v>
      </c>
    </row>
    <row r="203" spans="1:30" x14ac:dyDescent="0.3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 ="Yes",1,0)</f>
        <v>0</v>
      </c>
    </row>
    <row r="204" spans="1:30" x14ac:dyDescent="0.3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 ="Yes",1,0)</f>
        <v>0</v>
      </c>
    </row>
    <row r="205" spans="1:30" x14ac:dyDescent="0.3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 ="Yes",1,0)</f>
        <v>0</v>
      </c>
    </row>
    <row r="206" spans="1:30" x14ac:dyDescent="0.3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 ="Yes",1,0)</f>
        <v>0</v>
      </c>
    </row>
    <row r="207" spans="1:30" x14ac:dyDescent="0.3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 ="Yes",1,0)</f>
        <v>0</v>
      </c>
    </row>
    <row r="208" spans="1:30" x14ac:dyDescent="0.3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 ="Yes",1,0)</f>
        <v>0</v>
      </c>
    </row>
    <row r="209" spans="1:30" x14ac:dyDescent="0.3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 ="Yes",1,0)</f>
        <v>0</v>
      </c>
    </row>
    <row r="210" spans="1:30" x14ac:dyDescent="0.3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 ="Yes",1,0)</f>
        <v>0</v>
      </c>
    </row>
    <row r="211" spans="1:30" x14ac:dyDescent="0.3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 ="Yes",1,0)</f>
        <v>0</v>
      </c>
    </row>
    <row r="212" spans="1:30" x14ac:dyDescent="0.3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 ="Yes",1,0)</f>
        <v>0</v>
      </c>
    </row>
    <row r="213" spans="1:30" x14ac:dyDescent="0.3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 ="Yes",1,0)</f>
        <v>0</v>
      </c>
    </row>
    <row r="214" spans="1:30" x14ac:dyDescent="0.3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 ="Yes",1,0)</f>
        <v>0</v>
      </c>
    </row>
    <row r="215" spans="1:30" x14ac:dyDescent="0.3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 ="Yes",1,0)</f>
        <v>0</v>
      </c>
    </row>
    <row r="216" spans="1:30" x14ac:dyDescent="0.3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 ="Yes",1,0)</f>
        <v>0</v>
      </c>
    </row>
    <row r="217" spans="1:30" x14ac:dyDescent="0.3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 ="Yes",1,0)</f>
        <v>0</v>
      </c>
    </row>
    <row r="218" spans="1:30" x14ac:dyDescent="0.3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 ="Yes",1,0)</f>
        <v>0</v>
      </c>
    </row>
    <row r="219" spans="1:30" x14ac:dyDescent="0.3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 ="Yes",1,0)</f>
        <v>0</v>
      </c>
    </row>
    <row r="220" spans="1:30" x14ac:dyDescent="0.3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 ="Yes",1,0)</f>
        <v>0</v>
      </c>
    </row>
    <row r="221" spans="1:30" x14ac:dyDescent="0.3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 ="Yes",1,0)</f>
        <v>0</v>
      </c>
    </row>
    <row r="222" spans="1:30" x14ac:dyDescent="0.3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 ="Yes",1,0)</f>
        <v>0</v>
      </c>
    </row>
    <row r="223" spans="1:30" x14ac:dyDescent="0.3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 ="Yes",1,0)</f>
        <v>0</v>
      </c>
    </row>
    <row r="224" spans="1:30" x14ac:dyDescent="0.3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 ="Yes",1,0)</f>
        <v>0</v>
      </c>
    </row>
    <row r="225" spans="1:30" x14ac:dyDescent="0.3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 ="Yes",1,0)</f>
        <v>0</v>
      </c>
    </row>
    <row r="226" spans="1:30" x14ac:dyDescent="0.3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 ="Yes",1,0)</f>
        <v>0</v>
      </c>
    </row>
    <row r="227" spans="1:30" x14ac:dyDescent="0.3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 ="Yes",1,0)</f>
        <v>0</v>
      </c>
    </row>
    <row r="228" spans="1:30" x14ac:dyDescent="0.3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 ="Yes",1,0)</f>
        <v>0</v>
      </c>
    </row>
    <row r="229" spans="1:30" x14ac:dyDescent="0.3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 ="Yes",1,0)</f>
        <v>0</v>
      </c>
    </row>
    <row r="230" spans="1:30" x14ac:dyDescent="0.3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 ="Yes",1,0)</f>
        <v>1</v>
      </c>
    </row>
    <row r="231" spans="1:30" x14ac:dyDescent="0.3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 ="Yes",1,0)</f>
        <v>0</v>
      </c>
    </row>
    <row r="232" spans="1:30" x14ac:dyDescent="0.3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 ="Yes",1,0)</f>
        <v>0</v>
      </c>
    </row>
    <row r="233" spans="1:30" x14ac:dyDescent="0.3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 ="Yes",1,0)</f>
        <v>0</v>
      </c>
    </row>
    <row r="234" spans="1:30" x14ac:dyDescent="0.3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 ="Yes",1,0)</f>
        <v>0</v>
      </c>
    </row>
    <row r="235" spans="1:30" x14ac:dyDescent="0.3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 ="Yes",1,0)</f>
        <v>0</v>
      </c>
    </row>
    <row r="236" spans="1:30" x14ac:dyDescent="0.3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 ="Yes",1,0)</f>
        <v>0</v>
      </c>
    </row>
    <row r="237" spans="1:30" x14ac:dyDescent="0.3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 ="Yes",1,0)</f>
        <v>0</v>
      </c>
    </row>
    <row r="238" spans="1:30" x14ac:dyDescent="0.3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 ="Yes",1,0)</f>
        <v>0</v>
      </c>
    </row>
    <row r="239" spans="1:30" x14ac:dyDescent="0.3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 ="Yes",1,0)</f>
        <v>0</v>
      </c>
    </row>
    <row r="240" spans="1:30" x14ac:dyDescent="0.3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 ="Yes",1,0)</f>
        <v>0</v>
      </c>
    </row>
    <row r="241" spans="1:30" x14ac:dyDescent="0.3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 ="Yes",1,0)</f>
        <v>1</v>
      </c>
    </row>
    <row r="242" spans="1:30" x14ac:dyDescent="0.3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 ="Yes",1,0)</f>
        <v>0</v>
      </c>
    </row>
    <row r="243" spans="1:30" x14ac:dyDescent="0.3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 ="Yes",1,0)</f>
        <v>0</v>
      </c>
    </row>
    <row r="244" spans="1:30" x14ac:dyDescent="0.3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 ="Yes",1,0)</f>
        <v>0</v>
      </c>
    </row>
    <row r="245" spans="1:30" x14ac:dyDescent="0.3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 ="Yes",1,0)</f>
        <v>0</v>
      </c>
    </row>
    <row r="246" spans="1:30" x14ac:dyDescent="0.3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 ="Yes",1,0)</f>
        <v>0</v>
      </c>
    </row>
    <row r="247" spans="1:30" x14ac:dyDescent="0.3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 ="Yes",1,0)</f>
        <v>0</v>
      </c>
    </row>
    <row r="248" spans="1:30" x14ac:dyDescent="0.3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 ="Yes",1,0)</f>
        <v>0</v>
      </c>
    </row>
    <row r="249" spans="1:30" x14ac:dyDescent="0.3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 ="Yes",1,0)</f>
        <v>0</v>
      </c>
    </row>
    <row r="250" spans="1:30" x14ac:dyDescent="0.3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 ="Yes",1,0)</f>
        <v>0</v>
      </c>
    </row>
    <row r="251" spans="1:30" x14ac:dyDescent="0.3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 ="Yes",1,0)</f>
        <v>0</v>
      </c>
    </row>
    <row r="252" spans="1:30" x14ac:dyDescent="0.3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 ="Yes",1,0)</f>
        <v>0</v>
      </c>
    </row>
    <row r="253" spans="1:30" x14ac:dyDescent="0.3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 ="Yes",1,0)</f>
        <v>0</v>
      </c>
    </row>
    <row r="254" spans="1:30" x14ac:dyDescent="0.3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 ="Yes",1,0)</f>
        <v>0</v>
      </c>
    </row>
    <row r="255" spans="1:30" x14ac:dyDescent="0.3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 ="Yes",1,0)</f>
        <v>0</v>
      </c>
    </row>
    <row r="256" spans="1:30" x14ac:dyDescent="0.3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 ="Yes",1,0)</f>
        <v>0</v>
      </c>
    </row>
    <row r="257" spans="1:30" x14ac:dyDescent="0.3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 ="Yes",1,0)</f>
        <v>0</v>
      </c>
    </row>
    <row r="258" spans="1:30" x14ac:dyDescent="0.3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 ="Yes",1,0)</f>
        <v>0</v>
      </c>
    </row>
    <row r="259" spans="1:30" x14ac:dyDescent="0.3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 ="Yes",1,0)</f>
        <v>0</v>
      </c>
    </row>
    <row r="260" spans="1:30" x14ac:dyDescent="0.3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 ="Yes",1,0)</f>
        <v>0</v>
      </c>
    </row>
    <row r="261" spans="1:30" x14ac:dyDescent="0.3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 ="Yes",1,0)</f>
        <v>0</v>
      </c>
    </row>
    <row r="262" spans="1:30" x14ac:dyDescent="0.3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 ="Yes",1,0)</f>
        <v>0</v>
      </c>
    </row>
    <row r="263" spans="1:30" x14ac:dyDescent="0.3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 ="Yes",1,0)</f>
        <v>0</v>
      </c>
    </row>
    <row r="264" spans="1:30" x14ac:dyDescent="0.3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 ="Yes",1,0)</f>
        <v>0</v>
      </c>
    </row>
    <row r="265" spans="1:30" x14ac:dyDescent="0.3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 ="Yes",1,0)</f>
        <v>0</v>
      </c>
    </row>
    <row r="266" spans="1:30" x14ac:dyDescent="0.3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 ="Yes",1,0)</f>
        <v>0</v>
      </c>
    </row>
    <row r="267" spans="1:30" x14ac:dyDescent="0.3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 ="Yes",1,0)</f>
        <v>0</v>
      </c>
    </row>
    <row r="268" spans="1:30" x14ac:dyDescent="0.3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 ="Yes",1,0)</f>
        <v>0</v>
      </c>
    </row>
    <row r="269" spans="1:30" x14ac:dyDescent="0.3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 ="Yes",1,0)</f>
        <v>0</v>
      </c>
    </row>
    <row r="270" spans="1:30" x14ac:dyDescent="0.3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 ="Yes",1,0)</f>
        <v>0</v>
      </c>
    </row>
    <row r="271" spans="1:30" x14ac:dyDescent="0.3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 ="Yes",1,0)</f>
        <v>0</v>
      </c>
    </row>
    <row r="272" spans="1:30" x14ac:dyDescent="0.3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 ="Yes",1,0)</f>
        <v>0</v>
      </c>
    </row>
    <row r="273" spans="1:30" x14ac:dyDescent="0.3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 ="Yes",1,0)</f>
        <v>0</v>
      </c>
    </row>
    <row r="274" spans="1:30" x14ac:dyDescent="0.3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 ="Yes",1,0)</f>
        <v>0</v>
      </c>
    </row>
    <row r="275" spans="1:30" x14ac:dyDescent="0.3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 ="Yes",1,0)</f>
        <v>0</v>
      </c>
    </row>
    <row r="276" spans="1:30" x14ac:dyDescent="0.3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 ="Yes",1,0)</f>
        <v>0</v>
      </c>
    </row>
    <row r="277" spans="1:30" x14ac:dyDescent="0.3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 ="Yes",1,0)</f>
        <v>0</v>
      </c>
    </row>
    <row r="278" spans="1:30" x14ac:dyDescent="0.3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 ="Yes",1,0)</f>
        <v>0</v>
      </c>
    </row>
    <row r="279" spans="1:30" x14ac:dyDescent="0.3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 ="Yes",1,0)</f>
        <v>0</v>
      </c>
    </row>
    <row r="280" spans="1:30" x14ac:dyDescent="0.3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 ="Yes",1,0)</f>
        <v>0</v>
      </c>
    </row>
    <row r="281" spans="1:30" x14ac:dyDescent="0.3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 ="Yes",1,0)</f>
        <v>0</v>
      </c>
    </row>
    <row r="282" spans="1:30" x14ac:dyDescent="0.3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 ="Yes",1,0)</f>
        <v>0</v>
      </c>
    </row>
    <row r="283" spans="1:30" x14ac:dyDescent="0.3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 ="Yes",1,0)</f>
        <v>0</v>
      </c>
    </row>
    <row r="284" spans="1:30" x14ac:dyDescent="0.3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 ="Yes",1,0)</f>
        <v>0</v>
      </c>
    </row>
    <row r="285" spans="1:30" x14ac:dyDescent="0.3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 ="Yes",1,0)</f>
        <v>0</v>
      </c>
    </row>
    <row r="286" spans="1:30" x14ac:dyDescent="0.3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 ="Yes",1,0)</f>
        <v>0</v>
      </c>
    </row>
    <row r="287" spans="1:30" x14ac:dyDescent="0.3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 ="Yes",1,0)</f>
        <v>0</v>
      </c>
    </row>
    <row r="288" spans="1:30" x14ac:dyDescent="0.3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 ="Yes",1,0)</f>
        <v>0</v>
      </c>
    </row>
    <row r="289" spans="1:30" x14ac:dyDescent="0.3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 ="Yes",1,0)</f>
        <v>0</v>
      </c>
    </row>
    <row r="290" spans="1:30" x14ac:dyDescent="0.3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 ="Yes",1,0)</f>
        <v>0</v>
      </c>
    </row>
    <row r="291" spans="1:30" x14ac:dyDescent="0.3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 ="Yes",1,0)</f>
        <v>0</v>
      </c>
    </row>
    <row r="292" spans="1:30" x14ac:dyDescent="0.3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 ="Yes",1,0)</f>
        <v>0</v>
      </c>
    </row>
    <row r="293" spans="1:30" x14ac:dyDescent="0.3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 ="Yes",1,0)</f>
        <v>0</v>
      </c>
    </row>
    <row r="294" spans="1:30" x14ac:dyDescent="0.3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 ="Yes",1,0)</f>
        <v>0</v>
      </c>
    </row>
    <row r="295" spans="1:30" x14ac:dyDescent="0.3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 ="Yes",1,0)</f>
        <v>0</v>
      </c>
    </row>
    <row r="296" spans="1:30" x14ac:dyDescent="0.3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 ="Yes",1,0)</f>
        <v>0</v>
      </c>
    </row>
    <row r="297" spans="1:30" x14ac:dyDescent="0.3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 ="Yes",1,0)</f>
        <v>0</v>
      </c>
    </row>
    <row r="298" spans="1:30" x14ac:dyDescent="0.3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 ="Yes",1,0)</f>
        <v>0</v>
      </c>
    </row>
    <row r="299" spans="1:30" x14ac:dyDescent="0.3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 ="Yes",1,0)</f>
        <v>0</v>
      </c>
    </row>
    <row r="300" spans="1:30" x14ac:dyDescent="0.3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 ="Yes",1,0)</f>
        <v>0</v>
      </c>
    </row>
    <row r="301" spans="1:30" x14ac:dyDescent="0.3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 ="Yes",1,0)</f>
        <v>0</v>
      </c>
    </row>
    <row r="302" spans="1:30" x14ac:dyDescent="0.3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 ="Yes",1,0)</f>
        <v>0</v>
      </c>
    </row>
    <row r="303" spans="1:30" x14ac:dyDescent="0.3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 ="Yes",1,0)</f>
        <v>0</v>
      </c>
    </row>
    <row r="304" spans="1:30" x14ac:dyDescent="0.3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 ="Yes",1,0)</f>
        <v>0</v>
      </c>
    </row>
    <row r="305" spans="1:30" x14ac:dyDescent="0.3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 ="Yes",1,0)</f>
        <v>0</v>
      </c>
    </row>
    <row r="306" spans="1:30" x14ac:dyDescent="0.3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 ="Yes",1,0)</f>
        <v>0</v>
      </c>
    </row>
    <row r="307" spans="1:30" x14ac:dyDescent="0.3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 ="Yes",1,0)</f>
        <v>0</v>
      </c>
    </row>
    <row r="308" spans="1:30" x14ac:dyDescent="0.3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 ="Yes",1,0)</f>
        <v>0</v>
      </c>
    </row>
    <row r="309" spans="1:30" x14ac:dyDescent="0.3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 ="Yes",1,0)</f>
        <v>0</v>
      </c>
    </row>
    <row r="310" spans="1:30" x14ac:dyDescent="0.3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 ="Yes",1,0)</f>
        <v>0</v>
      </c>
    </row>
    <row r="311" spans="1:30" x14ac:dyDescent="0.3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 ="Yes",1,0)</f>
        <v>0</v>
      </c>
    </row>
    <row r="312" spans="1:30" x14ac:dyDescent="0.3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 ="Yes",1,0)</f>
        <v>0</v>
      </c>
    </row>
    <row r="313" spans="1:30" x14ac:dyDescent="0.3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 ="Yes",1,0)</f>
        <v>0</v>
      </c>
    </row>
    <row r="314" spans="1:30" x14ac:dyDescent="0.3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 ="Yes",1,0)</f>
        <v>0</v>
      </c>
    </row>
    <row r="315" spans="1:30" x14ac:dyDescent="0.3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 ="Yes",1,0)</f>
        <v>0</v>
      </c>
    </row>
    <row r="316" spans="1:30" x14ac:dyDescent="0.3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 ="Yes",1,0)</f>
        <v>0</v>
      </c>
    </row>
    <row r="317" spans="1:30" x14ac:dyDescent="0.3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 ="Yes",1,0)</f>
        <v>0</v>
      </c>
    </row>
    <row r="318" spans="1:30" x14ac:dyDescent="0.3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 ="Yes",1,0)</f>
        <v>0</v>
      </c>
    </row>
    <row r="319" spans="1:30" x14ac:dyDescent="0.3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 ="Yes",1,0)</f>
        <v>0</v>
      </c>
    </row>
    <row r="320" spans="1:30" x14ac:dyDescent="0.3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 ="Yes",1,0)</f>
        <v>1</v>
      </c>
    </row>
    <row r="321" spans="1:30" x14ac:dyDescent="0.3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 ="Yes",1,0)</f>
        <v>0</v>
      </c>
    </row>
    <row r="322" spans="1:30" x14ac:dyDescent="0.3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 ="Yes",1,0)</f>
        <v>0</v>
      </c>
    </row>
    <row r="323" spans="1:30" x14ac:dyDescent="0.3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 ="Yes",1,0)</f>
        <v>0</v>
      </c>
    </row>
    <row r="324" spans="1:30" x14ac:dyDescent="0.3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 ="Yes",1,0)</f>
        <v>0</v>
      </c>
    </row>
    <row r="325" spans="1:30" x14ac:dyDescent="0.3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 ="Yes",1,0)</f>
        <v>0</v>
      </c>
    </row>
    <row r="326" spans="1:30" x14ac:dyDescent="0.3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 ="Yes",1,0)</f>
        <v>0</v>
      </c>
    </row>
    <row r="327" spans="1:30" x14ac:dyDescent="0.3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 ="Yes",1,0)</f>
        <v>0</v>
      </c>
    </row>
    <row r="328" spans="1:30" x14ac:dyDescent="0.3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 ="Yes",1,0)</f>
        <v>0</v>
      </c>
    </row>
    <row r="329" spans="1:30" x14ac:dyDescent="0.3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 ="Yes",1,0)</f>
        <v>0</v>
      </c>
    </row>
    <row r="330" spans="1:30" x14ac:dyDescent="0.3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 ="Yes",1,0)</f>
        <v>0</v>
      </c>
    </row>
    <row r="331" spans="1:30" x14ac:dyDescent="0.3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 ="Yes",1,0)</f>
        <v>0</v>
      </c>
    </row>
    <row r="332" spans="1:30" x14ac:dyDescent="0.3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 ="Yes",1,0)</f>
        <v>0</v>
      </c>
    </row>
    <row r="333" spans="1:30" x14ac:dyDescent="0.3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 ="Yes",1,0)</f>
        <v>0</v>
      </c>
    </row>
    <row r="334" spans="1:30" x14ac:dyDescent="0.3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 ="Yes",1,0)</f>
        <v>0</v>
      </c>
    </row>
    <row r="335" spans="1:30" x14ac:dyDescent="0.3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 ="Yes",1,0)</f>
        <v>0</v>
      </c>
    </row>
    <row r="336" spans="1:30" x14ac:dyDescent="0.3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 ="Yes",1,0)</f>
        <v>0</v>
      </c>
    </row>
    <row r="337" spans="1:30" x14ac:dyDescent="0.3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 ="Yes",1,0)</f>
        <v>0</v>
      </c>
    </row>
    <row r="338" spans="1:30" x14ac:dyDescent="0.3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 ="Yes",1,0)</f>
        <v>0</v>
      </c>
    </row>
    <row r="339" spans="1:30" x14ac:dyDescent="0.3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 ="Yes",1,0)</f>
        <v>0</v>
      </c>
    </row>
    <row r="340" spans="1:30" x14ac:dyDescent="0.3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 ="Yes",1,0)</f>
        <v>0</v>
      </c>
    </row>
    <row r="341" spans="1:30" x14ac:dyDescent="0.3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 ="Yes",1,0)</f>
        <v>0</v>
      </c>
    </row>
    <row r="342" spans="1:30" x14ac:dyDescent="0.3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 ="Yes",1,0)</f>
        <v>0</v>
      </c>
    </row>
    <row r="343" spans="1:30" x14ac:dyDescent="0.3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 ="Yes",1,0)</f>
        <v>0</v>
      </c>
    </row>
    <row r="344" spans="1:30" x14ac:dyDescent="0.3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 ="Yes",1,0)</f>
        <v>0</v>
      </c>
    </row>
    <row r="345" spans="1:30" x14ac:dyDescent="0.3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 ="Yes",1,0)</f>
        <v>0</v>
      </c>
    </row>
    <row r="346" spans="1:30" x14ac:dyDescent="0.3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 ="Yes",1,0)</f>
        <v>0</v>
      </c>
    </row>
    <row r="347" spans="1:30" x14ac:dyDescent="0.3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 ="Yes",1,0)</f>
        <v>0</v>
      </c>
    </row>
    <row r="348" spans="1:30" x14ac:dyDescent="0.3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 ="Yes",1,0)</f>
        <v>0</v>
      </c>
    </row>
    <row r="349" spans="1:30" x14ac:dyDescent="0.3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 ="Yes",1,0)</f>
        <v>0</v>
      </c>
    </row>
    <row r="350" spans="1:30" x14ac:dyDescent="0.3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 ="Yes",1,0)</f>
        <v>0</v>
      </c>
    </row>
    <row r="351" spans="1:30" x14ac:dyDescent="0.3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 ="Yes",1,0)</f>
        <v>0</v>
      </c>
    </row>
    <row r="352" spans="1:30" x14ac:dyDescent="0.3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 ="Yes",1,0)</f>
        <v>0</v>
      </c>
    </row>
    <row r="353" spans="1:30" x14ac:dyDescent="0.3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 ="Yes",1,0)</f>
        <v>0</v>
      </c>
    </row>
    <row r="354" spans="1:30" x14ac:dyDescent="0.3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 ="Yes",1,0)</f>
        <v>0</v>
      </c>
    </row>
    <row r="355" spans="1:30" x14ac:dyDescent="0.3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 ="Yes",1,0)</f>
        <v>0</v>
      </c>
    </row>
    <row r="356" spans="1:30" x14ac:dyDescent="0.3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 ="Yes",1,0)</f>
        <v>0</v>
      </c>
    </row>
    <row r="357" spans="1:30" x14ac:dyDescent="0.3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 ="Yes",1,0)</f>
        <v>0</v>
      </c>
    </row>
    <row r="358" spans="1:30" x14ac:dyDescent="0.3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 ="Yes",1,0)</f>
        <v>0</v>
      </c>
    </row>
    <row r="359" spans="1:30" x14ac:dyDescent="0.3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 ="Yes",1,0)</f>
        <v>0</v>
      </c>
    </row>
    <row r="360" spans="1:30" x14ac:dyDescent="0.3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 ="Yes",1,0)</f>
        <v>0</v>
      </c>
    </row>
    <row r="361" spans="1:30" x14ac:dyDescent="0.3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 ="Yes",1,0)</f>
        <v>0</v>
      </c>
    </row>
    <row r="362" spans="1:30" x14ac:dyDescent="0.3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 ="Yes",1,0)</f>
        <v>0</v>
      </c>
    </row>
    <row r="363" spans="1:30" x14ac:dyDescent="0.3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 ="Yes",1,0)</f>
        <v>0</v>
      </c>
    </row>
    <row r="364" spans="1:30" x14ac:dyDescent="0.3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 ="Yes",1,0)</f>
        <v>0</v>
      </c>
    </row>
    <row r="365" spans="1:30" x14ac:dyDescent="0.3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 ="Yes",1,0)</f>
        <v>0</v>
      </c>
    </row>
    <row r="366" spans="1:30" x14ac:dyDescent="0.3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 ="Yes",1,0)</f>
        <v>0</v>
      </c>
    </row>
    <row r="367" spans="1:30" x14ac:dyDescent="0.3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 ="Yes",1,0)</f>
        <v>0</v>
      </c>
    </row>
    <row r="368" spans="1:30" x14ac:dyDescent="0.3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 ="Yes",1,0)</f>
        <v>0</v>
      </c>
    </row>
    <row r="369" spans="1:30" x14ac:dyDescent="0.3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 ="Yes",1,0)</f>
        <v>0</v>
      </c>
    </row>
    <row r="370" spans="1:30" x14ac:dyDescent="0.3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 ="Yes",1,0)</f>
        <v>0</v>
      </c>
    </row>
    <row r="371" spans="1:30" x14ac:dyDescent="0.3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 ="Yes",1,0)</f>
        <v>0</v>
      </c>
    </row>
    <row r="372" spans="1:30" x14ac:dyDescent="0.3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 ="Yes",1,0)</f>
        <v>0</v>
      </c>
    </row>
    <row r="373" spans="1:30" x14ac:dyDescent="0.3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 ="Yes",1,0)</f>
        <v>0</v>
      </c>
    </row>
    <row r="374" spans="1:30" x14ac:dyDescent="0.3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 ="Yes",1,0)</f>
        <v>0</v>
      </c>
    </row>
    <row r="375" spans="1:30" x14ac:dyDescent="0.3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 ="Yes",1,0)</f>
        <v>0</v>
      </c>
    </row>
    <row r="376" spans="1:30" x14ac:dyDescent="0.3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 ="Yes",1,0)</f>
        <v>0</v>
      </c>
    </row>
    <row r="377" spans="1:30" x14ac:dyDescent="0.3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 ="Yes",1,0)</f>
        <v>0</v>
      </c>
    </row>
    <row r="378" spans="1:30" x14ac:dyDescent="0.3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 ="Yes",1,0)</f>
        <v>0</v>
      </c>
    </row>
    <row r="379" spans="1:30" x14ac:dyDescent="0.3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 ="Yes",1,0)</f>
        <v>0</v>
      </c>
    </row>
    <row r="380" spans="1:30" x14ac:dyDescent="0.3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 ="Yes",1,0)</f>
        <v>0</v>
      </c>
    </row>
    <row r="381" spans="1:30" x14ac:dyDescent="0.3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 ="Yes",1,0)</f>
        <v>0</v>
      </c>
    </row>
    <row r="382" spans="1:30" x14ac:dyDescent="0.3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 ="Yes",1,0)</f>
        <v>0</v>
      </c>
    </row>
    <row r="383" spans="1:30" x14ac:dyDescent="0.3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 ="Yes",1,0)</f>
        <v>0</v>
      </c>
    </row>
    <row r="384" spans="1:30" x14ac:dyDescent="0.3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 ="Yes",1,0)</f>
        <v>0</v>
      </c>
    </row>
    <row r="385" spans="1:30" x14ac:dyDescent="0.3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 ="Yes",1,0)</f>
        <v>0</v>
      </c>
    </row>
    <row r="386" spans="1:30" x14ac:dyDescent="0.3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 ="Yes",1,0)</f>
        <v>0</v>
      </c>
    </row>
    <row r="387" spans="1:30" x14ac:dyDescent="0.3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 ="Yes",1,0)</f>
        <v>0</v>
      </c>
    </row>
    <row r="388" spans="1:30" x14ac:dyDescent="0.3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 ="Yes",1,0)</f>
        <v>0</v>
      </c>
    </row>
    <row r="389" spans="1:30" x14ac:dyDescent="0.3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 ="Yes",1,0)</f>
        <v>0</v>
      </c>
    </row>
    <row r="390" spans="1:30" x14ac:dyDescent="0.3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 ="Yes",1,0)</f>
        <v>0</v>
      </c>
    </row>
    <row r="391" spans="1:30" x14ac:dyDescent="0.3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 ="Yes",1,0)</f>
        <v>0</v>
      </c>
    </row>
    <row r="392" spans="1:30" x14ac:dyDescent="0.3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 ="Yes",1,0)</f>
        <v>0</v>
      </c>
    </row>
    <row r="393" spans="1:30" x14ac:dyDescent="0.3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 ="Yes",1,0)</f>
        <v>0</v>
      </c>
    </row>
    <row r="394" spans="1:30" x14ac:dyDescent="0.3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 ="Yes",1,0)</f>
        <v>0</v>
      </c>
    </row>
    <row r="395" spans="1:30" x14ac:dyDescent="0.3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 ="Yes",1,0)</f>
        <v>0</v>
      </c>
    </row>
    <row r="396" spans="1:30" x14ac:dyDescent="0.3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 ="Yes",1,0)</f>
        <v>0</v>
      </c>
    </row>
    <row r="397" spans="1:30" x14ac:dyDescent="0.3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 ="Yes",1,0)</f>
        <v>0</v>
      </c>
    </row>
    <row r="398" spans="1:30" x14ac:dyDescent="0.3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 ="Yes",1,0)</f>
        <v>0</v>
      </c>
    </row>
    <row r="399" spans="1:30" x14ac:dyDescent="0.3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 ="Yes",1,0)</f>
        <v>0</v>
      </c>
    </row>
    <row r="400" spans="1:30" x14ac:dyDescent="0.3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 ="Yes",1,0)</f>
        <v>0</v>
      </c>
    </row>
    <row r="401" spans="1:30" x14ac:dyDescent="0.3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 ="Yes",1,0)</f>
        <v>0</v>
      </c>
    </row>
    <row r="402" spans="1:30" x14ac:dyDescent="0.3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 ="Yes",1,0)</f>
        <v>0</v>
      </c>
    </row>
    <row r="403" spans="1:30" x14ac:dyDescent="0.3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 ="Yes",1,0)</f>
        <v>0</v>
      </c>
    </row>
    <row r="404" spans="1:30" x14ac:dyDescent="0.3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 ="Yes",1,0)</f>
        <v>0</v>
      </c>
    </row>
    <row r="405" spans="1:30" x14ac:dyDescent="0.3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 ="Yes",1,0)</f>
        <v>0</v>
      </c>
    </row>
    <row r="406" spans="1:30" x14ac:dyDescent="0.3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 ="Yes",1,0)</f>
        <v>0</v>
      </c>
    </row>
    <row r="407" spans="1:30" x14ac:dyDescent="0.3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 ="Yes",1,0)</f>
        <v>0</v>
      </c>
    </row>
    <row r="408" spans="1:30" x14ac:dyDescent="0.3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 ="Yes",1,0)</f>
        <v>0</v>
      </c>
    </row>
    <row r="409" spans="1:30" x14ac:dyDescent="0.3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 ="Yes",1,0)</f>
        <v>0</v>
      </c>
    </row>
    <row r="410" spans="1:30" x14ac:dyDescent="0.3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 ="Yes",1,0)</f>
        <v>1</v>
      </c>
    </row>
    <row r="411" spans="1:30" x14ac:dyDescent="0.3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 ="Yes",1,0)</f>
        <v>0</v>
      </c>
    </row>
    <row r="412" spans="1:30" x14ac:dyDescent="0.3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 ="Yes",1,0)</f>
        <v>0</v>
      </c>
    </row>
    <row r="413" spans="1:30" x14ac:dyDescent="0.3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 ="Yes",1,0)</f>
        <v>0</v>
      </c>
    </row>
    <row r="414" spans="1:30" x14ac:dyDescent="0.3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 ="Yes",1,0)</f>
        <v>0</v>
      </c>
    </row>
    <row r="415" spans="1:30" x14ac:dyDescent="0.3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 ="Yes",1,0)</f>
        <v>0</v>
      </c>
    </row>
    <row r="416" spans="1:30" x14ac:dyDescent="0.3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 ="Yes",1,0)</f>
        <v>0</v>
      </c>
    </row>
    <row r="417" spans="1:30" x14ac:dyDescent="0.3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 ="Yes",1,0)</f>
        <v>0</v>
      </c>
    </row>
    <row r="418" spans="1:30" x14ac:dyDescent="0.3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 ="Yes",1,0)</f>
        <v>0</v>
      </c>
    </row>
    <row r="419" spans="1:30" x14ac:dyDescent="0.3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 ="Yes",1,0)</f>
        <v>0</v>
      </c>
    </row>
    <row r="420" spans="1:30" x14ac:dyDescent="0.3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 ="Yes",1,0)</f>
        <v>0</v>
      </c>
    </row>
    <row r="421" spans="1:30" x14ac:dyDescent="0.3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 ="Yes",1,0)</f>
        <v>0</v>
      </c>
    </row>
    <row r="422" spans="1:30" x14ac:dyDescent="0.3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 ="Yes",1,0)</f>
        <v>0</v>
      </c>
    </row>
    <row r="423" spans="1:30" x14ac:dyDescent="0.3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 ="Yes",1,0)</f>
        <v>0</v>
      </c>
    </row>
    <row r="424" spans="1:30" x14ac:dyDescent="0.3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 ="Yes",1,0)</f>
        <v>0</v>
      </c>
    </row>
    <row r="425" spans="1:30" x14ac:dyDescent="0.3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 ="Yes",1,0)</f>
        <v>0</v>
      </c>
    </row>
    <row r="426" spans="1:30" x14ac:dyDescent="0.3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 ="Yes",1,0)</f>
        <v>0</v>
      </c>
    </row>
    <row r="427" spans="1:30" x14ac:dyDescent="0.3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 ="Yes",1,0)</f>
        <v>0</v>
      </c>
    </row>
    <row r="428" spans="1:30" x14ac:dyDescent="0.3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 ="Yes",1,0)</f>
        <v>0</v>
      </c>
    </row>
    <row r="429" spans="1:30" x14ac:dyDescent="0.3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 ="Yes",1,0)</f>
        <v>0</v>
      </c>
    </row>
    <row r="430" spans="1:30" x14ac:dyDescent="0.3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 ="Yes",1,0)</f>
        <v>0</v>
      </c>
    </row>
    <row r="431" spans="1:30" x14ac:dyDescent="0.3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 ="Yes",1,0)</f>
        <v>0</v>
      </c>
    </row>
    <row r="432" spans="1:30" x14ac:dyDescent="0.3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 ="Yes",1,0)</f>
        <v>0</v>
      </c>
    </row>
    <row r="433" spans="1:30" x14ac:dyDescent="0.3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 ="Yes",1,0)</f>
        <v>0</v>
      </c>
    </row>
    <row r="434" spans="1:30" x14ac:dyDescent="0.3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 ="Yes",1,0)</f>
        <v>0</v>
      </c>
    </row>
    <row r="435" spans="1:30" x14ac:dyDescent="0.3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 ="Yes",1,0)</f>
        <v>0</v>
      </c>
    </row>
    <row r="436" spans="1:30" x14ac:dyDescent="0.3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 ="Yes",1,0)</f>
        <v>0</v>
      </c>
    </row>
    <row r="437" spans="1:30" x14ac:dyDescent="0.3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 ="Yes",1,0)</f>
        <v>0</v>
      </c>
    </row>
    <row r="438" spans="1:30" x14ac:dyDescent="0.3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 ="Yes",1,0)</f>
        <v>0</v>
      </c>
    </row>
    <row r="439" spans="1:30" x14ac:dyDescent="0.3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 ="Yes",1,0)</f>
        <v>0</v>
      </c>
    </row>
    <row r="440" spans="1:30" x14ac:dyDescent="0.3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 ="Yes",1,0)</f>
        <v>0</v>
      </c>
    </row>
    <row r="441" spans="1:30" x14ac:dyDescent="0.3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 ="Yes",1,0)</f>
        <v>0</v>
      </c>
    </row>
    <row r="442" spans="1:30" x14ac:dyDescent="0.3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 ="Yes",1,0)</f>
        <v>0</v>
      </c>
    </row>
    <row r="443" spans="1:30" x14ac:dyDescent="0.3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 ="Yes",1,0)</f>
        <v>0</v>
      </c>
    </row>
    <row r="444" spans="1:30" x14ac:dyDescent="0.3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 ="Yes",1,0)</f>
        <v>0</v>
      </c>
    </row>
    <row r="445" spans="1:30" x14ac:dyDescent="0.3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 ="Yes",1,0)</f>
        <v>0</v>
      </c>
    </row>
    <row r="446" spans="1:30" x14ac:dyDescent="0.3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 ="Yes",1,0)</f>
        <v>0</v>
      </c>
    </row>
    <row r="447" spans="1:30" x14ac:dyDescent="0.3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 ="Yes",1,0)</f>
        <v>0</v>
      </c>
    </row>
    <row r="448" spans="1:30" x14ac:dyDescent="0.3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 ="Yes",1,0)</f>
        <v>0</v>
      </c>
    </row>
    <row r="449" spans="1:30" x14ac:dyDescent="0.3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 ="Yes",1,0)</f>
        <v>0</v>
      </c>
    </row>
    <row r="450" spans="1:30" x14ac:dyDescent="0.3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 ="Yes",1,0)</f>
        <v>0</v>
      </c>
    </row>
    <row r="451" spans="1:30" x14ac:dyDescent="0.3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 ="Yes",1,0)</f>
        <v>0</v>
      </c>
    </row>
    <row r="452" spans="1:30" x14ac:dyDescent="0.3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 ="Yes",1,0)</f>
        <v>0</v>
      </c>
    </row>
    <row r="453" spans="1:30" x14ac:dyDescent="0.3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 ="Yes",1,0)</f>
        <v>0</v>
      </c>
    </row>
    <row r="454" spans="1:30" x14ac:dyDescent="0.3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 ="Yes",1,0)</f>
        <v>0</v>
      </c>
    </row>
    <row r="455" spans="1:30" x14ac:dyDescent="0.3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 ="Yes",1,0)</f>
        <v>0</v>
      </c>
    </row>
    <row r="456" spans="1:30" x14ac:dyDescent="0.3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 ="Yes",1,0)</f>
        <v>0</v>
      </c>
    </row>
    <row r="457" spans="1:30" x14ac:dyDescent="0.3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 ="Yes",1,0)</f>
        <v>0</v>
      </c>
    </row>
    <row r="458" spans="1:30" x14ac:dyDescent="0.3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 ="Yes",1,0)</f>
        <v>0</v>
      </c>
    </row>
    <row r="459" spans="1:30" x14ac:dyDescent="0.3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 ="Yes",1,0)</f>
        <v>0</v>
      </c>
    </row>
    <row r="460" spans="1:30" x14ac:dyDescent="0.3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 ="Yes",1,0)</f>
        <v>0</v>
      </c>
    </row>
    <row r="461" spans="1:30" x14ac:dyDescent="0.3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 ="Yes",1,0)</f>
        <v>0</v>
      </c>
    </row>
    <row r="462" spans="1:30" x14ac:dyDescent="0.3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 ="Yes",1,0)</f>
        <v>0</v>
      </c>
    </row>
    <row r="463" spans="1:30" x14ac:dyDescent="0.3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 ="Yes",1,0)</f>
        <v>0</v>
      </c>
    </row>
    <row r="464" spans="1:30" x14ac:dyDescent="0.3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 ="Yes",1,0)</f>
        <v>0</v>
      </c>
    </row>
    <row r="465" spans="1:30" x14ac:dyDescent="0.3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 ="Yes",1,0)</f>
        <v>0</v>
      </c>
    </row>
    <row r="466" spans="1:30" x14ac:dyDescent="0.3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 ="Yes",1,0)</f>
        <v>0</v>
      </c>
    </row>
    <row r="467" spans="1:30" x14ac:dyDescent="0.3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 ="Yes",1,0)</f>
        <v>0</v>
      </c>
    </row>
    <row r="468" spans="1:30" x14ac:dyDescent="0.3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 ="Yes",1,0)</f>
        <v>0</v>
      </c>
    </row>
    <row r="469" spans="1:30" x14ac:dyDescent="0.3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 ="Yes",1,0)</f>
        <v>0</v>
      </c>
    </row>
    <row r="470" spans="1:30" x14ac:dyDescent="0.3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 ="Yes",1,0)</f>
        <v>0</v>
      </c>
    </row>
    <row r="471" spans="1:30" x14ac:dyDescent="0.3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 ="Yes",1,0)</f>
        <v>0</v>
      </c>
    </row>
    <row r="472" spans="1:30" x14ac:dyDescent="0.3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 ="Yes",1,0)</f>
        <v>0</v>
      </c>
    </row>
    <row r="473" spans="1:30" x14ac:dyDescent="0.3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 ="Yes",1,0)</f>
        <v>0</v>
      </c>
    </row>
    <row r="474" spans="1:30" x14ac:dyDescent="0.3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 ="Yes",1,0)</f>
        <v>0</v>
      </c>
    </row>
    <row r="475" spans="1:30" x14ac:dyDescent="0.3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 ="Yes",1,0)</f>
        <v>0</v>
      </c>
    </row>
    <row r="476" spans="1:30" x14ac:dyDescent="0.3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 ="Yes",1,0)</f>
        <v>0</v>
      </c>
    </row>
    <row r="477" spans="1:30" x14ac:dyDescent="0.3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 ="Yes",1,0)</f>
        <v>0</v>
      </c>
    </row>
    <row r="478" spans="1:30" x14ac:dyDescent="0.3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 ="Yes",1,0)</f>
        <v>0</v>
      </c>
    </row>
    <row r="479" spans="1:30" x14ac:dyDescent="0.3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 ="Yes",1,0)</f>
        <v>0</v>
      </c>
    </row>
    <row r="480" spans="1:30" x14ac:dyDescent="0.3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 ="Yes",1,0)</f>
        <v>0</v>
      </c>
    </row>
    <row r="481" spans="1:30" x14ac:dyDescent="0.3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 ="Yes",1,0)</f>
        <v>0</v>
      </c>
    </row>
    <row r="482" spans="1:30" x14ac:dyDescent="0.3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 ="Yes",1,0)</f>
        <v>0</v>
      </c>
    </row>
    <row r="483" spans="1:30" x14ac:dyDescent="0.3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 ="Yes",1,0)</f>
        <v>0</v>
      </c>
    </row>
    <row r="484" spans="1:30" x14ac:dyDescent="0.3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 ="Yes",1,0)</f>
        <v>0</v>
      </c>
    </row>
    <row r="485" spans="1:30" x14ac:dyDescent="0.3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 ="Yes",1,0)</f>
        <v>0</v>
      </c>
    </row>
    <row r="486" spans="1:30" x14ac:dyDescent="0.3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 ="Yes",1,0)</f>
        <v>0</v>
      </c>
    </row>
    <row r="487" spans="1:30" x14ac:dyDescent="0.3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 ="Yes",1,0)</f>
        <v>0</v>
      </c>
    </row>
    <row r="488" spans="1:30" x14ac:dyDescent="0.3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 ="Yes",1,0)</f>
        <v>1</v>
      </c>
    </row>
    <row r="489" spans="1:30" x14ac:dyDescent="0.3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 ="Yes",1,0)</f>
        <v>0</v>
      </c>
    </row>
    <row r="490" spans="1:30" x14ac:dyDescent="0.3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 ="Yes",1,0)</f>
        <v>0</v>
      </c>
    </row>
    <row r="491" spans="1:30" x14ac:dyDescent="0.3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 ="Yes",1,0)</f>
        <v>0</v>
      </c>
    </row>
    <row r="492" spans="1:30" x14ac:dyDescent="0.3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 ="Yes",1,0)</f>
        <v>0</v>
      </c>
    </row>
    <row r="493" spans="1:30" x14ac:dyDescent="0.3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 ="Yes",1,0)</f>
        <v>0</v>
      </c>
    </row>
    <row r="494" spans="1:30" x14ac:dyDescent="0.3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 ="Yes",1,0)</f>
        <v>0</v>
      </c>
    </row>
    <row r="495" spans="1:30" x14ac:dyDescent="0.3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 ="Yes",1,0)</f>
        <v>0</v>
      </c>
    </row>
    <row r="496" spans="1:30" x14ac:dyDescent="0.3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 ="Yes",1,0)</f>
        <v>0</v>
      </c>
    </row>
    <row r="497" spans="1:30" x14ac:dyDescent="0.3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 ="Yes",1,0)</f>
        <v>0</v>
      </c>
    </row>
    <row r="498" spans="1:30" x14ac:dyDescent="0.3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 ="Yes",1,0)</f>
        <v>0</v>
      </c>
    </row>
    <row r="499" spans="1:30" x14ac:dyDescent="0.3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 ="Yes",1,0)</f>
        <v>0</v>
      </c>
    </row>
    <row r="500" spans="1:30" x14ac:dyDescent="0.3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 ="Yes",1,0)</f>
        <v>0</v>
      </c>
    </row>
    <row r="501" spans="1:30" x14ac:dyDescent="0.3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 ="Yes",1,0)</f>
        <v>0</v>
      </c>
    </row>
    <row r="502" spans="1:30" x14ac:dyDescent="0.3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 ="Yes",1,0)</f>
        <v>0</v>
      </c>
    </row>
    <row r="503" spans="1:30" x14ac:dyDescent="0.3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 ="Yes",1,0)</f>
        <v>0</v>
      </c>
    </row>
    <row r="504" spans="1:30" x14ac:dyDescent="0.3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 ="Yes",1,0)</f>
        <v>0</v>
      </c>
    </row>
    <row r="505" spans="1:30" x14ac:dyDescent="0.3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 ="Yes",1,0)</f>
        <v>0</v>
      </c>
    </row>
    <row r="506" spans="1:30" x14ac:dyDescent="0.3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 ="Yes",1,0)</f>
        <v>0</v>
      </c>
    </row>
    <row r="507" spans="1:30" x14ac:dyDescent="0.3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 ="Yes",1,0)</f>
        <v>0</v>
      </c>
    </row>
    <row r="508" spans="1:30" x14ac:dyDescent="0.3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 ="Yes",1,0)</f>
        <v>0</v>
      </c>
    </row>
    <row r="509" spans="1:30" x14ac:dyDescent="0.3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 ="Yes",1,0)</f>
        <v>0</v>
      </c>
    </row>
    <row r="510" spans="1:30" x14ac:dyDescent="0.3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 ="Yes",1,0)</f>
        <v>0</v>
      </c>
    </row>
    <row r="511" spans="1:30" x14ac:dyDescent="0.3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 ="Yes",1,0)</f>
        <v>0</v>
      </c>
    </row>
    <row r="512" spans="1:30" x14ac:dyDescent="0.3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 ="Yes",1,0)</f>
        <v>0</v>
      </c>
    </row>
    <row r="513" spans="1:30" x14ac:dyDescent="0.3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 ="Yes",1,0)</f>
        <v>0</v>
      </c>
    </row>
    <row r="514" spans="1:30" x14ac:dyDescent="0.3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 ="Yes",1,0)</f>
        <v>0</v>
      </c>
    </row>
    <row r="515" spans="1:30" x14ac:dyDescent="0.3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 ="Yes",1,0)</f>
        <v>0</v>
      </c>
    </row>
    <row r="516" spans="1:30" x14ac:dyDescent="0.3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 ="Yes",1,0)</f>
        <v>0</v>
      </c>
    </row>
    <row r="517" spans="1:30" x14ac:dyDescent="0.3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 ="Yes",1,0)</f>
        <v>0</v>
      </c>
    </row>
    <row r="518" spans="1:30" x14ac:dyDescent="0.3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 ="Yes",1,0)</f>
        <v>0</v>
      </c>
    </row>
    <row r="519" spans="1:30" x14ac:dyDescent="0.3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 ="Yes",1,0)</f>
        <v>0</v>
      </c>
    </row>
    <row r="520" spans="1:30" x14ac:dyDescent="0.3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 ="Yes",1,0)</f>
        <v>0</v>
      </c>
    </row>
    <row r="521" spans="1:30" x14ac:dyDescent="0.3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 ="Yes",1,0)</f>
        <v>0</v>
      </c>
    </row>
    <row r="522" spans="1:30" x14ac:dyDescent="0.3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 ="Yes",1,0)</f>
        <v>0</v>
      </c>
    </row>
    <row r="523" spans="1:30" x14ac:dyDescent="0.3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 ="Yes",1,0)</f>
        <v>0</v>
      </c>
    </row>
    <row r="524" spans="1:30" x14ac:dyDescent="0.3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 ="Yes",1,0)</f>
        <v>0</v>
      </c>
    </row>
    <row r="525" spans="1:30" x14ac:dyDescent="0.3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 ="Yes",1,0)</f>
        <v>0</v>
      </c>
    </row>
    <row r="526" spans="1:30" x14ac:dyDescent="0.3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 ="Yes",1,0)</f>
        <v>0</v>
      </c>
    </row>
    <row r="527" spans="1:30" x14ac:dyDescent="0.3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 ="Yes",1,0)</f>
        <v>0</v>
      </c>
    </row>
    <row r="528" spans="1:30" x14ac:dyDescent="0.3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 ="Yes",1,0)</f>
        <v>0</v>
      </c>
    </row>
    <row r="529" spans="1:30" x14ac:dyDescent="0.3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 ="Yes",1,0)</f>
        <v>0</v>
      </c>
    </row>
    <row r="530" spans="1:30" x14ac:dyDescent="0.3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 ="Yes",1,0)</f>
        <v>0</v>
      </c>
    </row>
    <row r="531" spans="1:30" x14ac:dyDescent="0.3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 ="Yes",1,0)</f>
        <v>0</v>
      </c>
    </row>
    <row r="532" spans="1:30" x14ac:dyDescent="0.3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 ="Yes",1,0)</f>
        <v>0</v>
      </c>
    </row>
    <row r="533" spans="1:30" x14ac:dyDescent="0.3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 ="Yes",1,0)</f>
        <v>0</v>
      </c>
    </row>
    <row r="534" spans="1:30" x14ac:dyDescent="0.3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 ="Yes",1,0)</f>
        <v>0</v>
      </c>
    </row>
    <row r="535" spans="1:30" x14ac:dyDescent="0.3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 ="Yes",1,0)</f>
        <v>0</v>
      </c>
    </row>
    <row r="536" spans="1:30" x14ac:dyDescent="0.3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 ="Yes",1,0)</f>
        <v>0</v>
      </c>
    </row>
    <row r="537" spans="1:30" x14ac:dyDescent="0.3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 ="Yes",1,0)</f>
        <v>0</v>
      </c>
    </row>
    <row r="538" spans="1:30" x14ac:dyDescent="0.3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 ="Yes",1,0)</f>
        <v>0</v>
      </c>
    </row>
    <row r="539" spans="1:30" x14ac:dyDescent="0.3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 ="Yes",1,0)</f>
        <v>0</v>
      </c>
    </row>
    <row r="540" spans="1:30" x14ac:dyDescent="0.3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 ="Yes",1,0)</f>
        <v>0</v>
      </c>
    </row>
    <row r="541" spans="1:30" x14ac:dyDescent="0.3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 ="Yes",1,0)</f>
        <v>0</v>
      </c>
    </row>
    <row r="542" spans="1:30" x14ac:dyDescent="0.3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 ="Yes",1,0)</f>
        <v>0</v>
      </c>
    </row>
    <row r="543" spans="1:30" x14ac:dyDescent="0.3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 ="Yes",1,0)</f>
        <v>0</v>
      </c>
    </row>
    <row r="544" spans="1:30" x14ac:dyDescent="0.3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 ="Yes",1,0)</f>
        <v>0</v>
      </c>
    </row>
    <row r="545" spans="1:30" x14ac:dyDescent="0.3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 ="Yes",1,0)</f>
        <v>0</v>
      </c>
    </row>
    <row r="546" spans="1:30" x14ac:dyDescent="0.3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 ="Yes",1,0)</f>
        <v>0</v>
      </c>
    </row>
    <row r="547" spans="1:30" x14ac:dyDescent="0.3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 ="Yes",1,0)</f>
        <v>0</v>
      </c>
    </row>
    <row r="548" spans="1:30" x14ac:dyDescent="0.3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 ="Yes",1,0)</f>
        <v>0</v>
      </c>
    </row>
    <row r="549" spans="1:30" x14ac:dyDescent="0.3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 ="Yes",1,0)</f>
        <v>0</v>
      </c>
    </row>
    <row r="550" spans="1:30" x14ac:dyDescent="0.3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 ="Yes",1,0)</f>
        <v>0</v>
      </c>
    </row>
    <row r="551" spans="1:30" x14ac:dyDescent="0.3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 ="Yes",1,0)</f>
        <v>0</v>
      </c>
    </row>
    <row r="552" spans="1:30" x14ac:dyDescent="0.3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 ="Yes",1,0)</f>
        <v>0</v>
      </c>
    </row>
    <row r="553" spans="1:30" x14ac:dyDescent="0.3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 ="Yes",1,0)</f>
        <v>0</v>
      </c>
    </row>
    <row r="554" spans="1:30" x14ac:dyDescent="0.3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 ="Yes",1,0)</f>
        <v>0</v>
      </c>
    </row>
    <row r="555" spans="1:30" x14ac:dyDescent="0.3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 ="Yes",1,0)</f>
        <v>0</v>
      </c>
    </row>
    <row r="556" spans="1:30" x14ac:dyDescent="0.3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 ="Yes",1,0)</f>
        <v>0</v>
      </c>
    </row>
    <row r="557" spans="1:30" x14ac:dyDescent="0.3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 ="Yes",1,0)</f>
        <v>0</v>
      </c>
    </row>
    <row r="558" spans="1:30" x14ac:dyDescent="0.3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 ="Yes",1,0)</f>
        <v>0</v>
      </c>
    </row>
    <row r="559" spans="1:30" x14ac:dyDescent="0.3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 ="Yes",1,0)</f>
        <v>0</v>
      </c>
    </row>
    <row r="560" spans="1:30" x14ac:dyDescent="0.3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 ="Yes",1,0)</f>
        <v>0</v>
      </c>
    </row>
    <row r="561" spans="1:30" x14ac:dyDescent="0.3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 ="Yes",1,0)</f>
        <v>0</v>
      </c>
    </row>
    <row r="562" spans="1:30" x14ac:dyDescent="0.3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 ="Yes",1,0)</f>
        <v>0</v>
      </c>
    </row>
    <row r="563" spans="1:30" x14ac:dyDescent="0.3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 ="Yes",1,0)</f>
        <v>0</v>
      </c>
    </row>
    <row r="564" spans="1:30" x14ac:dyDescent="0.3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 ="Yes",1,0)</f>
        <v>0</v>
      </c>
    </row>
    <row r="565" spans="1:30" x14ac:dyDescent="0.3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 ="Yes",1,0)</f>
        <v>0</v>
      </c>
    </row>
    <row r="566" spans="1:30" x14ac:dyDescent="0.3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 ="Yes",1,0)</f>
        <v>0</v>
      </c>
    </row>
    <row r="567" spans="1:30" x14ac:dyDescent="0.3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 ="Yes",1,0)</f>
        <v>0</v>
      </c>
    </row>
    <row r="568" spans="1:30" x14ac:dyDescent="0.3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 ="Yes",1,0)</f>
        <v>0</v>
      </c>
    </row>
    <row r="569" spans="1:30" x14ac:dyDescent="0.3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 ="Yes",1,0)</f>
        <v>0</v>
      </c>
    </row>
    <row r="570" spans="1:30" x14ac:dyDescent="0.3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 ="Yes",1,0)</f>
        <v>0</v>
      </c>
    </row>
    <row r="571" spans="1:30" x14ac:dyDescent="0.3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 ="Yes",1,0)</f>
        <v>0</v>
      </c>
    </row>
    <row r="572" spans="1:30" x14ac:dyDescent="0.3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 ="Yes",1,0)</f>
        <v>0</v>
      </c>
    </row>
    <row r="573" spans="1:30" x14ac:dyDescent="0.3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 ="Yes",1,0)</f>
        <v>0</v>
      </c>
    </row>
    <row r="574" spans="1:30" x14ac:dyDescent="0.3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 ="Yes",1,0)</f>
        <v>0</v>
      </c>
    </row>
    <row r="575" spans="1:30" x14ac:dyDescent="0.3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 ="Yes",1,0)</f>
        <v>0</v>
      </c>
    </row>
    <row r="576" spans="1:30" x14ac:dyDescent="0.3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 ="Yes",1,0)</f>
        <v>0</v>
      </c>
    </row>
    <row r="577" spans="1:30" x14ac:dyDescent="0.3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 ="Yes",1,0)</f>
        <v>0</v>
      </c>
    </row>
    <row r="578" spans="1:30" x14ac:dyDescent="0.3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 ="Yes",1,0)</f>
        <v>0</v>
      </c>
    </row>
    <row r="579" spans="1:30" x14ac:dyDescent="0.3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 ="Yes",1,0)</f>
        <v>0</v>
      </c>
    </row>
    <row r="580" spans="1:30" x14ac:dyDescent="0.3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 ="Yes",1,0)</f>
        <v>0</v>
      </c>
    </row>
    <row r="581" spans="1:30" x14ac:dyDescent="0.3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 ="Yes",1,0)</f>
        <v>0</v>
      </c>
    </row>
    <row r="582" spans="1:30" x14ac:dyDescent="0.3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 ="Yes",1,0)</f>
        <v>0</v>
      </c>
    </row>
    <row r="583" spans="1:30" x14ac:dyDescent="0.3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 ="Yes",1,0)</f>
        <v>0</v>
      </c>
    </row>
    <row r="584" spans="1:30" x14ac:dyDescent="0.3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 ="Yes",1,0)</f>
        <v>0</v>
      </c>
    </row>
    <row r="585" spans="1:30" x14ac:dyDescent="0.3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 ="Yes",1,0)</f>
        <v>0</v>
      </c>
    </row>
    <row r="586" spans="1:30" x14ac:dyDescent="0.3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 ="Yes",1,0)</f>
        <v>0</v>
      </c>
    </row>
    <row r="587" spans="1:30" x14ac:dyDescent="0.3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 ="Yes",1,0)</f>
        <v>0</v>
      </c>
    </row>
    <row r="588" spans="1:30" x14ac:dyDescent="0.3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 ="Yes",1,0)</f>
        <v>0</v>
      </c>
    </row>
    <row r="589" spans="1:30" x14ac:dyDescent="0.3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 ="Yes",1,0)</f>
        <v>0</v>
      </c>
    </row>
    <row r="590" spans="1:30" x14ac:dyDescent="0.3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 ="Yes",1,0)</f>
        <v>0</v>
      </c>
    </row>
    <row r="591" spans="1:30" x14ac:dyDescent="0.3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 ="Yes",1,0)</f>
        <v>0</v>
      </c>
    </row>
    <row r="592" spans="1:30" x14ac:dyDescent="0.3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 ="Yes",1,0)</f>
        <v>0</v>
      </c>
    </row>
    <row r="593" spans="1:30" x14ac:dyDescent="0.3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 ="Yes",1,0)</f>
        <v>0</v>
      </c>
    </row>
    <row r="594" spans="1:30" x14ac:dyDescent="0.3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 ="Yes",1,0)</f>
        <v>1</v>
      </c>
    </row>
    <row r="595" spans="1:30" x14ac:dyDescent="0.3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 ="Yes",1,0)</f>
        <v>0</v>
      </c>
    </row>
    <row r="596" spans="1:30" x14ac:dyDescent="0.3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 ="Yes",1,0)</f>
        <v>0</v>
      </c>
    </row>
    <row r="597" spans="1:30" x14ac:dyDescent="0.3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 ="Yes",1,0)</f>
        <v>0</v>
      </c>
    </row>
    <row r="598" spans="1:30" x14ac:dyDescent="0.3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 ="Yes",1,0)</f>
        <v>0</v>
      </c>
    </row>
    <row r="599" spans="1:30" x14ac:dyDescent="0.3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 ="Yes",1,0)</f>
        <v>0</v>
      </c>
    </row>
    <row r="600" spans="1:30" x14ac:dyDescent="0.3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 ="Yes",1,0)</f>
        <v>0</v>
      </c>
    </row>
    <row r="601" spans="1:30" x14ac:dyDescent="0.3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 ="Yes",1,0)</f>
        <v>0</v>
      </c>
    </row>
    <row r="602" spans="1:30" x14ac:dyDescent="0.3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 ="Yes",1,0)</f>
        <v>0</v>
      </c>
    </row>
    <row r="603" spans="1:30" x14ac:dyDescent="0.3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 ="Yes",1,0)</f>
        <v>0</v>
      </c>
    </row>
    <row r="604" spans="1:30" x14ac:dyDescent="0.3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 ="Yes",1,0)</f>
        <v>0</v>
      </c>
    </row>
    <row r="605" spans="1:30" x14ac:dyDescent="0.3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 ="Yes",1,0)</f>
        <v>0</v>
      </c>
    </row>
    <row r="606" spans="1:30" x14ac:dyDescent="0.3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 ="Yes",1,0)</f>
        <v>0</v>
      </c>
    </row>
    <row r="607" spans="1:30" x14ac:dyDescent="0.3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 ="Yes",1,0)</f>
        <v>0</v>
      </c>
    </row>
    <row r="608" spans="1:30" x14ac:dyDescent="0.3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 ="Yes",1,0)</f>
        <v>0</v>
      </c>
    </row>
    <row r="609" spans="1:30" x14ac:dyDescent="0.3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 ="Yes",1,0)</f>
        <v>0</v>
      </c>
    </row>
    <row r="610" spans="1:30" x14ac:dyDescent="0.3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 ="Yes",1,0)</f>
        <v>0</v>
      </c>
    </row>
    <row r="611" spans="1:30" x14ac:dyDescent="0.3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 ="Yes",1,0)</f>
        <v>0</v>
      </c>
    </row>
    <row r="612" spans="1:30" x14ac:dyDescent="0.3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 ="Yes",1,0)</f>
        <v>0</v>
      </c>
    </row>
    <row r="613" spans="1:30" x14ac:dyDescent="0.3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 ="Yes",1,0)</f>
        <v>0</v>
      </c>
    </row>
    <row r="614" spans="1:30" x14ac:dyDescent="0.3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 ="Yes",1,0)</f>
        <v>0</v>
      </c>
    </row>
    <row r="615" spans="1:30" x14ac:dyDescent="0.3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 ="Yes",1,0)</f>
        <v>0</v>
      </c>
    </row>
    <row r="616" spans="1:30" x14ac:dyDescent="0.3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 ="Yes",1,0)</f>
        <v>0</v>
      </c>
    </row>
    <row r="617" spans="1:30" x14ac:dyDescent="0.3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 ="Yes",1,0)</f>
        <v>0</v>
      </c>
    </row>
    <row r="618" spans="1:30" x14ac:dyDescent="0.3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 ="Yes",1,0)</f>
        <v>0</v>
      </c>
    </row>
    <row r="619" spans="1:30" x14ac:dyDescent="0.3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 ="Yes",1,0)</f>
        <v>0</v>
      </c>
    </row>
    <row r="620" spans="1:30" x14ac:dyDescent="0.3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 ="Yes",1,0)</f>
        <v>0</v>
      </c>
    </row>
    <row r="621" spans="1:30" x14ac:dyDescent="0.3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 ="Yes",1,0)</f>
        <v>0</v>
      </c>
    </row>
    <row r="622" spans="1:30" x14ac:dyDescent="0.3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 ="Yes",1,0)</f>
        <v>0</v>
      </c>
    </row>
    <row r="623" spans="1:30" x14ac:dyDescent="0.3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 ="Yes",1,0)</f>
        <v>0</v>
      </c>
    </row>
    <row r="624" spans="1:30" x14ac:dyDescent="0.3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 ="Yes",1,0)</f>
        <v>0</v>
      </c>
    </row>
    <row r="625" spans="1:30" x14ac:dyDescent="0.3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 ="Yes",1,0)</f>
        <v>0</v>
      </c>
    </row>
    <row r="626" spans="1:30" x14ac:dyDescent="0.3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 ="Yes",1,0)</f>
        <v>0</v>
      </c>
    </row>
    <row r="627" spans="1:30" x14ac:dyDescent="0.3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 ="Yes",1,0)</f>
        <v>0</v>
      </c>
    </row>
    <row r="628" spans="1:30" x14ac:dyDescent="0.3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 ="Yes",1,0)</f>
        <v>0</v>
      </c>
    </row>
    <row r="629" spans="1:30" x14ac:dyDescent="0.3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 ="Yes",1,0)</f>
        <v>0</v>
      </c>
    </row>
    <row r="630" spans="1:30" x14ac:dyDescent="0.3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 ="Yes",1,0)</f>
        <v>0</v>
      </c>
    </row>
    <row r="631" spans="1:30" x14ac:dyDescent="0.3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 ="Yes",1,0)</f>
        <v>0</v>
      </c>
    </row>
    <row r="632" spans="1:30" x14ac:dyDescent="0.3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 ="Yes",1,0)</f>
        <v>0</v>
      </c>
    </row>
    <row r="633" spans="1:30" x14ac:dyDescent="0.3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 ="Yes",1,0)</f>
        <v>0</v>
      </c>
    </row>
    <row r="634" spans="1:30" x14ac:dyDescent="0.3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 ="Yes",1,0)</f>
        <v>0</v>
      </c>
    </row>
    <row r="635" spans="1:30" x14ac:dyDescent="0.3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 ="Yes",1,0)</f>
        <v>0</v>
      </c>
    </row>
    <row r="636" spans="1:30" x14ac:dyDescent="0.3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 ="Yes",1,0)</f>
        <v>0</v>
      </c>
    </row>
    <row r="637" spans="1:30" x14ac:dyDescent="0.3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 ="Yes",1,0)</f>
        <v>0</v>
      </c>
    </row>
    <row r="638" spans="1:30" x14ac:dyDescent="0.3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 ="Yes",1,0)</f>
        <v>0</v>
      </c>
    </row>
    <row r="639" spans="1:30" x14ac:dyDescent="0.3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 ="Yes",1,0)</f>
        <v>1</v>
      </c>
    </row>
    <row r="640" spans="1:30" x14ac:dyDescent="0.3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 ="Yes",1,0)</f>
        <v>0</v>
      </c>
    </row>
    <row r="641" spans="1:30" x14ac:dyDescent="0.3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 ="Yes",1,0)</f>
        <v>0</v>
      </c>
    </row>
    <row r="642" spans="1:30" x14ac:dyDescent="0.3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 ="Yes",1,0)</f>
        <v>0</v>
      </c>
    </row>
    <row r="643" spans="1:30" x14ac:dyDescent="0.3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 ="Yes",1,0)</f>
        <v>0</v>
      </c>
    </row>
    <row r="644" spans="1:30" x14ac:dyDescent="0.3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 ="Yes",1,0)</f>
        <v>0</v>
      </c>
    </row>
    <row r="645" spans="1:30" x14ac:dyDescent="0.3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 ="Yes",1,0)</f>
        <v>0</v>
      </c>
    </row>
    <row r="646" spans="1:30" x14ac:dyDescent="0.3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 ="Yes",1,0)</f>
        <v>0</v>
      </c>
    </row>
    <row r="647" spans="1:30" x14ac:dyDescent="0.3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 ="Yes",1,0)</f>
        <v>0</v>
      </c>
    </row>
    <row r="648" spans="1:30" x14ac:dyDescent="0.3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 ="Yes",1,0)</f>
        <v>0</v>
      </c>
    </row>
    <row r="649" spans="1:30" x14ac:dyDescent="0.3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 ="Yes",1,0)</f>
        <v>0</v>
      </c>
    </row>
    <row r="650" spans="1:30" x14ac:dyDescent="0.3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 ="Yes",1,0)</f>
        <v>0</v>
      </c>
    </row>
    <row r="651" spans="1:30" x14ac:dyDescent="0.3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 ="Yes",1,0)</f>
        <v>0</v>
      </c>
    </row>
    <row r="652" spans="1:30" x14ac:dyDescent="0.3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 ="Yes",1,0)</f>
        <v>0</v>
      </c>
    </row>
    <row r="653" spans="1:30" x14ac:dyDescent="0.3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 ="Yes",1,0)</f>
        <v>0</v>
      </c>
    </row>
    <row r="654" spans="1:30" x14ac:dyDescent="0.3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 ="Yes",1,0)</f>
        <v>0</v>
      </c>
    </row>
    <row r="655" spans="1:30" x14ac:dyDescent="0.3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 ="Yes",1,0)</f>
        <v>0</v>
      </c>
    </row>
    <row r="656" spans="1:30" x14ac:dyDescent="0.3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 ="Yes",1,0)</f>
        <v>0</v>
      </c>
    </row>
    <row r="657" spans="1:30" x14ac:dyDescent="0.3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 ="Yes",1,0)</f>
        <v>0</v>
      </c>
    </row>
    <row r="658" spans="1:30" x14ac:dyDescent="0.3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 ="Yes",1,0)</f>
        <v>0</v>
      </c>
    </row>
    <row r="659" spans="1:30" x14ac:dyDescent="0.3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 ="Yes",1,0)</f>
        <v>0</v>
      </c>
    </row>
    <row r="660" spans="1:30" x14ac:dyDescent="0.3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 ="Yes",1,0)</f>
        <v>0</v>
      </c>
    </row>
    <row r="661" spans="1:30" x14ac:dyDescent="0.3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 ="Yes",1,0)</f>
        <v>0</v>
      </c>
    </row>
    <row r="662" spans="1:30" x14ac:dyDescent="0.3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 ="Yes",1,0)</f>
        <v>0</v>
      </c>
    </row>
    <row r="663" spans="1:30" x14ac:dyDescent="0.3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 ="Yes",1,0)</f>
        <v>0</v>
      </c>
    </row>
    <row r="664" spans="1:30" x14ac:dyDescent="0.3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 ="Yes",1,0)</f>
        <v>0</v>
      </c>
    </row>
    <row r="665" spans="1:30" x14ac:dyDescent="0.3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 ="Yes",1,0)</f>
        <v>0</v>
      </c>
    </row>
    <row r="666" spans="1:30" x14ac:dyDescent="0.3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 ="Yes",1,0)</f>
        <v>0</v>
      </c>
    </row>
    <row r="667" spans="1:30" x14ac:dyDescent="0.3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 ="Yes",1,0)</f>
        <v>0</v>
      </c>
    </row>
    <row r="668" spans="1:30" x14ac:dyDescent="0.3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 ="Yes",1,0)</f>
        <v>0</v>
      </c>
    </row>
    <row r="669" spans="1:30" x14ac:dyDescent="0.3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 ="Yes",1,0)</f>
        <v>0</v>
      </c>
    </row>
    <row r="670" spans="1:30" x14ac:dyDescent="0.3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 ="Yes",1,0)</f>
        <v>0</v>
      </c>
    </row>
    <row r="671" spans="1:30" x14ac:dyDescent="0.3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 ="Yes",1,0)</f>
        <v>0</v>
      </c>
    </row>
    <row r="672" spans="1:30" x14ac:dyDescent="0.3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 ="Yes",1,0)</f>
        <v>0</v>
      </c>
    </row>
    <row r="673" spans="1:30" x14ac:dyDescent="0.3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 ="Yes",1,0)</f>
        <v>0</v>
      </c>
    </row>
    <row r="674" spans="1:30" x14ac:dyDescent="0.3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 ="Yes",1,0)</f>
        <v>0</v>
      </c>
    </row>
    <row r="675" spans="1:30" x14ac:dyDescent="0.3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 ="Yes",1,0)</f>
        <v>0</v>
      </c>
    </row>
    <row r="676" spans="1:30" x14ac:dyDescent="0.3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 ="Yes",1,0)</f>
        <v>0</v>
      </c>
    </row>
    <row r="677" spans="1:30" x14ac:dyDescent="0.3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 ="Yes",1,0)</f>
        <v>0</v>
      </c>
    </row>
    <row r="678" spans="1:30" x14ac:dyDescent="0.3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 ="Yes",1,0)</f>
        <v>0</v>
      </c>
    </row>
    <row r="679" spans="1:30" x14ac:dyDescent="0.3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 ="Yes",1,0)</f>
        <v>0</v>
      </c>
    </row>
    <row r="680" spans="1:30" x14ac:dyDescent="0.3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 ="Yes",1,0)</f>
        <v>0</v>
      </c>
    </row>
    <row r="681" spans="1:30" x14ac:dyDescent="0.3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 ="Yes",1,0)</f>
        <v>0</v>
      </c>
    </row>
    <row r="682" spans="1:30" x14ac:dyDescent="0.3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 ="Yes",1,0)</f>
        <v>0</v>
      </c>
    </row>
    <row r="683" spans="1:30" x14ac:dyDescent="0.3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 ="Yes",1,0)</f>
        <v>0</v>
      </c>
    </row>
    <row r="684" spans="1:30" x14ac:dyDescent="0.3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 ="Yes",1,0)</f>
        <v>0</v>
      </c>
    </row>
    <row r="685" spans="1:30" x14ac:dyDescent="0.3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 ="Yes",1,0)</f>
        <v>0</v>
      </c>
    </row>
    <row r="686" spans="1:30" x14ac:dyDescent="0.3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 ="Yes",1,0)</f>
        <v>0</v>
      </c>
    </row>
    <row r="687" spans="1:30" x14ac:dyDescent="0.3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 ="Yes",1,0)</f>
        <v>0</v>
      </c>
    </row>
    <row r="688" spans="1:30" x14ac:dyDescent="0.3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 ="Yes",1,0)</f>
        <v>0</v>
      </c>
    </row>
    <row r="689" spans="1:30" x14ac:dyDescent="0.3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 ="Yes",1,0)</f>
        <v>0</v>
      </c>
    </row>
    <row r="690" spans="1:30" x14ac:dyDescent="0.3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 ="Yes",1,0)</f>
        <v>0</v>
      </c>
    </row>
    <row r="691" spans="1:30" x14ac:dyDescent="0.3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 ="Yes",1,0)</f>
        <v>0</v>
      </c>
    </row>
    <row r="692" spans="1:30" x14ac:dyDescent="0.3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 ="Yes",1,0)</f>
        <v>0</v>
      </c>
    </row>
    <row r="693" spans="1:30" x14ac:dyDescent="0.3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 ="Yes",1,0)</f>
        <v>0</v>
      </c>
    </row>
    <row r="694" spans="1:30" x14ac:dyDescent="0.3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 ="Yes",1,0)</f>
        <v>0</v>
      </c>
    </row>
    <row r="695" spans="1:30" x14ac:dyDescent="0.3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 ="Yes",1,0)</f>
        <v>0</v>
      </c>
    </row>
    <row r="696" spans="1:30" x14ac:dyDescent="0.3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 ="Yes",1,0)</f>
        <v>0</v>
      </c>
    </row>
    <row r="697" spans="1:30" x14ac:dyDescent="0.3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 ="Yes",1,0)</f>
        <v>0</v>
      </c>
    </row>
    <row r="698" spans="1:30" x14ac:dyDescent="0.3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 ="Yes",1,0)</f>
        <v>0</v>
      </c>
    </row>
    <row r="699" spans="1:30" x14ac:dyDescent="0.3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 ="Yes",1,0)</f>
        <v>0</v>
      </c>
    </row>
    <row r="700" spans="1:30" x14ac:dyDescent="0.3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 ="Yes",1,0)</f>
        <v>0</v>
      </c>
    </row>
    <row r="701" spans="1:30" x14ac:dyDescent="0.3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 ="Yes",1,0)</f>
        <v>0</v>
      </c>
    </row>
    <row r="702" spans="1:30" x14ac:dyDescent="0.3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 ="Yes",1,0)</f>
        <v>0</v>
      </c>
    </row>
    <row r="703" spans="1:30" x14ac:dyDescent="0.3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 ="Yes",1,0)</f>
        <v>0</v>
      </c>
    </row>
    <row r="704" spans="1:30" x14ac:dyDescent="0.3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 ="Yes",1,0)</f>
        <v>1</v>
      </c>
    </row>
    <row r="705" spans="1:30" x14ac:dyDescent="0.3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 ="Yes",1,0)</f>
        <v>0</v>
      </c>
    </row>
    <row r="706" spans="1:30" x14ac:dyDescent="0.3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 ="Yes",1,0)</f>
        <v>0</v>
      </c>
    </row>
    <row r="707" spans="1:30" x14ac:dyDescent="0.3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 ="Yes",1,0)</f>
        <v>0</v>
      </c>
    </row>
    <row r="708" spans="1:30" x14ac:dyDescent="0.3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 ="Yes",1,0)</f>
        <v>0</v>
      </c>
    </row>
    <row r="709" spans="1:30" x14ac:dyDescent="0.3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 ="Yes",1,0)</f>
        <v>0</v>
      </c>
    </row>
    <row r="710" spans="1:30" x14ac:dyDescent="0.3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 ="Yes",1,0)</f>
        <v>0</v>
      </c>
    </row>
    <row r="711" spans="1:30" x14ac:dyDescent="0.3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 ="Yes",1,0)</f>
        <v>0</v>
      </c>
    </row>
    <row r="712" spans="1:30" x14ac:dyDescent="0.3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 ="Yes",1,0)</f>
        <v>0</v>
      </c>
    </row>
    <row r="713" spans="1:30" x14ac:dyDescent="0.3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 ="Yes",1,0)</f>
        <v>0</v>
      </c>
    </row>
    <row r="714" spans="1:30" x14ac:dyDescent="0.3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 ="Yes",1,0)</f>
        <v>0</v>
      </c>
    </row>
    <row r="715" spans="1:30" x14ac:dyDescent="0.3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 ="Yes",1,0)</f>
        <v>0</v>
      </c>
    </row>
    <row r="716" spans="1:30" x14ac:dyDescent="0.3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 ="Yes",1,0)</f>
        <v>0</v>
      </c>
    </row>
    <row r="717" spans="1:30" x14ac:dyDescent="0.3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 ="Yes",1,0)</f>
        <v>0</v>
      </c>
    </row>
    <row r="718" spans="1:30" x14ac:dyDescent="0.3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 ="Yes",1,0)</f>
        <v>0</v>
      </c>
    </row>
    <row r="719" spans="1:30" x14ac:dyDescent="0.3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 ="Yes",1,0)</f>
        <v>0</v>
      </c>
    </row>
    <row r="720" spans="1:30" x14ac:dyDescent="0.3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 ="Yes",1,0)</f>
        <v>0</v>
      </c>
    </row>
    <row r="721" spans="1:30" x14ac:dyDescent="0.3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 ="Yes",1,0)</f>
        <v>0</v>
      </c>
    </row>
    <row r="722" spans="1:30" x14ac:dyDescent="0.3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 ="Yes",1,0)</f>
        <v>0</v>
      </c>
    </row>
    <row r="723" spans="1:30" x14ac:dyDescent="0.3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 ="Yes",1,0)</f>
        <v>0</v>
      </c>
    </row>
    <row r="724" spans="1:30" x14ac:dyDescent="0.3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 ="Yes",1,0)</f>
        <v>0</v>
      </c>
    </row>
    <row r="725" spans="1:30" x14ac:dyDescent="0.3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 ="Yes",1,0)</f>
        <v>0</v>
      </c>
    </row>
    <row r="726" spans="1:30" x14ac:dyDescent="0.3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 ="Yes",1,0)</f>
        <v>0</v>
      </c>
    </row>
    <row r="727" spans="1:30" x14ac:dyDescent="0.3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 ="Yes",1,0)</f>
        <v>0</v>
      </c>
    </row>
    <row r="728" spans="1:30" x14ac:dyDescent="0.3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 ="Yes",1,0)</f>
        <v>0</v>
      </c>
    </row>
    <row r="729" spans="1:30" x14ac:dyDescent="0.3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 ="Yes",1,0)</f>
        <v>0</v>
      </c>
    </row>
    <row r="730" spans="1:30" x14ac:dyDescent="0.3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 ="Yes",1,0)</f>
        <v>0</v>
      </c>
    </row>
    <row r="731" spans="1:30" x14ac:dyDescent="0.3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 ="Yes",1,0)</f>
        <v>0</v>
      </c>
    </row>
    <row r="732" spans="1:30" x14ac:dyDescent="0.3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 ="Yes",1,0)</f>
        <v>0</v>
      </c>
    </row>
    <row r="733" spans="1:30" x14ac:dyDescent="0.3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 ="Yes",1,0)</f>
        <v>0</v>
      </c>
    </row>
    <row r="734" spans="1:30" x14ac:dyDescent="0.3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 ="Yes",1,0)</f>
        <v>0</v>
      </c>
    </row>
    <row r="735" spans="1:30" x14ac:dyDescent="0.3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 ="Yes",1,0)</f>
        <v>0</v>
      </c>
    </row>
    <row r="736" spans="1:30" x14ac:dyDescent="0.3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 ="Yes",1,0)</f>
        <v>0</v>
      </c>
    </row>
    <row r="737" spans="1:30" x14ac:dyDescent="0.3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 ="Yes",1,0)</f>
        <v>0</v>
      </c>
    </row>
    <row r="738" spans="1:30" x14ac:dyDescent="0.3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 ="Yes",1,0)</f>
        <v>0</v>
      </c>
    </row>
    <row r="739" spans="1:30" x14ac:dyDescent="0.3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 ="Yes",1,0)</f>
        <v>0</v>
      </c>
    </row>
    <row r="740" spans="1:30" x14ac:dyDescent="0.3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 ="Yes",1,0)</f>
        <v>0</v>
      </c>
    </row>
    <row r="741" spans="1:30" x14ac:dyDescent="0.3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 ="Yes",1,0)</f>
        <v>0</v>
      </c>
    </row>
    <row r="742" spans="1:30" x14ac:dyDescent="0.3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 ="Yes",1,0)</f>
        <v>0</v>
      </c>
    </row>
    <row r="743" spans="1:30" x14ac:dyDescent="0.3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 ="Yes",1,0)</f>
        <v>0</v>
      </c>
    </row>
    <row r="744" spans="1:30" x14ac:dyDescent="0.3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 ="Yes",1,0)</f>
        <v>0</v>
      </c>
    </row>
    <row r="745" spans="1:30" x14ac:dyDescent="0.3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 ="Yes",1,0)</f>
        <v>0</v>
      </c>
    </row>
    <row r="746" spans="1:30" x14ac:dyDescent="0.3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 ="Yes",1,0)</f>
        <v>0</v>
      </c>
    </row>
    <row r="747" spans="1:30" x14ac:dyDescent="0.3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 ="Yes",1,0)</f>
        <v>0</v>
      </c>
    </row>
    <row r="748" spans="1:30" x14ac:dyDescent="0.3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 ="Yes",1,0)</f>
        <v>0</v>
      </c>
    </row>
    <row r="749" spans="1:30" x14ac:dyDescent="0.3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 ="Yes",1,0)</f>
        <v>0</v>
      </c>
    </row>
    <row r="750" spans="1:30" x14ac:dyDescent="0.3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 ="Yes",1,0)</f>
        <v>0</v>
      </c>
    </row>
    <row r="751" spans="1:30" x14ac:dyDescent="0.3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 ="Yes",1,0)</f>
        <v>0</v>
      </c>
    </row>
    <row r="752" spans="1:30" x14ac:dyDescent="0.3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 ="Yes",1,0)</f>
        <v>0</v>
      </c>
    </row>
    <row r="753" spans="1:30" x14ac:dyDescent="0.3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 ="Yes",1,0)</f>
        <v>0</v>
      </c>
    </row>
    <row r="754" spans="1:30" x14ac:dyDescent="0.3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 ="Yes",1,0)</f>
        <v>0</v>
      </c>
    </row>
    <row r="755" spans="1:30" x14ac:dyDescent="0.3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 ="Yes",1,0)</f>
        <v>0</v>
      </c>
    </row>
    <row r="756" spans="1:30" x14ac:dyDescent="0.3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 ="Yes",1,0)</f>
        <v>0</v>
      </c>
    </row>
    <row r="757" spans="1:30" x14ac:dyDescent="0.3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 ="Yes",1,0)</f>
        <v>0</v>
      </c>
    </row>
    <row r="758" spans="1:30" x14ac:dyDescent="0.3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 ="Yes",1,0)</f>
        <v>0</v>
      </c>
    </row>
    <row r="759" spans="1:30" x14ac:dyDescent="0.3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 ="Yes",1,0)</f>
        <v>0</v>
      </c>
    </row>
    <row r="760" spans="1:30" x14ac:dyDescent="0.3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 ="Yes",1,0)</f>
        <v>0</v>
      </c>
    </row>
    <row r="761" spans="1:30" x14ac:dyDescent="0.3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 ="Yes",1,0)</f>
        <v>0</v>
      </c>
    </row>
    <row r="762" spans="1:30" x14ac:dyDescent="0.3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 ="Yes",1,0)</f>
        <v>0</v>
      </c>
    </row>
    <row r="763" spans="1:30" x14ac:dyDescent="0.3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 ="Yes",1,0)</f>
        <v>0</v>
      </c>
    </row>
    <row r="764" spans="1:30" x14ac:dyDescent="0.3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 ="Yes",1,0)</f>
        <v>0</v>
      </c>
    </row>
    <row r="765" spans="1:30" x14ac:dyDescent="0.3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 ="Yes",1,0)</f>
        <v>0</v>
      </c>
    </row>
    <row r="766" spans="1:30" x14ac:dyDescent="0.3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 ="Yes",1,0)</f>
        <v>0</v>
      </c>
    </row>
    <row r="767" spans="1:30" x14ac:dyDescent="0.3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 ="Yes",1,0)</f>
        <v>0</v>
      </c>
    </row>
    <row r="768" spans="1:30" x14ac:dyDescent="0.3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 ="Yes",1,0)</f>
        <v>0</v>
      </c>
    </row>
    <row r="769" spans="1:30" x14ac:dyDescent="0.3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 ="Yes",1,0)</f>
        <v>0</v>
      </c>
    </row>
    <row r="770" spans="1:30" x14ac:dyDescent="0.3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 ="Yes",1,0)</f>
        <v>0</v>
      </c>
    </row>
    <row r="771" spans="1:30" x14ac:dyDescent="0.3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 ="Yes",1,0)</f>
        <v>0</v>
      </c>
    </row>
    <row r="772" spans="1:30" x14ac:dyDescent="0.3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 ="Yes",1,0)</f>
        <v>0</v>
      </c>
    </row>
    <row r="773" spans="1:30" x14ac:dyDescent="0.3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 ="Yes",1,0)</f>
        <v>0</v>
      </c>
    </row>
    <row r="774" spans="1:30" x14ac:dyDescent="0.3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 ="Yes",1,0)</f>
        <v>0</v>
      </c>
    </row>
    <row r="775" spans="1:30" x14ac:dyDescent="0.3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 ="Yes",1,0)</f>
        <v>0</v>
      </c>
    </row>
    <row r="776" spans="1:30" x14ac:dyDescent="0.3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 ="Yes",1,0)</f>
        <v>0</v>
      </c>
    </row>
    <row r="777" spans="1:30" x14ac:dyDescent="0.3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 ="Yes",1,0)</f>
        <v>0</v>
      </c>
    </row>
    <row r="778" spans="1:30" x14ac:dyDescent="0.3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 ="Yes",1,0)</f>
        <v>0</v>
      </c>
    </row>
    <row r="779" spans="1:30" x14ac:dyDescent="0.3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 ="Yes",1,0)</f>
        <v>0</v>
      </c>
    </row>
    <row r="780" spans="1:30" x14ac:dyDescent="0.3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 ="Yes",1,0)</f>
        <v>0</v>
      </c>
    </row>
    <row r="781" spans="1:30" x14ac:dyDescent="0.3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 ="Yes",1,0)</f>
        <v>0</v>
      </c>
    </row>
    <row r="782" spans="1:30" x14ac:dyDescent="0.3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 ="Yes",1,0)</f>
        <v>0</v>
      </c>
    </row>
    <row r="783" spans="1:30" x14ac:dyDescent="0.3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 ="Yes",1,0)</f>
        <v>0</v>
      </c>
    </row>
    <row r="784" spans="1:30" x14ac:dyDescent="0.3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 ="Yes",1,0)</f>
        <v>0</v>
      </c>
    </row>
    <row r="785" spans="1:30" x14ac:dyDescent="0.3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 ="Yes",1,0)</f>
        <v>0</v>
      </c>
    </row>
    <row r="786" spans="1:30" x14ac:dyDescent="0.3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 ="Yes",1,0)</f>
        <v>0</v>
      </c>
    </row>
    <row r="787" spans="1:30" x14ac:dyDescent="0.3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 ="Yes",1,0)</f>
        <v>0</v>
      </c>
    </row>
    <row r="788" spans="1:30" x14ac:dyDescent="0.3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 ="Yes",1,0)</f>
        <v>0</v>
      </c>
    </row>
    <row r="789" spans="1:30" x14ac:dyDescent="0.3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 ="Yes",1,0)</f>
        <v>0</v>
      </c>
    </row>
    <row r="790" spans="1:30" x14ac:dyDescent="0.3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 ="Yes",1,0)</f>
        <v>0</v>
      </c>
    </row>
    <row r="791" spans="1:30" x14ac:dyDescent="0.3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 ="Yes",1,0)</f>
        <v>0</v>
      </c>
    </row>
    <row r="792" spans="1:30" x14ac:dyDescent="0.3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 ="Yes",1,0)</f>
        <v>0</v>
      </c>
    </row>
    <row r="793" spans="1:30" x14ac:dyDescent="0.3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 ="Yes",1,0)</f>
        <v>0</v>
      </c>
    </row>
    <row r="794" spans="1:30" x14ac:dyDescent="0.3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 ="Yes",1,0)</f>
        <v>0</v>
      </c>
    </row>
    <row r="795" spans="1:30" x14ac:dyDescent="0.3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 ="Yes",1,0)</f>
        <v>0</v>
      </c>
    </row>
    <row r="796" spans="1:30" x14ac:dyDescent="0.3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 ="Yes",1,0)</f>
        <v>0</v>
      </c>
    </row>
    <row r="797" spans="1:30" x14ac:dyDescent="0.3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 ="Yes",1,0)</f>
        <v>0</v>
      </c>
    </row>
    <row r="798" spans="1:30" x14ac:dyDescent="0.3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 ="Yes",1,0)</f>
        <v>0</v>
      </c>
    </row>
    <row r="799" spans="1:30" x14ac:dyDescent="0.3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 ="Yes",1,0)</f>
        <v>0</v>
      </c>
    </row>
    <row r="800" spans="1:30" x14ac:dyDescent="0.3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 ="Yes",1,0)</f>
        <v>0</v>
      </c>
    </row>
    <row r="801" spans="1:30" x14ac:dyDescent="0.3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 ="Yes",1,0)</f>
        <v>0</v>
      </c>
    </row>
    <row r="802" spans="1:30" x14ac:dyDescent="0.3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 ="Yes",1,0)</f>
        <v>0</v>
      </c>
    </row>
    <row r="803" spans="1:30" x14ac:dyDescent="0.3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 ="Yes",1,0)</f>
        <v>0</v>
      </c>
    </row>
    <row r="804" spans="1:30" x14ac:dyDescent="0.3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 ="Yes",1,0)</f>
        <v>0</v>
      </c>
    </row>
    <row r="805" spans="1:30" x14ac:dyDescent="0.3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 ="Yes",1,0)</f>
        <v>0</v>
      </c>
    </row>
    <row r="806" spans="1:30" x14ac:dyDescent="0.3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 ="Yes",1,0)</f>
        <v>0</v>
      </c>
    </row>
    <row r="807" spans="1:30" x14ac:dyDescent="0.3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 ="Yes",1,0)</f>
        <v>0</v>
      </c>
    </row>
    <row r="808" spans="1:30" x14ac:dyDescent="0.3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 ="Yes",1,0)</f>
        <v>0</v>
      </c>
    </row>
    <row r="809" spans="1:30" x14ac:dyDescent="0.3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 ="Yes",1,0)</f>
        <v>0</v>
      </c>
    </row>
    <row r="810" spans="1:30" x14ac:dyDescent="0.3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 ="Yes",1,0)</f>
        <v>0</v>
      </c>
    </row>
    <row r="811" spans="1:30" x14ac:dyDescent="0.3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 ="Yes",1,0)</f>
        <v>0</v>
      </c>
    </row>
    <row r="812" spans="1:30" x14ac:dyDescent="0.3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 ="Yes",1,0)</f>
        <v>0</v>
      </c>
    </row>
    <row r="813" spans="1:30" x14ac:dyDescent="0.3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 ="Yes",1,0)</f>
        <v>0</v>
      </c>
    </row>
    <row r="814" spans="1:30" x14ac:dyDescent="0.3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 ="Yes",1,0)</f>
        <v>0</v>
      </c>
    </row>
    <row r="815" spans="1:30" x14ac:dyDescent="0.3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 ="Yes",1,0)</f>
        <v>0</v>
      </c>
    </row>
    <row r="816" spans="1:30" x14ac:dyDescent="0.3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 ="Yes",1,0)</f>
        <v>0</v>
      </c>
    </row>
    <row r="817" spans="1:30" x14ac:dyDescent="0.3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 ="Yes",1,0)</f>
        <v>0</v>
      </c>
    </row>
    <row r="818" spans="1:30" x14ac:dyDescent="0.3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 ="Yes",1,0)</f>
        <v>0</v>
      </c>
    </row>
    <row r="819" spans="1:30" x14ac:dyDescent="0.3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 ="Yes",1,0)</f>
        <v>0</v>
      </c>
    </row>
    <row r="820" spans="1:30" x14ac:dyDescent="0.3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 ="Yes",1,0)</f>
        <v>0</v>
      </c>
    </row>
    <row r="821" spans="1:30" x14ac:dyDescent="0.3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 ="Yes",1,0)</f>
        <v>0</v>
      </c>
    </row>
    <row r="822" spans="1:30" x14ac:dyDescent="0.3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 ="Yes",1,0)</f>
        <v>0</v>
      </c>
    </row>
    <row r="823" spans="1:30" x14ac:dyDescent="0.3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 ="Yes",1,0)</f>
        <v>0</v>
      </c>
    </row>
    <row r="824" spans="1:30" x14ac:dyDescent="0.3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 ="Yes",1,0)</f>
        <v>0</v>
      </c>
    </row>
    <row r="825" spans="1:30" x14ac:dyDescent="0.3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 ="Yes",1,0)</f>
        <v>0</v>
      </c>
    </row>
    <row r="826" spans="1:30" x14ac:dyDescent="0.3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 ="Yes",1,0)</f>
        <v>0</v>
      </c>
    </row>
    <row r="827" spans="1:30" x14ac:dyDescent="0.3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 ="Yes",1,0)</f>
        <v>0</v>
      </c>
    </row>
    <row r="828" spans="1:30" x14ac:dyDescent="0.3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 ="Yes",1,0)</f>
        <v>0</v>
      </c>
    </row>
    <row r="829" spans="1:30" x14ac:dyDescent="0.3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 ="Yes",1,0)</f>
        <v>0</v>
      </c>
    </row>
    <row r="830" spans="1:30" x14ac:dyDescent="0.3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 ="Yes",1,0)</f>
        <v>0</v>
      </c>
    </row>
    <row r="831" spans="1:30" x14ac:dyDescent="0.3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 ="Yes",1,0)</f>
        <v>0</v>
      </c>
    </row>
    <row r="832" spans="1:30" x14ac:dyDescent="0.3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 ="Yes",1,0)</f>
        <v>0</v>
      </c>
    </row>
    <row r="833" spans="1:30" x14ac:dyDescent="0.3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 ="Yes",1,0)</f>
        <v>0</v>
      </c>
    </row>
    <row r="834" spans="1:30" x14ac:dyDescent="0.3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 ="Yes",1,0)</f>
        <v>0</v>
      </c>
    </row>
    <row r="835" spans="1:30" x14ac:dyDescent="0.3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 ="Yes",1,0)</f>
        <v>0</v>
      </c>
    </row>
    <row r="836" spans="1:30" x14ac:dyDescent="0.3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 ="Yes",1,0)</f>
        <v>0</v>
      </c>
    </row>
    <row r="837" spans="1:30" x14ac:dyDescent="0.3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 ="Yes",1,0)</f>
        <v>0</v>
      </c>
    </row>
    <row r="838" spans="1:30" x14ac:dyDescent="0.3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 ="Yes",1,0)</f>
        <v>0</v>
      </c>
    </row>
    <row r="839" spans="1:30" x14ac:dyDescent="0.3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 ="Yes",1,0)</f>
        <v>0</v>
      </c>
    </row>
    <row r="840" spans="1:30" x14ac:dyDescent="0.3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 ="Yes",1,0)</f>
        <v>0</v>
      </c>
    </row>
    <row r="841" spans="1:30" x14ac:dyDescent="0.3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 ="Yes",1,0)</f>
        <v>0</v>
      </c>
    </row>
    <row r="842" spans="1:30" x14ac:dyDescent="0.3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 ="Yes",1,0)</f>
        <v>0</v>
      </c>
    </row>
    <row r="843" spans="1:30" x14ac:dyDescent="0.3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 ="Yes",1,0)</f>
        <v>0</v>
      </c>
    </row>
    <row r="844" spans="1:30" x14ac:dyDescent="0.3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 ="Yes",1,0)</f>
        <v>0</v>
      </c>
    </row>
    <row r="845" spans="1:30" x14ac:dyDescent="0.3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 ="Yes",1,0)</f>
        <v>0</v>
      </c>
    </row>
    <row r="846" spans="1:30" x14ac:dyDescent="0.3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 ="Yes",1,0)</f>
        <v>0</v>
      </c>
    </row>
    <row r="847" spans="1:30" x14ac:dyDescent="0.3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 ="Yes",1,0)</f>
        <v>0</v>
      </c>
    </row>
    <row r="848" spans="1:30" x14ac:dyDescent="0.3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 ="Yes",1,0)</f>
        <v>0</v>
      </c>
    </row>
    <row r="849" spans="1:30" x14ac:dyDescent="0.3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 ="Yes",1,0)</f>
        <v>0</v>
      </c>
    </row>
    <row r="850" spans="1:30" x14ac:dyDescent="0.3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 ="Yes",1,0)</f>
        <v>0</v>
      </c>
    </row>
    <row r="851" spans="1:30" x14ac:dyDescent="0.3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 ="Yes",1,0)</f>
        <v>0</v>
      </c>
    </row>
    <row r="852" spans="1:30" x14ac:dyDescent="0.3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 ="Yes",1,0)</f>
        <v>0</v>
      </c>
    </row>
    <row r="853" spans="1:30" x14ac:dyDescent="0.3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 ="Yes",1,0)</f>
        <v>0</v>
      </c>
    </row>
    <row r="854" spans="1:30" x14ac:dyDescent="0.3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 ="Yes",1,0)</f>
        <v>0</v>
      </c>
    </row>
    <row r="855" spans="1:30" x14ac:dyDescent="0.3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 ="Yes",1,0)</f>
        <v>0</v>
      </c>
    </row>
    <row r="856" spans="1:30" x14ac:dyDescent="0.3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 ="Yes",1,0)</f>
        <v>0</v>
      </c>
    </row>
    <row r="857" spans="1:30" x14ac:dyDescent="0.3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 ="Yes",1,0)</f>
        <v>0</v>
      </c>
    </row>
    <row r="858" spans="1:30" x14ac:dyDescent="0.3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 ="Yes",1,0)</f>
        <v>0</v>
      </c>
    </row>
    <row r="859" spans="1:30" x14ac:dyDescent="0.3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 ="Yes",1,0)</f>
        <v>0</v>
      </c>
    </row>
    <row r="860" spans="1:30" x14ac:dyDescent="0.3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 ="Yes",1,0)</f>
        <v>0</v>
      </c>
    </row>
    <row r="861" spans="1:30" x14ac:dyDescent="0.3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 ="Yes",1,0)</f>
        <v>0</v>
      </c>
    </row>
    <row r="862" spans="1:30" x14ac:dyDescent="0.3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 ="Yes",1,0)</f>
        <v>0</v>
      </c>
    </row>
    <row r="863" spans="1:30" x14ac:dyDescent="0.3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 ="Yes",1,0)</f>
        <v>0</v>
      </c>
    </row>
    <row r="864" spans="1:30" x14ac:dyDescent="0.3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 ="Yes",1,0)</f>
        <v>0</v>
      </c>
    </row>
    <row r="865" spans="1:30" x14ac:dyDescent="0.3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 ="Yes",1,0)</f>
        <v>0</v>
      </c>
    </row>
    <row r="866" spans="1:30" x14ac:dyDescent="0.3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 ="Yes",1,0)</f>
        <v>0</v>
      </c>
    </row>
    <row r="867" spans="1:30" x14ac:dyDescent="0.3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 ="Yes",1,0)</f>
        <v>0</v>
      </c>
    </row>
    <row r="868" spans="1:30" x14ac:dyDescent="0.3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 ="Yes",1,0)</f>
        <v>0</v>
      </c>
    </row>
    <row r="869" spans="1:30" x14ac:dyDescent="0.3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 ="Yes",1,0)</f>
        <v>0</v>
      </c>
    </row>
    <row r="870" spans="1:30" x14ac:dyDescent="0.3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 ="Yes",1,0)</f>
        <v>0</v>
      </c>
    </row>
    <row r="871" spans="1:30" x14ac:dyDescent="0.3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 ="Yes",1,0)</f>
        <v>0</v>
      </c>
    </row>
    <row r="872" spans="1:30" x14ac:dyDescent="0.3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 ="Yes",1,0)</f>
        <v>0</v>
      </c>
    </row>
    <row r="873" spans="1:30" x14ac:dyDescent="0.3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 ="Yes",1,0)</f>
        <v>0</v>
      </c>
    </row>
    <row r="874" spans="1:30" x14ac:dyDescent="0.3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 ="Yes",1,0)</f>
        <v>0</v>
      </c>
    </row>
    <row r="875" spans="1:30" x14ac:dyDescent="0.3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 ="Yes",1,0)</f>
        <v>0</v>
      </c>
    </row>
    <row r="876" spans="1:30" x14ac:dyDescent="0.3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 ="Yes",1,0)</f>
        <v>0</v>
      </c>
    </row>
    <row r="877" spans="1:30" x14ac:dyDescent="0.3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 ="Yes",1,0)</f>
        <v>0</v>
      </c>
    </row>
    <row r="878" spans="1:30" x14ac:dyDescent="0.3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 ="Yes",1,0)</f>
        <v>0</v>
      </c>
    </row>
    <row r="879" spans="1:30" x14ac:dyDescent="0.3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 ="Yes",1,0)</f>
        <v>0</v>
      </c>
    </row>
    <row r="880" spans="1:30" x14ac:dyDescent="0.3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 ="Yes",1,0)</f>
        <v>0</v>
      </c>
    </row>
    <row r="881" spans="1:30" x14ac:dyDescent="0.3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 ="Yes",1,0)</f>
        <v>0</v>
      </c>
    </row>
    <row r="882" spans="1:30" x14ac:dyDescent="0.3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 ="Yes",1,0)</f>
        <v>0</v>
      </c>
    </row>
    <row r="883" spans="1:30" x14ac:dyDescent="0.3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 ="Yes",1,0)</f>
        <v>0</v>
      </c>
    </row>
    <row r="884" spans="1:30" x14ac:dyDescent="0.3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 ="Yes",1,0)</f>
        <v>0</v>
      </c>
    </row>
    <row r="885" spans="1:30" x14ac:dyDescent="0.3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 ="Yes",1,0)</f>
        <v>0</v>
      </c>
    </row>
    <row r="886" spans="1:30" x14ac:dyDescent="0.3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 ="Yes",1,0)</f>
        <v>0</v>
      </c>
    </row>
    <row r="887" spans="1:30" x14ac:dyDescent="0.3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 ="Yes",1,0)</f>
        <v>0</v>
      </c>
    </row>
    <row r="888" spans="1:30" x14ac:dyDescent="0.3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 ="Yes",1,0)</f>
        <v>0</v>
      </c>
    </row>
    <row r="889" spans="1:30" x14ac:dyDescent="0.3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 ="Yes",1,0)</f>
        <v>0</v>
      </c>
    </row>
    <row r="890" spans="1:30" x14ac:dyDescent="0.3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 ="Yes",1,0)</f>
        <v>0</v>
      </c>
    </row>
    <row r="891" spans="1:30" x14ac:dyDescent="0.3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 ="Yes",1,0)</f>
        <v>0</v>
      </c>
    </row>
    <row r="892" spans="1:30" x14ac:dyDescent="0.3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 ="Yes",1,0)</f>
        <v>0</v>
      </c>
    </row>
    <row r="893" spans="1:30" x14ac:dyDescent="0.3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 ="Yes",1,0)</f>
        <v>0</v>
      </c>
    </row>
    <row r="894" spans="1:30" x14ac:dyDescent="0.3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 ="Yes",1,0)</f>
        <v>0</v>
      </c>
    </row>
    <row r="895" spans="1:30" x14ac:dyDescent="0.3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 ="Yes",1,0)</f>
        <v>0</v>
      </c>
    </row>
    <row r="896" spans="1:30" x14ac:dyDescent="0.3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 ="Yes",1,0)</f>
        <v>0</v>
      </c>
    </row>
    <row r="897" spans="1:30" x14ac:dyDescent="0.3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 ="Yes",1,0)</f>
        <v>0</v>
      </c>
    </row>
    <row r="898" spans="1:30" x14ac:dyDescent="0.3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 ="Yes",1,0)</f>
        <v>0</v>
      </c>
    </row>
    <row r="899" spans="1:30" x14ac:dyDescent="0.3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 ="Yes",1,0)</f>
        <v>0</v>
      </c>
    </row>
    <row r="900" spans="1:30" x14ac:dyDescent="0.3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 ="Yes",1,0)</f>
        <v>0</v>
      </c>
    </row>
    <row r="901" spans="1:30" x14ac:dyDescent="0.3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 ="Yes",1,0)</f>
        <v>0</v>
      </c>
    </row>
    <row r="902" spans="1:30" x14ac:dyDescent="0.3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 ="Yes",1,0)</f>
        <v>0</v>
      </c>
    </row>
    <row r="903" spans="1:30" x14ac:dyDescent="0.3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 ="Yes",1,0)</f>
        <v>0</v>
      </c>
    </row>
    <row r="904" spans="1:30" x14ac:dyDescent="0.3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 ="Yes",1,0)</f>
        <v>0</v>
      </c>
    </row>
    <row r="905" spans="1:30" x14ac:dyDescent="0.3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 ="Yes",1,0)</f>
        <v>0</v>
      </c>
    </row>
    <row r="906" spans="1:30" x14ac:dyDescent="0.3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 ="Yes",1,0)</f>
        <v>0</v>
      </c>
    </row>
    <row r="907" spans="1:30" x14ac:dyDescent="0.3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 ="Yes",1,0)</f>
        <v>0</v>
      </c>
    </row>
    <row r="908" spans="1:30" x14ac:dyDescent="0.3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 ="Yes",1,0)</f>
        <v>0</v>
      </c>
    </row>
    <row r="909" spans="1:30" x14ac:dyDescent="0.3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 ="Yes",1,0)</f>
        <v>0</v>
      </c>
    </row>
    <row r="910" spans="1:30" x14ac:dyDescent="0.3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 ="Yes",1,0)</f>
        <v>0</v>
      </c>
    </row>
    <row r="911" spans="1:30" x14ac:dyDescent="0.3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 ="Yes",1,0)</f>
        <v>0</v>
      </c>
    </row>
    <row r="912" spans="1:30" x14ac:dyDescent="0.3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 ="Yes",1,0)</f>
        <v>0</v>
      </c>
    </row>
    <row r="913" spans="1:30" x14ac:dyDescent="0.3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 ="Yes",1,0)</f>
        <v>0</v>
      </c>
    </row>
    <row r="914" spans="1:30" x14ac:dyDescent="0.3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 ="Yes",1,0)</f>
        <v>0</v>
      </c>
    </row>
    <row r="915" spans="1:30" x14ac:dyDescent="0.3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 ="Yes",1,0)</f>
        <v>0</v>
      </c>
    </row>
    <row r="916" spans="1:30" x14ac:dyDescent="0.3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 ="Yes",1,0)</f>
        <v>0</v>
      </c>
    </row>
    <row r="917" spans="1:30" x14ac:dyDescent="0.3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 ="Yes",1,0)</f>
        <v>0</v>
      </c>
    </row>
    <row r="918" spans="1:30" x14ac:dyDescent="0.3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 ="Yes",1,0)</f>
        <v>0</v>
      </c>
    </row>
    <row r="919" spans="1:30" x14ac:dyDescent="0.3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 ="Yes",1,0)</f>
        <v>0</v>
      </c>
    </row>
    <row r="920" spans="1:30" x14ac:dyDescent="0.3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 ="Yes",1,0)</f>
        <v>0</v>
      </c>
    </row>
    <row r="921" spans="1:30" x14ac:dyDescent="0.3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 ="Yes",1,0)</f>
        <v>0</v>
      </c>
    </row>
    <row r="922" spans="1:30" x14ac:dyDescent="0.3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 ="Yes",1,0)</f>
        <v>0</v>
      </c>
    </row>
    <row r="923" spans="1:30" x14ac:dyDescent="0.3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 ="Yes",1,0)</f>
        <v>0</v>
      </c>
    </row>
    <row r="924" spans="1:30" x14ac:dyDescent="0.3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 ="Yes",1,0)</f>
        <v>0</v>
      </c>
    </row>
    <row r="925" spans="1:30" x14ac:dyDescent="0.3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 ="Yes",1,0)</f>
        <v>0</v>
      </c>
    </row>
    <row r="926" spans="1:30" x14ac:dyDescent="0.3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 ="Yes",1,0)</f>
        <v>0</v>
      </c>
    </row>
    <row r="927" spans="1:30" x14ac:dyDescent="0.3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 ="Yes",1,0)</f>
        <v>0</v>
      </c>
    </row>
    <row r="928" spans="1:30" x14ac:dyDescent="0.3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 ="Yes",1,0)</f>
        <v>0</v>
      </c>
    </row>
    <row r="929" spans="1:30" x14ac:dyDescent="0.3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 ="Yes",1,0)</f>
        <v>0</v>
      </c>
    </row>
    <row r="930" spans="1:30" x14ac:dyDescent="0.3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 ="Yes",1,0)</f>
        <v>0</v>
      </c>
    </row>
    <row r="931" spans="1:30" x14ac:dyDescent="0.3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 ="Yes",1,0)</f>
        <v>0</v>
      </c>
    </row>
    <row r="932" spans="1:30" x14ac:dyDescent="0.3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 ="Yes",1,0)</f>
        <v>0</v>
      </c>
    </row>
    <row r="933" spans="1:30" x14ac:dyDescent="0.3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 ="Yes",1,0)</f>
        <v>0</v>
      </c>
    </row>
    <row r="934" spans="1:30" x14ac:dyDescent="0.3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 ="Yes",1,0)</f>
        <v>0</v>
      </c>
    </row>
    <row r="935" spans="1:30" x14ac:dyDescent="0.3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 ="Yes",1,0)</f>
        <v>0</v>
      </c>
    </row>
    <row r="936" spans="1:30" x14ac:dyDescent="0.3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 ="Yes",1,0)</f>
        <v>0</v>
      </c>
    </row>
    <row r="937" spans="1:30" x14ac:dyDescent="0.3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 ="Yes",1,0)</f>
        <v>0</v>
      </c>
    </row>
    <row r="938" spans="1:30" x14ac:dyDescent="0.3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 ="Yes",1,0)</f>
        <v>0</v>
      </c>
    </row>
    <row r="939" spans="1:30" x14ac:dyDescent="0.3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 ="Yes",1,0)</f>
        <v>0</v>
      </c>
    </row>
    <row r="940" spans="1:30" x14ac:dyDescent="0.3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 ="Yes",1,0)</f>
        <v>0</v>
      </c>
    </row>
    <row r="941" spans="1:30" x14ac:dyDescent="0.3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 ="Yes",1,0)</f>
        <v>0</v>
      </c>
    </row>
    <row r="942" spans="1:30" x14ac:dyDescent="0.3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 ="Yes",1,0)</f>
        <v>0</v>
      </c>
    </row>
    <row r="943" spans="1:30" x14ac:dyDescent="0.3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 ="Yes",1,0)</f>
        <v>0</v>
      </c>
    </row>
    <row r="944" spans="1:30" x14ac:dyDescent="0.3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 ="Yes",1,0)</f>
        <v>0</v>
      </c>
    </row>
    <row r="945" spans="1:30" x14ac:dyDescent="0.3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 ="Yes",1,0)</f>
        <v>0</v>
      </c>
    </row>
    <row r="946" spans="1:30" x14ac:dyDescent="0.3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 ="Yes",1,0)</f>
        <v>0</v>
      </c>
    </row>
    <row r="947" spans="1:30" x14ac:dyDescent="0.3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 ="Yes",1,0)</f>
        <v>0</v>
      </c>
    </row>
    <row r="948" spans="1:30" x14ac:dyDescent="0.3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 ="Yes",1,0)</f>
        <v>0</v>
      </c>
    </row>
    <row r="949" spans="1:30" x14ac:dyDescent="0.3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 ="Yes",1,0)</f>
        <v>0</v>
      </c>
    </row>
    <row r="950" spans="1:30" x14ac:dyDescent="0.3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 ="Yes",1,0)</f>
        <v>0</v>
      </c>
    </row>
    <row r="951" spans="1:30" x14ac:dyDescent="0.3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 ="Yes",1,0)</f>
        <v>0</v>
      </c>
    </row>
    <row r="952" spans="1:30" x14ac:dyDescent="0.3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 ="Yes",1,0)</f>
        <v>0</v>
      </c>
    </row>
    <row r="953" spans="1:30" x14ac:dyDescent="0.3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 ="Yes",1,0)</f>
        <v>0</v>
      </c>
    </row>
    <row r="954" spans="1:30" x14ac:dyDescent="0.3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 ="Yes",1,0)</f>
        <v>0</v>
      </c>
    </row>
    <row r="955" spans="1:30" x14ac:dyDescent="0.3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 ="Yes",1,0)</f>
        <v>0</v>
      </c>
    </row>
    <row r="956" spans="1:30" x14ac:dyDescent="0.3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 ="Yes",1,0)</f>
        <v>0</v>
      </c>
    </row>
    <row r="957" spans="1:30" x14ac:dyDescent="0.3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 ="Yes",1,0)</f>
        <v>0</v>
      </c>
    </row>
    <row r="958" spans="1:30" x14ac:dyDescent="0.3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 ="Yes",1,0)</f>
        <v>0</v>
      </c>
    </row>
    <row r="959" spans="1:30" x14ac:dyDescent="0.3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 ="Yes",1,0)</f>
        <v>0</v>
      </c>
    </row>
    <row r="960" spans="1:30" x14ac:dyDescent="0.3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 ="Yes",1,0)</f>
        <v>0</v>
      </c>
    </row>
    <row r="961" spans="1:30" x14ac:dyDescent="0.3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 ="Yes",1,0)</f>
        <v>0</v>
      </c>
    </row>
    <row r="962" spans="1:30" x14ac:dyDescent="0.3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 ="Yes",1,0)</f>
        <v>0</v>
      </c>
    </row>
    <row r="963" spans="1:30" x14ac:dyDescent="0.3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 ="Yes",1,0)</f>
        <v>0</v>
      </c>
    </row>
    <row r="964" spans="1:30" x14ac:dyDescent="0.3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 ="Yes",1,0)</f>
        <v>0</v>
      </c>
    </row>
    <row r="965" spans="1:30" x14ac:dyDescent="0.3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 ="Yes",1,0)</f>
        <v>0</v>
      </c>
    </row>
    <row r="966" spans="1:30" x14ac:dyDescent="0.3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 ="Yes",1,0)</f>
        <v>0</v>
      </c>
    </row>
    <row r="967" spans="1:30" x14ac:dyDescent="0.3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 ="Yes",1,0)</f>
        <v>0</v>
      </c>
    </row>
    <row r="968" spans="1:30" x14ac:dyDescent="0.3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 ="Yes",1,0)</f>
        <v>0</v>
      </c>
    </row>
    <row r="969" spans="1:30" x14ac:dyDescent="0.3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 ="Yes",1,0)</f>
        <v>0</v>
      </c>
    </row>
    <row r="970" spans="1:30" x14ac:dyDescent="0.3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 ="Yes",1,0)</f>
        <v>0</v>
      </c>
    </row>
    <row r="971" spans="1:30" x14ac:dyDescent="0.3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 ="Yes",1,0)</f>
        <v>0</v>
      </c>
    </row>
    <row r="972" spans="1:30" x14ac:dyDescent="0.3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 ="Yes",1,0)</f>
        <v>0</v>
      </c>
    </row>
    <row r="973" spans="1:30" x14ac:dyDescent="0.3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 ="Yes",1,0)</f>
        <v>0</v>
      </c>
    </row>
    <row r="974" spans="1:30" x14ac:dyDescent="0.3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 ="Yes",1,0)</f>
        <v>0</v>
      </c>
    </row>
    <row r="975" spans="1:30" x14ac:dyDescent="0.3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 ="Yes",1,0)</f>
        <v>0</v>
      </c>
    </row>
    <row r="976" spans="1:30" x14ac:dyDescent="0.3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 ="Yes",1,0)</f>
        <v>0</v>
      </c>
    </row>
    <row r="977" spans="1:30" x14ac:dyDescent="0.3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 ="Yes",1,0)</f>
        <v>0</v>
      </c>
    </row>
    <row r="978" spans="1:30" x14ac:dyDescent="0.3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 ="Yes",1,0)</f>
        <v>0</v>
      </c>
    </row>
    <row r="979" spans="1:30" x14ac:dyDescent="0.3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 ="Yes",1,0)</f>
        <v>0</v>
      </c>
    </row>
    <row r="980" spans="1:30" x14ac:dyDescent="0.3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 ="Yes",1,0)</f>
        <v>0</v>
      </c>
    </row>
    <row r="981" spans="1:30" x14ac:dyDescent="0.3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 ="Yes",1,0)</f>
        <v>0</v>
      </c>
    </row>
    <row r="982" spans="1:30" x14ac:dyDescent="0.3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 ="Yes",1,0)</f>
        <v>0</v>
      </c>
    </row>
    <row r="983" spans="1:30" x14ac:dyDescent="0.3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 ="Yes",1,0)</f>
        <v>0</v>
      </c>
    </row>
    <row r="984" spans="1:30" x14ac:dyDescent="0.3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 ="Yes",1,0)</f>
        <v>0</v>
      </c>
    </row>
    <row r="985" spans="1:30" x14ac:dyDescent="0.3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 ="Yes",1,0)</f>
        <v>0</v>
      </c>
    </row>
    <row r="986" spans="1:30" x14ac:dyDescent="0.3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 ="Yes",1,0)</f>
        <v>0</v>
      </c>
    </row>
    <row r="987" spans="1:30" x14ac:dyDescent="0.3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 ="Yes",1,0)</f>
        <v>0</v>
      </c>
    </row>
    <row r="988" spans="1:30" x14ac:dyDescent="0.3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 ="Yes",1,0)</f>
        <v>0</v>
      </c>
    </row>
    <row r="989" spans="1:30" x14ac:dyDescent="0.3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 ="Yes",1,0)</f>
        <v>0</v>
      </c>
    </row>
    <row r="990" spans="1:30" x14ac:dyDescent="0.3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 ="Yes",1,0)</f>
        <v>0</v>
      </c>
    </row>
    <row r="991" spans="1:30" x14ac:dyDescent="0.3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 ="Yes",1,0)</f>
        <v>0</v>
      </c>
    </row>
    <row r="992" spans="1:30" x14ac:dyDescent="0.3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 ="Yes",1,0)</f>
        <v>0</v>
      </c>
    </row>
    <row r="993" spans="1:30" x14ac:dyDescent="0.3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 ="Yes",1,0)</f>
        <v>0</v>
      </c>
    </row>
    <row r="994" spans="1:30" x14ac:dyDescent="0.3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 ="Yes",1,0)</f>
        <v>0</v>
      </c>
    </row>
    <row r="995" spans="1:30" x14ac:dyDescent="0.3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 ="Yes",1,0)</f>
        <v>0</v>
      </c>
    </row>
    <row r="996" spans="1:30" x14ac:dyDescent="0.3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 ="Yes",1,0)</f>
        <v>0</v>
      </c>
    </row>
    <row r="997" spans="1:30" x14ac:dyDescent="0.3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 ="Yes",1,0)</f>
        <v>0</v>
      </c>
    </row>
    <row r="998" spans="1:30" x14ac:dyDescent="0.3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 ="Yes",1,0)</f>
        <v>0</v>
      </c>
    </row>
    <row r="999" spans="1:30" x14ac:dyDescent="0.3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 ="Yes",1,0)</f>
        <v>0</v>
      </c>
    </row>
    <row r="1000" spans="1:30" x14ac:dyDescent="0.3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 ="Yes",1,0)</f>
        <v>0</v>
      </c>
    </row>
    <row r="1001" spans="1:30" x14ac:dyDescent="0.3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 ="Yes",1,0)</f>
        <v>0</v>
      </c>
    </row>
    <row r="1002" spans="1:30" x14ac:dyDescent="0.3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 ="Yes",1,0)</f>
        <v>0</v>
      </c>
    </row>
    <row r="1003" spans="1:30" x14ac:dyDescent="0.3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 ="Yes",1,0)</f>
        <v>0</v>
      </c>
    </row>
    <row r="1004" spans="1:30" x14ac:dyDescent="0.3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 ="Yes",1,0)</f>
        <v>0</v>
      </c>
    </row>
    <row r="1005" spans="1:30" x14ac:dyDescent="0.3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 ="Yes",1,0)</f>
        <v>0</v>
      </c>
    </row>
    <row r="1006" spans="1:30" x14ac:dyDescent="0.3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 ="Yes",1,0)</f>
        <v>0</v>
      </c>
    </row>
    <row r="1007" spans="1:30" x14ac:dyDescent="0.3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 ="Yes",1,0)</f>
        <v>0</v>
      </c>
    </row>
    <row r="1008" spans="1:30" x14ac:dyDescent="0.3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 ="Yes",1,0)</f>
        <v>0</v>
      </c>
    </row>
    <row r="1009" spans="1:30" x14ac:dyDescent="0.3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 ="Yes",1,0)</f>
        <v>0</v>
      </c>
    </row>
    <row r="1010" spans="1:30" x14ac:dyDescent="0.3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 ="Yes",1,0)</f>
        <v>0</v>
      </c>
    </row>
    <row r="1011" spans="1:30" x14ac:dyDescent="0.3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 ="Yes",1,0)</f>
        <v>0</v>
      </c>
    </row>
    <row r="1012" spans="1:30" x14ac:dyDescent="0.3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 ="Yes",1,0)</f>
        <v>0</v>
      </c>
    </row>
    <row r="1013" spans="1:30" x14ac:dyDescent="0.3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 ="Yes",1,0)</f>
        <v>0</v>
      </c>
    </row>
    <row r="1014" spans="1:30" x14ac:dyDescent="0.3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 ="Yes",1,0)</f>
        <v>0</v>
      </c>
    </row>
    <row r="1015" spans="1:30" x14ac:dyDescent="0.3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 ="Yes",1,0)</f>
        <v>0</v>
      </c>
    </row>
    <row r="1016" spans="1:30" x14ac:dyDescent="0.3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 ="Yes",1,0)</f>
        <v>0</v>
      </c>
    </row>
    <row r="1017" spans="1:30" x14ac:dyDescent="0.3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 ="Yes",1,0)</f>
        <v>0</v>
      </c>
    </row>
    <row r="1018" spans="1:30" x14ac:dyDescent="0.3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 ="Yes",1,0)</f>
        <v>0</v>
      </c>
    </row>
    <row r="1019" spans="1:30" x14ac:dyDescent="0.3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 ="Yes",1,0)</f>
        <v>0</v>
      </c>
    </row>
    <row r="1020" spans="1:30" x14ac:dyDescent="0.3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 ="Yes",1,0)</f>
        <v>0</v>
      </c>
    </row>
    <row r="1021" spans="1:30" x14ac:dyDescent="0.3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 ="Yes",1,0)</f>
        <v>0</v>
      </c>
    </row>
    <row r="1022" spans="1:30" x14ac:dyDescent="0.3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 ="Yes",1,0)</f>
        <v>0</v>
      </c>
    </row>
    <row r="1023" spans="1:30" x14ac:dyDescent="0.3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 ="Yes",1,0)</f>
        <v>0</v>
      </c>
    </row>
    <row r="1024" spans="1:30" x14ac:dyDescent="0.3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 ="Yes",1,0)</f>
        <v>0</v>
      </c>
    </row>
    <row r="1025" spans="1:30" x14ac:dyDescent="0.3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 ="Yes",1,0)</f>
        <v>0</v>
      </c>
    </row>
    <row r="1026" spans="1:30" x14ac:dyDescent="0.3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 ="Yes",1,0)</f>
        <v>0</v>
      </c>
    </row>
    <row r="1027" spans="1:30" x14ac:dyDescent="0.3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 ="Yes",1,0)</f>
        <v>0</v>
      </c>
    </row>
    <row r="1028" spans="1:30" x14ac:dyDescent="0.3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 ="Yes",1,0)</f>
        <v>0</v>
      </c>
    </row>
    <row r="1029" spans="1:30" x14ac:dyDescent="0.3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 ="Yes",1,0)</f>
        <v>0</v>
      </c>
    </row>
    <row r="1030" spans="1:30" x14ac:dyDescent="0.3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 ="Yes",1,0)</f>
        <v>0</v>
      </c>
    </row>
    <row r="1031" spans="1:30" x14ac:dyDescent="0.3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 ="Yes",1,0)</f>
        <v>0</v>
      </c>
    </row>
    <row r="1032" spans="1:30" x14ac:dyDescent="0.3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 ="Yes",1,0)</f>
        <v>0</v>
      </c>
    </row>
    <row r="1033" spans="1:30" x14ac:dyDescent="0.3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 ="Yes",1,0)</f>
        <v>0</v>
      </c>
    </row>
    <row r="1034" spans="1:30" x14ac:dyDescent="0.3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 ="Yes",1,0)</f>
        <v>0</v>
      </c>
    </row>
    <row r="1035" spans="1:30" x14ac:dyDescent="0.3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 ="Yes",1,0)</f>
        <v>0</v>
      </c>
    </row>
    <row r="1036" spans="1:30" x14ac:dyDescent="0.3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 ="Yes",1,0)</f>
        <v>0</v>
      </c>
    </row>
    <row r="1037" spans="1:30" x14ac:dyDescent="0.3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 ="Yes",1,0)</f>
        <v>0</v>
      </c>
    </row>
    <row r="1038" spans="1:30" x14ac:dyDescent="0.3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 ="Yes",1,0)</f>
        <v>0</v>
      </c>
    </row>
    <row r="1039" spans="1:30" x14ac:dyDescent="0.3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 ="Yes",1,0)</f>
        <v>0</v>
      </c>
    </row>
    <row r="1040" spans="1:30" x14ac:dyDescent="0.3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 ="Yes",1,0)</f>
        <v>0</v>
      </c>
    </row>
    <row r="1041" spans="1:30" x14ac:dyDescent="0.3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 ="Yes",1,0)</f>
        <v>0</v>
      </c>
    </row>
    <row r="1042" spans="1:30" x14ac:dyDescent="0.3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 ="Yes",1,0)</f>
        <v>0</v>
      </c>
    </row>
    <row r="1043" spans="1:30" x14ac:dyDescent="0.3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 ="Yes",1,0)</f>
        <v>0</v>
      </c>
    </row>
    <row r="1044" spans="1:30" x14ac:dyDescent="0.3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 ="Yes",1,0)</f>
        <v>0</v>
      </c>
    </row>
    <row r="1045" spans="1:30" x14ac:dyDescent="0.3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 ="Yes",1,0)</f>
        <v>0</v>
      </c>
    </row>
    <row r="1046" spans="1:30" x14ac:dyDescent="0.3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 ="Yes",1,0)</f>
        <v>0</v>
      </c>
    </row>
    <row r="1047" spans="1:30" x14ac:dyDescent="0.3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 ="Yes",1,0)</f>
        <v>0</v>
      </c>
    </row>
    <row r="1048" spans="1:30" x14ac:dyDescent="0.3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 ="Yes",1,0)</f>
        <v>0</v>
      </c>
    </row>
    <row r="1049" spans="1:30" x14ac:dyDescent="0.3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 ="Yes",1,0)</f>
        <v>0</v>
      </c>
    </row>
    <row r="1050" spans="1:30" x14ac:dyDescent="0.3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 ="Yes",1,0)</f>
        <v>0</v>
      </c>
    </row>
    <row r="1051" spans="1:30" x14ac:dyDescent="0.3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 ="Yes",1,0)</f>
        <v>0</v>
      </c>
    </row>
    <row r="1052" spans="1:30" x14ac:dyDescent="0.3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 ="Yes",1,0)</f>
        <v>0</v>
      </c>
    </row>
    <row r="1053" spans="1:30" x14ac:dyDescent="0.3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 ="Yes",1,0)</f>
        <v>0</v>
      </c>
    </row>
    <row r="1054" spans="1:30" x14ac:dyDescent="0.3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 ="Yes",1,0)</f>
        <v>0</v>
      </c>
    </row>
    <row r="1055" spans="1:30" x14ac:dyDescent="0.3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 ="Yes",1,0)</f>
        <v>0</v>
      </c>
    </row>
    <row r="1056" spans="1:30" x14ac:dyDescent="0.3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 ="Yes",1,0)</f>
        <v>0</v>
      </c>
    </row>
    <row r="1057" spans="1:30" x14ac:dyDescent="0.3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 ="Yes",1,0)</f>
        <v>0</v>
      </c>
    </row>
    <row r="1058" spans="1:30" x14ac:dyDescent="0.3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 ="Yes",1,0)</f>
        <v>0</v>
      </c>
    </row>
    <row r="1059" spans="1:30" x14ac:dyDescent="0.3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 ="Yes",1,0)</f>
        <v>0</v>
      </c>
    </row>
    <row r="1060" spans="1:30" x14ac:dyDescent="0.3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 ="Yes",1,0)</f>
        <v>0</v>
      </c>
    </row>
    <row r="1061" spans="1:30" x14ac:dyDescent="0.3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 ="Yes",1,0)</f>
        <v>0</v>
      </c>
    </row>
    <row r="1062" spans="1:30" x14ac:dyDescent="0.3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 ="Yes",1,0)</f>
        <v>0</v>
      </c>
    </row>
    <row r="1063" spans="1:30" x14ac:dyDescent="0.3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 ="Yes",1,0)</f>
        <v>0</v>
      </c>
    </row>
    <row r="1064" spans="1:30" x14ac:dyDescent="0.3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 ="Yes",1,0)</f>
        <v>0</v>
      </c>
    </row>
    <row r="1065" spans="1:30" x14ac:dyDescent="0.3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 ="Yes",1,0)</f>
        <v>0</v>
      </c>
    </row>
    <row r="1066" spans="1:30" x14ac:dyDescent="0.3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 ="Yes",1,0)</f>
        <v>0</v>
      </c>
    </row>
    <row r="1067" spans="1:30" x14ac:dyDescent="0.3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 ="Yes",1,0)</f>
        <v>0</v>
      </c>
    </row>
    <row r="1068" spans="1:30" x14ac:dyDescent="0.3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 ="Yes",1,0)</f>
        <v>0</v>
      </c>
    </row>
    <row r="1069" spans="1:30" x14ac:dyDescent="0.3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 ="Yes",1,0)</f>
        <v>0</v>
      </c>
    </row>
    <row r="1070" spans="1:30" x14ac:dyDescent="0.3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 ="Yes",1,0)</f>
        <v>0</v>
      </c>
    </row>
    <row r="1071" spans="1:30" x14ac:dyDescent="0.3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 ="Yes",1,0)</f>
        <v>0</v>
      </c>
    </row>
    <row r="1072" spans="1:30" x14ac:dyDescent="0.3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 ="Yes",1,0)</f>
        <v>0</v>
      </c>
    </row>
    <row r="1073" spans="1:30" x14ac:dyDescent="0.3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 ="Yes",1,0)</f>
        <v>0</v>
      </c>
    </row>
    <row r="1074" spans="1:30" x14ac:dyDescent="0.3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 ="Yes",1,0)</f>
        <v>0</v>
      </c>
    </row>
    <row r="1075" spans="1:30" x14ac:dyDescent="0.3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 ="Yes",1,0)</f>
        <v>0</v>
      </c>
    </row>
    <row r="1076" spans="1:30" x14ac:dyDescent="0.3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 ="Yes",1,0)</f>
        <v>0</v>
      </c>
    </row>
    <row r="1077" spans="1:30" x14ac:dyDescent="0.3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 ="Yes",1,0)</f>
        <v>0</v>
      </c>
    </row>
    <row r="1078" spans="1:30" x14ac:dyDescent="0.3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 ="Yes",1,0)</f>
        <v>0</v>
      </c>
    </row>
    <row r="1079" spans="1:30" x14ac:dyDescent="0.3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 ="Yes",1,0)</f>
        <v>0</v>
      </c>
    </row>
    <row r="1080" spans="1:30" x14ac:dyDescent="0.3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 ="Yes",1,0)</f>
        <v>0</v>
      </c>
    </row>
    <row r="1081" spans="1:30" x14ac:dyDescent="0.3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 ="Yes",1,0)</f>
        <v>0</v>
      </c>
    </row>
    <row r="1082" spans="1:30" x14ac:dyDescent="0.3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 ="Yes",1,0)</f>
        <v>0</v>
      </c>
    </row>
    <row r="1083" spans="1:30" x14ac:dyDescent="0.3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 ="Yes",1,0)</f>
        <v>0</v>
      </c>
    </row>
    <row r="1084" spans="1:30" x14ac:dyDescent="0.3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 ="Yes",1,0)</f>
        <v>0</v>
      </c>
    </row>
    <row r="1085" spans="1:30" x14ac:dyDescent="0.3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 ="Yes",1,0)</f>
        <v>0</v>
      </c>
    </row>
    <row r="1086" spans="1:30" x14ac:dyDescent="0.3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 ="Yes",1,0)</f>
        <v>0</v>
      </c>
    </row>
    <row r="1087" spans="1:30" x14ac:dyDescent="0.3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 ="Yes",1,0)</f>
        <v>0</v>
      </c>
    </row>
    <row r="1088" spans="1:30" x14ac:dyDescent="0.3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 ="Yes",1,0)</f>
        <v>0</v>
      </c>
    </row>
    <row r="1089" spans="1:30" x14ac:dyDescent="0.3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 ="Yes",1,0)</f>
        <v>0</v>
      </c>
    </row>
    <row r="1090" spans="1:30" x14ac:dyDescent="0.3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 ="Yes",1,0)</f>
        <v>0</v>
      </c>
    </row>
    <row r="1091" spans="1:30" x14ac:dyDescent="0.3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 ="Yes",1,0)</f>
        <v>0</v>
      </c>
    </row>
    <row r="1092" spans="1:30" x14ac:dyDescent="0.3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 ="Yes",1,0)</f>
        <v>0</v>
      </c>
    </row>
    <row r="1093" spans="1:30" x14ac:dyDescent="0.3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 ="Yes",1,0)</f>
        <v>0</v>
      </c>
    </row>
    <row r="1094" spans="1:30" x14ac:dyDescent="0.3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 ="Yes",1,0)</f>
        <v>0</v>
      </c>
    </row>
    <row r="1095" spans="1:30" x14ac:dyDescent="0.3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 ="Yes",1,0)</f>
        <v>0</v>
      </c>
    </row>
    <row r="1096" spans="1:30" x14ac:dyDescent="0.3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 ="Yes",1,0)</f>
        <v>0</v>
      </c>
    </row>
    <row r="1097" spans="1:30" x14ac:dyDescent="0.3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 ="Yes",1,0)</f>
        <v>0</v>
      </c>
    </row>
    <row r="1098" spans="1:30" x14ac:dyDescent="0.3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 ="Yes",1,0)</f>
        <v>0</v>
      </c>
    </row>
    <row r="1099" spans="1:30" x14ac:dyDescent="0.3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 ="Yes",1,0)</f>
        <v>0</v>
      </c>
    </row>
    <row r="1100" spans="1:30" x14ac:dyDescent="0.3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 ="Yes",1,0)</f>
        <v>0</v>
      </c>
    </row>
    <row r="1101" spans="1:30" x14ac:dyDescent="0.3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 ="Yes",1,0)</f>
        <v>0</v>
      </c>
    </row>
    <row r="1102" spans="1:30" x14ac:dyDescent="0.3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 ="Yes",1,0)</f>
        <v>0</v>
      </c>
    </row>
    <row r="1103" spans="1:30" x14ac:dyDescent="0.3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 ="Yes",1,0)</f>
        <v>0</v>
      </c>
    </row>
    <row r="1104" spans="1:30" x14ac:dyDescent="0.3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 ="Yes",1,0)</f>
        <v>0</v>
      </c>
    </row>
    <row r="1105" spans="1:30" x14ac:dyDescent="0.3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 ="Yes",1,0)</f>
        <v>0</v>
      </c>
    </row>
    <row r="1106" spans="1:30" x14ac:dyDescent="0.3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 ="Yes",1,0)</f>
        <v>0</v>
      </c>
    </row>
    <row r="1107" spans="1:30" x14ac:dyDescent="0.3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 ="Yes",1,0)</f>
        <v>0</v>
      </c>
    </row>
    <row r="1108" spans="1:30" x14ac:dyDescent="0.3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 ="Yes",1,0)</f>
        <v>0</v>
      </c>
    </row>
    <row r="1109" spans="1:30" x14ac:dyDescent="0.3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 ="Yes",1,0)</f>
        <v>0</v>
      </c>
    </row>
    <row r="1110" spans="1:30" x14ac:dyDescent="0.3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 ="Yes",1,0)</f>
        <v>0</v>
      </c>
    </row>
    <row r="1111" spans="1:30" x14ac:dyDescent="0.3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 ="Yes",1,0)</f>
        <v>0</v>
      </c>
    </row>
    <row r="1112" spans="1:30" x14ac:dyDescent="0.3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 ="Yes",1,0)</f>
        <v>0</v>
      </c>
    </row>
    <row r="1113" spans="1:30" x14ac:dyDescent="0.3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 ="Yes",1,0)</f>
        <v>0</v>
      </c>
    </row>
    <row r="1114" spans="1:30" x14ac:dyDescent="0.3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 ="Yes",1,0)</f>
        <v>0</v>
      </c>
    </row>
    <row r="1115" spans="1:30" x14ac:dyDescent="0.3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 ="Yes",1,0)</f>
        <v>0</v>
      </c>
    </row>
    <row r="1116" spans="1:30" x14ac:dyDescent="0.3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 ="Yes",1,0)</f>
        <v>0</v>
      </c>
    </row>
    <row r="1117" spans="1:30" x14ac:dyDescent="0.3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 ="Yes",1,0)</f>
        <v>0</v>
      </c>
    </row>
    <row r="1118" spans="1:30" x14ac:dyDescent="0.3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 ="Yes",1,0)</f>
        <v>0</v>
      </c>
    </row>
    <row r="1119" spans="1:30" x14ac:dyDescent="0.3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 ="Yes",1,0)</f>
        <v>0</v>
      </c>
    </row>
    <row r="1120" spans="1:30" x14ac:dyDescent="0.3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 ="Yes",1,0)</f>
        <v>0</v>
      </c>
    </row>
    <row r="1121" spans="1:30" x14ac:dyDescent="0.3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 ="Yes",1,0)</f>
        <v>0</v>
      </c>
    </row>
    <row r="1122" spans="1:30" x14ac:dyDescent="0.3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 ="Yes",1,0)</f>
        <v>0</v>
      </c>
    </row>
    <row r="1123" spans="1:30" x14ac:dyDescent="0.3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 ="Yes",1,0)</f>
        <v>0</v>
      </c>
    </row>
    <row r="1124" spans="1:30" x14ac:dyDescent="0.3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 ="Yes",1,0)</f>
        <v>0</v>
      </c>
    </row>
    <row r="1125" spans="1:30" x14ac:dyDescent="0.3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 ="Yes",1,0)</f>
        <v>0</v>
      </c>
    </row>
    <row r="1126" spans="1:30" x14ac:dyDescent="0.3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 ="Yes",1,0)</f>
        <v>0</v>
      </c>
    </row>
    <row r="1127" spans="1:30" x14ac:dyDescent="0.3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 ="Yes",1,0)</f>
        <v>0</v>
      </c>
    </row>
    <row r="1128" spans="1:30" x14ac:dyDescent="0.3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 ="Yes",1,0)</f>
        <v>0</v>
      </c>
    </row>
    <row r="1129" spans="1:30" x14ac:dyDescent="0.3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 ="Yes",1,0)</f>
        <v>0</v>
      </c>
    </row>
    <row r="1130" spans="1:30" x14ac:dyDescent="0.3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 ="Yes",1,0)</f>
        <v>0</v>
      </c>
    </row>
    <row r="1131" spans="1:30" x14ac:dyDescent="0.3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 ="Yes",1,0)</f>
        <v>0</v>
      </c>
    </row>
    <row r="1132" spans="1:30" x14ac:dyDescent="0.3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 ="Yes",1,0)</f>
        <v>0</v>
      </c>
    </row>
    <row r="1133" spans="1:30" x14ac:dyDescent="0.3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 ="Yes",1,0)</f>
        <v>0</v>
      </c>
    </row>
    <row r="1134" spans="1:30" x14ac:dyDescent="0.3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 ="Yes",1,0)</f>
        <v>0</v>
      </c>
    </row>
    <row r="1135" spans="1:30" x14ac:dyDescent="0.3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 ="Yes",1,0)</f>
        <v>0</v>
      </c>
    </row>
    <row r="1136" spans="1:30" x14ac:dyDescent="0.3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 ="Yes",1,0)</f>
        <v>0</v>
      </c>
    </row>
    <row r="1137" spans="1:30" x14ac:dyDescent="0.3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 ="Yes",1,0)</f>
        <v>0</v>
      </c>
    </row>
    <row r="1138" spans="1:30" x14ac:dyDescent="0.3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 ="Yes",1,0)</f>
        <v>0</v>
      </c>
    </row>
    <row r="1139" spans="1:30" x14ac:dyDescent="0.3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 ="Yes",1,0)</f>
        <v>0</v>
      </c>
    </row>
    <row r="1140" spans="1:30" x14ac:dyDescent="0.3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 ="Yes",1,0)</f>
        <v>0</v>
      </c>
    </row>
    <row r="1141" spans="1:30" x14ac:dyDescent="0.3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 ="Yes",1,0)</f>
        <v>0</v>
      </c>
    </row>
    <row r="1142" spans="1:30" x14ac:dyDescent="0.3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 ="Yes",1,0)</f>
        <v>0</v>
      </c>
    </row>
    <row r="1143" spans="1:30" x14ac:dyDescent="0.3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 ="Yes",1,0)</f>
        <v>0</v>
      </c>
    </row>
    <row r="1144" spans="1:30" x14ac:dyDescent="0.3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 ="Yes",1,0)</f>
        <v>0</v>
      </c>
    </row>
    <row r="1145" spans="1:30" x14ac:dyDescent="0.3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 ="Yes",1,0)</f>
        <v>0</v>
      </c>
    </row>
    <row r="1146" spans="1:30" x14ac:dyDescent="0.3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 ="Yes",1,0)</f>
        <v>0</v>
      </c>
    </row>
    <row r="1147" spans="1:30" x14ac:dyDescent="0.3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 ="Yes",1,0)</f>
        <v>0</v>
      </c>
    </row>
    <row r="1148" spans="1:30" x14ac:dyDescent="0.3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 ="Yes",1,0)</f>
        <v>0</v>
      </c>
    </row>
    <row r="1149" spans="1:30" x14ac:dyDescent="0.3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 ="Yes",1,0)</f>
        <v>0</v>
      </c>
    </row>
    <row r="1150" spans="1:30" x14ac:dyDescent="0.3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 ="Yes",1,0)</f>
        <v>0</v>
      </c>
    </row>
    <row r="1151" spans="1:30" x14ac:dyDescent="0.3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 ="Yes",1,0)</f>
        <v>0</v>
      </c>
    </row>
    <row r="1152" spans="1:30" x14ac:dyDescent="0.3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 ="Yes",1,0)</f>
        <v>0</v>
      </c>
    </row>
    <row r="1153" spans="1:30" x14ac:dyDescent="0.3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 ="Yes",1,0)</f>
        <v>0</v>
      </c>
    </row>
    <row r="1154" spans="1:30" x14ac:dyDescent="0.3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 ="Yes",1,0)</f>
        <v>0</v>
      </c>
    </row>
    <row r="1155" spans="1:30" x14ac:dyDescent="0.3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 ="Yes",1,0)</f>
        <v>0</v>
      </c>
    </row>
    <row r="1156" spans="1:30" x14ac:dyDescent="0.3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 ="Yes",1,0)</f>
        <v>0</v>
      </c>
    </row>
    <row r="1157" spans="1:30" x14ac:dyDescent="0.3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 ="Yes",1,0)</f>
        <v>0</v>
      </c>
    </row>
    <row r="1158" spans="1:30" x14ac:dyDescent="0.3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 ="Yes",1,0)</f>
        <v>0</v>
      </c>
    </row>
    <row r="1159" spans="1:30" x14ac:dyDescent="0.3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 ="Yes",1,0)</f>
        <v>0</v>
      </c>
    </row>
    <row r="1160" spans="1:30" x14ac:dyDescent="0.3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 ="Yes",1,0)</f>
        <v>0</v>
      </c>
    </row>
    <row r="1161" spans="1:30" x14ac:dyDescent="0.3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 ="Yes",1,0)</f>
        <v>0</v>
      </c>
    </row>
    <row r="1162" spans="1:30" x14ac:dyDescent="0.3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 ="Yes",1,0)</f>
        <v>0</v>
      </c>
    </row>
    <row r="1163" spans="1:30" x14ac:dyDescent="0.3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 ="Yes",1,0)</f>
        <v>0</v>
      </c>
    </row>
    <row r="1164" spans="1:30" x14ac:dyDescent="0.3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 ="Yes",1,0)</f>
        <v>0</v>
      </c>
    </row>
    <row r="1165" spans="1:30" x14ac:dyDescent="0.3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 ="Yes",1,0)</f>
        <v>0</v>
      </c>
    </row>
    <row r="1166" spans="1:30" x14ac:dyDescent="0.3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 ="Yes",1,0)</f>
        <v>0</v>
      </c>
    </row>
    <row r="1167" spans="1:30" x14ac:dyDescent="0.3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 ="Yes",1,0)</f>
        <v>0</v>
      </c>
    </row>
    <row r="1168" spans="1:30" x14ac:dyDescent="0.3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 ="Yes",1,0)</f>
        <v>0</v>
      </c>
    </row>
    <row r="1169" spans="1:30" x14ac:dyDescent="0.3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 ="Yes",1,0)</f>
        <v>0</v>
      </c>
    </row>
    <row r="1170" spans="1:30" x14ac:dyDescent="0.3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 ="Yes",1,0)</f>
        <v>0</v>
      </c>
    </row>
    <row r="1171" spans="1:30" x14ac:dyDescent="0.3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 ="Yes",1,0)</f>
        <v>0</v>
      </c>
    </row>
    <row r="1172" spans="1:30" x14ac:dyDescent="0.3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 ="Yes",1,0)</f>
        <v>0</v>
      </c>
    </row>
    <row r="1173" spans="1:30" x14ac:dyDescent="0.3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 ="Yes",1,0)</f>
        <v>0</v>
      </c>
    </row>
    <row r="1174" spans="1:30" x14ac:dyDescent="0.3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 ="Yes",1,0)</f>
        <v>0</v>
      </c>
    </row>
    <row r="1175" spans="1:30" x14ac:dyDescent="0.3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 ="Yes",1,0)</f>
        <v>0</v>
      </c>
    </row>
    <row r="1176" spans="1:30" x14ac:dyDescent="0.3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 ="Yes",1,0)</f>
        <v>0</v>
      </c>
    </row>
    <row r="1177" spans="1:30" x14ac:dyDescent="0.3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 ="Yes",1,0)</f>
        <v>0</v>
      </c>
    </row>
    <row r="1178" spans="1:30" x14ac:dyDescent="0.3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 ="Yes",1,0)</f>
        <v>0</v>
      </c>
    </row>
    <row r="1179" spans="1:30" x14ac:dyDescent="0.3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 ="Yes",1,0)</f>
        <v>0</v>
      </c>
    </row>
    <row r="1180" spans="1:30" x14ac:dyDescent="0.3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 ="Yes",1,0)</f>
        <v>0</v>
      </c>
    </row>
    <row r="1181" spans="1:30" x14ac:dyDescent="0.3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 ="Yes",1,0)</f>
        <v>0</v>
      </c>
    </row>
    <row r="1182" spans="1:30" x14ac:dyDescent="0.3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 ="Yes",1,0)</f>
        <v>0</v>
      </c>
    </row>
    <row r="1183" spans="1:30" x14ac:dyDescent="0.3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 ="Yes",1,0)</f>
        <v>0</v>
      </c>
    </row>
    <row r="1184" spans="1:30" x14ac:dyDescent="0.3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 ="Yes",1,0)</f>
        <v>0</v>
      </c>
    </row>
    <row r="1185" spans="1:30" x14ac:dyDescent="0.3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 ="Yes",1,0)</f>
        <v>0</v>
      </c>
    </row>
    <row r="1186" spans="1:30" x14ac:dyDescent="0.3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 ="Yes",1,0)</f>
        <v>0</v>
      </c>
    </row>
    <row r="1187" spans="1:30" x14ac:dyDescent="0.3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 ="Yes",1,0)</f>
        <v>0</v>
      </c>
    </row>
    <row r="1188" spans="1:30" x14ac:dyDescent="0.3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 ="Yes",1,0)</f>
        <v>0</v>
      </c>
    </row>
    <row r="1189" spans="1:30" x14ac:dyDescent="0.3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 ="Yes",1,0)</f>
        <v>0</v>
      </c>
    </row>
    <row r="1190" spans="1:30" x14ac:dyDescent="0.3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 ="Yes",1,0)</f>
        <v>0</v>
      </c>
    </row>
    <row r="1191" spans="1:30" x14ac:dyDescent="0.3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 ="Yes",1,0)</f>
        <v>0</v>
      </c>
    </row>
    <row r="1192" spans="1:30" x14ac:dyDescent="0.3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 ="Yes",1,0)</f>
        <v>0</v>
      </c>
    </row>
    <row r="1193" spans="1:30" x14ac:dyDescent="0.3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 ="Yes",1,0)</f>
        <v>0</v>
      </c>
    </row>
    <row r="1194" spans="1:30" x14ac:dyDescent="0.3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 ="Yes",1,0)</f>
        <v>0</v>
      </c>
    </row>
    <row r="1195" spans="1:30" x14ac:dyDescent="0.3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 ="Yes",1,0)</f>
        <v>0</v>
      </c>
    </row>
    <row r="1196" spans="1:30" x14ac:dyDescent="0.3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 ="Yes",1,0)</f>
        <v>0</v>
      </c>
    </row>
    <row r="1197" spans="1:30" x14ac:dyDescent="0.3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 ="Yes",1,0)</f>
        <v>0</v>
      </c>
    </row>
    <row r="1198" spans="1:30" x14ac:dyDescent="0.3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 ="Yes",1,0)</f>
        <v>0</v>
      </c>
    </row>
    <row r="1199" spans="1:30" x14ac:dyDescent="0.3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 ="Yes",1,0)</f>
        <v>0</v>
      </c>
    </row>
    <row r="1200" spans="1:30" x14ac:dyDescent="0.3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 ="Yes",1,0)</f>
        <v>0</v>
      </c>
    </row>
    <row r="1201" spans="1:30" x14ac:dyDescent="0.3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 ="Yes",1,0)</f>
        <v>0</v>
      </c>
    </row>
    <row r="1202" spans="1:30" x14ac:dyDescent="0.3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 ="Yes",1,0)</f>
        <v>0</v>
      </c>
    </row>
    <row r="1203" spans="1:30" x14ac:dyDescent="0.3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 ="Yes",1,0)</f>
        <v>0</v>
      </c>
    </row>
    <row r="1204" spans="1:30" x14ac:dyDescent="0.3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 ="Yes",1,0)</f>
        <v>0</v>
      </c>
    </row>
    <row r="1205" spans="1:30" x14ac:dyDescent="0.3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 ="Yes",1,0)</f>
        <v>0</v>
      </c>
    </row>
    <row r="1206" spans="1:30" x14ac:dyDescent="0.3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 ="Yes",1,0)</f>
        <v>0</v>
      </c>
    </row>
    <row r="1207" spans="1:30" x14ac:dyDescent="0.3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 ="Yes",1,0)</f>
        <v>0</v>
      </c>
    </row>
    <row r="1208" spans="1:30" x14ac:dyDescent="0.3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 ="Yes",1,0)</f>
        <v>0</v>
      </c>
    </row>
    <row r="1209" spans="1:30" x14ac:dyDescent="0.3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 ="Yes",1,0)</f>
        <v>0</v>
      </c>
    </row>
    <row r="1210" spans="1:30" x14ac:dyDescent="0.3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 ="Yes",1,0)</f>
        <v>0</v>
      </c>
    </row>
    <row r="1211" spans="1:30" x14ac:dyDescent="0.3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 ="Yes",1,0)</f>
        <v>0</v>
      </c>
    </row>
    <row r="1212" spans="1:30" x14ac:dyDescent="0.3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 ="Yes",1,0)</f>
        <v>0</v>
      </c>
    </row>
    <row r="1213" spans="1:30" x14ac:dyDescent="0.3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 ="Yes",1,0)</f>
        <v>0</v>
      </c>
    </row>
    <row r="1214" spans="1:30" x14ac:dyDescent="0.3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 ="Yes",1,0)</f>
        <v>0</v>
      </c>
    </row>
    <row r="1215" spans="1:30" x14ac:dyDescent="0.3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 ="Yes",1,0)</f>
        <v>0</v>
      </c>
    </row>
    <row r="1216" spans="1:30" x14ac:dyDescent="0.3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 ="Yes",1,0)</f>
        <v>0</v>
      </c>
    </row>
    <row r="1217" spans="1:30" x14ac:dyDescent="0.3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 ="Yes",1,0)</f>
        <v>0</v>
      </c>
    </row>
    <row r="1218" spans="1:30" x14ac:dyDescent="0.3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 ="Yes",1,0)</f>
        <v>0</v>
      </c>
    </row>
    <row r="1219" spans="1:30" x14ac:dyDescent="0.3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 ="Yes",1,0)</f>
        <v>0</v>
      </c>
    </row>
    <row r="1220" spans="1:30" x14ac:dyDescent="0.3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 ="Yes",1,0)</f>
        <v>0</v>
      </c>
    </row>
    <row r="1221" spans="1:30" x14ac:dyDescent="0.3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 ="Yes",1,0)</f>
        <v>0</v>
      </c>
    </row>
    <row r="1222" spans="1:30" x14ac:dyDescent="0.3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 ="Yes",1,0)</f>
        <v>0</v>
      </c>
    </row>
    <row r="1223" spans="1:30" x14ac:dyDescent="0.3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 ="Yes",1,0)</f>
        <v>0</v>
      </c>
    </row>
    <row r="1224" spans="1:30" x14ac:dyDescent="0.3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 ="Yes",1,0)</f>
        <v>0</v>
      </c>
    </row>
    <row r="1225" spans="1:30" x14ac:dyDescent="0.3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 ="Yes",1,0)</f>
        <v>0</v>
      </c>
    </row>
    <row r="1226" spans="1:30" x14ac:dyDescent="0.3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 ="Yes",1,0)</f>
        <v>0</v>
      </c>
    </row>
    <row r="1227" spans="1:30" x14ac:dyDescent="0.3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 ="Yes",1,0)</f>
        <v>0</v>
      </c>
    </row>
    <row r="1228" spans="1:30" x14ac:dyDescent="0.3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 ="Yes",1,0)</f>
        <v>0</v>
      </c>
    </row>
    <row r="1229" spans="1:30" x14ac:dyDescent="0.3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 ="Yes",1,0)</f>
        <v>0</v>
      </c>
    </row>
    <row r="1230" spans="1:30" x14ac:dyDescent="0.3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 ="Yes",1,0)</f>
        <v>0</v>
      </c>
    </row>
    <row r="1231" spans="1:30" x14ac:dyDescent="0.3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 ="Yes",1,0)</f>
        <v>0</v>
      </c>
    </row>
    <row r="1232" spans="1:30" x14ac:dyDescent="0.3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 ="Yes",1,0)</f>
        <v>0</v>
      </c>
    </row>
    <row r="1233" spans="1:30" x14ac:dyDescent="0.3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 ="Yes",1,0)</f>
        <v>0</v>
      </c>
    </row>
    <row r="1234" spans="1:30" x14ac:dyDescent="0.3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 ="Yes",1,0)</f>
        <v>0</v>
      </c>
    </row>
    <row r="1235" spans="1:30" x14ac:dyDescent="0.3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 ="Yes",1,0)</f>
        <v>0</v>
      </c>
    </row>
    <row r="1236" spans="1:30" x14ac:dyDescent="0.3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 ="Yes",1,0)</f>
        <v>0</v>
      </c>
    </row>
    <row r="1237" spans="1:30" x14ac:dyDescent="0.3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 ="Yes",1,0)</f>
        <v>0</v>
      </c>
    </row>
    <row r="1238" spans="1:30" x14ac:dyDescent="0.3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 ="Yes",1,0)</f>
        <v>0</v>
      </c>
    </row>
    <row r="1239" spans="1:30" x14ac:dyDescent="0.3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 ="Yes",1,0)</f>
        <v>0</v>
      </c>
    </row>
    <row r="1240" spans="1:30" x14ac:dyDescent="0.3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 ="Yes",1,0)</f>
        <v>0</v>
      </c>
    </row>
    <row r="1241" spans="1:30" x14ac:dyDescent="0.3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 ="Yes",1,0)</f>
        <v>0</v>
      </c>
    </row>
    <row r="1242" spans="1:30" x14ac:dyDescent="0.3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 ="Yes",1,0)</f>
        <v>0</v>
      </c>
    </row>
    <row r="1243" spans="1:30" x14ac:dyDescent="0.3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 ="Yes",1,0)</f>
        <v>0</v>
      </c>
    </row>
    <row r="1244" spans="1:30" x14ac:dyDescent="0.3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 ="Yes",1,0)</f>
        <v>0</v>
      </c>
    </row>
    <row r="1245" spans="1:30" x14ac:dyDescent="0.3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 ="Yes",1,0)</f>
        <v>0</v>
      </c>
    </row>
    <row r="1246" spans="1:30" x14ac:dyDescent="0.3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 ="Yes",1,0)</f>
        <v>0</v>
      </c>
    </row>
    <row r="1247" spans="1:30" x14ac:dyDescent="0.3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 ="Yes",1,0)</f>
        <v>0</v>
      </c>
    </row>
    <row r="1248" spans="1:30" x14ac:dyDescent="0.3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 ="Yes",1,0)</f>
        <v>0</v>
      </c>
    </row>
    <row r="1249" spans="1:30" x14ac:dyDescent="0.3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 ="Yes",1,0)</f>
        <v>0</v>
      </c>
    </row>
    <row r="1250" spans="1:30" x14ac:dyDescent="0.3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 ="Yes",1,0)</f>
        <v>0</v>
      </c>
    </row>
    <row r="1251" spans="1:30" x14ac:dyDescent="0.3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 ="Yes",1,0)</f>
        <v>0</v>
      </c>
    </row>
    <row r="1252" spans="1:30" x14ac:dyDescent="0.3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 ="Yes",1,0)</f>
        <v>0</v>
      </c>
    </row>
    <row r="1253" spans="1:30" x14ac:dyDescent="0.3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 ="Yes",1,0)</f>
        <v>0</v>
      </c>
    </row>
    <row r="1254" spans="1:30" x14ac:dyDescent="0.3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 ="Yes",1,0)</f>
        <v>0</v>
      </c>
    </row>
    <row r="1255" spans="1:30" x14ac:dyDescent="0.3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 ="Yes",1,0)</f>
        <v>0</v>
      </c>
    </row>
    <row r="1256" spans="1:30" x14ac:dyDescent="0.3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 ="Yes",1,0)</f>
        <v>0</v>
      </c>
    </row>
    <row r="1257" spans="1:30" x14ac:dyDescent="0.3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 ="Yes",1,0)</f>
        <v>0</v>
      </c>
    </row>
    <row r="1258" spans="1:30" x14ac:dyDescent="0.3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 ="Yes",1,0)</f>
        <v>0</v>
      </c>
    </row>
    <row r="1259" spans="1:30" x14ac:dyDescent="0.3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 ="Yes",1,0)</f>
        <v>0</v>
      </c>
    </row>
    <row r="1260" spans="1:30" x14ac:dyDescent="0.3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 ="Yes",1,0)</f>
        <v>0</v>
      </c>
    </row>
    <row r="1261" spans="1:30" x14ac:dyDescent="0.3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 ="Yes",1,0)</f>
        <v>0</v>
      </c>
    </row>
    <row r="1262" spans="1:30" x14ac:dyDescent="0.3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 ="Yes",1,0)</f>
        <v>0</v>
      </c>
    </row>
    <row r="1263" spans="1:30" x14ac:dyDescent="0.3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 ="Yes",1,0)</f>
        <v>0</v>
      </c>
    </row>
    <row r="1264" spans="1:30" x14ac:dyDescent="0.3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 ="Yes",1,0)</f>
        <v>0</v>
      </c>
    </row>
    <row r="1265" spans="1:30" x14ac:dyDescent="0.3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 ="Yes",1,0)</f>
        <v>0</v>
      </c>
    </row>
    <row r="1266" spans="1:30" x14ac:dyDescent="0.3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 ="Yes",1,0)</f>
        <v>0</v>
      </c>
    </row>
    <row r="1267" spans="1:30" x14ac:dyDescent="0.3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 ="Yes",1,0)</f>
        <v>0</v>
      </c>
    </row>
    <row r="1268" spans="1:30" x14ac:dyDescent="0.3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 ="Yes",1,0)</f>
        <v>0</v>
      </c>
    </row>
    <row r="1269" spans="1:30" x14ac:dyDescent="0.3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 ="Yes",1,0)</f>
        <v>0</v>
      </c>
    </row>
    <row r="1270" spans="1:30" x14ac:dyDescent="0.3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 ="Yes",1,0)</f>
        <v>0</v>
      </c>
    </row>
    <row r="1271" spans="1:30" x14ac:dyDescent="0.3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 ="Yes",1,0)</f>
        <v>0</v>
      </c>
    </row>
    <row r="1272" spans="1:30" x14ac:dyDescent="0.3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 ="Yes",1,0)</f>
        <v>0</v>
      </c>
    </row>
    <row r="1273" spans="1:30" x14ac:dyDescent="0.3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 ="Yes",1,0)</f>
        <v>0</v>
      </c>
    </row>
    <row r="1274" spans="1:30" x14ac:dyDescent="0.3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 ="Yes",1,0)</f>
        <v>0</v>
      </c>
    </row>
    <row r="1275" spans="1:30" x14ac:dyDescent="0.3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 ="Yes",1,0)</f>
        <v>0</v>
      </c>
    </row>
    <row r="1276" spans="1:30" x14ac:dyDescent="0.3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 ="Yes",1,0)</f>
        <v>0</v>
      </c>
    </row>
    <row r="1277" spans="1:30" x14ac:dyDescent="0.3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 ="Yes",1,0)</f>
        <v>0</v>
      </c>
    </row>
    <row r="1278" spans="1:30" x14ac:dyDescent="0.3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 ="Yes",1,0)</f>
        <v>0</v>
      </c>
    </row>
    <row r="1279" spans="1:30" x14ac:dyDescent="0.3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 ="Yes",1,0)</f>
        <v>0</v>
      </c>
    </row>
    <row r="1280" spans="1:30" x14ac:dyDescent="0.3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 ="Yes",1,0)</f>
        <v>0</v>
      </c>
    </row>
    <row r="1281" spans="1:30" x14ac:dyDescent="0.3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 ="Yes",1,0)</f>
        <v>0</v>
      </c>
    </row>
    <row r="1282" spans="1:30" x14ac:dyDescent="0.3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 ="Yes",1,0)</f>
        <v>0</v>
      </c>
    </row>
    <row r="1283" spans="1:30" x14ac:dyDescent="0.3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 ="Yes",1,0)</f>
        <v>0</v>
      </c>
    </row>
    <row r="1284" spans="1:30" x14ac:dyDescent="0.3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 ="Yes",1,0)</f>
        <v>0</v>
      </c>
    </row>
    <row r="1285" spans="1:30" x14ac:dyDescent="0.3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 ="Yes",1,0)</f>
        <v>0</v>
      </c>
    </row>
    <row r="1286" spans="1:30" x14ac:dyDescent="0.3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 ="Yes",1,0)</f>
        <v>0</v>
      </c>
    </row>
    <row r="1287" spans="1:30" x14ac:dyDescent="0.3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 ="Yes",1,0)</f>
        <v>0</v>
      </c>
    </row>
    <row r="1288" spans="1:30" x14ac:dyDescent="0.3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 ="Yes",1,0)</f>
        <v>0</v>
      </c>
    </row>
    <row r="1289" spans="1:30" x14ac:dyDescent="0.3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 ="Yes",1,0)</f>
        <v>0</v>
      </c>
    </row>
    <row r="1290" spans="1:30" x14ac:dyDescent="0.3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 ="Yes",1,0)</f>
        <v>0</v>
      </c>
    </row>
    <row r="1291" spans="1:30" x14ac:dyDescent="0.3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 ="Yes",1,0)</f>
        <v>0</v>
      </c>
    </row>
    <row r="1292" spans="1:30" x14ac:dyDescent="0.3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 ="Yes",1,0)</f>
        <v>0</v>
      </c>
    </row>
    <row r="1293" spans="1:30" x14ac:dyDescent="0.3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 ="Yes",1,0)</f>
        <v>1</v>
      </c>
    </row>
    <row r="1294" spans="1:30" x14ac:dyDescent="0.3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 ="Yes",1,0)</f>
        <v>0</v>
      </c>
    </row>
    <row r="1295" spans="1:30" x14ac:dyDescent="0.3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 ="Yes",1,0)</f>
        <v>0</v>
      </c>
    </row>
    <row r="1296" spans="1:30" x14ac:dyDescent="0.3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 ="Yes",1,0)</f>
        <v>0</v>
      </c>
    </row>
    <row r="1297" spans="1:30" x14ac:dyDescent="0.3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 ="Yes",1,0)</f>
        <v>0</v>
      </c>
    </row>
    <row r="1298" spans="1:30" x14ac:dyDescent="0.3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 ="Yes",1,0)</f>
        <v>0</v>
      </c>
    </row>
    <row r="1299" spans="1:30" x14ac:dyDescent="0.3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 ="Yes",1,0)</f>
        <v>0</v>
      </c>
    </row>
    <row r="1300" spans="1:30" x14ac:dyDescent="0.3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 ="Yes",1,0)</f>
        <v>0</v>
      </c>
    </row>
    <row r="1301" spans="1:30" x14ac:dyDescent="0.3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 ="Yes",1,0)</f>
        <v>0</v>
      </c>
    </row>
    <row r="1302" spans="1:30" x14ac:dyDescent="0.3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 ="Yes",1,0)</f>
        <v>0</v>
      </c>
    </row>
    <row r="1303" spans="1:30" x14ac:dyDescent="0.3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 ="Yes",1,0)</f>
        <v>0</v>
      </c>
    </row>
    <row r="1304" spans="1:30" x14ac:dyDescent="0.3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 ="Yes",1,0)</f>
        <v>0</v>
      </c>
    </row>
    <row r="1305" spans="1:30" x14ac:dyDescent="0.3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 ="Yes",1,0)</f>
        <v>0</v>
      </c>
    </row>
    <row r="1306" spans="1:30" x14ac:dyDescent="0.3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 ="Yes",1,0)</f>
        <v>0</v>
      </c>
    </row>
    <row r="1307" spans="1:30" x14ac:dyDescent="0.3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 ="Yes",1,0)</f>
        <v>0</v>
      </c>
    </row>
    <row r="1308" spans="1:30" x14ac:dyDescent="0.3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 ="Yes",1,0)</f>
        <v>0</v>
      </c>
    </row>
    <row r="1309" spans="1:30" x14ac:dyDescent="0.3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 ="Yes",1,0)</f>
        <v>0</v>
      </c>
    </row>
    <row r="1310" spans="1:30" x14ac:dyDescent="0.3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 ="Yes",1,0)</f>
        <v>0</v>
      </c>
    </row>
    <row r="1311" spans="1:30" x14ac:dyDescent="0.3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 ="Yes",1,0)</f>
        <v>0</v>
      </c>
    </row>
    <row r="1312" spans="1:30" x14ac:dyDescent="0.3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 ="Yes",1,0)</f>
        <v>0</v>
      </c>
    </row>
    <row r="1313" spans="1:30" x14ac:dyDescent="0.3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 ="Yes",1,0)</f>
        <v>0</v>
      </c>
    </row>
    <row r="1314" spans="1:30" x14ac:dyDescent="0.3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 ="Yes",1,0)</f>
        <v>0</v>
      </c>
    </row>
    <row r="1315" spans="1:30" x14ac:dyDescent="0.3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 ="Yes",1,0)</f>
        <v>0</v>
      </c>
    </row>
    <row r="1316" spans="1:30" x14ac:dyDescent="0.3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 ="Yes",1,0)</f>
        <v>0</v>
      </c>
    </row>
    <row r="1317" spans="1:30" x14ac:dyDescent="0.3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 ="Yes",1,0)</f>
        <v>0</v>
      </c>
    </row>
    <row r="1318" spans="1:30" x14ac:dyDescent="0.3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 ="Yes",1,0)</f>
        <v>0</v>
      </c>
    </row>
    <row r="1319" spans="1:30" x14ac:dyDescent="0.3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 ="Yes",1,0)</f>
        <v>0</v>
      </c>
    </row>
    <row r="1320" spans="1:30" x14ac:dyDescent="0.3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 ="Yes",1,0)</f>
        <v>0</v>
      </c>
    </row>
    <row r="1321" spans="1:30" x14ac:dyDescent="0.3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 ="Yes",1,0)</f>
        <v>0</v>
      </c>
    </row>
    <row r="1322" spans="1:30" x14ac:dyDescent="0.3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 ="Yes",1,0)</f>
        <v>0</v>
      </c>
    </row>
    <row r="1323" spans="1:30" x14ac:dyDescent="0.3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 ="Yes",1,0)</f>
        <v>0</v>
      </c>
    </row>
    <row r="1324" spans="1:30" x14ac:dyDescent="0.3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 ="Yes",1,0)</f>
        <v>0</v>
      </c>
    </row>
    <row r="1325" spans="1:30" x14ac:dyDescent="0.3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 ="Yes",1,0)</f>
        <v>0</v>
      </c>
    </row>
    <row r="1326" spans="1:30" x14ac:dyDescent="0.3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 ="Yes",1,0)</f>
        <v>0</v>
      </c>
    </row>
    <row r="1327" spans="1:30" x14ac:dyDescent="0.3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 ="Yes",1,0)</f>
        <v>0</v>
      </c>
    </row>
    <row r="1328" spans="1:30" x14ac:dyDescent="0.3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 ="Yes",1,0)</f>
        <v>0</v>
      </c>
    </row>
    <row r="1329" spans="1:30" x14ac:dyDescent="0.3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 ="Yes",1,0)</f>
        <v>0</v>
      </c>
    </row>
    <row r="1330" spans="1:30" x14ac:dyDescent="0.3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 ="Yes",1,0)</f>
        <v>0</v>
      </c>
    </row>
    <row r="1331" spans="1:30" x14ac:dyDescent="0.3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 ="Yes",1,0)</f>
        <v>0</v>
      </c>
    </row>
    <row r="1332" spans="1:30" x14ac:dyDescent="0.3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 ="Yes",1,0)</f>
        <v>0</v>
      </c>
    </row>
    <row r="1333" spans="1:30" x14ac:dyDescent="0.3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 ="Yes",1,0)</f>
        <v>0</v>
      </c>
    </row>
    <row r="1334" spans="1:30" x14ac:dyDescent="0.3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 ="Yes",1,0)</f>
        <v>0</v>
      </c>
    </row>
    <row r="1335" spans="1:30" x14ac:dyDescent="0.3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 ="Yes",1,0)</f>
        <v>0</v>
      </c>
    </row>
    <row r="1336" spans="1:30" x14ac:dyDescent="0.3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 ="Yes",1,0)</f>
        <v>0</v>
      </c>
    </row>
    <row r="1337" spans="1:30" x14ac:dyDescent="0.3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 ="Yes",1,0)</f>
        <v>0</v>
      </c>
    </row>
    <row r="1338" spans="1:30" x14ac:dyDescent="0.3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 ="Yes",1,0)</f>
        <v>0</v>
      </c>
    </row>
    <row r="1339" spans="1:30" x14ac:dyDescent="0.3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 ="Yes",1,0)</f>
        <v>0</v>
      </c>
    </row>
    <row r="1340" spans="1:30" x14ac:dyDescent="0.3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 ="Yes",1,0)</f>
        <v>0</v>
      </c>
    </row>
    <row r="1341" spans="1:30" x14ac:dyDescent="0.3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 ="Yes",1,0)</f>
        <v>0</v>
      </c>
    </row>
    <row r="1342" spans="1:30" x14ac:dyDescent="0.3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 ="Yes",1,0)</f>
        <v>0</v>
      </c>
    </row>
    <row r="1343" spans="1:30" x14ac:dyDescent="0.3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 ="Yes",1,0)</f>
        <v>0</v>
      </c>
    </row>
    <row r="1344" spans="1:30" x14ac:dyDescent="0.3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 ="Yes",1,0)</f>
        <v>0</v>
      </c>
    </row>
    <row r="1345" spans="1:30" x14ac:dyDescent="0.3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 ="Yes",1,0)</f>
        <v>0</v>
      </c>
    </row>
    <row r="1346" spans="1:30" x14ac:dyDescent="0.3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 ="Yes",1,0)</f>
        <v>0</v>
      </c>
    </row>
    <row r="1347" spans="1:30" x14ac:dyDescent="0.3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 ="Yes",1,0)</f>
        <v>0</v>
      </c>
    </row>
    <row r="1348" spans="1:30" x14ac:dyDescent="0.3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 ="Yes",1,0)</f>
        <v>0</v>
      </c>
    </row>
    <row r="1349" spans="1:30" x14ac:dyDescent="0.3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 ="Yes",1,0)</f>
        <v>0</v>
      </c>
    </row>
    <row r="1350" spans="1:30" x14ac:dyDescent="0.3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 ="Yes",1,0)</f>
        <v>0</v>
      </c>
    </row>
    <row r="1351" spans="1:30" x14ac:dyDescent="0.3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 ="Yes",1,0)</f>
        <v>0</v>
      </c>
    </row>
    <row r="1352" spans="1:30" x14ac:dyDescent="0.3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 ="Yes",1,0)</f>
        <v>0</v>
      </c>
    </row>
    <row r="1353" spans="1:30" x14ac:dyDescent="0.3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 ="Yes",1,0)</f>
        <v>0</v>
      </c>
    </row>
    <row r="1354" spans="1:30" x14ac:dyDescent="0.3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 ="Yes",1,0)</f>
        <v>0</v>
      </c>
    </row>
    <row r="1355" spans="1:30" x14ac:dyDescent="0.3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 ="Yes",1,0)</f>
        <v>0</v>
      </c>
    </row>
    <row r="1356" spans="1:30" x14ac:dyDescent="0.3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 ="Yes",1,0)</f>
        <v>0</v>
      </c>
    </row>
    <row r="1357" spans="1:30" x14ac:dyDescent="0.3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 ="Yes",1,0)</f>
        <v>0</v>
      </c>
    </row>
    <row r="1358" spans="1:30" x14ac:dyDescent="0.3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 ="Yes",1,0)</f>
        <v>0</v>
      </c>
    </row>
    <row r="1359" spans="1:30" x14ac:dyDescent="0.3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 ="Yes",1,0)</f>
        <v>0</v>
      </c>
    </row>
    <row r="1360" spans="1:30" x14ac:dyDescent="0.3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 ="Yes",1,0)</f>
        <v>0</v>
      </c>
    </row>
    <row r="1361" spans="1:30" x14ac:dyDescent="0.3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 ="Yes",1,0)</f>
        <v>0</v>
      </c>
    </row>
    <row r="1362" spans="1:30" x14ac:dyDescent="0.3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 ="Yes",1,0)</f>
        <v>0</v>
      </c>
    </row>
    <row r="1363" spans="1:30" x14ac:dyDescent="0.3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 ="Yes",1,0)</f>
        <v>0</v>
      </c>
    </row>
    <row r="1364" spans="1:30" x14ac:dyDescent="0.3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 ="Yes",1,0)</f>
        <v>0</v>
      </c>
    </row>
    <row r="1365" spans="1:30" x14ac:dyDescent="0.3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 ="Yes",1,0)</f>
        <v>0</v>
      </c>
    </row>
    <row r="1366" spans="1:30" x14ac:dyDescent="0.3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 ="Yes",1,0)</f>
        <v>1</v>
      </c>
    </row>
    <row r="1367" spans="1:30" x14ac:dyDescent="0.3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 ="Yes",1,0)</f>
        <v>0</v>
      </c>
    </row>
    <row r="1368" spans="1:30" x14ac:dyDescent="0.3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 ="Yes",1,0)</f>
        <v>0</v>
      </c>
    </row>
    <row r="1369" spans="1:30" x14ac:dyDescent="0.3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 ="Yes",1,0)</f>
        <v>0</v>
      </c>
    </row>
    <row r="1370" spans="1:30" x14ac:dyDescent="0.3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 ="Yes",1,0)</f>
        <v>0</v>
      </c>
    </row>
    <row r="1371" spans="1:30" x14ac:dyDescent="0.3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 ="Yes",1,0)</f>
        <v>0</v>
      </c>
    </row>
    <row r="1372" spans="1:30" x14ac:dyDescent="0.3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 ="Yes",1,0)</f>
        <v>0</v>
      </c>
    </row>
    <row r="1373" spans="1:30" x14ac:dyDescent="0.3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 ="Yes",1,0)</f>
        <v>0</v>
      </c>
    </row>
    <row r="1374" spans="1:30" x14ac:dyDescent="0.3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 ="Yes",1,0)</f>
        <v>0</v>
      </c>
    </row>
    <row r="1375" spans="1:30" x14ac:dyDescent="0.3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 ="Yes",1,0)</f>
        <v>0</v>
      </c>
    </row>
    <row r="1376" spans="1:30" x14ac:dyDescent="0.3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 ="Yes",1,0)</f>
        <v>0</v>
      </c>
    </row>
    <row r="1377" spans="1:30" x14ac:dyDescent="0.3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 ="Yes",1,0)</f>
        <v>0</v>
      </c>
    </row>
    <row r="1378" spans="1:30" x14ac:dyDescent="0.3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 ="Yes",1,0)</f>
        <v>0</v>
      </c>
    </row>
    <row r="1379" spans="1:30" x14ac:dyDescent="0.3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 ="Yes",1,0)</f>
        <v>0</v>
      </c>
    </row>
    <row r="1380" spans="1:30" x14ac:dyDescent="0.3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 ="Yes",1,0)</f>
        <v>0</v>
      </c>
    </row>
    <row r="1381" spans="1:30" x14ac:dyDescent="0.3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 ="Yes",1,0)</f>
        <v>0</v>
      </c>
    </row>
    <row r="1382" spans="1:30" x14ac:dyDescent="0.3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 ="Yes",1,0)</f>
        <v>0</v>
      </c>
    </row>
    <row r="1383" spans="1:30" x14ac:dyDescent="0.3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 ="Yes",1,0)</f>
        <v>0</v>
      </c>
    </row>
    <row r="1384" spans="1:30" x14ac:dyDescent="0.3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 ="Yes",1,0)</f>
        <v>0</v>
      </c>
    </row>
    <row r="1385" spans="1:30" x14ac:dyDescent="0.3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 ="Yes",1,0)</f>
        <v>0</v>
      </c>
    </row>
    <row r="1386" spans="1:30" x14ac:dyDescent="0.3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 ="Yes",1,0)</f>
        <v>0</v>
      </c>
    </row>
    <row r="1387" spans="1:30" x14ac:dyDescent="0.3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 ="Yes",1,0)</f>
        <v>0</v>
      </c>
    </row>
    <row r="1388" spans="1:30" x14ac:dyDescent="0.3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 ="Yes",1,0)</f>
        <v>0</v>
      </c>
    </row>
    <row r="1389" spans="1:30" x14ac:dyDescent="0.3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 ="Yes",1,0)</f>
        <v>0</v>
      </c>
    </row>
    <row r="1390" spans="1:30" x14ac:dyDescent="0.3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 ="Yes",1,0)</f>
        <v>0</v>
      </c>
    </row>
    <row r="1391" spans="1:30" x14ac:dyDescent="0.3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 ="Yes",1,0)</f>
        <v>0</v>
      </c>
    </row>
    <row r="1392" spans="1:30" x14ac:dyDescent="0.3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 ="Yes",1,0)</f>
        <v>0</v>
      </c>
    </row>
    <row r="1393" spans="1:30" x14ac:dyDescent="0.3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 ="Yes",1,0)</f>
        <v>0</v>
      </c>
    </row>
    <row r="1394" spans="1:30" x14ac:dyDescent="0.3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 ="Yes",1,0)</f>
        <v>0</v>
      </c>
    </row>
    <row r="1395" spans="1:30" x14ac:dyDescent="0.3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 ="Yes",1,0)</f>
        <v>0</v>
      </c>
    </row>
    <row r="1396" spans="1:30" x14ac:dyDescent="0.3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 ="Yes",1,0)</f>
        <v>0</v>
      </c>
    </row>
    <row r="1397" spans="1:30" x14ac:dyDescent="0.3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 ="Yes",1,0)</f>
        <v>0</v>
      </c>
    </row>
    <row r="1398" spans="1:30" x14ac:dyDescent="0.3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 ="Yes",1,0)</f>
        <v>0</v>
      </c>
    </row>
    <row r="1399" spans="1:30" x14ac:dyDescent="0.3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 ="Yes",1,0)</f>
        <v>0</v>
      </c>
    </row>
    <row r="1400" spans="1:30" x14ac:dyDescent="0.3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 ="Yes",1,0)</f>
        <v>0</v>
      </c>
    </row>
    <row r="1401" spans="1:30" x14ac:dyDescent="0.3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 ="Yes",1,0)</f>
        <v>0</v>
      </c>
    </row>
    <row r="1402" spans="1:30" x14ac:dyDescent="0.3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 ="Yes",1,0)</f>
        <v>0</v>
      </c>
    </row>
    <row r="1403" spans="1:30" x14ac:dyDescent="0.3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 ="Yes",1,0)</f>
        <v>0</v>
      </c>
    </row>
    <row r="1404" spans="1:30" x14ac:dyDescent="0.3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 ="Yes",1,0)</f>
        <v>1</v>
      </c>
    </row>
    <row r="1405" spans="1:30" x14ac:dyDescent="0.3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 ="Yes",1,0)</f>
        <v>0</v>
      </c>
    </row>
    <row r="1406" spans="1:30" x14ac:dyDescent="0.3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 ="Yes",1,0)</f>
        <v>0</v>
      </c>
    </row>
    <row r="1407" spans="1:30" x14ac:dyDescent="0.3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 ="Yes",1,0)</f>
        <v>0</v>
      </c>
    </row>
    <row r="1408" spans="1:30" x14ac:dyDescent="0.3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 ="Yes",1,0)</f>
        <v>0</v>
      </c>
    </row>
    <row r="1409" spans="1:30" x14ac:dyDescent="0.3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 ="Yes",1,0)</f>
        <v>0</v>
      </c>
    </row>
    <row r="1410" spans="1:30" x14ac:dyDescent="0.3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 ="Yes",1,0)</f>
        <v>0</v>
      </c>
    </row>
    <row r="1411" spans="1:30" x14ac:dyDescent="0.3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 ="Yes",1,0)</f>
        <v>0</v>
      </c>
    </row>
    <row r="1412" spans="1:30" x14ac:dyDescent="0.3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 ="Yes",1,0)</f>
        <v>0</v>
      </c>
    </row>
    <row r="1413" spans="1:30" x14ac:dyDescent="0.3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 ="Yes",1,0)</f>
        <v>0</v>
      </c>
    </row>
    <row r="1414" spans="1:30" x14ac:dyDescent="0.3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 ="Yes",1,0)</f>
        <v>0</v>
      </c>
    </row>
    <row r="1415" spans="1:30" x14ac:dyDescent="0.3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 ="Yes",1,0)</f>
        <v>0</v>
      </c>
    </row>
    <row r="1416" spans="1:30" x14ac:dyDescent="0.3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 ="Yes",1,0)</f>
        <v>0</v>
      </c>
    </row>
    <row r="1417" spans="1:30" x14ac:dyDescent="0.3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 ="Yes",1,0)</f>
        <v>0</v>
      </c>
    </row>
    <row r="1418" spans="1:30" x14ac:dyDescent="0.3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 ="Yes",1,0)</f>
        <v>0</v>
      </c>
    </row>
    <row r="1419" spans="1:30" x14ac:dyDescent="0.3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 ="Yes",1,0)</f>
        <v>0</v>
      </c>
    </row>
    <row r="1420" spans="1:30" x14ac:dyDescent="0.3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 ="Yes",1,0)</f>
        <v>0</v>
      </c>
    </row>
    <row r="1421" spans="1:30" x14ac:dyDescent="0.3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 ="Yes",1,0)</f>
        <v>0</v>
      </c>
    </row>
    <row r="1422" spans="1:30" x14ac:dyDescent="0.3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 ="Yes",1,0)</f>
        <v>0</v>
      </c>
    </row>
    <row r="1423" spans="1:30" x14ac:dyDescent="0.3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 ="Yes",1,0)</f>
        <v>0</v>
      </c>
    </row>
    <row r="1424" spans="1:30" x14ac:dyDescent="0.3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 ="Yes",1,0)</f>
        <v>0</v>
      </c>
    </row>
    <row r="1425" spans="1:30" x14ac:dyDescent="0.3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 ="Yes",1,0)</f>
        <v>0</v>
      </c>
    </row>
    <row r="1426" spans="1:30" x14ac:dyDescent="0.3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 ="Yes",1,0)</f>
        <v>0</v>
      </c>
    </row>
    <row r="1427" spans="1:30" x14ac:dyDescent="0.3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 ="Yes",1,0)</f>
        <v>0</v>
      </c>
    </row>
    <row r="1428" spans="1:30" x14ac:dyDescent="0.3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 ="Yes",1,0)</f>
        <v>0</v>
      </c>
    </row>
    <row r="1429" spans="1:30" x14ac:dyDescent="0.3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 ="Yes",1,0)</f>
        <v>0</v>
      </c>
    </row>
    <row r="1430" spans="1:30" x14ac:dyDescent="0.3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 ="Yes",1,0)</f>
        <v>0</v>
      </c>
    </row>
    <row r="1431" spans="1:30" x14ac:dyDescent="0.3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 ="Yes",1,0)</f>
        <v>0</v>
      </c>
    </row>
    <row r="1432" spans="1:30" x14ac:dyDescent="0.3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 ="Yes",1,0)</f>
        <v>0</v>
      </c>
    </row>
    <row r="1433" spans="1:30" x14ac:dyDescent="0.3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 ="Yes",1,0)</f>
        <v>0</v>
      </c>
    </row>
    <row r="1434" spans="1:30" x14ac:dyDescent="0.3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 ="Yes",1,0)</f>
        <v>0</v>
      </c>
    </row>
    <row r="1435" spans="1:30" x14ac:dyDescent="0.3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 ="Yes",1,0)</f>
        <v>0</v>
      </c>
    </row>
    <row r="1436" spans="1:30" x14ac:dyDescent="0.3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 ="Yes",1,0)</f>
        <v>0</v>
      </c>
    </row>
    <row r="1437" spans="1:30" x14ac:dyDescent="0.3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 ="Yes",1,0)</f>
        <v>0</v>
      </c>
    </row>
    <row r="1438" spans="1:30" x14ac:dyDescent="0.3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 ="Yes",1,0)</f>
        <v>0</v>
      </c>
    </row>
    <row r="1439" spans="1:30" x14ac:dyDescent="0.3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 ="Yes",1,0)</f>
        <v>0</v>
      </c>
    </row>
    <row r="1440" spans="1:30" x14ac:dyDescent="0.3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 ="Yes",1,0)</f>
        <v>0</v>
      </c>
    </row>
    <row r="1441" spans="1:30" x14ac:dyDescent="0.3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 ="Yes",1,0)</f>
        <v>0</v>
      </c>
    </row>
    <row r="1442" spans="1:30" x14ac:dyDescent="0.3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 ="Yes",1,0)</f>
        <v>0</v>
      </c>
    </row>
    <row r="1443" spans="1:30" x14ac:dyDescent="0.3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 ="Yes",1,0)</f>
        <v>0</v>
      </c>
    </row>
    <row r="1444" spans="1:30" x14ac:dyDescent="0.3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 ="Yes",1,0)</f>
        <v>0</v>
      </c>
    </row>
    <row r="1445" spans="1:30" x14ac:dyDescent="0.3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 ="Yes",1,0)</f>
        <v>0</v>
      </c>
    </row>
    <row r="1446" spans="1:30" x14ac:dyDescent="0.3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 ="Yes",1,0)</f>
        <v>0</v>
      </c>
    </row>
    <row r="1447" spans="1:30" x14ac:dyDescent="0.3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 ="Yes",1,0)</f>
        <v>0</v>
      </c>
    </row>
    <row r="1448" spans="1:30" x14ac:dyDescent="0.3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 ="Yes",1,0)</f>
        <v>0</v>
      </c>
    </row>
    <row r="1449" spans="1:30" x14ac:dyDescent="0.3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 ="Yes",1,0)</f>
        <v>0</v>
      </c>
    </row>
    <row r="1450" spans="1:30" x14ac:dyDescent="0.3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 ="Yes",1,0)</f>
        <v>0</v>
      </c>
    </row>
    <row r="1451" spans="1:30" x14ac:dyDescent="0.3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 ="Yes",1,0)</f>
        <v>0</v>
      </c>
    </row>
    <row r="1452" spans="1:30" x14ac:dyDescent="0.3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 ="Yes",1,0)</f>
        <v>0</v>
      </c>
    </row>
    <row r="1453" spans="1:30" x14ac:dyDescent="0.3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 ="Yes",1,0)</f>
        <v>0</v>
      </c>
    </row>
    <row r="1454" spans="1:30" x14ac:dyDescent="0.3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 ="Yes",1,0)</f>
        <v>0</v>
      </c>
    </row>
    <row r="1455" spans="1:30" x14ac:dyDescent="0.3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 ="Yes",1,0)</f>
        <v>0</v>
      </c>
    </row>
    <row r="1456" spans="1:30" x14ac:dyDescent="0.3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 ="Yes",1,0)</f>
        <v>0</v>
      </c>
    </row>
    <row r="1457" spans="1:30" x14ac:dyDescent="0.3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 ="Yes",1,0)</f>
        <v>0</v>
      </c>
    </row>
    <row r="1458" spans="1:30" x14ac:dyDescent="0.3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 ="Yes",1,0)</f>
        <v>0</v>
      </c>
    </row>
    <row r="1459" spans="1:30" x14ac:dyDescent="0.3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 ="Yes",1,0)</f>
        <v>0</v>
      </c>
    </row>
    <row r="1460" spans="1:30" x14ac:dyDescent="0.3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 ="Yes",1,0)</f>
        <v>0</v>
      </c>
    </row>
    <row r="1461" spans="1:30" x14ac:dyDescent="0.3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 ="Yes",1,0)</f>
        <v>0</v>
      </c>
    </row>
    <row r="1462" spans="1:30" x14ac:dyDescent="0.3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 ="Yes",1,0)</f>
        <v>0</v>
      </c>
    </row>
    <row r="1463" spans="1:30" x14ac:dyDescent="0.3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 ="Yes",1,0)</f>
        <v>0</v>
      </c>
    </row>
    <row r="1464" spans="1:30" x14ac:dyDescent="0.3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 ="Yes",1,0)</f>
        <v>0</v>
      </c>
    </row>
    <row r="1465" spans="1:30" x14ac:dyDescent="0.3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 ="Yes",1,0)</f>
        <v>0</v>
      </c>
    </row>
    <row r="1466" spans="1:30" x14ac:dyDescent="0.3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 ="Yes",1,0)</f>
        <v>0</v>
      </c>
    </row>
    <row r="1467" spans="1:30" x14ac:dyDescent="0.3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 ="Yes",1,0)</f>
        <v>0</v>
      </c>
    </row>
    <row r="1468" spans="1:30" x14ac:dyDescent="0.3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 ="Yes",1,0)</f>
        <v>0</v>
      </c>
    </row>
    <row r="1469" spans="1:30" x14ac:dyDescent="0.3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 ="Yes",1,0)</f>
        <v>0</v>
      </c>
    </row>
    <row r="1470" spans="1:30" x14ac:dyDescent="0.3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 ="Yes",1,0)</f>
        <v>0</v>
      </c>
    </row>
    <row r="1471" spans="1:30" x14ac:dyDescent="0.3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 ="Yes",1,0)</f>
        <v>0</v>
      </c>
    </row>
    <row r="1472" spans="1:30" x14ac:dyDescent="0.3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 ="Yes",1,0)</f>
        <v>0</v>
      </c>
    </row>
    <row r="1473" spans="1:30" x14ac:dyDescent="0.3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 ="Yes",1,0)</f>
        <v>0</v>
      </c>
    </row>
    <row r="1474" spans="1:30" x14ac:dyDescent="0.3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 ="Yes",1,0)</f>
        <v>0</v>
      </c>
    </row>
    <row r="1475" spans="1:30" x14ac:dyDescent="0.3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 ="Yes",1,0)</f>
        <v>0</v>
      </c>
    </row>
    <row r="1476" spans="1:30" x14ac:dyDescent="0.3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 ="Yes",1,0)</f>
        <v>0</v>
      </c>
    </row>
    <row r="1477" spans="1:30" x14ac:dyDescent="0.3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 ="Yes",1,0)</f>
        <v>0</v>
      </c>
    </row>
    <row r="1478" spans="1:30" x14ac:dyDescent="0.3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 ="Yes",1,0)</f>
        <v>0</v>
      </c>
    </row>
    <row r="1479" spans="1:30" x14ac:dyDescent="0.3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 ="Yes",1,0)</f>
        <v>0</v>
      </c>
    </row>
    <row r="1480" spans="1:30" x14ac:dyDescent="0.3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 ="Yes",1,0)</f>
        <v>0</v>
      </c>
    </row>
    <row r="1481" spans="1:30" x14ac:dyDescent="0.3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 ="Yes",1,0)</f>
        <v>0</v>
      </c>
    </row>
    <row r="1482" spans="1:30" x14ac:dyDescent="0.3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 ="Yes",1,0)</f>
        <v>0</v>
      </c>
    </row>
    <row r="1483" spans="1:30" x14ac:dyDescent="0.3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 ="Yes",1,0)</f>
        <v>0</v>
      </c>
    </row>
    <row r="1484" spans="1:30" x14ac:dyDescent="0.3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 ="Yes",1,0)</f>
        <v>0</v>
      </c>
    </row>
    <row r="1485" spans="1:30" x14ac:dyDescent="0.3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 ="Yes",1,0)</f>
        <v>0</v>
      </c>
    </row>
    <row r="1486" spans="1:30" x14ac:dyDescent="0.3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 ="Yes",1,0)</f>
        <v>0</v>
      </c>
    </row>
    <row r="1487" spans="1:30" x14ac:dyDescent="0.3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 ="Yes",1,0)</f>
        <v>0</v>
      </c>
    </row>
    <row r="1488" spans="1:30" x14ac:dyDescent="0.3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 ="Yes",1,0)</f>
        <v>0</v>
      </c>
    </row>
    <row r="1489" spans="1:30" x14ac:dyDescent="0.3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 ="Yes",1,0)</f>
        <v>0</v>
      </c>
    </row>
    <row r="1490" spans="1:30" x14ac:dyDescent="0.3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 ="Yes",1,0)</f>
        <v>0</v>
      </c>
    </row>
    <row r="1491" spans="1:30" x14ac:dyDescent="0.3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 ="Yes",1,0)</f>
        <v>0</v>
      </c>
    </row>
    <row r="1492" spans="1:30" x14ac:dyDescent="0.3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 ="Yes",1,0)</f>
        <v>0</v>
      </c>
    </row>
    <row r="1493" spans="1:30" x14ac:dyDescent="0.3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 ="Yes",1,0)</f>
        <v>0</v>
      </c>
    </row>
    <row r="1494" spans="1:30" x14ac:dyDescent="0.3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 ="Yes",1,0)</f>
        <v>0</v>
      </c>
    </row>
    <row r="1495" spans="1:30" x14ac:dyDescent="0.3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 ="Yes",1,0)</f>
        <v>0</v>
      </c>
    </row>
    <row r="1496" spans="1:30" x14ac:dyDescent="0.3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 ="Yes",1,0)</f>
        <v>0</v>
      </c>
    </row>
    <row r="1497" spans="1:30" x14ac:dyDescent="0.3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 ="Yes",1,0)</f>
        <v>0</v>
      </c>
    </row>
    <row r="1498" spans="1:30" x14ac:dyDescent="0.3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 ="Yes",1,0)</f>
        <v>0</v>
      </c>
    </row>
    <row r="1499" spans="1:30" x14ac:dyDescent="0.3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 ="Yes",1,0)</f>
        <v>0</v>
      </c>
    </row>
    <row r="1500" spans="1:30" x14ac:dyDescent="0.3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 ="Yes",1,0)</f>
        <v>0</v>
      </c>
    </row>
    <row r="1501" spans="1:30" x14ac:dyDescent="0.3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 ="Yes",1,0)</f>
        <v>0</v>
      </c>
    </row>
    <row r="1502" spans="1:30" x14ac:dyDescent="0.3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 ="Yes",1,0)</f>
        <v>0</v>
      </c>
    </row>
    <row r="1503" spans="1:30" x14ac:dyDescent="0.3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 ="Yes",1,0)</f>
        <v>0</v>
      </c>
    </row>
    <row r="1504" spans="1:30" x14ac:dyDescent="0.3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 ="Yes",1,0)</f>
        <v>0</v>
      </c>
    </row>
    <row r="1505" spans="1:30" x14ac:dyDescent="0.3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 ="Yes",1,0)</f>
        <v>0</v>
      </c>
    </row>
    <row r="1506" spans="1:30" x14ac:dyDescent="0.3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 ="Yes",1,0)</f>
        <v>0</v>
      </c>
    </row>
    <row r="1507" spans="1:30" x14ac:dyDescent="0.3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 ="Yes",1,0)</f>
        <v>0</v>
      </c>
    </row>
    <row r="1508" spans="1:30" x14ac:dyDescent="0.3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 ="Yes",1,0)</f>
        <v>0</v>
      </c>
    </row>
    <row r="1509" spans="1:30" x14ac:dyDescent="0.3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 ="Yes",1,0)</f>
        <v>0</v>
      </c>
    </row>
    <row r="1510" spans="1:30" x14ac:dyDescent="0.3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 ="Yes",1,0)</f>
        <v>0</v>
      </c>
    </row>
    <row r="1511" spans="1:30" x14ac:dyDescent="0.3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 ="Yes",1,0)</f>
        <v>0</v>
      </c>
    </row>
    <row r="1512" spans="1:30" x14ac:dyDescent="0.3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 ="Yes",1,0)</f>
        <v>0</v>
      </c>
    </row>
    <row r="1513" spans="1:30" x14ac:dyDescent="0.3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 ="Yes",1,0)</f>
        <v>0</v>
      </c>
    </row>
    <row r="1514" spans="1:30" x14ac:dyDescent="0.3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 ="Yes",1,0)</f>
        <v>0</v>
      </c>
    </row>
    <row r="1515" spans="1:30" x14ac:dyDescent="0.3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 ="Yes",1,0)</f>
        <v>0</v>
      </c>
    </row>
    <row r="1516" spans="1:30" x14ac:dyDescent="0.3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 ="Yes",1,0)</f>
        <v>0</v>
      </c>
    </row>
    <row r="1517" spans="1:30" x14ac:dyDescent="0.3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 ="Yes",1,0)</f>
        <v>0</v>
      </c>
    </row>
    <row r="1518" spans="1:30" x14ac:dyDescent="0.3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 ="Yes",1,0)</f>
        <v>0</v>
      </c>
    </row>
    <row r="1519" spans="1:30" x14ac:dyDescent="0.3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 ="Yes",1,0)</f>
        <v>0</v>
      </c>
    </row>
    <row r="1520" spans="1:30" x14ac:dyDescent="0.3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 ="Yes",1,0)</f>
        <v>0</v>
      </c>
    </row>
    <row r="1521" spans="1:30" x14ac:dyDescent="0.3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 ="Yes",1,0)</f>
        <v>0</v>
      </c>
    </row>
    <row r="1522" spans="1:30" x14ac:dyDescent="0.3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 ="Yes",1,0)</f>
        <v>0</v>
      </c>
    </row>
    <row r="1523" spans="1:30" x14ac:dyDescent="0.3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 ="Yes",1,0)</f>
        <v>0</v>
      </c>
    </row>
    <row r="1524" spans="1:30" x14ac:dyDescent="0.3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 ="Yes",1,0)</f>
        <v>0</v>
      </c>
    </row>
    <row r="1525" spans="1:30" x14ac:dyDescent="0.3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 ="Yes",1,0)</f>
        <v>0</v>
      </c>
    </row>
    <row r="1526" spans="1:30" x14ac:dyDescent="0.3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 ="Yes",1,0)</f>
        <v>0</v>
      </c>
    </row>
    <row r="1527" spans="1:30" x14ac:dyDescent="0.3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 ="Yes",1,0)</f>
        <v>0</v>
      </c>
    </row>
    <row r="1528" spans="1:30" x14ac:dyDescent="0.3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 ="Yes",1,0)</f>
        <v>0</v>
      </c>
    </row>
    <row r="1529" spans="1:30" x14ac:dyDescent="0.3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 ="Yes",1,0)</f>
        <v>0</v>
      </c>
    </row>
    <row r="1530" spans="1:30" x14ac:dyDescent="0.3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 ="Yes",1,0)</f>
        <v>0</v>
      </c>
    </row>
    <row r="1531" spans="1:30" x14ac:dyDescent="0.3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 ="Yes",1,0)</f>
        <v>0</v>
      </c>
    </row>
    <row r="1532" spans="1:30" x14ac:dyDescent="0.3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 ="Yes",1,0)</f>
        <v>0</v>
      </c>
    </row>
    <row r="1533" spans="1:30" x14ac:dyDescent="0.3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 ="Yes",1,0)</f>
        <v>0</v>
      </c>
    </row>
    <row r="1534" spans="1:30" x14ac:dyDescent="0.3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 ="Yes",1,0)</f>
        <v>0</v>
      </c>
    </row>
    <row r="1535" spans="1:30" x14ac:dyDescent="0.3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 ="Yes",1,0)</f>
        <v>0</v>
      </c>
    </row>
    <row r="1536" spans="1:30" x14ac:dyDescent="0.3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 ="Yes",1,0)</f>
        <v>0</v>
      </c>
    </row>
    <row r="1537" spans="1:30" x14ac:dyDescent="0.3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 ="Yes",1,0)</f>
        <v>0</v>
      </c>
    </row>
    <row r="1538" spans="1:30" x14ac:dyDescent="0.3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 ="Yes",1,0)</f>
        <v>0</v>
      </c>
    </row>
    <row r="1539" spans="1:30" x14ac:dyDescent="0.3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 ="Yes",1,0)</f>
        <v>0</v>
      </c>
    </row>
    <row r="1540" spans="1:30" x14ac:dyDescent="0.3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 ="Yes",1,0)</f>
        <v>0</v>
      </c>
    </row>
    <row r="1541" spans="1:30" x14ac:dyDescent="0.3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 ="Yes",1,0)</f>
        <v>0</v>
      </c>
    </row>
    <row r="1542" spans="1:30" x14ac:dyDescent="0.3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 ="Yes",1,0)</f>
        <v>0</v>
      </c>
    </row>
    <row r="1543" spans="1:30" x14ac:dyDescent="0.3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 ="Yes",1,0)</f>
        <v>0</v>
      </c>
    </row>
    <row r="1544" spans="1:30" x14ac:dyDescent="0.3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 ="Yes",1,0)</f>
        <v>0</v>
      </c>
    </row>
    <row r="1545" spans="1:30" x14ac:dyDescent="0.3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 ="Yes",1,0)</f>
        <v>0</v>
      </c>
    </row>
    <row r="1546" spans="1:30" x14ac:dyDescent="0.3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 ="Yes",1,0)</f>
        <v>0</v>
      </c>
    </row>
    <row r="1547" spans="1:30" x14ac:dyDescent="0.3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 ="Yes",1,0)</f>
        <v>0</v>
      </c>
    </row>
    <row r="1548" spans="1:30" x14ac:dyDescent="0.3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 ="Yes",1,0)</f>
        <v>0</v>
      </c>
    </row>
    <row r="1549" spans="1:30" x14ac:dyDescent="0.3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 ="Yes",1,0)</f>
        <v>0</v>
      </c>
    </row>
    <row r="1550" spans="1:30" x14ac:dyDescent="0.3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 ="Yes",1,0)</f>
        <v>0</v>
      </c>
    </row>
    <row r="1551" spans="1:30" x14ac:dyDescent="0.3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 ="Yes",1,0)</f>
        <v>0</v>
      </c>
    </row>
    <row r="1552" spans="1:30" x14ac:dyDescent="0.3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 ="Yes",1,0)</f>
        <v>0</v>
      </c>
    </row>
    <row r="1553" spans="1:30" x14ac:dyDescent="0.3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 ="Yes",1,0)</f>
        <v>0</v>
      </c>
    </row>
    <row r="1554" spans="1:30" x14ac:dyDescent="0.3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 ="Yes",1,0)</f>
        <v>0</v>
      </c>
    </row>
    <row r="1555" spans="1:30" x14ac:dyDescent="0.3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 ="Yes",1,0)</f>
        <v>0</v>
      </c>
    </row>
    <row r="1556" spans="1:30" x14ac:dyDescent="0.3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 ="Yes",1,0)</f>
        <v>0</v>
      </c>
    </row>
    <row r="1557" spans="1:30" x14ac:dyDescent="0.3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 ="Yes",1,0)</f>
        <v>0</v>
      </c>
    </row>
    <row r="1558" spans="1:30" x14ac:dyDescent="0.3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 ="Yes",1,0)</f>
        <v>0</v>
      </c>
    </row>
    <row r="1559" spans="1:30" x14ac:dyDescent="0.3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 ="Yes",1,0)</f>
        <v>0</v>
      </c>
    </row>
    <row r="1560" spans="1:30" x14ac:dyDescent="0.3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 ="Yes",1,0)</f>
        <v>0</v>
      </c>
    </row>
    <row r="1561" spans="1:30" x14ac:dyDescent="0.3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 ="Yes",1,0)</f>
        <v>0</v>
      </c>
    </row>
    <row r="1562" spans="1:30" x14ac:dyDescent="0.3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 ="Yes",1,0)</f>
        <v>0</v>
      </c>
    </row>
    <row r="1563" spans="1:30" x14ac:dyDescent="0.3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 ="Yes",1,0)</f>
        <v>0</v>
      </c>
    </row>
    <row r="1564" spans="1:30" x14ac:dyDescent="0.3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 ="Yes",1,0)</f>
        <v>0</v>
      </c>
    </row>
    <row r="1565" spans="1:30" x14ac:dyDescent="0.3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 ="Yes",1,0)</f>
        <v>0</v>
      </c>
    </row>
    <row r="1566" spans="1:30" x14ac:dyDescent="0.3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 ="Yes",1,0)</f>
        <v>0</v>
      </c>
    </row>
    <row r="1567" spans="1:30" x14ac:dyDescent="0.3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 ="Yes",1,0)</f>
        <v>0</v>
      </c>
    </row>
    <row r="1568" spans="1:30" x14ac:dyDescent="0.3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 ="Yes",1,0)</f>
        <v>0</v>
      </c>
    </row>
    <row r="1569" spans="1:30" x14ac:dyDescent="0.3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 ="Yes",1,0)</f>
        <v>0</v>
      </c>
    </row>
    <row r="1570" spans="1:30" x14ac:dyDescent="0.3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 ="Yes",1,0)</f>
        <v>0</v>
      </c>
    </row>
    <row r="1571" spans="1:30" x14ac:dyDescent="0.3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 ="Yes",1,0)</f>
        <v>0</v>
      </c>
    </row>
    <row r="1572" spans="1:30" x14ac:dyDescent="0.3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 ="Yes",1,0)</f>
        <v>0</v>
      </c>
    </row>
    <row r="1573" spans="1:30" x14ac:dyDescent="0.3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 ="Yes",1,0)</f>
        <v>0</v>
      </c>
    </row>
    <row r="1574" spans="1:30" x14ac:dyDescent="0.3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 ="Yes",1,0)</f>
        <v>0</v>
      </c>
    </row>
    <row r="1575" spans="1:30" x14ac:dyDescent="0.3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 ="Yes",1,0)</f>
        <v>0</v>
      </c>
    </row>
    <row r="1576" spans="1:30" x14ac:dyDescent="0.3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 ="Yes",1,0)</f>
        <v>0</v>
      </c>
    </row>
    <row r="1577" spans="1:30" x14ac:dyDescent="0.3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 ="Yes",1,0)</f>
        <v>0</v>
      </c>
    </row>
    <row r="1578" spans="1:30" x14ac:dyDescent="0.3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 ="Yes",1,0)</f>
        <v>0</v>
      </c>
    </row>
    <row r="1579" spans="1:30" x14ac:dyDescent="0.3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 ="Yes",1,0)</f>
        <v>0</v>
      </c>
    </row>
    <row r="1580" spans="1:30" x14ac:dyDescent="0.3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 ="Yes",1,0)</f>
        <v>0</v>
      </c>
    </row>
    <row r="1581" spans="1:30" x14ac:dyDescent="0.3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 ="Yes",1,0)</f>
        <v>0</v>
      </c>
    </row>
    <row r="1582" spans="1:30" x14ac:dyDescent="0.3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 ="Yes",1,0)</f>
        <v>0</v>
      </c>
    </row>
    <row r="1583" spans="1:30" x14ac:dyDescent="0.3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 ="Yes",1,0)</f>
        <v>0</v>
      </c>
    </row>
    <row r="1584" spans="1:30" x14ac:dyDescent="0.3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 ="Yes",1,0)</f>
        <v>0</v>
      </c>
    </row>
    <row r="1585" spans="1:30" x14ac:dyDescent="0.3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 ="Yes",1,0)</f>
        <v>0</v>
      </c>
    </row>
    <row r="1586" spans="1:30" x14ac:dyDescent="0.3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 ="Yes",1,0)</f>
        <v>0</v>
      </c>
    </row>
    <row r="1587" spans="1:30" x14ac:dyDescent="0.3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 ="Yes",1,0)</f>
        <v>0</v>
      </c>
    </row>
    <row r="1588" spans="1:30" x14ac:dyDescent="0.3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 ="Yes",1,0)</f>
        <v>0</v>
      </c>
    </row>
    <row r="1589" spans="1:30" x14ac:dyDescent="0.3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 ="Yes",1,0)</f>
        <v>0</v>
      </c>
    </row>
    <row r="1590" spans="1:30" x14ac:dyDescent="0.3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 ="Yes",1,0)</f>
        <v>0</v>
      </c>
    </row>
    <row r="1591" spans="1:30" x14ac:dyDescent="0.3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 ="Yes",1,0)</f>
        <v>0</v>
      </c>
    </row>
    <row r="1592" spans="1:30" x14ac:dyDescent="0.3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 ="Yes",1,0)</f>
        <v>0</v>
      </c>
    </row>
    <row r="1593" spans="1:30" x14ac:dyDescent="0.3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 ="Yes",1,0)</f>
        <v>0</v>
      </c>
    </row>
    <row r="1594" spans="1:30" x14ac:dyDescent="0.3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 ="Yes",1,0)</f>
        <v>0</v>
      </c>
    </row>
    <row r="1595" spans="1:30" x14ac:dyDescent="0.3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 ="Yes",1,0)</f>
        <v>0</v>
      </c>
    </row>
    <row r="1596" spans="1:30" x14ac:dyDescent="0.3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 ="Yes",1,0)</f>
        <v>0</v>
      </c>
    </row>
    <row r="1597" spans="1:30" x14ac:dyDescent="0.3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 ="Yes",1,0)</f>
        <v>0</v>
      </c>
    </row>
    <row r="1598" spans="1:30" x14ac:dyDescent="0.3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 ="Yes",1,0)</f>
        <v>0</v>
      </c>
    </row>
    <row r="1599" spans="1:30" x14ac:dyDescent="0.3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 ="Yes",1,0)</f>
        <v>0</v>
      </c>
    </row>
    <row r="1600" spans="1:30" x14ac:dyDescent="0.3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 ="Yes",1,0)</f>
        <v>0</v>
      </c>
    </row>
    <row r="1601" spans="1:30" x14ac:dyDescent="0.3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 ="Yes",1,0)</f>
        <v>0</v>
      </c>
    </row>
    <row r="1602" spans="1:30" x14ac:dyDescent="0.3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 ="Yes",1,0)</f>
        <v>0</v>
      </c>
    </row>
    <row r="1603" spans="1:30" x14ac:dyDescent="0.3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 ="Yes",1,0)</f>
        <v>0</v>
      </c>
    </row>
    <row r="1604" spans="1:30" x14ac:dyDescent="0.3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 ="Yes",1,0)</f>
        <v>0</v>
      </c>
    </row>
    <row r="1605" spans="1:30" x14ac:dyDescent="0.3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 ="Yes",1,0)</f>
        <v>0</v>
      </c>
    </row>
    <row r="1606" spans="1:30" x14ac:dyDescent="0.3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 ="Yes",1,0)</f>
        <v>0</v>
      </c>
    </row>
    <row r="1607" spans="1:30" x14ac:dyDescent="0.3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 ="Yes",1,0)</f>
        <v>0</v>
      </c>
    </row>
    <row r="1608" spans="1:30" x14ac:dyDescent="0.3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 ="Yes",1,0)</f>
        <v>0</v>
      </c>
    </row>
    <row r="1609" spans="1:30" x14ac:dyDescent="0.3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 ="Yes",1,0)</f>
        <v>0</v>
      </c>
    </row>
    <row r="1610" spans="1:30" x14ac:dyDescent="0.3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 ="Yes",1,0)</f>
        <v>0</v>
      </c>
    </row>
    <row r="1611" spans="1:30" x14ac:dyDescent="0.3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 ="Yes",1,0)</f>
        <v>0</v>
      </c>
    </row>
    <row r="1612" spans="1:30" x14ac:dyDescent="0.3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 ="Yes",1,0)</f>
        <v>0</v>
      </c>
    </row>
    <row r="1613" spans="1:30" x14ac:dyDescent="0.3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 ="Yes",1,0)</f>
        <v>0</v>
      </c>
    </row>
    <row r="1614" spans="1:30" x14ac:dyDescent="0.3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 ="Yes",1,0)</f>
        <v>0</v>
      </c>
    </row>
    <row r="1615" spans="1:30" x14ac:dyDescent="0.3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 ="Yes",1,0)</f>
        <v>0</v>
      </c>
    </row>
    <row r="1616" spans="1:30" x14ac:dyDescent="0.3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 ="Yes",1,0)</f>
        <v>0</v>
      </c>
    </row>
    <row r="1617" spans="1:30" x14ac:dyDescent="0.3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 ="Yes",1,0)</f>
        <v>0</v>
      </c>
    </row>
    <row r="1618" spans="1:30" x14ac:dyDescent="0.3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 ="Yes",1,0)</f>
        <v>0</v>
      </c>
    </row>
    <row r="1619" spans="1:30" x14ac:dyDescent="0.3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 ="Yes",1,0)</f>
        <v>0</v>
      </c>
    </row>
    <row r="1620" spans="1:30" x14ac:dyDescent="0.3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 ="Yes",1,0)</f>
        <v>0</v>
      </c>
    </row>
    <row r="1621" spans="1:30" x14ac:dyDescent="0.3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 ="Yes",1,0)</f>
        <v>0</v>
      </c>
    </row>
    <row r="1622" spans="1:30" x14ac:dyDescent="0.3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 ="Yes",1,0)</f>
        <v>0</v>
      </c>
    </row>
    <row r="1623" spans="1:30" x14ac:dyDescent="0.3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 ="Yes",1,0)</f>
        <v>0</v>
      </c>
    </row>
    <row r="1624" spans="1:30" x14ac:dyDescent="0.3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 ="Yes",1,0)</f>
        <v>0</v>
      </c>
    </row>
    <row r="1625" spans="1:30" x14ac:dyDescent="0.3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 ="Yes",1,0)</f>
        <v>0</v>
      </c>
    </row>
    <row r="1626" spans="1:30" x14ac:dyDescent="0.3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 ="Yes",1,0)</f>
        <v>0</v>
      </c>
    </row>
    <row r="1627" spans="1:30" x14ac:dyDescent="0.3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 ="Yes",1,0)</f>
        <v>0</v>
      </c>
    </row>
    <row r="1628" spans="1:30" x14ac:dyDescent="0.3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 ="Yes",1,0)</f>
        <v>0</v>
      </c>
    </row>
    <row r="1629" spans="1:30" x14ac:dyDescent="0.3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 ="Yes",1,0)</f>
        <v>0</v>
      </c>
    </row>
    <row r="1630" spans="1:30" x14ac:dyDescent="0.3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 ="Yes",1,0)</f>
        <v>0</v>
      </c>
    </row>
    <row r="1631" spans="1:30" x14ac:dyDescent="0.3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 ="Yes",1,0)</f>
        <v>0</v>
      </c>
    </row>
    <row r="1632" spans="1:30" x14ac:dyDescent="0.3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 ="Yes",1,0)</f>
        <v>0</v>
      </c>
    </row>
    <row r="1633" spans="1:30" x14ac:dyDescent="0.3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 ="Yes",1,0)</f>
        <v>0</v>
      </c>
    </row>
    <row r="1634" spans="1:30" x14ac:dyDescent="0.3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 ="Yes",1,0)</f>
        <v>0</v>
      </c>
    </row>
    <row r="1635" spans="1:30" x14ac:dyDescent="0.3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 ="Yes",1,0)</f>
        <v>0</v>
      </c>
    </row>
    <row r="1636" spans="1:30" x14ac:dyDescent="0.3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 ="Yes",1,0)</f>
        <v>0</v>
      </c>
    </row>
    <row r="1637" spans="1:30" x14ac:dyDescent="0.3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 ="Yes",1,0)</f>
        <v>0</v>
      </c>
    </row>
    <row r="1638" spans="1:30" x14ac:dyDescent="0.3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 ="Yes",1,0)</f>
        <v>0</v>
      </c>
    </row>
    <row r="1639" spans="1:30" x14ac:dyDescent="0.3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 ="Yes",1,0)</f>
        <v>0</v>
      </c>
    </row>
    <row r="1640" spans="1:30" x14ac:dyDescent="0.3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 ="Yes",1,0)</f>
        <v>0</v>
      </c>
    </row>
    <row r="1641" spans="1:30" x14ac:dyDescent="0.3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 ="Yes",1,0)</f>
        <v>0</v>
      </c>
    </row>
    <row r="1642" spans="1:30" x14ac:dyDescent="0.3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 ="Yes",1,0)</f>
        <v>0</v>
      </c>
    </row>
    <row r="1643" spans="1:30" x14ac:dyDescent="0.3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 ="Yes",1,0)</f>
        <v>0</v>
      </c>
    </row>
    <row r="1644" spans="1:30" x14ac:dyDescent="0.3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 ="Yes",1,0)</f>
        <v>0</v>
      </c>
    </row>
    <row r="1645" spans="1:30" x14ac:dyDescent="0.3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 ="Yes",1,0)</f>
        <v>0</v>
      </c>
    </row>
    <row r="1646" spans="1:30" x14ac:dyDescent="0.3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 ="Yes",1,0)</f>
        <v>0</v>
      </c>
    </row>
    <row r="1647" spans="1:30" x14ac:dyDescent="0.3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 ="Yes",1,0)</f>
        <v>0</v>
      </c>
    </row>
    <row r="1648" spans="1:30" x14ac:dyDescent="0.3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 ="Yes",1,0)</f>
        <v>1</v>
      </c>
    </row>
    <row r="1649" spans="1:30" x14ac:dyDescent="0.3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 ="Yes",1,0)</f>
        <v>0</v>
      </c>
    </row>
    <row r="1650" spans="1:30" x14ac:dyDescent="0.3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 ="Yes",1,0)</f>
        <v>0</v>
      </c>
    </row>
    <row r="1651" spans="1:30" x14ac:dyDescent="0.3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 ="Yes",1,0)</f>
        <v>0</v>
      </c>
    </row>
    <row r="1652" spans="1:30" x14ac:dyDescent="0.3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 ="Yes",1,0)</f>
        <v>0</v>
      </c>
    </row>
    <row r="1653" spans="1:30" x14ac:dyDescent="0.3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 ="Yes",1,0)</f>
        <v>0</v>
      </c>
    </row>
    <row r="1654" spans="1:30" x14ac:dyDescent="0.3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 ="Yes",1,0)</f>
        <v>0</v>
      </c>
    </row>
    <row r="1655" spans="1:30" x14ac:dyDescent="0.3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 ="Yes",1,0)</f>
        <v>0</v>
      </c>
    </row>
    <row r="1656" spans="1:30" x14ac:dyDescent="0.3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 ="Yes",1,0)</f>
        <v>0</v>
      </c>
    </row>
    <row r="1657" spans="1:30" x14ac:dyDescent="0.3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 ="Yes",1,0)</f>
        <v>0</v>
      </c>
    </row>
    <row r="1658" spans="1:30" x14ac:dyDescent="0.3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 ="Yes",1,0)</f>
        <v>0</v>
      </c>
    </row>
    <row r="1659" spans="1:30" x14ac:dyDescent="0.3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 ="Yes",1,0)</f>
        <v>0</v>
      </c>
    </row>
    <row r="1660" spans="1:30" x14ac:dyDescent="0.3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 ="Yes",1,0)</f>
        <v>0</v>
      </c>
    </row>
    <row r="1661" spans="1:30" x14ac:dyDescent="0.3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 ="Yes",1,0)</f>
        <v>0</v>
      </c>
    </row>
    <row r="1662" spans="1:30" x14ac:dyDescent="0.3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 ="Yes",1,0)</f>
        <v>0</v>
      </c>
    </row>
    <row r="1663" spans="1:30" x14ac:dyDescent="0.3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 ="Yes",1,0)</f>
        <v>0</v>
      </c>
    </row>
    <row r="1664" spans="1:30" x14ac:dyDescent="0.3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 ="Yes",1,0)</f>
        <v>0</v>
      </c>
    </row>
    <row r="1665" spans="1:30" x14ac:dyDescent="0.3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 ="Yes",1,0)</f>
        <v>0</v>
      </c>
    </row>
    <row r="1666" spans="1:30" x14ac:dyDescent="0.3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 ="Yes",1,0)</f>
        <v>0</v>
      </c>
    </row>
    <row r="1667" spans="1:30" x14ac:dyDescent="0.3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 ="Yes",1,0)</f>
        <v>0</v>
      </c>
    </row>
    <row r="1668" spans="1:30" x14ac:dyDescent="0.3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 ="Yes",1,0)</f>
        <v>0</v>
      </c>
    </row>
    <row r="1669" spans="1:30" x14ac:dyDescent="0.3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 ="Yes",1,0)</f>
        <v>0</v>
      </c>
    </row>
    <row r="1670" spans="1:30" x14ac:dyDescent="0.3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 ="Yes",1,0)</f>
        <v>0</v>
      </c>
    </row>
    <row r="1671" spans="1:30" x14ac:dyDescent="0.3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 ="Yes",1,0)</f>
        <v>0</v>
      </c>
    </row>
    <row r="1672" spans="1:30" x14ac:dyDescent="0.3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 ="Yes",1,0)</f>
        <v>0</v>
      </c>
    </row>
    <row r="1673" spans="1:30" x14ac:dyDescent="0.3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 ="Yes",1,0)</f>
        <v>0</v>
      </c>
    </row>
    <row r="1674" spans="1:30" x14ac:dyDescent="0.3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 ="Yes",1,0)</f>
        <v>0</v>
      </c>
    </row>
    <row r="1675" spans="1:30" x14ac:dyDescent="0.3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 ="Yes",1,0)</f>
        <v>0</v>
      </c>
    </row>
    <row r="1676" spans="1:30" x14ac:dyDescent="0.3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 ="Yes",1,0)</f>
        <v>0</v>
      </c>
    </row>
    <row r="1677" spans="1:30" x14ac:dyDescent="0.3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 ="Yes",1,0)</f>
        <v>0</v>
      </c>
    </row>
    <row r="1678" spans="1:30" x14ac:dyDescent="0.3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 ="Yes",1,0)</f>
        <v>0</v>
      </c>
    </row>
    <row r="1679" spans="1:30" x14ac:dyDescent="0.3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 ="Yes",1,0)</f>
        <v>0</v>
      </c>
    </row>
    <row r="1680" spans="1:30" x14ac:dyDescent="0.3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 ="Yes",1,0)</f>
        <v>0</v>
      </c>
    </row>
    <row r="1681" spans="1:30" x14ac:dyDescent="0.3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 ="Yes",1,0)</f>
        <v>0</v>
      </c>
    </row>
    <row r="1682" spans="1:30" x14ac:dyDescent="0.3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 ="Yes",1,0)</f>
        <v>0</v>
      </c>
    </row>
    <row r="1683" spans="1:30" x14ac:dyDescent="0.3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 ="Yes",1,0)</f>
        <v>0</v>
      </c>
    </row>
    <row r="1684" spans="1:30" x14ac:dyDescent="0.3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 ="Yes",1,0)</f>
        <v>0</v>
      </c>
    </row>
    <row r="1685" spans="1:30" x14ac:dyDescent="0.3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 ="Yes",1,0)</f>
        <v>0</v>
      </c>
    </row>
    <row r="1686" spans="1:30" x14ac:dyDescent="0.3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 ="Yes",1,0)</f>
        <v>0</v>
      </c>
    </row>
    <row r="1687" spans="1:30" x14ac:dyDescent="0.3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 ="Yes",1,0)</f>
        <v>0</v>
      </c>
    </row>
    <row r="1688" spans="1:30" x14ac:dyDescent="0.3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 ="Yes",1,0)</f>
        <v>0</v>
      </c>
    </row>
    <row r="1689" spans="1:30" x14ac:dyDescent="0.3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 ="Yes",1,0)</f>
        <v>0</v>
      </c>
    </row>
    <row r="1690" spans="1:30" x14ac:dyDescent="0.3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 ="Yes",1,0)</f>
        <v>0</v>
      </c>
    </row>
    <row r="1691" spans="1:30" x14ac:dyDescent="0.3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 ="Yes",1,0)</f>
        <v>0</v>
      </c>
    </row>
    <row r="1692" spans="1:30" x14ac:dyDescent="0.3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 ="Yes",1,0)</f>
        <v>0</v>
      </c>
    </row>
    <row r="1693" spans="1:30" x14ac:dyDescent="0.3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 ="Yes",1,0)</f>
        <v>0</v>
      </c>
    </row>
    <row r="1694" spans="1:30" x14ac:dyDescent="0.3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 ="Yes",1,0)</f>
        <v>0</v>
      </c>
    </row>
    <row r="1695" spans="1:30" x14ac:dyDescent="0.3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 ="Yes",1,0)</f>
        <v>0</v>
      </c>
    </row>
    <row r="1696" spans="1:30" x14ac:dyDescent="0.3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 ="Yes",1,0)</f>
        <v>0</v>
      </c>
    </row>
    <row r="1697" spans="1:30" x14ac:dyDescent="0.3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 ="Yes",1,0)</f>
        <v>0</v>
      </c>
    </row>
    <row r="1698" spans="1:30" x14ac:dyDescent="0.3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 ="Yes",1,0)</f>
        <v>0</v>
      </c>
    </row>
    <row r="1699" spans="1:30" x14ac:dyDescent="0.3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 ="Yes",1,0)</f>
        <v>0</v>
      </c>
    </row>
    <row r="1700" spans="1:30" x14ac:dyDescent="0.3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 ="Yes",1,0)</f>
        <v>0</v>
      </c>
    </row>
    <row r="1701" spans="1:30" x14ac:dyDescent="0.3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 ="Yes",1,0)</f>
        <v>0</v>
      </c>
    </row>
    <row r="1702" spans="1:30" x14ac:dyDescent="0.3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 ="Yes",1,0)</f>
        <v>0</v>
      </c>
    </row>
    <row r="1703" spans="1:30" x14ac:dyDescent="0.3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 ="Yes",1,0)</f>
        <v>0</v>
      </c>
    </row>
    <row r="1704" spans="1:30" x14ac:dyDescent="0.3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 ="Yes",1,0)</f>
        <v>0</v>
      </c>
    </row>
    <row r="1705" spans="1:30" x14ac:dyDescent="0.3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 ="Yes",1,0)</f>
        <v>0</v>
      </c>
    </row>
    <row r="1706" spans="1:30" x14ac:dyDescent="0.3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 ="Yes",1,0)</f>
        <v>0</v>
      </c>
    </row>
    <row r="1707" spans="1:30" x14ac:dyDescent="0.3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 ="Yes",1,0)</f>
        <v>0</v>
      </c>
    </row>
    <row r="1708" spans="1:30" x14ac:dyDescent="0.3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 ="Yes",1,0)</f>
        <v>0</v>
      </c>
    </row>
    <row r="1709" spans="1:30" x14ac:dyDescent="0.3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 ="Yes",1,0)</f>
        <v>0</v>
      </c>
    </row>
    <row r="1710" spans="1:30" x14ac:dyDescent="0.3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 ="Yes",1,0)</f>
        <v>0</v>
      </c>
    </row>
    <row r="1711" spans="1:30" x14ac:dyDescent="0.3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 ="Yes",1,0)</f>
        <v>0</v>
      </c>
    </row>
    <row r="1712" spans="1:30" x14ac:dyDescent="0.3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 ="Yes",1,0)</f>
        <v>0</v>
      </c>
    </row>
    <row r="1713" spans="1:30" x14ac:dyDescent="0.3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 ="Yes",1,0)</f>
        <v>0</v>
      </c>
    </row>
    <row r="1714" spans="1:30" x14ac:dyDescent="0.3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 ="Yes",1,0)</f>
        <v>0</v>
      </c>
    </row>
    <row r="1715" spans="1:30" x14ac:dyDescent="0.3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 ="Yes",1,0)</f>
        <v>0</v>
      </c>
    </row>
    <row r="1716" spans="1:30" x14ac:dyDescent="0.3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 ="Yes",1,0)</f>
        <v>0</v>
      </c>
    </row>
    <row r="1717" spans="1:30" x14ac:dyDescent="0.3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 ="Yes",1,0)</f>
        <v>0</v>
      </c>
    </row>
    <row r="1718" spans="1:30" x14ac:dyDescent="0.3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 ="Yes",1,0)</f>
        <v>0</v>
      </c>
    </row>
    <row r="1719" spans="1:30" x14ac:dyDescent="0.3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 ="Yes",1,0)</f>
        <v>0</v>
      </c>
    </row>
    <row r="1720" spans="1:30" x14ac:dyDescent="0.3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 ="Yes",1,0)</f>
        <v>0</v>
      </c>
    </row>
    <row r="1721" spans="1:30" x14ac:dyDescent="0.3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 ="Yes",1,0)</f>
        <v>0</v>
      </c>
    </row>
    <row r="1722" spans="1:30" x14ac:dyDescent="0.3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 ="Yes",1,0)</f>
        <v>0</v>
      </c>
    </row>
    <row r="1723" spans="1:30" x14ac:dyDescent="0.3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 ="Yes",1,0)</f>
        <v>0</v>
      </c>
    </row>
    <row r="1724" spans="1:30" x14ac:dyDescent="0.3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 ="Yes",1,0)</f>
        <v>0</v>
      </c>
    </row>
    <row r="1725" spans="1:30" x14ac:dyDescent="0.3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 ="Yes",1,0)</f>
        <v>0</v>
      </c>
    </row>
    <row r="1726" spans="1:30" x14ac:dyDescent="0.3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 ="Yes",1,0)</f>
        <v>0</v>
      </c>
    </row>
    <row r="1727" spans="1:30" x14ac:dyDescent="0.3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 ="Yes",1,0)</f>
        <v>0</v>
      </c>
    </row>
    <row r="1728" spans="1:30" x14ac:dyDescent="0.3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 ="Yes",1,0)</f>
        <v>0</v>
      </c>
    </row>
    <row r="1729" spans="1:30" x14ac:dyDescent="0.3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 ="Yes",1,0)</f>
        <v>0</v>
      </c>
    </row>
    <row r="1730" spans="1:30" x14ac:dyDescent="0.3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 ="Yes",1,0)</f>
        <v>0</v>
      </c>
    </row>
    <row r="1731" spans="1:30" x14ac:dyDescent="0.3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 ="Yes",1,0)</f>
        <v>0</v>
      </c>
    </row>
    <row r="1732" spans="1:30" x14ac:dyDescent="0.3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 ="Yes",1,0)</f>
        <v>0</v>
      </c>
    </row>
    <row r="1733" spans="1:30" x14ac:dyDescent="0.3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 ="Yes",1,0)</f>
        <v>0</v>
      </c>
    </row>
    <row r="1734" spans="1:30" x14ac:dyDescent="0.3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 ="Yes",1,0)</f>
        <v>0</v>
      </c>
    </row>
    <row r="1735" spans="1:30" x14ac:dyDescent="0.3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 ="Yes",1,0)</f>
        <v>0</v>
      </c>
    </row>
    <row r="1736" spans="1:30" x14ac:dyDescent="0.3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 ="Yes",1,0)</f>
        <v>0</v>
      </c>
    </row>
    <row r="1737" spans="1:30" x14ac:dyDescent="0.3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 ="Yes",1,0)</f>
        <v>0</v>
      </c>
    </row>
    <row r="1738" spans="1:30" x14ac:dyDescent="0.3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 ="Yes",1,0)</f>
        <v>0</v>
      </c>
    </row>
    <row r="1739" spans="1:30" x14ac:dyDescent="0.3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 ="Yes",1,0)</f>
        <v>0</v>
      </c>
    </row>
    <row r="1740" spans="1:30" x14ac:dyDescent="0.3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 ="Yes",1,0)</f>
        <v>0</v>
      </c>
    </row>
    <row r="1741" spans="1:30" x14ac:dyDescent="0.3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 ="Yes",1,0)</f>
        <v>0</v>
      </c>
    </row>
    <row r="1742" spans="1:30" x14ac:dyDescent="0.3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 ="Yes",1,0)</f>
        <v>0</v>
      </c>
    </row>
    <row r="1743" spans="1:30" x14ac:dyDescent="0.3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 ="Yes",1,0)</f>
        <v>0</v>
      </c>
    </row>
    <row r="1744" spans="1:30" x14ac:dyDescent="0.3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 ="Yes",1,0)</f>
        <v>0</v>
      </c>
    </row>
    <row r="1745" spans="1:30" x14ac:dyDescent="0.3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 ="Yes",1,0)</f>
        <v>0</v>
      </c>
    </row>
    <row r="1746" spans="1:30" x14ac:dyDescent="0.3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 ="Yes",1,0)</f>
        <v>0</v>
      </c>
    </row>
    <row r="1747" spans="1:30" x14ac:dyDescent="0.3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 ="Yes",1,0)</f>
        <v>0</v>
      </c>
    </row>
    <row r="1748" spans="1:30" x14ac:dyDescent="0.3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 ="Yes",1,0)</f>
        <v>0</v>
      </c>
    </row>
    <row r="1749" spans="1:30" x14ac:dyDescent="0.3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 ="Yes",1,0)</f>
        <v>0</v>
      </c>
    </row>
    <row r="1750" spans="1:30" x14ac:dyDescent="0.3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 ="Yes",1,0)</f>
        <v>0</v>
      </c>
    </row>
    <row r="1751" spans="1:30" x14ac:dyDescent="0.3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 ="Yes",1,0)</f>
        <v>0</v>
      </c>
    </row>
    <row r="1752" spans="1:30" x14ac:dyDescent="0.3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 ="Yes",1,0)</f>
        <v>0</v>
      </c>
    </row>
    <row r="1753" spans="1:30" x14ac:dyDescent="0.3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 ="Yes",1,0)</f>
        <v>0</v>
      </c>
    </row>
    <row r="1754" spans="1:30" x14ac:dyDescent="0.3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 ="Yes",1,0)</f>
        <v>0</v>
      </c>
    </row>
    <row r="1755" spans="1:30" x14ac:dyDescent="0.3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 ="Yes",1,0)</f>
        <v>0</v>
      </c>
    </row>
    <row r="1756" spans="1:30" x14ac:dyDescent="0.3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 ="Yes",1,0)</f>
        <v>0</v>
      </c>
    </row>
    <row r="1757" spans="1:30" x14ac:dyDescent="0.3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 ="Yes",1,0)</f>
        <v>0</v>
      </c>
    </row>
    <row r="1758" spans="1:30" x14ac:dyDescent="0.3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 ="Yes",1,0)</f>
        <v>0</v>
      </c>
    </row>
    <row r="1759" spans="1:30" x14ac:dyDescent="0.3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 ="Yes",1,0)</f>
        <v>0</v>
      </c>
    </row>
    <row r="1760" spans="1:30" x14ac:dyDescent="0.3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 ="Yes",1,0)</f>
        <v>0</v>
      </c>
    </row>
    <row r="1761" spans="1:30" x14ac:dyDescent="0.3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 ="Yes",1,0)</f>
        <v>0</v>
      </c>
    </row>
    <row r="1762" spans="1:30" x14ac:dyDescent="0.3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 ="Yes",1,0)</f>
        <v>0</v>
      </c>
    </row>
    <row r="1763" spans="1:30" x14ac:dyDescent="0.3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 ="Yes",1,0)</f>
        <v>0</v>
      </c>
    </row>
    <row r="1764" spans="1:30" x14ac:dyDescent="0.3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 ="Yes",1,0)</f>
        <v>0</v>
      </c>
    </row>
    <row r="1765" spans="1:30" x14ac:dyDescent="0.3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 ="Yes",1,0)</f>
        <v>0</v>
      </c>
    </row>
    <row r="1766" spans="1:30" x14ac:dyDescent="0.3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 ="Yes",1,0)</f>
        <v>0</v>
      </c>
    </row>
    <row r="1767" spans="1:30" x14ac:dyDescent="0.3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 ="Yes",1,0)</f>
        <v>0</v>
      </c>
    </row>
    <row r="1768" spans="1:30" x14ac:dyDescent="0.3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 ="Yes",1,0)</f>
        <v>0</v>
      </c>
    </row>
    <row r="1769" spans="1:30" x14ac:dyDescent="0.3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 ="Yes",1,0)</f>
        <v>0</v>
      </c>
    </row>
    <row r="1770" spans="1:30" x14ac:dyDescent="0.3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 ="Yes",1,0)</f>
        <v>0</v>
      </c>
    </row>
    <row r="1771" spans="1:30" x14ac:dyDescent="0.3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 ="Yes",1,0)</f>
        <v>0</v>
      </c>
    </row>
    <row r="1772" spans="1:30" x14ac:dyDescent="0.3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 ="Yes",1,0)</f>
        <v>0</v>
      </c>
    </row>
    <row r="1773" spans="1:30" x14ac:dyDescent="0.3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 ="Yes",1,0)</f>
        <v>0</v>
      </c>
    </row>
    <row r="1774" spans="1:30" x14ac:dyDescent="0.3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 ="Yes",1,0)</f>
        <v>0</v>
      </c>
    </row>
    <row r="1775" spans="1:30" x14ac:dyDescent="0.3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 ="Yes",1,0)</f>
        <v>0</v>
      </c>
    </row>
    <row r="1776" spans="1:30" x14ac:dyDescent="0.3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 ="Yes",1,0)</f>
        <v>0</v>
      </c>
    </row>
    <row r="1777" spans="1:30" x14ac:dyDescent="0.3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 ="Yes",1,0)</f>
        <v>0</v>
      </c>
    </row>
    <row r="1778" spans="1:30" x14ac:dyDescent="0.3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 ="Yes",1,0)</f>
        <v>0</v>
      </c>
    </row>
    <row r="1779" spans="1:30" x14ac:dyDescent="0.3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 ="Yes",1,0)</f>
        <v>0</v>
      </c>
    </row>
    <row r="1780" spans="1:30" x14ac:dyDescent="0.3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 ="Yes",1,0)</f>
        <v>0</v>
      </c>
    </row>
    <row r="1781" spans="1:30" x14ac:dyDescent="0.3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 ="Yes",1,0)</f>
        <v>0</v>
      </c>
    </row>
    <row r="1782" spans="1:30" x14ac:dyDescent="0.3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 ="Yes",1,0)</f>
        <v>0</v>
      </c>
    </row>
    <row r="1783" spans="1:30" x14ac:dyDescent="0.3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 ="Yes",1,0)</f>
        <v>0</v>
      </c>
    </row>
    <row r="1784" spans="1:30" x14ac:dyDescent="0.3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 ="Yes",1,0)</f>
        <v>0</v>
      </c>
    </row>
    <row r="1785" spans="1:30" x14ac:dyDescent="0.3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 ="Yes",1,0)</f>
        <v>0</v>
      </c>
    </row>
    <row r="1786" spans="1:30" x14ac:dyDescent="0.3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 ="Yes",1,0)</f>
        <v>0</v>
      </c>
    </row>
    <row r="1787" spans="1:30" x14ac:dyDescent="0.3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 ="Yes",1,0)</f>
        <v>0</v>
      </c>
    </row>
    <row r="1788" spans="1:30" x14ac:dyDescent="0.3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 ="Yes",1,0)</f>
        <v>0</v>
      </c>
    </row>
    <row r="1789" spans="1:30" x14ac:dyDescent="0.3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 ="Yes",1,0)</f>
        <v>0</v>
      </c>
    </row>
    <row r="1790" spans="1:30" x14ac:dyDescent="0.3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 ="Yes",1,0)</f>
        <v>0</v>
      </c>
    </row>
    <row r="1791" spans="1:30" x14ac:dyDescent="0.3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 ="Yes",1,0)</f>
        <v>0</v>
      </c>
    </row>
    <row r="1792" spans="1:30" x14ac:dyDescent="0.3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 ="Yes",1,0)</f>
        <v>0</v>
      </c>
    </row>
    <row r="1793" spans="1:30" x14ac:dyDescent="0.3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 ="Yes",1,0)</f>
        <v>0</v>
      </c>
    </row>
    <row r="1794" spans="1:30" x14ac:dyDescent="0.3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 ="Yes",1,0)</f>
        <v>0</v>
      </c>
    </row>
    <row r="1795" spans="1:30" x14ac:dyDescent="0.3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 ="Yes",1,0)</f>
        <v>0</v>
      </c>
    </row>
    <row r="1796" spans="1:30" x14ac:dyDescent="0.3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 ="Yes",1,0)</f>
        <v>0</v>
      </c>
    </row>
    <row r="1797" spans="1:30" x14ac:dyDescent="0.3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 ="Yes",1,0)</f>
        <v>0</v>
      </c>
    </row>
    <row r="1798" spans="1:30" x14ac:dyDescent="0.3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 ="Yes",1,0)</f>
        <v>0</v>
      </c>
    </row>
    <row r="1799" spans="1:30" x14ac:dyDescent="0.3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 ="Yes",1,0)</f>
        <v>0</v>
      </c>
    </row>
    <row r="1800" spans="1:30" x14ac:dyDescent="0.3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 ="Yes",1,0)</f>
        <v>0</v>
      </c>
    </row>
    <row r="1801" spans="1:30" x14ac:dyDescent="0.3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 ="Yes",1,0)</f>
        <v>0</v>
      </c>
    </row>
    <row r="1802" spans="1:30" x14ac:dyDescent="0.3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 ="Yes",1,0)</f>
        <v>0</v>
      </c>
    </row>
    <row r="1803" spans="1:30" x14ac:dyDescent="0.3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 ="Yes",1,0)</f>
        <v>0</v>
      </c>
    </row>
    <row r="1804" spans="1:30" x14ac:dyDescent="0.3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 ="Yes",1,0)</f>
        <v>0</v>
      </c>
    </row>
    <row r="1805" spans="1:30" x14ac:dyDescent="0.3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 ="Yes",1,0)</f>
        <v>0</v>
      </c>
    </row>
    <row r="1806" spans="1:30" x14ac:dyDescent="0.3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 ="Yes",1,0)</f>
        <v>0</v>
      </c>
    </row>
    <row r="1807" spans="1:30" x14ac:dyDescent="0.3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 ="Yes",1,0)</f>
        <v>0</v>
      </c>
    </row>
    <row r="1808" spans="1:30" x14ac:dyDescent="0.3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 ="Yes",1,0)</f>
        <v>0</v>
      </c>
    </row>
    <row r="1809" spans="1:30" x14ac:dyDescent="0.3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 ="Yes",1,0)</f>
        <v>0</v>
      </c>
    </row>
    <row r="1810" spans="1:30" x14ac:dyDescent="0.3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 ="Yes",1,0)</f>
        <v>0</v>
      </c>
    </row>
    <row r="1811" spans="1:30" x14ac:dyDescent="0.3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 ="Yes",1,0)</f>
        <v>0</v>
      </c>
    </row>
    <row r="1812" spans="1:30" x14ac:dyDescent="0.3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 ="Yes",1,0)</f>
        <v>0</v>
      </c>
    </row>
    <row r="1813" spans="1:30" x14ac:dyDescent="0.3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 ="Yes",1,0)</f>
        <v>0</v>
      </c>
    </row>
    <row r="1814" spans="1:30" x14ac:dyDescent="0.3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 ="Yes",1,0)</f>
        <v>0</v>
      </c>
    </row>
    <row r="1815" spans="1:30" x14ac:dyDescent="0.3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 ="Yes",1,0)</f>
        <v>0</v>
      </c>
    </row>
    <row r="1816" spans="1:30" x14ac:dyDescent="0.3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 ="Yes",1,0)</f>
        <v>0</v>
      </c>
    </row>
    <row r="1817" spans="1:30" x14ac:dyDescent="0.3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 ="Yes",1,0)</f>
        <v>0</v>
      </c>
    </row>
    <row r="1818" spans="1:30" x14ac:dyDescent="0.3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 ="Yes",1,0)</f>
        <v>0</v>
      </c>
    </row>
    <row r="1819" spans="1:30" x14ac:dyDescent="0.3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 ="Yes",1,0)</f>
        <v>0</v>
      </c>
    </row>
    <row r="1820" spans="1:30" x14ac:dyDescent="0.3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 ="Yes",1,0)</f>
        <v>0</v>
      </c>
    </row>
    <row r="1821" spans="1:30" x14ac:dyDescent="0.3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 ="Yes",1,0)</f>
        <v>0</v>
      </c>
    </row>
    <row r="1822" spans="1:30" x14ac:dyDescent="0.3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 ="Yes",1,0)</f>
        <v>0</v>
      </c>
    </row>
    <row r="1823" spans="1:30" x14ac:dyDescent="0.3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 ="Yes",1,0)</f>
        <v>0</v>
      </c>
    </row>
    <row r="1824" spans="1:30" x14ac:dyDescent="0.3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 ="Yes",1,0)</f>
        <v>0</v>
      </c>
    </row>
    <row r="1825" spans="1:30" x14ac:dyDescent="0.3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 ="Yes",1,0)</f>
        <v>0</v>
      </c>
    </row>
    <row r="1826" spans="1:30" x14ac:dyDescent="0.3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 ="Yes",1,0)</f>
        <v>0</v>
      </c>
    </row>
    <row r="1827" spans="1:30" x14ac:dyDescent="0.3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 ="Yes",1,0)</f>
        <v>0</v>
      </c>
    </row>
    <row r="1828" spans="1:30" x14ac:dyDescent="0.3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 ="Yes",1,0)</f>
        <v>0</v>
      </c>
    </row>
    <row r="1829" spans="1:30" x14ac:dyDescent="0.3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 ="Yes",1,0)</f>
        <v>0</v>
      </c>
    </row>
    <row r="1830" spans="1:30" x14ac:dyDescent="0.3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 ="Yes",1,0)</f>
        <v>0</v>
      </c>
    </row>
    <row r="1831" spans="1:30" x14ac:dyDescent="0.3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 ="Yes",1,0)</f>
        <v>1</v>
      </c>
    </row>
    <row r="1832" spans="1:30" x14ac:dyDescent="0.3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 ="Yes",1,0)</f>
        <v>0</v>
      </c>
    </row>
    <row r="1833" spans="1:30" x14ac:dyDescent="0.3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 ="Yes",1,0)</f>
        <v>0</v>
      </c>
    </row>
    <row r="1834" spans="1:30" x14ac:dyDescent="0.3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 ="Yes",1,0)</f>
        <v>0</v>
      </c>
    </row>
    <row r="1835" spans="1:30" x14ac:dyDescent="0.3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 ="Yes",1,0)</f>
        <v>0</v>
      </c>
    </row>
    <row r="1836" spans="1:30" x14ac:dyDescent="0.3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 ="Yes",1,0)</f>
        <v>0</v>
      </c>
    </row>
    <row r="1837" spans="1:30" x14ac:dyDescent="0.3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 ="Yes",1,0)</f>
        <v>0</v>
      </c>
    </row>
    <row r="1838" spans="1:30" x14ac:dyDescent="0.3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 ="Yes",1,0)</f>
        <v>0</v>
      </c>
    </row>
    <row r="1839" spans="1:30" x14ac:dyDescent="0.3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 ="Yes",1,0)</f>
        <v>0</v>
      </c>
    </row>
    <row r="1840" spans="1:30" x14ac:dyDescent="0.3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 ="Yes",1,0)</f>
        <v>0</v>
      </c>
    </row>
    <row r="1841" spans="1:30" x14ac:dyDescent="0.3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 ="Yes",1,0)</f>
        <v>0</v>
      </c>
    </row>
    <row r="1842" spans="1:30" x14ac:dyDescent="0.3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 ="Yes",1,0)</f>
        <v>0</v>
      </c>
    </row>
    <row r="1843" spans="1:30" x14ac:dyDescent="0.3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 ="Yes",1,0)</f>
        <v>0</v>
      </c>
    </row>
    <row r="1844" spans="1:30" x14ac:dyDescent="0.3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 ="Yes",1,0)</f>
        <v>0</v>
      </c>
    </row>
    <row r="1845" spans="1:30" x14ac:dyDescent="0.3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 ="Yes",1,0)</f>
        <v>0</v>
      </c>
    </row>
    <row r="1846" spans="1:30" x14ac:dyDescent="0.3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 ="Yes",1,0)</f>
        <v>0</v>
      </c>
    </row>
    <row r="1847" spans="1:30" x14ac:dyDescent="0.3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 ="Yes",1,0)</f>
        <v>0</v>
      </c>
    </row>
    <row r="1848" spans="1:30" x14ac:dyDescent="0.3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 ="Yes",1,0)</f>
        <v>0</v>
      </c>
    </row>
    <row r="1849" spans="1:30" x14ac:dyDescent="0.3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 ="Yes",1,0)</f>
        <v>0</v>
      </c>
    </row>
    <row r="1850" spans="1:30" x14ac:dyDescent="0.3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 ="Yes",1,0)</f>
        <v>0</v>
      </c>
    </row>
    <row r="1851" spans="1:30" x14ac:dyDescent="0.3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 ="Yes",1,0)</f>
        <v>0</v>
      </c>
    </row>
    <row r="1852" spans="1:30" x14ac:dyDescent="0.3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 ="Yes",1,0)</f>
        <v>0</v>
      </c>
    </row>
    <row r="1853" spans="1:30" x14ac:dyDescent="0.3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 ="Yes",1,0)</f>
        <v>0</v>
      </c>
    </row>
    <row r="1854" spans="1:30" x14ac:dyDescent="0.3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 ="Yes",1,0)</f>
        <v>0</v>
      </c>
    </row>
    <row r="1855" spans="1:30" x14ac:dyDescent="0.3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 ="Yes",1,0)</f>
        <v>0</v>
      </c>
    </row>
    <row r="1856" spans="1:30" x14ac:dyDescent="0.3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 ="Yes",1,0)</f>
        <v>0</v>
      </c>
    </row>
    <row r="1857" spans="1:30" x14ac:dyDescent="0.3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 ="Yes",1,0)</f>
        <v>0</v>
      </c>
    </row>
    <row r="1858" spans="1:30" x14ac:dyDescent="0.3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 ="Yes",1,0)</f>
        <v>0</v>
      </c>
    </row>
    <row r="1859" spans="1:30" x14ac:dyDescent="0.3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 ="Yes",1,0)</f>
        <v>0</v>
      </c>
    </row>
    <row r="1860" spans="1:30" x14ac:dyDescent="0.3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 ="Yes",1,0)</f>
        <v>0</v>
      </c>
    </row>
    <row r="1861" spans="1:30" x14ac:dyDescent="0.3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 ="Yes",1,0)</f>
        <v>0</v>
      </c>
    </row>
    <row r="1862" spans="1:30" x14ac:dyDescent="0.3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 ="Yes",1,0)</f>
        <v>0</v>
      </c>
    </row>
    <row r="1863" spans="1:30" x14ac:dyDescent="0.3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 ="Yes",1,0)</f>
        <v>0</v>
      </c>
    </row>
    <row r="1864" spans="1:30" x14ac:dyDescent="0.3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 ="Yes",1,0)</f>
        <v>0</v>
      </c>
    </row>
    <row r="1865" spans="1:30" x14ac:dyDescent="0.3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 ="Yes",1,0)</f>
        <v>0</v>
      </c>
    </row>
    <row r="1866" spans="1:30" x14ac:dyDescent="0.3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 ="Yes",1,0)</f>
        <v>0</v>
      </c>
    </row>
    <row r="1867" spans="1:30" x14ac:dyDescent="0.3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 ="Yes",1,0)</f>
        <v>0</v>
      </c>
    </row>
    <row r="1868" spans="1:30" x14ac:dyDescent="0.3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 ="Yes",1,0)</f>
        <v>0</v>
      </c>
    </row>
    <row r="1869" spans="1:30" x14ac:dyDescent="0.3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 ="Yes",1,0)</f>
        <v>0</v>
      </c>
    </row>
    <row r="1870" spans="1:30" x14ac:dyDescent="0.3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 ="Yes",1,0)</f>
        <v>0</v>
      </c>
    </row>
    <row r="1871" spans="1:30" x14ac:dyDescent="0.3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 ="Yes",1,0)</f>
        <v>0</v>
      </c>
    </row>
    <row r="1872" spans="1:30" x14ac:dyDescent="0.3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 ="Yes",1,0)</f>
        <v>0</v>
      </c>
    </row>
    <row r="1873" spans="1:30" x14ac:dyDescent="0.3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 ="Yes",1,0)</f>
        <v>0</v>
      </c>
    </row>
    <row r="1874" spans="1:30" x14ac:dyDescent="0.3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 ="Yes",1,0)</f>
        <v>0</v>
      </c>
    </row>
    <row r="1875" spans="1:30" x14ac:dyDescent="0.3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 ="Yes",1,0)</f>
        <v>0</v>
      </c>
    </row>
    <row r="1876" spans="1:30" x14ac:dyDescent="0.3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 ="Yes",1,0)</f>
        <v>0</v>
      </c>
    </row>
    <row r="1877" spans="1:30" x14ac:dyDescent="0.3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 ="Yes",1,0)</f>
        <v>0</v>
      </c>
    </row>
    <row r="1878" spans="1:30" x14ac:dyDescent="0.3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 ="Yes",1,0)</f>
        <v>0</v>
      </c>
    </row>
    <row r="1879" spans="1:30" x14ac:dyDescent="0.3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 ="Yes",1,0)</f>
        <v>0</v>
      </c>
    </row>
    <row r="1880" spans="1:30" x14ac:dyDescent="0.3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 ="Yes",1,0)</f>
        <v>0</v>
      </c>
    </row>
    <row r="1881" spans="1:30" x14ac:dyDescent="0.3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 ="Yes",1,0)</f>
        <v>0</v>
      </c>
    </row>
    <row r="1882" spans="1:30" x14ac:dyDescent="0.3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 ="Yes",1,0)</f>
        <v>0</v>
      </c>
    </row>
    <row r="1883" spans="1:30" x14ac:dyDescent="0.3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 ="Yes",1,0)</f>
        <v>0</v>
      </c>
    </row>
    <row r="1884" spans="1:30" x14ac:dyDescent="0.3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 ="Yes",1,0)</f>
        <v>0</v>
      </c>
    </row>
    <row r="1885" spans="1:30" x14ac:dyDescent="0.3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 ="Yes",1,0)</f>
        <v>0</v>
      </c>
    </row>
    <row r="1886" spans="1:30" x14ac:dyDescent="0.3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 ="Yes",1,0)</f>
        <v>0</v>
      </c>
    </row>
    <row r="1887" spans="1:30" x14ac:dyDescent="0.3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 ="Yes",1,0)</f>
        <v>1</v>
      </c>
    </row>
    <row r="1888" spans="1:30" x14ac:dyDescent="0.3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 ="Yes",1,0)</f>
        <v>0</v>
      </c>
    </row>
    <row r="1889" spans="1:30" x14ac:dyDescent="0.3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 ="Yes",1,0)</f>
        <v>0</v>
      </c>
    </row>
    <row r="1890" spans="1:30" x14ac:dyDescent="0.3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 ="Yes",1,0)</f>
        <v>0</v>
      </c>
    </row>
    <row r="1891" spans="1:30" x14ac:dyDescent="0.3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 ="Yes",1,0)</f>
        <v>0</v>
      </c>
    </row>
    <row r="1892" spans="1:30" x14ac:dyDescent="0.3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 ="Yes",1,0)</f>
        <v>0</v>
      </c>
    </row>
    <row r="1893" spans="1:30" x14ac:dyDescent="0.3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 ="Yes",1,0)</f>
        <v>0</v>
      </c>
    </row>
    <row r="1894" spans="1:30" x14ac:dyDescent="0.3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 ="Yes",1,0)</f>
        <v>0</v>
      </c>
    </row>
    <row r="1895" spans="1:30" x14ac:dyDescent="0.3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 ="Yes",1,0)</f>
        <v>0</v>
      </c>
    </row>
    <row r="1896" spans="1:30" x14ac:dyDescent="0.3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 ="Yes",1,0)</f>
        <v>0</v>
      </c>
    </row>
    <row r="1897" spans="1:30" x14ac:dyDescent="0.3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 ="Yes",1,0)</f>
        <v>0</v>
      </c>
    </row>
    <row r="1898" spans="1:30" x14ac:dyDescent="0.3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 ="Yes",1,0)</f>
        <v>0</v>
      </c>
    </row>
    <row r="1899" spans="1:30" x14ac:dyDescent="0.3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 ="Yes",1,0)</f>
        <v>0</v>
      </c>
    </row>
    <row r="1900" spans="1:30" x14ac:dyDescent="0.3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 ="Yes",1,0)</f>
        <v>0</v>
      </c>
    </row>
    <row r="1901" spans="1:30" x14ac:dyDescent="0.3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 ="Yes",1,0)</f>
        <v>0</v>
      </c>
    </row>
    <row r="1902" spans="1:30" x14ac:dyDescent="0.3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 ="Yes",1,0)</f>
        <v>0</v>
      </c>
    </row>
    <row r="1903" spans="1:30" x14ac:dyDescent="0.3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 ="Yes",1,0)</f>
        <v>0</v>
      </c>
    </row>
    <row r="1904" spans="1:30" x14ac:dyDescent="0.3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 ="Yes",1,0)</f>
        <v>0</v>
      </c>
    </row>
    <row r="1905" spans="1:30" x14ac:dyDescent="0.3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 ="Yes",1,0)</f>
        <v>0</v>
      </c>
    </row>
    <row r="1906" spans="1:30" x14ac:dyDescent="0.3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 ="Yes",1,0)</f>
        <v>0</v>
      </c>
    </row>
    <row r="1907" spans="1:30" x14ac:dyDescent="0.3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 ="Yes",1,0)</f>
        <v>0</v>
      </c>
    </row>
    <row r="1908" spans="1:30" x14ac:dyDescent="0.3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 ="Yes",1,0)</f>
        <v>0</v>
      </c>
    </row>
    <row r="1909" spans="1:30" x14ac:dyDescent="0.3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 ="Yes",1,0)</f>
        <v>0</v>
      </c>
    </row>
    <row r="1910" spans="1:30" x14ac:dyDescent="0.3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 ="Yes",1,0)</f>
        <v>0</v>
      </c>
    </row>
    <row r="1911" spans="1:30" x14ac:dyDescent="0.3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 ="Yes",1,0)</f>
        <v>0</v>
      </c>
    </row>
    <row r="1912" spans="1:30" x14ac:dyDescent="0.3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 ="Yes",1,0)</f>
        <v>0</v>
      </c>
    </row>
    <row r="1913" spans="1:30" x14ac:dyDescent="0.3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 ="Yes",1,0)</f>
        <v>0</v>
      </c>
    </row>
    <row r="1914" spans="1:30" x14ac:dyDescent="0.3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 ="Yes",1,0)</f>
        <v>0</v>
      </c>
    </row>
    <row r="1915" spans="1:30" x14ac:dyDescent="0.3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 ="Yes",1,0)</f>
        <v>0</v>
      </c>
    </row>
    <row r="1916" spans="1:30" x14ac:dyDescent="0.3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 ="Yes",1,0)</f>
        <v>0</v>
      </c>
    </row>
    <row r="1917" spans="1:30" x14ac:dyDescent="0.3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 ="Yes",1,0)</f>
        <v>0</v>
      </c>
    </row>
    <row r="1918" spans="1:30" x14ac:dyDescent="0.3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 ="Yes",1,0)</f>
        <v>0</v>
      </c>
    </row>
    <row r="1919" spans="1:30" x14ac:dyDescent="0.3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 ="Yes",1,0)</f>
        <v>0</v>
      </c>
    </row>
    <row r="1920" spans="1:30" x14ac:dyDescent="0.3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 ="Yes",1,0)</f>
        <v>0</v>
      </c>
    </row>
    <row r="1921" spans="1:30" x14ac:dyDescent="0.3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 ="Yes",1,0)</f>
        <v>0</v>
      </c>
    </row>
    <row r="1922" spans="1:30" x14ac:dyDescent="0.3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 ="Yes",1,0)</f>
        <v>0</v>
      </c>
    </row>
    <row r="1923" spans="1:30" x14ac:dyDescent="0.3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 ="Yes",1,0)</f>
        <v>1</v>
      </c>
    </row>
    <row r="1924" spans="1:30" x14ac:dyDescent="0.3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 ="Yes",1,0)</f>
        <v>0</v>
      </c>
    </row>
    <row r="1925" spans="1:30" x14ac:dyDescent="0.3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 ="Yes",1,0)</f>
        <v>0</v>
      </c>
    </row>
    <row r="1926" spans="1:30" x14ac:dyDescent="0.3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 ="Yes",1,0)</f>
        <v>0</v>
      </c>
    </row>
    <row r="1927" spans="1:30" x14ac:dyDescent="0.3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 ="Yes",1,0)</f>
        <v>0</v>
      </c>
    </row>
    <row r="1928" spans="1:30" x14ac:dyDescent="0.3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 ="Yes",1,0)</f>
        <v>0</v>
      </c>
    </row>
    <row r="1929" spans="1:30" x14ac:dyDescent="0.3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 ="Yes",1,0)</f>
        <v>0</v>
      </c>
    </row>
    <row r="1930" spans="1:30" x14ac:dyDescent="0.3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 ="Yes",1,0)</f>
        <v>0</v>
      </c>
    </row>
    <row r="1931" spans="1:30" x14ac:dyDescent="0.3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 ="Yes",1,0)</f>
        <v>0</v>
      </c>
    </row>
    <row r="1932" spans="1:30" x14ac:dyDescent="0.3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 ="Yes",1,0)</f>
        <v>0</v>
      </c>
    </row>
    <row r="1933" spans="1:30" x14ac:dyDescent="0.3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 ="Yes",1,0)</f>
        <v>0</v>
      </c>
    </row>
    <row r="1934" spans="1:30" x14ac:dyDescent="0.3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 ="Yes",1,0)</f>
        <v>0</v>
      </c>
    </row>
    <row r="1935" spans="1:30" x14ac:dyDescent="0.3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 ="Yes",1,0)</f>
        <v>0</v>
      </c>
    </row>
    <row r="1936" spans="1:30" x14ac:dyDescent="0.3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 ="Yes",1,0)</f>
        <v>0</v>
      </c>
    </row>
    <row r="1937" spans="1:30" x14ac:dyDescent="0.3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 ="Yes",1,0)</f>
        <v>0</v>
      </c>
    </row>
    <row r="1938" spans="1:30" x14ac:dyDescent="0.3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 ="Yes",1,0)</f>
        <v>0</v>
      </c>
    </row>
    <row r="1939" spans="1:30" x14ac:dyDescent="0.3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 ="Yes",1,0)</f>
        <v>0</v>
      </c>
    </row>
    <row r="1940" spans="1:30" x14ac:dyDescent="0.3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 ="Yes",1,0)</f>
        <v>0</v>
      </c>
    </row>
    <row r="1941" spans="1:30" x14ac:dyDescent="0.3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 ="Yes",1,0)</f>
        <v>0</v>
      </c>
    </row>
    <row r="1942" spans="1:30" x14ac:dyDescent="0.3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 ="Yes",1,0)</f>
        <v>0</v>
      </c>
    </row>
    <row r="1943" spans="1:30" x14ac:dyDescent="0.3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 ="Yes",1,0)</f>
        <v>0</v>
      </c>
    </row>
    <row r="1944" spans="1:30" x14ac:dyDescent="0.3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 ="Yes",1,0)</f>
        <v>0</v>
      </c>
    </row>
    <row r="1945" spans="1:30" x14ac:dyDescent="0.3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 ="Yes",1,0)</f>
        <v>0</v>
      </c>
    </row>
    <row r="1946" spans="1:30" x14ac:dyDescent="0.3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 ="Yes",1,0)</f>
        <v>0</v>
      </c>
    </row>
    <row r="1947" spans="1:30" x14ac:dyDescent="0.3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 ="Yes",1,0)</f>
        <v>0</v>
      </c>
    </row>
    <row r="1948" spans="1:30" x14ac:dyDescent="0.3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 ="Yes",1,0)</f>
        <v>0</v>
      </c>
    </row>
    <row r="1949" spans="1:30" x14ac:dyDescent="0.3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 ="Yes",1,0)</f>
        <v>0</v>
      </c>
    </row>
    <row r="1950" spans="1:30" x14ac:dyDescent="0.3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 ="Yes",1,0)</f>
        <v>0</v>
      </c>
    </row>
    <row r="1951" spans="1:30" x14ac:dyDescent="0.3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 ="Yes",1,0)</f>
        <v>0</v>
      </c>
    </row>
    <row r="1952" spans="1:30" x14ac:dyDescent="0.3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 ="Yes",1,0)</f>
        <v>0</v>
      </c>
    </row>
    <row r="1953" spans="1:30" x14ac:dyDescent="0.3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 ="Yes",1,0)</f>
        <v>0</v>
      </c>
    </row>
    <row r="1954" spans="1:30" x14ac:dyDescent="0.3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 ="Yes",1,0)</f>
        <v>0</v>
      </c>
    </row>
    <row r="1955" spans="1:30" x14ac:dyDescent="0.3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 ="Yes",1,0)</f>
        <v>0</v>
      </c>
    </row>
    <row r="1956" spans="1:30" x14ac:dyDescent="0.3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 ="Yes",1,0)</f>
        <v>0</v>
      </c>
    </row>
    <row r="1957" spans="1:30" x14ac:dyDescent="0.3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 ="Yes",1,0)</f>
        <v>0</v>
      </c>
    </row>
    <row r="1958" spans="1:30" x14ac:dyDescent="0.3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 ="Yes",1,0)</f>
        <v>0</v>
      </c>
    </row>
    <row r="1959" spans="1:30" x14ac:dyDescent="0.3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 ="Yes",1,0)</f>
        <v>0</v>
      </c>
    </row>
    <row r="1960" spans="1:30" x14ac:dyDescent="0.3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 ="Yes",1,0)</f>
        <v>0</v>
      </c>
    </row>
    <row r="1961" spans="1:30" x14ac:dyDescent="0.3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 ="Yes",1,0)</f>
        <v>0</v>
      </c>
    </row>
    <row r="1962" spans="1:30" x14ac:dyDescent="0.3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 ="Yes",1,0)</f>
        <v>0</v>
      </c>
    </row>
    <row r="1963" spans="1:30" x14ac:dyDescent="0.3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 ="Yes",1,0)</f>
        <v>0</v>
      </c>
    </row>
    <row r="1964" spans="1:30" x14ac:dyDescent="0.3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 ="Yes",1,0)</f>
        <v>0</v>
      </c>
    </row>
    <row r="1965" spans="1:30" x14ac:dyDescent="0.3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 ="Yes",1,0)</f>
        <v>0</v>
      </c>
    </row>
    <row r="1966" spans="1:30" x14ac:dyDescent="0.3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 ="Yes",1,0)</f>
        <v>0</v>
      </c>
    </row>
    <row r="1967" spans="1:30" x14ac:dyDescent="0.3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 ="Yes",1,0)</f>
        <v>0</v>
      </c>
    </row>
    <row r="1968" spans="1:30" x14ac:dyDescent="0.3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 ="Yes",1,0)</f>
        <v>0</v>
      </c>
    </row>
    <row r="1969" spans="1:30" x14ac:dyDescent="0.3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 ="Yes",1,0)</f>
        <v>0</v>
      </c>
    </row>
    <row r="1970" spans="1:30" x14ac:dyDescent="0.3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 ="Yes",1,0)</f>
        <v>0</v>
      </c>
    </row>
    <row r="1971" spans="1:30" x14ac:dyDescent="0.3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 ="Yes",1,0)</f>
        <v>0</v>
      </c>
    </row>
    <row r="1972" spans="1:30" x14ac:dyDescent="0.3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 ="Yes",1,0)</f>
        <v>0</v>
      </c>
    </row>
    <row r="1973" spans="1:30" x14ac:dyDescent="0.3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 ="Yes",1,0)</f>
        <v>0</v>
      </c>
    </row>
    <row r="1974" spans="1:30" x14ac:dyDescent="0.3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 ="Yes",1,0)</f>
        <v>0</v>
      </c>
    </row>
    <row r="1975" spans="1:30" x14ac:dyDescent="0.3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 ="Yes",1,0)</f>
        <v>0</v>
      </c>
    </row>
    <row r="1976" spans="1:30" x14ac:dyDescent="0.3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 ="Yes",1,0)</f>
        <v>0</v>
      </c>
    </row>
    <row r="1977" spans="1:30" x14ac:dyDescent="0.3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 ="Yes",1,0)</f>
        <v>0</v>
      </c>
    </row>
    <row r="1978" spans="1:30" x14ac:dyDescent="0.3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 ="Yes",1,0)</f>
        <v>0</v>
      </c>
    </row>
    <row r="1979" spans="1:30" x14ac:dyDescent="0.3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 ="Yes",1,0)</f>
        <v>0</v>
      </c>
    </row>
    <row r="1980" spans="1:30" x14ac:dyDescent="0.3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 ="Yes",1,0)</f>
        <v>0</v>
      </c>
    </row>
    <row r="1981" spans="1:30" x14ac:dyDescent="0.3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 ="Yes",1,0)</f>
        <v>0</v>
      </c>
    </row>
    <row r="1982" spans="1:30" x14ac:dyDescent="0.3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 ="Yes",1,0)</f>
        <v>0</v>
      </c>
    </row>
    <row r="1983" spans="1:30" x14ac:dyDescent="0.3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 ="Yes",1,0)</f>
        <v>0</v>
      </c>
    </row>
    <row r="1984" spans="1:30" x14ac:dyDescent="0.3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 ="Yes",1,0)</f>
        <v>0</v>
      </c>
    </row>
    <row r="1985" spans="1:30" x14ac:dyDescent="0.3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 ="Yes",1,0)</f>
        <v>0</v>
      </c>
    </row>
    <row r="1986" spans="1:30" x14ac:dyDescent="0.3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 ="Yes",1,0)</f>
        <v>0</v>
      </c>
    </row>
    <row r="1987" spans="1:30" x14ac:dyDescent="0.3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 ="Yes",1,0)</f>
        <v>0</v>
      </c>
    </row>
    <row r="1988" spans="1:30" x14ac:dyDescent="0.3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 ="Yes",1,0)</f>
        <v>0</v>
      </c>
    </row>
    <row r="1989" spans="1:30" x14ac:dyDescent="0.3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 ="Yes",1,0)</f>
        <v>0</v>
      </c>
    </row>
    <row r="1990" spans="1:30" x14ac:dyDescent="0.3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 ="Yes",1,0)</f>
        <v>0</v>
      </c>
    </row>
    <row r="1991" spans="1:30" x14ac:dyDescent="0.3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 ="Yes",1,0)</f>
        <v>0</v>
      </c>
    </row>
    <row r="1992" spans="1:30" x14ac:dyDescent="0.3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 ="Yes",1,0)</f>
        <v>0</v>
      </c>
    </row>
    <row r="1993" spans="1:30" x14ac:dyDescent="0.3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 ="Yes",1,0)</f>
        <v>0</v>
      </c>
    </row>
    <row r="1994" spans="1:30" x14ac:dyDescent="0.3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 ="Yes",1,0)</f>
        <v>0</v>
      </c>
    </row>
    <row r="1995" spans="1:30" x14ac:dyDescent="0.3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 ="Yes",1,0)</f>
        <v>0</v>
      </c>
    </row>
    <row r="1996" spans="1:30" x14ac:dyDescent="0.3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 ="Yes",1,0)</f>
        <v>0</v>
      </c>
    </row>
    <row r="1997" spans="1:30" x14ac:dyDescent="0.3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 ="Yes",1,0)</f>
        <v>0</v>
      </c>
    </row>
    <row r="1998" spans="1:30" x14ac:dyDescent="0.3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 ="Yes",1,0)</f>
        <v>0</v>
      </c>
    </row>
    <row r="1999" spans="1:30" x14ac:dyDescent="0.3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 ="Yes",1,0)</f>
        <v>0</v>
      </c>
    </row>
    <row r="2000" spans="1:30" x14ac:dyDescent="0.3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 ="Yes",1,0)</f>
        <v>0</v>
      </c>
    </row>
    <row r="2001" spans="1:30" x14ac:dyDescent="0.3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 ="Yes",1,0)</f>
        <v>0</v>
      </c>
    </row>
    <row r="2002" spans="1:30" x14ac:dyDescent="0.3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 ="Yes",1,0)</f>
        <v>0</v>
      </c>
    </row>
    <row r="2003" spans="1:30" x14ac:dyDescent="0.3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 ="Yes",1,0)</f>
        <v>0</v>
      </c>
    </row>
    <row r="2004" spans="1:30" x14ac:dyDescent="0.3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 ="Yes",1,0)</f>
        <v>0</v>
      </c>
    </row>
    <row r="2005" spans="1:30" x14ac:dyDescent="0.3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 ="Yes",1,0)</f>
        <v>0</v>
      </c>
    </row>
    <row r="2006" spans="1:30" x14ac:dyDescent="0.3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 ="Yes",1,0)</f>
        <v>0</v>
      </c>
    </row>
    <row r="2007" spans="1:30" x14ac:dyDescent="0.3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 ="Yes",1,0)</f>
        <v>0</v>
      </c>
    </row>
    <row r="2008" spans="1:30" x14ac:dyDescent="0.3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 ="Yes",1,0)</f>
        <v>0</v>
      </c>
    </row>
    <row r="2009" spans="1:30" x14ac:dyDescent="0.3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 ="Yes",1,0)</f>
        <v>0</v>
      </c>
    </row>
    <row r="2010" spans="1:30" x14ac:dyDescent="0.3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 ="Yes",1,0)</f>
        <v>0</v>
      </c>
    </row>
    <row r="2011" spans="1:30" x14ac:dyDescent="0.3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 ="Yes",1,0)</f>
        <v>0</v>
      </c>
    </row>
    <row r="2012" spans="1:30" x14ac:dyDescent="0.3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 ="Yes",1,0)</f>
        <v>0</v>
      </c>
    </row>
    <row r="2013" spans="1:30" x14ac:dyDescent="0.3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 ="Yes",1,0)</f>
        <v>0</v>
      </c>
    </row>
    <row r="2014" spans="1:30" x14ac:dyDescent="0.3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 ="Yes",1,0)</f>
        <v>0</v>
      </c>
    </row>
    <row r="2015" spans="1:30" x14ac:dyDescent="0.3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 ="Yes",1,0)</f>
        <v>0</v>
      </c>
    </row>
    <row r="2016" spans="1:30" x14ac:dyDescent="0.3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 ="Yes",1,0)</f>
        <v>0</v>
      </c>
    </row>
    <row r="2017" spans="1:30" x14ac:dyDescent="0.3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 ="Yes",1,0)</f>
        <v>0</v>
      </c>
    </row>
    <row r="2018" spans="1:30" x14ac:dyDescent="0.3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 ="Yes",1,0)</f>
        <v>0</v>
      </c>
    </row>
    <row r="2019" spans="1:30" x14ac:dyDescent="0.3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 ="Yes",1,0)</f>
        <v>0</v>
      </c>
    </row>
    <row r="2020" spans="1:30" x14ac:dyDescent="0.3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 ="Yes",1,0)</f>
        <v>0</v>
      </c>
    </row>
    <row r="2021" spans="1:30" x14ac:dyDescent="0.3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 ="Yes",1,0)</f>
        <v>0</v>
      </c>
    </row>
    <row r="2022" spans="1:30" x14ac:dyDescent="0.3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 ="Yes",1,0)</f>
        <v>0</v>
      </c>
    </row>
    <row r="2023" spans="1:30" x14ac:dyDescent="0.3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 ="Yes",1,0)</f>
        <v>0</v>
      </c>
    </row>
    <row r="2024" spans="1:30" x14ac:dyDescent="0.3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 ="Yes",1,0)</f>
        <v>0</v>
      </c>
    </row>
    <row r="2025" spans="1:30" x14ac:dyDescent="0.3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 ="Yes",1,0)</f>
        <v>0</v>
      </c>
    </row>
    <row r="2026" spans="1:30" x14ac:dyDescent="0.3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 ="Yes",1,0)</f>
        <v>0</v>
      </c>
    </row>
    <row r="2027" spans="1:30" x14ac:dyDescent="0.3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 ="Yes",1,0)</f>
        <v>0</v>
      </c>
    </row>
    <row r="2028" spans="1:30" x14ac:dyDescent="0.3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 ="Yes",1,0)</f>
        <v>0</v>
      </c>
    </row>
    <row r="2029" spans="1:30" x14ac:dyDescent="0.3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 ="Yes",1,0)</f>
        <v>0</v>
      </c>
    </row>
    <row r="2030" spans="1:30" x14ac:dyDescent="0.3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 ="Yes",1,0)</f>
        <v>0</v>
      </c>
    </row>
    <row r="2031" spans="1:30" x14ac:dyDescent="0.3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 ="Yes",1,0)</f>
        <v>0</v>
      </c>
    </row>
    <row r="2032" spans="1:30" x14ac:dyDescent="0.3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 ="Yes",1,0)</f>
        <v>0</v>
      </c>
    </row>
    <row r="2033" spans="1:30" x14ac:dyDescent="0.3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 ="Yes",1,0)</f>
        <v>0</v>
      </c>
    </row>
    <row r="2034" spans="1:30" x14ac:dyDescent="0.3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 ="Yes",1,0)</f>
        <v>0</v>
      </c>
    </row>
    <row r="2035" spans="1:30" x14ac:dyDescent="0.3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 ="Yes",1,0)</f>
        <v>0</v>
      </c>
    </row>
    <row r="2036" spans="1:30" x14ac:dyDescent="0.3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 ="Yes",1,0)</f>
        <v>0</v>
      </c>
    </row>
    <row r="2037" spans="1:30" x14ac:dyDescent="0.3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 ="Yes",1,0)</f>
        <v>0</v>
      </c>
    </row>
    <row r="2038" spans="1:30" x14ac:dyDescent="0.3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 ="Yes",1,0)</f>
        <v>0</v>
      </c>
    </row>
    <row r="2039" spans="1:30" x14ac:dyDescent="0.3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 ="Yes",1,0)</f>
        <v>0</v>
      </c>
    </row>
    <row r="2040" spans="1:30" x14ac:dyDescent="0.3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 ="Yes",1,0)</f>
        <v>0</v>
      </c>
    </row>
    <row r="2041" spans="1:30" x14ac:dyDescent="0.3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 ="Yes",1,0)</f>
        <v>0</v>
      </c>
    </row>
    <row r="2042" spans="1:30" x14ac:dyDescent="0.3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 ="Yes",1,0)</f>
        <v>0</v>
      </c>
    </row>
    <row r="2043" spans="1:30" x14ac:dyDescent="0.3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 ="Yes",1,0)</f>
        <v>0</v>
      </c>
    </row>
    <row r="2044" spans="1:30" x14ac:dyDescent="0.3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 ="Yes",1,0)</f>
        <v>0</v>
      </c>
    </row>
    <row r="2045" spans="1:30" x14ac:dyDescent="0.3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 ="Yes",1,0)</f>
        <v>0</v>
      </c>
    </row>
    <row r="2046" spans="1:30" x14ac:dyDescent="0.3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 ="Yes",1,0)</f>
        <v>0</v>
      </c>
    </row>
    <row r="2047" spans="1:30" x14ac:dyDescent="0.3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 ="Yes",1,0)</f>
        <v>0</v>
      </c>
    </row>
    <row r="2048" spans="1:30" x14ac:dyDescent="0.3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 ="Yes",1,0)</f>
        <v>0</v>
      </c>
    </row>
    <row r="2049" spans="1:30" x14ac:dyDescent="0.3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 ="Yes",1,0)</f>
        <v>0</v>
      </c>
    </row>
    <row r="2050" spans="1:30" x14ac:dyDescent="0.3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 ="Yes",1,0)</f>
        <v>0</v>
      </c>
    </row>
    <row r="2051" spans="1:30" x14ac:dyDescent="0.3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 ="Yes",1,0)</f>
        <v>0</v>
      </c>
    </row>
    <row r="2052" spans="1:30" x14ac:dyDescent="0.3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 ="Yes",1,0)</f>
        <v>0</v>
      </c>
    </row>
    <row r="2053" spans="1:30" x14ac:dyDescent="0.3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 ="Yes",1,0)</f>
        <v>0</v>
      </c>
    </row>
    <row r="2054" spans="1:30" x14ac:dyDescent="0.3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 ="Yes",1,0)</f>
        <v>0</v>
      </c>
    </row>
    <row r="2055" spans="1:30" x14ac:dyDescent="0.3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 ="Yes",1,0)</f>
        <v>0</v>
      </c>
    </row>
    <row r="2056" spans="1:30" x14ac:dyDescent="0.3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 ="Yes",1,0)</f>
        <v>0</v>
      </c>
    </row>
    <row r="2057" spans="1:30" x14ac:dyDescent="0.3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 ="Yes",1,0)</f>
        <v>0</v>
      </c>
    </row>
    <row r="2058" spans="1:30" x14ac:dyDescent="0.3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 ="Yes",1,0)</f>
        <v>0</v>
      </c>
    </row>
    <row r="2059" spans="1:30" x14ac:dyDescent="0.3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 ="Yes",1,0)</f>
        <v>0</v>
      </c>
    </row>
    <row r="2060" spans="1:30" x14ac:dyDescent="0.3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 ="Yes",1,0)</f>
        <v>0</v>
      </c>
    </row>
    <row r="2061" spans="1:30" x14ac:dyDescent="0.3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 ="Yes",1,0)</f>
        <v>0</v>
      </c>
    </row>
    <row r="2062" spans="1:30" x14ac:dyDescent="0.3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 ="Yes",1,0)</f>
        <v>0</v>
      </c>
    </row>
    <row r="2063" spans="1:30" x14ac:dyDescent="0.3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 ="Yes",1,0)</f>
        <v>0</v>
      </c>
    </row>
    <row r="2064" spans="1:30" x14ac:dyDescent="0.3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 ="Yes",1,0)</f>
        <v>0</v>
      </c>
    </row>
    <row r="2065" spans="1:30" x14ac:dyDescent="0.3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 ="Yes",1,0)</f>
        <v>0</v>
      </c>
    </row>
    <row r="2066" spans="1:30" x14ac:dyDescent="0.3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 ="Yes",1,0)</f>
        <v>0</v>
      </c>
    </row>
    <row r="2067" spans="1:30" x14ac:dyDescent="0.3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 ="Yes",1,0)</f>
        <v>0</v>
      </c>
    </row>
    <row r="2068" spans="1:30" x14ac:dyDescent="0.3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 ="Yes",1,0)</f>
        <v>0</v>
      </c>
    </row>
    <row r="2069" spans="1:30" x14ac:dyDescent="0.3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 ="Yes",1,0)</f>
        <v>0</v>
      </c>
    </row>
    <row r="2070" spans="1:30" x14ac:dyDescent="0.3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 ="Yes",1,0)</f>
        <v>0</v>
      </c>
    </row>
    <row r="2071" spans="1:30" x14ac:dyDescent="0.3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 ="Yes",1,0)</f>
        <v>0</v>
      </c>
    </row>
    <row r="2072" spans="1:30" x14ac:dyDescent="0.3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 ="Yes",1,0)</f>
        <v>0</v>
      </c>
    </row>
    <row r="2073" spans="1:30" x14ac:dyDescent="0.3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 ="Yes",1,0)</f>
        <v>0</v>
      </c>
    </row>
    <row r="2074" spans="1:30" x14ac:dyDescent="0.3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 ="Yes",1,0)</f>
        <v>0</v>
      </c>
    </row>
    <row r="2075" spans="1:30" x14ac:dyDescent="0.3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 ="Yes",1,0)</f>
        <v>0</v>
      </c>
    </row>
    <row r="2076" spans="1:30" x14ac:dyDescent="0.3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 ="Yes",1,0)</f>
        <v>0</v>
      </c>
    </row>
    <row r="2077" spans="1:30" x14ac:dyDescent="0.3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 ="Yes",1,0)</f>
        <v>0</v>
      </c>
    </row>
    <row r="2078" spans="1:30" x14ac:dyDescent="0.3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 ="Yes",1,0)</f>
        <v>0</v>
      </c>
    </row>
    <row r="2079" spans="1:30" x14ac:dyDescent="0.3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 ="Yes",1,0)</f>
        <v>0</v>
      </c>
    </row>
    <row r="2080" spans="1:30" x14ac:dyDescent="0.3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 ="Yes",1,0)</f>
        <v>0</v>
      </c>
    </row>
    <row r="2081" spans="1:30" x14ac:dyDescent="0.3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 ="Yes",1,0)</f>
        <v>0</v>
      </c>
    </row>
    <row r="2082" spans="1:30" x14ac:dyDescent="0.3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 ="Yes",1,0)</f>
        <v>0</v>
      </c>
    </row>
    <row r="2083" spans="1:30" x14ac:dyDescent="0.3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 ="Yes",1,0)</f>
        <v>0</v>
      </c>
    </row>
    <row r="2084" spans="1:30" x14ac:dyDescent="0.3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 ="Yes",1,0)</f>
        <v>0</v>
      </c>
    </row>
    <row r="2085" spans="1:30" x14ac:dyDescent="0.3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 ="Yes",1,0)</f>
        <v>0</v>
      </c>
    </row>
    <row r="2086" spans="1:30" x14ac:dyDescent="0.3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 ="Yes",1,0)</f>
        <v>0</v>
      </c>
    </row>
    <row r="2087" spans="1:30" x14ac:dyDescent="0.3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 ="Yes",1,0)</f>
        <v>0</v>
      </c>
    </row>
    <row r="2088" spans="1:30" x14ac:dyDescent="0.3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 ="Yes",1,0)</f>
        <v>0</v>
      </c>
    </row>
    <row r="2089" spans="1:30" x14ac:dyDescent="0.3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 ="Yes",1,0)</f>
        <v>0</v>
      </c>
    </row>
    <row r="2090" spans="1:30" x14ac:dyDescent="0.3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 ="Yes",1,0)</f>
        <v>0</v>
      </c>
    </row>
    <row r="2091" spans="1:30" x14ac:dyDescent="0.3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 ="Yes",1,0)</f>
        <v>0</v>
      </c>
    </row>
    <row r="2092" spans="1:30" x14ac:dyDescent="0.3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 ="Yes",1,0)</f>
        <v>0</v>
      </c>
    </row>
    <row r="2093" spans="1:30" x14ac:dyDescent="0.3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 ="Yes",1,0)</f>
        <v>0</v>
      </c>
    </row>
    <row r="2094" spans="1:30" x14ac:dyDescent="0.3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 ="Yes",1,0)</f>
        <v>0</v>
      </c>
    </row>
    <row r="2095" spans="1:30" x14ac:dyDescent="0.3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 ="Yes",1,0)</f>
        <v>0</v>
      </c>
    </row>
    <row r="2096" spans="1:30" x14ac:dyDescent="0.3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 ="Yes",1,0)</f>
        <v>0</v>
      </c>
    </row>
    <row r="2097" spans="1:30" x14ac:dyDescent="0.3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 ="Yes",1,0)</f>
        <v>0</v>
      </c>
    </row>
    <row r="2098" spans="1:30" x14ac:dyDescent="0.3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 ="Yes",1,0)</f>
        <v>0</v>
      </c>
    </row>
    <row r="2099" spans="1:30" x14ac:dyDescent="0.3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 ="Yes",1,0)</f>
        <v>0</v>
      </c>
    </row>
    <row r="2100" spans="1:30" x14ac:dyDescent="0.3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 ="Yes",1,0)</f>
        <v>0</v>
      </c>
    </row>
    <row r="2101" spans="1:30" x14ac:dyDescent="0.3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 ="Yes",1,0)</f>
        <v>0</v>
      </c>
    </row>
    <row r="2102" spans="1:30" x14ac:dyDescent="0.3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 ="Yes",1,0)</f>
        <v>0</v>
      </c>
    </row>
    <row r="2103" spans="1:30" x14ac:dyDescent="0.3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 ="Yes",1,0)</f>
        <v>0</v>
      </c>
    </row>
    <row r="2104" spans="1:30" x14ac:dyDescent="0.3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 ="Yes",1,0)</f>
        <v>0</v>
      </c>
    </row>
    <row r="2105" spans="1:30" x14ac:dyDescent="0.3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 ="Yes",1,0)</f>
        <v>0</v>
      </c>
    </row>
    <row r="2106" spans="1:30" x14ac:dyDescent="0.3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 ="Yes",1,0)</f>
        <v>0</v>
      </c>
    </row>
    <row r="2107" spans="1:30" x14ac:dyDescent="0.3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 ="Yes",1,0)</f>
        <v>0</v>
      </c>
    </row>
    <row r="2108" spans="1:30" x14ac:dyDescent="0.3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 ="Yes",1,0)</f>
        <v>0</v>
      </c>
    </row>
    <row r="2109" spans="1:30" x14ac:dyDescent="0.3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 ="Yes",1,0)</f>
        <v>0</v>
      </c>
    </row>
    <row r="2110" spans="1:30" x14ac:dyDescent="0.3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 ="Yes",1,0)</f>
        <v>0</v>
      </c>
    </row>
    <row r="2111" spans="1:30" x14ac:dyDescent="0.3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 ="Yes",1,0)</f>
        <v>0</v>
      </c>
    </row>
    <row r="2112" spans="1:30" x14ac:dyDescent="0.3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 ="Yes",1,0)</f>
        <v>0</v>
      </c>
    </row>
    <row r="2113" spans="1:30" x14ac:dyDescent="0.3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 ="Yes",1,0)</f>
        <v>0</v>
      </c>
    </row>
    <row r="2114" spans="1:30" x14ac:dyDescent="0.3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 ="Yes",1,0)</f>
        <v>0</v>
      </c>
    </row>
    <row r="2115" spans="1:30" x14ac:dyDescent="0.3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 ="Yes",1,0)</f>
        <v>0</v>
      </c>
    </row>
    <row r="2116" spans="1:30" x14ac:dyDescent="0.3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 ="Yes",1,0)</f>
        <v>0</v>
      </c>
    </row>
    <row r="2117" spans="1:30" x14ac:dyDescent="0.3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 ="Yes",1,0)</f>
        <v>0</v>
      </c>
    </row>
    <row r="2118" spans="1:30" x14ac:dyDescent="0.3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 ="Yes",1,0)</f>
        <v>0</v>
      </c>
    </row>
    <row r="2119" spans="1:30" x14ac:dyDescent="0.3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 ="Yes",1,0)</f>
        <v>0</v>
      </c>
    </row>
    <row r="2120" spans="1:30" x14ac:dyDescent="0.3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 ="Yes",1,0)</f>
        <v>0</v>
      </c>
    </row>
    <row r="2121" spans="1:30" x14ac:dyDescent="0.3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 ="Yes",1,0)</f>
        <v>0</v>
      </c>
    </row>
    <row r="2122" spans="1:30" x14ac:dyDescent="0.3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 ="Yes",1,0)</f>
        <v>0</v>
      </c>
    </row>
    <row r="2123" spans="1:30" x14ac:dyDescent="0.3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 ="Yes",1,0)</f>
        <v>0</v>
      </c>
    </row>
    <row r="2124" spans="1:30" x14ac:dyDescent="0.3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 ="Yes",1,0)</f>
        <v>0</v>
      </c>
    </row>
    <row r="2125" spans="1:30" x14ac:dyDescent="0.3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 ="Yes",1,0)</f>
        <v>0</v>
      </c>
    </row>
    <row r="2126" spans="1:30" x14ac:dyDescent="0.3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 ="Yes",1,0)</f>
        <v>0</v>
      </c>
    </row>
    <row r="2127" spans="1:30" x14ac:dyDescent="0.3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 ="Yes",1,0)</f>
        <v>0</v>
      </c>
    </row>
    <row r="2128" spans="1:30" x14ac:dyDescent="0.3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 ="Yes",1,0)</f>
        <v>0</v>
      </c>
    </row>
    <row r="2129" spans="1:30" x14ac:dyDescent="0.3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 ="Yes",1,0)</f>
        <v>0</v>
      </c>
    </row>
    <row r="2130" spans="1:30" x14ac:dyDescent="0.3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 ="Yes",1,0)</f>
        <v>0</v>
      </c>
    </row>
    <row r="2131" spans="1:30" x14ac:dyDescent="0.3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 ="Yes",1,0)</f>
        <v>0</v>
      </c>
    </row>
    <row r="2132" spans="1:30" x14ac:dyDescent="0.3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 ="Yes",1,0)</f>
        <v>0</v>
      </c>
    </row>
    <row r="2133" spans="1:30" x14ac:dyDescent="0.3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 ="Yes",1,0)</f>
        <v>0</v>
      </c>
    </row>
    <row r="2134" spans="1:30" x14ac:dyDescent="0.3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 ="Yes",1,0)</f>
        <v>0</v>
      </c>
    </row>
    <row r="2135" spans="1:30" x14ac:dyDescent="0.3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 ="Yes",1,0)</f>
        <v>0</v>
      </c>
    </row>
    <row r="2136" spans="1:30" x14ac:dyDescent="0.3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 ="Yes",1,0)</f>
        <v>0</v>
      </c>
    </row>
    <row r="2137" spans="1:30" x14ac:dyDescent="0.3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 ="Yes",1,0)</f>
        <v>0</v>
      </c>
    </row>
    <row r="2138" spans="1:30" x14ac:dyDescent="0.3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 ="Yes",1,0)</f>
        <v>0</v>
      </c>
    </row>
    <row r="2139" spans="1:30" x14ac:dyDescent="0.3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 ="Yes",1,0)</f>
        <v>0</v>
      </c>
    </row>
    <row r="2140" spans="1:30" x14ac:dyDescent="0.3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 ="Yes",1,0)</f>
        <v>0</v>
      </c>
    </row>
    <row r="2141" spans="1:30" x14ac:dyDescent="0.3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 ="Yes",1,0)</f>
        <v>0</v>
      </c>
    </row>
    <row r="2142" spans="1:30" x14ac:dyDescent="0.3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 ="Yes",1,0)</f>
        <v>0</v>
      </c>
    </row>
    <row r="2143" spans="1:30" x14ac:dyDescent="0.3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 ="Yes",1,0)</f>
        <v>0</v>
      </c>
    </row>
    <row r="2144" spans="1:30" x14ac:dyDescent="0.3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 ="Yes",1,0)</f>
        <v>0</v>
      </c>
    </row>
    <row r="2145" spans="1:30" x14ac:dyDescent="0.3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 ="Yes",1,0)</f>
        <v>0</v>
      </c>
    </row>
    <row r="2146" spans="1:30" x14ac:dyDescent="0.3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 ="Yes",1,0)</f>
        <v>0</v>
      </c>
    </row>
    <row r="2147" spans="1:30" x14ac:dyDescent="0.3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 ="Yes",1,0)</f>
        <v>0</v>
      </c>
    </row>
    <row r="2148" spans="1:30" x14ac:dyDescent="0.3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 ="Yes",1,0)</f>
        <v>0</v>
      </c>
    </row>
    <row r="2149" spans="1:30" x14ac:dyDescent="0.3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 ="Yes",1,0)</f>
        <v>0</v>
      </c>
    </row>
    <row r="2150" spans="1:30" x14ac:dyDescent="0.3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 ="Yes",1,0)</f>
        <v>0</v>
      </c>
    </row>
    <row r="2151" spans="1:30" x14ac:dyDescent="0.3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 ="Yes",1,0)</f>
        <v>0</v>
      </c>
    </row>
    <row r="2152" spans="1:30" x14ac:dyDescent="0.3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 ="Yes",1,0)</f>
        <v>0</v>
      </c>
    </row>
    <row r="2153" spans="1:30" x14ac:dyDescent="0.3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 ="Yes",1,0)</f>
        <v>0</v>
      </c>
    </row>
    <row r="2154" spans="1:30" x14ac:dyDescent="0.3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 ="Yes",1,0)</f>
        <v>0</v>
      </c>
    </row>
    <row r="2155" spans="1:30" x14ac:dyDescent="0.3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 ="Yes",1,0)</f>
        <v>0</v>
      </c>
    </row>
    <row r="2156" spans="1:30" x14ac:dyDescent="0.3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 ="Yes",1,0)</f>
        <v>0</v>
      </c>
    </row>
    <row r="2157" spans="1:30" x14ac:dyDescent="0.3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 ="Yes",1,0)</f>
        <v>0</v>
      </c>
    </row>
    <row r="2158" spans="1:30" x14ac:dyDescent="0.3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 ="Yes",1,0)</f>
        <v>0</v>
      </c>
    </row>
    <row r="2159" spans="1:30" x14ac:dyDescent="0.3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 ="Yes",1,0)</f>
        <v>0</v>
      </c>
    </row>
    <row r="2160" spans="1:30" x14ac:dyDescent="0.3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 ="Yes",1,0)</f>
        <v>0</v>
      </c>
    </row>
    <row r="2161" spans="1:30" x14ac:dyDescent="0.3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 ="Yes",1,0)</f>
        <v>0</v>
      </c>
    </row>
    <row r="2162" spans="1:30" x14ac:dyDescent="0.3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 ="Yes",1,0)</f>
        <v>0</v>
      </c>
    </row>
    <row r="2163" spans="1:30" x14ac:dyDescent="0.3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 ="Yes",1,0)</f>
        <v>0</v>
      </c>
    </row>
    <row r="2164" spans="1:30" x14ac:dyDescent="0.3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 ="Yes",1,0)</f>
        <v>0</v>
      </c>
    </row>
    <row r="2165" spans="1:30" x14ac:dyDescent="0.3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 ="Yes",1,0)</f>
        <v>0</v>
      </c>
    </row>
    <row r="2166" spans="1:30" x14ac:dyDescent="0.3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 ="Yes",1,0)</f>
        <v>0</v>
      </c>
    </row>
    <row r="2167" spans="1:30" x14ac:dyDescent="0.3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 ="Yes",1,0)</f>
        <v>0</v>
      </c>
    </row>
    <row r="2168" spans="1:30" x14ac:dyDescent="0.3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 ="Yes",1,0)</f>
        <v>0</v>
      </c>
    </row>
    <row r="2169" spans="1:30" x14ac:dyDescent="0.3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 ="Yes",1,0)</f>
        <v>0</v>
      </c>
    </row>
    <row r="2170" spans="1:30" x14ac:dyDescent="0.3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 ="Yes",1,0)</f>
        <v>0</v>
      </c>
    </row>
    <row r="2171" spans="1:30" x14ac:dyDescent="0.3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 ="Yes",1,0)</f>
        <v>0</v>
      </c>
    </row>
    <row r="2172" spans="1:30" x14ac:dyDescent="0.3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 ="Yes",1,0)</f>
        <v>0</v>
      </c>
    </row>
    <row r="2173" spans="1:30" x14ac:dyDescent="0.3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 ="Yes",1,0)</f>
        <v>0</v>
      </c>
    </row>
    <row r="2174" spans="1:30" x14ac:dyDescent="0.3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 ="Yes",1,0)</f>
        <v>0</v>
      </c>
    </row>
    <row r="2175" spans="1:30" x14ac:dyDescent="0.3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 ="Yes",1,0)</f>
        <v>0</v>
      </c>
    </row>
    <row r="2176" spans="1:30" x14ac:dyDescent="0.3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 ="Yes",1,0)</f>
        <v>0</v>
      </c>
    </row>
    <row r="2177" spans="1:30" x14ac:dyDescent="0.3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 ="Yes",1,0)</f>
        <v>0</v>
      </c>
    </row>
    <row r="2178" spans="1:30" x14ac:dyDescent="0.3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 ="Yes",1,0)</f>
        <v>0</v>
      </c>
    </row>
    <row r="2179" spans="1:30" x14ac:dyDescent="0.3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 ="Yes",1,0)</f>
        <v>0</v>
      </c>
    </row>
    <row r="2180" spans="1:30" x14ac:dyDescent="0.3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 ="Yes",1,0)</f>
        <v>0</v>
      </c>
    </row>
    <row r="2181" spans="1:30" x14ac:dyDescent="0.3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 ="Yes",1,0)</f>
        <v>0</v>
      </c>
    </row>
    <row r="2182" spans="1:30" x14ac:dyDescent="0.3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 ="Yes",1,0)</f>
        <v>0</v>
      </c>
    </row>
    <row r="2183" spans="1:30" x14ac:dyDescent="0.3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 ="Yes",1,0)</f>
        <v>0</v>
      </c>
    </row>
    <row r="2184" spans="1:30" x14ac:dyDescent="0.3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 ="Yes",1,0)</f>
        <v>0</v>
      </c>
    </row>
    <row r="2185" spans="1:30" x14ac:dyDescent="0.3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 ="Yes",1,0)</f>
        <v>1</v>
      </c>
    </row>
    <row r="2186" spans="1:30" x14ac:dyDescent="0.3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 ="Yes",1,0)</f>
        <v>0</v>
      </c>
    </row>
    <row r="2187" spans="1:30" x14ac:dyDescent="0.3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 ="Yes",1,0)</f>
        <v>0</v>
      </c>
    </row>
    <row r="2188" spans="1:30" x14ac:dyDescent="0.3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 ="Yes",1,0)</f>
        <v>0</v>
      </c>
    </row>
    <row r="2189" spans="1:30" x14ac:dyDescent="0.3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 ="Yes",1,0)</f>
        <v>0</v>
      </c>
    </row>
    <row r="2190" spans="1:30" x14ac:dyDescent="0.3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 ="Yes",1,0)</f>
        <v>0</v>
      </c>
    </row>
    <row r="2191" spans="1:30" x14ac:dyDescent="0.3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 ="Yes",1,0)</f>
        <v>0</v>
      </c>
    </row>
    <row r="2192" spans="1:30" x14ac:dyDescent="0.3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 ="Yes",1,0)</f>
        <v>0</v>
      </c>
    </row>
    <row r="2193" spans="1:30" x14ac:dyDescent="0.3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 ="Yes",1,0)</f>
        <v>0</v>
      </c>
    </row>
    <row r="2194" spans="1:30" x14ac:dyDescent="0.3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 ="Yes",1,0)</f>
        <v>0</v>
      </c>
    </row>
    <row r="2195" spans="1:30" x14ac:dyDescent="0.3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 ="Yes",1,0)</f>
        <v>0</v>
      </c>
    </row>
    <row r="2196" spans="1:30" x14ac:dyDescent="0.3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 ="Yes",1,0)</f>
        <v>0</v>
      </c>
    </row>
    <row r="2197" spans="1:30" x14ac:dyDescent="0.3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 ="Yes",1,0)</f>
        <v>0</v>
      </c>
    </row>
    <row r="2198" spans="1:30" x14ac:dyDescent="0.3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 ="Yes",1,0)</f>
        <v>0</v>
      </c>
    </row>
    <row r="2199" spans="1:30" x14ac:dyDescent="0.3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 ="Yes",1,0)</f>
        <v>0</v>
      </c>
    </row>
    <row r="2200" spans="1:30" x14ac:dyDescent="0.3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 ="Yes",1,0)</f>
        <v>0</v>
      </c>
    </row>
    <row r="2201" spans="1:30" x14ac:dyDescent="0.3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 ="Yes",1,0)</f>
        <v>0</v>
      </c>
    </row>
    <row r="2202" spans="1:30" x14ac:dyDescent="0.3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 ="Yes",1,0)</f>
        <v>0</v>
      </c>
    </row>
    <row r="2203" spans="1:30" x14ac:dyDescent="0.3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 ="Yes",1,0)</f>
        <v>0</v>
      </c>
    </row>
    <row r="2204" spans="1:30" x14ac:dyDescent="0.3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 ="Yes",1,0)</f>
        <v>0</v>
      </c>
    </row>
    <row r="2205" spans="1:30" x14ac:dyDescent="0.3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 ="Yes",1,0)</f>
        <v>0</v>
      </c>
    </row>
    <row r="2206" spans="1:30" x14ac:dyDescent="0.3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 ="Yes",1,0)</f>
        <v>0</v>
      </c>
    </row>
    <row r="2207" spans="1:30" x14ac:dyDescent="0.3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 ="Yes",1,0)</f>
        <v>0</v>
      </c>
    </row>
    <row r="2208" spans="1:30" x14ac:dyDescent="0.3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 ="Yes",1,0)</f>
        <v>0</v>
      </c>
    </row>
    <row r="2209" spans="1:30" x14ac:dyDescent="0.3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 ="Yes",1,0)</f>
        <v>0</v>
      </c>
    </row>
    <row r="2210" spans="1:30" x14ac:dyDescent="0.3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 ="Yes",1,0)</f>
        <v>0</v>
      </c>
    </row>
    <row r="2211" spans="1:30" x14ac:dyDescent="0.3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 ="Yes",1,0)</f>
        <v>0</v>
      </c>
    </row>
    <row r="2212" spans="1:30" x14ac:dyDescent="0.3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 ="Yes",1,0)</f>
        <v>0</v>
      </c>
    </row>
    <row r="2213" spans="1:30" x14ac:dyDescent="0.3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 ="Yes",1,0)</f>
        <v>0</v>
      </c>
    </row>
    <row r="2214" spans="1:30" x14ac:dyDescent="0.3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 ="Yes",1,0)</f>
        <v>0</v>
      </c>
    </row>
    <row r="2215" spans="1:30" x14ac:dyDescent="0.3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 ="Yes",1,0)</f>
        <v>0</v>
      </c>
    </row>
    <row r="2216" spans="1:30" x14ac:dyDescent="0.3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 ="Yes",1,0)</f>
        <v>0</v>
      </c>
    </row>
    <row r="2217" spans="1:30" x14ac:dyDescent="0.3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 ="Yes",1,0)</f>
        <v>0</v>
      </c>
    </row>
    <row r="2218" spans="1:30" x14ac:dyDescent="0.3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 ="Yes",1,0)</f>
        <v>0</v>
      </c>
    </row>
    <row r="2219" spans="1:30" x14ac:dyDescent="0.3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 ="Yes",1,0)</f>
        <v>0</v>
      </c>
    </row>
    <row r="2220" spans="1:30" x14ac:dyDescent="0.3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 ="Yes",1,0)</f>
        <v>0</v>
      </c>
    </row>
    <row r="2221" spans="1:30" x14ac:dyDescent="0.3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 ="Yes",1,0)</f>
        <v>0</v>
      </c>
    </row>
    <row r="2222" spans="1:30" x14ac:dyDescent="0.3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 ="Yes",1,0)</f>
        <v>0</v>
      </c>
    </row>
    <row r="2223" spans="1:30" x14ac:dyDescent="0.3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 ="Yes",1,0)</f>
        <v>0</v>
      </c>
    </row>
    <row r="2224" spans="1:30" x14ac:dyDescent="0.3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 ="Yes",1,0)</f>
        <v>0</v>
      </c>
    </row>
    <row r="2225" spans="1:30" x14ac:dyDescent="0.3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 ="Yes",1,0)</f>
        <v>0</v>
      </c>
    </row>
    <row r="2226" spans="1:30" x14ac:dyDescent="0.3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 ="Yes",1,0)</f>
        <v>0</v>
      </c>
    </row>
    <row r="2227" spans="1:30" x14ac:dyDescent="0.3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 ="Yes",1,0)</f>
        <v>0</v>
      </c>
    </row>
    <row r="2228" spans="1:30" x14ac:dyDescent="0.3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 ="Yes",1,0)</f>
        <v>0</v>
      </c>
    </row>
    <row r="2229" spans="1:30" x14ac:dyDescent="0.3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 ="Yes",1,0)</f>
        <v>0</v>
      </c>
    </row>
    <row r="2230" spans="1:30" x14ac:dyDescent="0.3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 ="Yes",1,0)</f>
        <v>0</v>
      </c>
    </row>
    <row r="2231" spans="1:30" x14ac:dyDescent="0.3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 ="Yes",1,0)</f>
        <v>0</v>
      </c>
    </row>
    <row r="2232" spans="1:30" x14ac:dyDescent="0.3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 ="Yes",1,0)</f>
        <v>0</v>
      </c>
    </row>
    <row r="2233" spans="1:30" x14ac:dyDescent="0.3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 ="Yes",1,0)</f>
        <v>0</v>
      </c>
    </row>
    <row r="2234" spans="1:30" x14ac:dyDescent="0.3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 ="Yes",1,0)</f>
        <v>0</v>
      </c>
    </row>
    <row r="2235" spans="1:30" x14ac:dyDescent="0.3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 ="Yes",1,0)</f>
        <v>0</v>
      </c>
    </row>
    <row r="2236" spans="1:30" x14ac:dyDescent="0.3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 ="Yes",1,0)</f>
        <v>0</v>
      </c>
    </row>
    <row r="2237" spans="1:30" x14ac:dyDescent="0.3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 ="Yes",1,0)</f>
        <v>0</v>
      </c>
    </row>
    <row r="2238" spans="1:30" x14ac:dyDescent="0.3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 ="Yes",1,0)</f>
        <v>0</v>
      </c>
    </row>
    <row r="2239" spans="1:30" x14ac:dyDescent="0.3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 ="Yes",1,0)</f>
        <v>0</v>
      </c>
    </row>
    <row r="2240" spans="1:30" x14ac:dyDescent="0.3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 ="Yes",1,0)</f>
        <v>0</v>
      </c>
    </row>
    <row r="2241" spans="1:30" x14ac:dyDescent="0.3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 ="Yes",1,0)</f>
        <v>0</v>
      </c>
    </row>
    <row r="2242" spans="1:30" x14ac:dyDescent="0.3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 ="Yes",1,0)</f>
        <v>0</v>
      </c>
    </row>
    <row r="2243" spans="1:30" x14ac:dyDescent="0.3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 ="Yes",1,0)</f>
        <v>0</v>
      </c>
    </row>
    <row r="2244" spans="1:30" x14ac:dyDescent="0.3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 ="Yes",1,0)</f>
        <v>0</v>
      </c>
    </row>
    <row r="2245" spans="1:30" x14ac:dyDescent="0.3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 ="Yes",1,0)</f>
        <v>0</v>
      </c>
    </row>
    <row r="2246" spans="1:30" x14ac:dyDescent="0.3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 ="Yes",1,0)</f>
        <v>0</v>
      </c>
    </row>
    <row r="2247" spans="1:30" x14ac:dyDescent="0.3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 ="Yes",1,0)</f>
        <v>0</v>
      </c>
    </row>
    <row r="2248" spans="1:30" x14ac:dyDescent="0.3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 ="Yes",1,0)</f>
        <v>0</v>
      </c>
    </row>
    <row r="2249" spans="1:30" x14ac:dyDescent="0.3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 ="Yes",1,0)</f>
        <v>0</v>
      </c>
    </row>
    <row r="2250" spans="1:30" x14ac:dyDescent="0.3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 ="Yes",1,0)</f>
        <v>0</v>
      </c>
    </row>
    <row r="2251" spans="1:30" x14ac:dyDescent="0.3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 ="Yes",1,0)</f>
        <v>0</v>
      </c>
    </row>
    <row r="2252" spans="1:30" x14ac:dyDescent="0.3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 ="Yes",1,0)</f>
        <v>0</v>
      </c>
    </row>
    <row r="2253" spans="1:30" x14ac:dyDescent="0.3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 ="Yes",1,0)</f>
        <v>0</v>
      </c>
    </row>
    <row r="2254" spans="1:30" x14ac:dyDescent="0.3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 ="Yes",1,0)</f>
        <v>0</v>
      </c>
    </row>
    <row r="2255" spans="1:30" x14ac:dyDescent="0.3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 ="Yes",1,0)</f>
        <v>0</v>
      </c>
    </row>
    <row r="2256" spans="1:30" x14ac:dyDescent="0.3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 ="Yes",1,0)</f>
        <v>0</v>
      </c>
    </row>
    <row r="2257" spans="1:30" x14ac:dyDescent="0.3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 ="Yes",1,0)</f>
        <v>0</v>
      </c>
    </row>
    <row r="2258" spans="1:30" x14ac:dyDescent="0.3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 ="Yes",1,0)</f>
        <v>0</v>
      </c>
    </row>
    <row r="2259" spans="1:30" x14ac:dyDescent="0.3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 ="Yes",1,0)</f>
        <v>0</v>
      </c>
    </row>
    <row r="2260" spans="1:30" x14ac:dyDescent="0.3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 ="Yes",1,0)</f>
        <v>0</v>
      </c>
    </row>
    <row r="2261" spans="1:30" x14ac:dyDescent="0.3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 ="Yes",1,0)</f>
        <v>0</v>
      </c>
    </row>
    <row r="2262" spans="1:30" x14ac:dyDescent="0.3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 ="Yes",1,0)</f>
        <v>0</v>
      </c>
    </row>
    <row r="2263" spans="1:30" x14ac:dyDescent="0.3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 ="Yes",1,0)</f>
        <v>0</v>
      </c>
    </row>
    <row r="2264" spans="1:30" x14ac:dyDescent="0.3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 ="Yes",1,0)</f>
        <v>0</v>
      </c>
    </row>
    <row r="2265" spans="1:30" x14ac:dyDescent="0.3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 ="Yes",1,0)</f>
        <v>0</v>
      </c>
    </row>
    <row r="2266" spans="1:30" x14ac:dyDescent="0.3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 ="Yes",1,0)</f>
        <v>0</v>
      </c>
    </row>
    <row r="2267" spans="1:30" x14ac:dyDescent="0.3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 ="Yes",1,0)</f>
        <v>0</v>
      </c>
    </row>
    <row r="2268" spans="1:30" x14ac:dyDescent="0.3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 ="Yes",1,0)</f>
        <v>0</v>
      </c>
    </row>
    <row r="2269" spans="1:30" x14ac:dyDescent="0.3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 ="Yes",1,0)</f>
        <v>0</v>
      </c>
    </row>
    <row r="2270" spans="1:30" x14ac:dyDescent="0.3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 ="Yes",1,0)</f>
        <v>0</v>
      </c>
    </row>
    <row r="2271" spans="1:30" x14ac:dyDescent="0.3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 ="Yes",1,0)</f>
        <v>0</v>
      </c>
    </row>
    <row r="2272" spans="1:30" x14ac:dyDescent="0.3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 ="Yes",1,0)</f>
        <v>0</v>
      </c>
    </row>
    <row r="2273" spans="1:30" x14ac:dyDescent="0.3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 ="Yes",1,0)</f>
        <v>0</v>
      </c>
    </row>
    <row r="2274" spans="1:30" x14ac:dyDescent="0.3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 ="Yes",1,0)</f>
        <v>0</v>
      </c>
    </row>
    <row r="2275" spans="1:30" x14ac:dyDescent="0.3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 ="Yes",1,0)</f>
        <v>0</v>
      </c>
    </row>
    <row r="2276" spans="1:30" x14ac:dyDescent="0.3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 ="Yes",1,0)</f>
        <v>0</v>
      </c>
    </row>
    <row r="2277" spans="1:30" x14ac:dyDescent="0.3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 ="Yes",1,0)</f>
        <v>0</v>
      </c>
    </row>
    <row r="2278" spans="1:30" x14ac:dyDescent="0.3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 ="Yes",1,0)</f>
        <v>0</v>
      </c>
    </row>
    <row r="2279" spans="1:30" x14ac:dyDescent="0.3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 ="Yes",1,0)</f>
        <v>0</v>
      </c>
    </row>
    <row r="2280" spans="1:30" x14ac:dyDescent="0.3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 ="Yes",1,0)</f>
        <v>0</v>
      </c>
    </row>
    <row r="2281" spans="1:30" x14ac:dyDescent="0.3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 ="Yes",1,0)</f>
        <v>0</v>
      </c>
    </row>
    <row r="2282" spans="1:30" x14ac:dyDescent="0.3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 ="Yes",1,0)</f>
        <v>0</v>
      </c>
    </row>
    <row r="2283" spans="1:30" x14ac:dyDescent="0.3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 ="Yes",1,0)</f>
        <v>0</v>
      </c>
    </row>
    <row r="2284" spans="1:30" x14ac:dyDescent="0.3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 ="Yes",1,0)</f>
        <v>0</v>
      </c>
    </row>
    <row r="2285" spans="1:30" x14ac:dyDescent="0.3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 ="Yes",1,0)</f>
        <v>0</v>
      </c>
    </row>
    <row r="2286" spans="1:30" x14ac:dyDescent="0.3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 ="Yes",1,0)</f>
        <v>0</v>
      </c>
    </row>
    <row r="2287" spans="1:30" x14ac:dyDescent="0.3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 ="Yes",1,0)</f>
        <v>0</v>
      </c>
    </row>
    <row r="2288" spans="1:30" x14ac:dyDescent="0.3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 ="Yes",1,0)</f>
        <v>0</v>
      </c>
    </row>
    <row r="2289" spans="1:30" x14ac:dyDescent="0.3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 ="Yes",1,0)</f>
        <v>0</v>
      </c>
    </row>
    <row r="2290" spans="1:30" x14ac:dyDescent="0.3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 ="Yes",1,0)</f>
        <v>0</v>
      </c>
    </row>
    <row r="2291" spans="1:30" x14ac:dyDescent="0.3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 ="Yes",1,0)</f>
        <v>0</v>
      </c>
    </row>
    <row r="2292" spans="1:30" x14ac:dyDescent="0.3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 ="Yes",1,0)</f>
        <v>0</v>
      </c>
    </row>
    <row r="2293" spans="1:30" x14ac:dyDescent="0.3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 ="Yes",1,0)</f>
        <v>1</v>
      </c>
    </row>
    <row r="2294" spans="1:30" x14ac:dyDescent="0.3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 ="Yes",1,0)</f>
        <v>0</v>
      </c>
    </row>
    <row r="2295" spans="1:30" x14ac:dyDescent="0.3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 ="Yes",1,0)</f>
        <v>0</v>
      </c>
    </row>
    <row r="2296" spans="1:30" x14ac:dyDescent="0.3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 ="Yes",1,0)</f>
        <v>0</v>
      </c>
    </row>
    <row r="2297" spans="1:30" x14ac:dyDescent="0.3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 ="Yes",1,0)</f>
        <v>0</v>
      </c>
    </row>
    <row r="2298" spans="1:30" x14ac:dyDescent="0.3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 ="Yes",1,0)</f>
        <v>0</v>
      </c>
    </row>
    <row r="2299" spans="1:30" x14ac:dyDescent="0.3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 ="Yes",1,0)</f>
        <v>0</v>
      </c>
    </row>
    <row r="2300" spans="1:30" x14ac:dyDescent="0.3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 ="Yes",1,0)</f>
        <v>0</v>
      </c>
    </row>
    <row r="2301" spans="1:30" x14ac:dyDescent="0.3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 ="Yes",1,0)</f>
        <v>0</v>
      </c>
    </row>
    <row r="2302" spans="1:30" x14ac:dyDescent="0.3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 ="Yes",1,0)</f>
        <v>0</v>
      </c>
    </row>
    <row r="2303" spans="1:30" x14ac:dyDescent="0.3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 ="Yes",1,0)</f>
        <v>0</v>
      </c>
    </row>
    <row r="2304" spans="1:30" x14ac:dyDescent="0.3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 ="Yes",1,0)</f>
        <v>0</v>
      </c>
    </row>
    <row r="2305" spans="1:30" x14ac:dyDescent="0.3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 ="Yes",1,0)</f>
        <v>0</v>
      </c>
    </row>
    <row r="2306" spans="1:30" x14ac:dyDescent="0.3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 ="Yes",1,0)</f>
        <v>0</v>
      </c>
    </row>
    <row r="2307" spans="1:30" x14ac:dyDescent="0.3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 ="Yes",1,0)</f>
        <v>0</v>
      </c>
    </row>
    <row r="2308" spans="1:30" x14ac:dyDescent="0.3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 ="Yes",1,0)</f>
        <v>0</v>
      </c>
    </row>
    <row r="2309" spans="1:30" x14ac:dyDescent="0.3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 ="Yes",1,0)</f>
        <v>0</v>
      </c>
    </row>
    <row r="2310" spans="1:30" x14ac:dyDescent="0.3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 ="Yes",1,0)</f>
        <v>0</v>
      </c>
    </row>
    <row r="2311" spans="1:30" x14ac:dyDescent="0.3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 ="Yes",1,0)</f>
        <v>0</v>
      </c>
    </row>
    <row r="2312" spans="1:30" x14ac:dyDescent="0.3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 ="Yes",1,0)</f>
        <v>0</v>
      </c>
    </row>
    <row r="2313" spans="1:30" x14ac:dyDescent="0.3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 ="Yes",1,0)</f>
        <v>0</v>
      </c>
    </row>
    <row r="2314" spans="1:30" x14ac:dyDescent="0.3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 ="Yes",1,0)</f>
        <v>0</v>
      </c>
    </row>
    <row r="2315" spans="1:30" x14ac:dyDescent="0.3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 ="Yes",1,0)</f>
        <v>0</v>
      </c>
    </row>
    <row r="2316" spans="1:30" x14ac:dyDescent="0.3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 ="Yes",1,0)</f>
        <v>0</v>
      </c>
    </row>
    <row r="2317" spans="1:30" x14ac:dyDescent="0.3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 ="Yes",1,0)</f>
        <v>0</v>
      </c>
    </row>
    <row r="2318" spans="1:30" x14ac:dyDescent="0.3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 ="Yes",1,0)</f>
        <v>0</v>
      </c>
    </row>
    <row r="2319" spans="1:30" x14ac:dyDescent="0.3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 ="Yes",1,0)</f>
        <v>0</v>
      </c>
    </row>
    <row r="2320" spans="1:30" x14ac:dyDescent="0.3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 ="Yes",1,0)</f>
        <v>0</v>
      </c>
    </row>
    <row r="2321" spans="1:30" x14ac:dyDescent="0.3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 ="Yes",1,0)</f>
        <v>0</v>
      </c>
    </row>
    <row r="2322" spans="1:30" x14ac:dyDescent="0.3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 ="Yes",1,0)</f>
        <v>0</v>
      </c>
    </row>
    <row r="2323" spans="1:30" x14ac:dyDescent="0.3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 ="Yes",1,0)</f>
        <v>0</v>
      </c>
    </row>
    <row r="2324" spans="1:30" x14ac:dyDescent="0.3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 ="Yes",1,0)</f>
        <v>0</v>
      </c>
    </row>
    <row r="2325" spans="1:30" x14ac:dyDescent="0.3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 ="Yes",1,0)</f>
        <v>0</v>
      </c>
    </row>
    <row r="2326" spans="1:30" x14ac:dyDescent="0.3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 ="Yes",1,0)</f>
        <v>0</v>
      </c>
    </row>
    <row r="2327" spans="1:30" x14ac:dyDescent="0.3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 ="Yes",1,0)</f>
        <v>0</v>
      </c>
    </row>
    <row r="2328" spans="1:30" x14ac:dyDescent="0.3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 ="Yes",1,0)</f>
        <v>0</v>
      </c>
    </row>
    <row r="2329" spans="1:30" x14ac:dyDescent="0.3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 ="Yes",1,0)</f>
        <v>0</v>
      </c>
    </row>
    <row r="2330" spans="1:30" x14ac:dyDescent="0.3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 ="Yes",1,0)</f>
        <v>0</v>
      </c>
    </row>
    <row r="2331" spans="1:30" x14ac:dyDescent="0.3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 ="Yes",1,0)</f>
        <v>0</v>
      </c>
    </row>
    <row r="2332" spans="1:30" x14ac:dyDescent="0.3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 ="Yes",1,0)</f>
        <v>0</v>
      </c>
    </row>
    <row r="2333" spans="1:30" x14ac:dyDescent="0.3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 ="Yes",1,0)</f>
        <v>0</v>
      </c>
    </row>
    <row r="2334" spans="1:30" x14ac:dyDescent="0.3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 ="Yes",1,0)</f>
        <v>0</v>
      </c>
    </row>
    <row r="2335" spans="1:30" x14ac:dyDescent="0.3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 ="Yes",1,0)</f>
        <v>0</v>
      </c>
    </row>
    <row r="2336" spans="1:30" x14ac:dyDescent="0.3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 ="Yes",1,0)</f>
        <v>0</v>
      </c>
    </row>
    <row r="2337" spans="1:30" x14ac:dyDescent="0.3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 ="Yes",1,0)</f>
        <v>0</v>
      </c>
    </row>
    <row r="2338" spans="1:30" x14ac:dyDescent="0.3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 ="Yes",1,0)</f>
        <v>0</v>
      </c>
    </row>
    <row r="2339" spans="1:30" x14ac:dyDescent="0.3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 ="Yes",1,0)</f>
        <v>0</v>
      </c>
    </row>
    <row r="2340" spans="1:30" x14ac:dyDescent="0.3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 ="Yes",1,0)</f>
        <v>0</v>
      </c>
    </row>
    <row r="2341" spans="1:30" x14ac:dyDescent="0.3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 ="Yes",1,0)</f>
        <v>0</v>
      </c>
    </row>
    <row r="2342" spans="1:30" x14ac:dyDescent="0.3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 ="Yes",1,0)</f>
        <v>0</v>
      </c>
    </row>
    <row r="2343" spans="1:30" x14ac:dyDescent="0.3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 ="Yes",1,0)</f>
        <v>0</v>
      </c>
    </row>
    <row r="2344" spans="1:30" x14ac:dyDescent="0.3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 ="Yes",1,0)</f>
        <v>0</v>
      </c>
    </row>
    <row r="2345" spans="1:30" x14ac:dyDescent="0.3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 ="Yes",1,0)</f>
        <v>0</v>
      </c>
    </row>
    <row r="2346" spans="1:30" x14ac:dyDescent="0.3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 ="Yes",1,0)</f>
        <v>0</v>
      </c>
    </row>
    <row r="2347" spans="1:30" x14ac:dyDescent="0.3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 ="Yes",1,0)</f>
        <v>0</v>
      </c>
    </row>
    <row r="2348" spans="1:30" x14ac:dyDescent="0.3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 ="Yes",1,0)</f>
        <v>0</v>
      </c>
    </row>
    <row r="2349" spans="1:30" x14ac:dyDescent="0.3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 ="Yes",1,0)</f>
        <v>0</v>
      </c>
    </row>
    <row r="2350" spans="1:30" x14ac:dyDescent="0.3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 ="Yes",1,0)</f>
        <v>0</v>
      </c>
    </row>
    <row r="2351" spans="1:30" x14ac:dyDescent="0.3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 ="Yes",1,0)</f>
        <v>0</v>
      </c>
    </row>
    <row r="2352" spans="1:30" x14ac:dyDescent="0.3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 ="Yes",1,0)</f>
        <v>0</v>
      </c>
    </row>
    <row r="2353" spans="1:30" x14ac:dyDescent="0.3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 ="Yes",1,0)</f>
        <v>0</v>
      </c>
    </row>
    <row r="2354" spans="1:30" x14ac:dyDescent="0.3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 ="Yes",1,0)</f>
        <v>0</v>
      </c>
    </row>
    <row r="2355" spans="1:30" x14ac:dyDescent="0.3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 ="Yes",1,0)</f>
        <v>0</v>
      </c>
    </row>
    <row r="2356" spans="1:30" x14ac:dyDescent="0.3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 ="Yes",1,0)</f>
        <v>0</v>
      </c>
    </row>
    <row r="2357" spans="1:30" x14ac:dyDescent="0.3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 ="Yes",1,0)</f>
        <v>0</v>
      </c>
    </row>
    <row r="2358" spans="1:30" x14ac:dyDescent="0.3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 ="Yes",1,0)</f>
        <v>0</v>
      </c>
    </row>
    <row r="2359" spans="1:30" x14ac:dyDescent="0.3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 ="Yes",1,0)</f>
        <v>0</v>
      </c>
    </row>
    <row r="2360" spans="1:30" x14ac:dyDescent="0.3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 ="Yes",1,0)</f>
        <v>0</v>
      </c>
    </row>
    <row r="2361" spans="1:30" x14ac:dyDescent="0.3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 ="Yes",1,0)</f>
        <v>0</v>
      </c>
    </row>
    <row r="2362" spans="1:30" x14ac:dyDescent="0.3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 ="Yes",1,0)</f>
        <v>0</v>
      </c>
    </row>
    <row r="2363" spans="1:30" x14ac:dyDescent="0.3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 ="Yes",1,0)</f>
        <v>0</v>
      </c>
    </row>
    <row r="2364" spans="1:30" x14ac:dyDescent="0.3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 ="Yes",1,0)</f>
        <v>0</v>
      </c>
    </row>
    <row r="2365" spans="1:30" x14ac:dyDescent="0.3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 ="Yes",1,0)</f>
        <v>0</v>
      </c>
    </row>
    <row r="2366" spans="1:30" x14ac:dyDescent="0.3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 ="Yes",1,0)</f>
        <v>0</v>
      </c>
    </row>
    <row r="2367" spans="1:30" x14ac:dyDescent="0.3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 ="Yes",1,0)</f>
        <v>0</v>
      </c>
    </row>
    <row r="2368" spans="1:30" x14ac:dyDescent="0.3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 ="Yes",1,0)</f>
        <v>0</v>
      </c>
    </row>
    <row r="2369" spans="1:30" x14ac:dyDescent="0.3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 ="Yes",1,0)</f>
        <v>0</v>
      </c>
    </row>
    <row r="2370" spans="1:30" x14ac:dyDescent="0.3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 ="Yes",1,0)</f>
        <v>0</v>
      </c>
    </row>
    <row r="2371" spans="1:30" x14ac:dyDescent="0.3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 ="Yes",1,0)</f>
        <v>0</v>
      </c>
    </row>
    <row r="2372" spans="1:30" x14ac:dyDescent="0.3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 ="Yes",1,0)</f>
        <v>0</v>
      </c>
    </row>
    <row r="2373" spans="1:30" x14ac:dyDescent="0.3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 ="Yes",1,0)</f>
        <v>0</v>
      </c>
    </row>
    <row r="2374" spans="1:30" x14ac:dyDescent="0.3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 ="Yes",1,0)</f>
        <v>0</v>
      </c>
    </row>
    <row r="2375" spans="1:30" x14ac:dyDescent="0.3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 ="Yes",1,0)</f>
        <v>0</v>
      </c>
    </row>
    <row r="2376" spans="1:30" x14ac:dyDescent="0.3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 ="Yes",1,0)</f>
        <v>0</v>
      </c>
    </row>
    <row r="2377" spans="1:30" x14ac:dyDescent="0.3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 ="Yes",1,0)</f>
        <v>0</v>
      </c>
    </row>
    <row r="2378" spans="1:30" x14ac:dyDescent="0.3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 ="Yes",1,0)</f>
        <v>0</v>
      </c>
    </row>
    <row r="2379" spans="1:30" x14ac:dyDescent="0.3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 ="Yes",1,0)</f>
        <v>0</v>
      </c>
    </row>
    <row r="2380" spans="1:30" x14ac:dyDescent="0.3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 ="Yes",1,0)</f>
        <v>0</v>
      </c>
    </row>
    <row r="2381" spans="1:30" x14ac:dyDescent="0.3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 ="Yes",1,0)</f>
        <v>0</v>
      </c>
    </row>
    <row r="2382" spans="1:30" x14ac:dyDescent="0.3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 ="Yes",1,0)</f>
        <v>0</v>
      </c>
    </row>
    <row r="2383" spans="1:30" x14ac:dyDescent="0.3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 ="Yes",1,0)</f>
        <v>0</v>
      </c>
    </row>
    <row r="2384" spans="1:30" x14ac:dyDescent="0.3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 ="Yes",1,0)</f>
        <v>0</v>
      </c>
    </row>
    <row r="2385" spans="1:30" x14ac:dyDescent="0.3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 ="Yes",1,0)</f>
        <v>0</v>
      </c>
    </row>
    <row r="2386" spans="1:30" x14ac:dyDescent="0.3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 ="Yes",1,0)</f>
        <v>0</v>
      </c>
    </row>
    <row r="2387" spans="1:30" x14ac:dyDescent="0.3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 ="Yes",1,0)</f>
        <v>0</v>
      </c>
    </row>
    <row r="2388" spans="1:30" x14ac:dyDescent="0.3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 ="Yes",1,0)</f>
        <v>0</v>
      </c>
    </row>
    <row r="2389" spans="1:30" x14ac:dyDescent="0.3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 ="Yes",1,0)</f>
        <v>0</v>
      </c>
    </row>
    <row r="2390" spans="1:30" x14ac:dyDescent="0.3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 ="Yes",1,0)</f>
        <v>0</v>
      </c>
    </row>
    <row r="2391" spans="1:30" x14ac:dyDescent="0.3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 ="Yes",1,0)</f>
        <v>0</v>
      </c>
    </row>
    <row r="2392" spans="1:30" x14ac:dyDescent="0.3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 ="Yes",1,0)</f>
        <v>0</v>
      </c>
    </row>
    <row r="2393" spans="1:30" x14ac:dyDescent="0.3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 ="Yes",1,0)</f>
        <v>0</v>
      </c>
    </row>
    <row r="2394" spans="1:30" x14ac:dyDescent="0.3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 ="Yes",1,0)</f>
        <v>0</v>
      </c>
    </row>
    <row r="2395" spans="1:30" x14ac:dyDescent="0.3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 ="Yes",1,0)</f>
        <v>0</v>
      </c>
    </row>
    <row r="2396" spans="1:30" x14ac:dyDescent="0.3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 ="Yes",1,0)</f>
        <v>0</v>
      </c>
    </row>
    <row r="2397" spans="1:30" x14ac:dyDescent="0.3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 ="Yes",1,0)</f>
        <v>0</v>
      </c>
    </row>
    <row r="2398" spans="1:30" x14ac:dyDescent="0.3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 ="Yes",1,0)</f>
        <v>0</v>
      </c>
    </row>
    <row r="2399" spans="1:30" x14ac:dyDescent="0.3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 ="Yes",1,0)</f>
        <v>0</v>
      </c>
    </row>
    <row r="2400" spans="1:30" x14ac:dyDescent="0.3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 ="Yes",1,0)</f>
        <v>0</v>
      </c>
    </row>
    <row r="2401" spans="1:30" x14ac:dyDescent="0.3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 ="Yes",1,0)</f>
        <v>0</v>
      </c>
    </row>
    <row r="2402" spans="1:30" x14ac:dyDescent="0.3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 ="Yes",1,0)</f>
        <v>0</v>
      </c>
    </row>
    <row r="2403" spans="1:30" x14ac:dyDescent="0.3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 ="Yes",1,0)</f>
        <v>0</v>
      </c>
    </row>
    <row r="2404" spans="1:30" x14ac:dyDescent="0.3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 ="Yes",1,0)</f>
        <v>0</v>
      </c>
    </row>
    <row r="2405" spans="1:30" x14ac:dyDescent="0.3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 ="Yes",1,0)</f>
        <v>0</v>
      </c>
    </row>
    <row r="2406" spans="1:30" x14ac:dyDescent="0.3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 ="Yes",1,0)</f>
        <v>0</v>
      </c>
    </row>
    <row r="2407" spans="1:30" x14ac:dyDescent="0.3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 ="Yes",1,0)</f>
        <v>0</v>
      </c>
    </row>
    <row r="2408" spans="1:30" x14ac:dyDescent="0.3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 ="Yes",1,0)</f>
        <v>0</v>
      </c>
    </row>
    <row r="2409" spans="1:30" x14ac:dyDescent="0.3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 ="Yes",1,0)</f>
        <v>0</v>
      </c>
    </row>
    <row r="2410" spans="1:30" x14ac:dyDescent="0.3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 ="Yes",1,0)</f>
        <v>0</v>
      </c>
    </row>
    <row r="2411" spans="1:30" x14ac:dyDescent="0.3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 ="Yes",1,0)</f>
        <v>0</v>
      </c>
    </row>
    <row r="2412" spans="1:30" x14ac:dyDescent="0.3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 ="Yes",1,0)</f>
        <v>0</v>
      </c>
    </row>
    <row r="2413" spans="1:30" x14ac:dyDescent="0.3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 ="Yes",1,0)</f>
        <v>0</v>
      </c>
    </row>
    <row r="2414" spans="1:30" x14ac:dyDescent="0.3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 ="Yes",1,0)</f>
        <v>0</v>
      </c>
    </row>
    <row r="2415" spans="1:30" x14ac:dyDescent="0.3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 ="Yes",1,0)</f>
        <v>0</v>
      </c>
    </row>
    <row r="2416" spans="1:30" x14ac:dyDescent="0.3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 ="Yes",1,0)</f>
        <v>0</v>
      </c>
    </row>
    <row r="2417" spans="1:30" x14ac:dyDescent="0.3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 ="Yes",1,0)</f>
        <v>0</v>
      </c>
    </row>
    <row r="2418" spans="1:30" x14ac:dyDescent="0.3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 ="Yes",1,0)</f>
        <v>0</v>
      </c>
    </row>
    <row r="2419" spans="1:30" x14ac:dyDescent="0.3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 ="Yes",1,0)</f>
        <v>0</v>
      </c>
    </row>
    <row r="2420" spans="1:30" x14ac:dyDescent="0.3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 ="Yes",1,0)</f>
        <v>0</v>
      </c>
    </row>
    <row r="2421" spans="1:30" x14ac:dyDescent="0.3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 ="Yes",1,0)</f>
        <v>0</v>
      </c>
    </row>
    <row r="2422" spans="1:30" x14ac:dyDescent="0.3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 ="Yes",1,0)</f>
        <v>0</v>
      </c>
    </row>
    <row r="2423" spans="1:30" x14ac:dyDescent="0.3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 ="Yes",1,0)</f>
        <v>0</v>
      </c>
    </row>
    <row r="2424" spans="1:30" x14ac:dyDescent="0.3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 ="Yes",1,0)</f>
        <v>0</v>
      </c>
    </row>
    <row r="2425" spans="1:30" x14ac:dyDescent="0.3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 ="Yes",1,0)</f>
        <v>0</v>
      </c>
    </row>
    <row r="2426" spans="1:30" x14ac:dyDescent="0.3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 ="Yes",1,0)</f>
        <v>0</v>
      </c>
    </row>
    <row r="2427" spans="1:30" x14ac:dyDescent="0.3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 ="Yes",1,0)</f>
        <v>0</v>
      </c>
    </row>
    <row r="2428" spans="1:30" x14ac:dyDescent="0.3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 ="Yes",1,0)</f>
        <v>0</v>
      </c>
    </row>
    <row r="2429" spans="1:30" x14ac:dyDescent="0.3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 ="Yes",1,0)</f>
        <v>0</v>
      </c>
    </row>
    <row r="2430" spans="1:30" x14ac:dyDescent="0.3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 ="Yes",1,0)</f>
        <v>0</v>
      </c>
    </row>
    <row r="2431" spans="1:30" x14ac:dyDescent="0.3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 ="Yes",1,0)</f>
        <v>0</v>
      </c>
    </row>
    <row r="2432" spans="1:30" x14ac:dyDescent="0.3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 ="Yes",1,0)</f>
        <v>0</v>
      </c>
    </row>
    <row r="2433" spans="1:30" x14ac:dyDescent="0.3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 ="Yes",1,0)</f>
        <v>0</v>
      </c>
    </row>
    <row r="2434" spans="1:30" x14ac:dyDescent="0.3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 ="Yes",1,0)</f>
        <v>0</v>
      </c>
    </row>
    <row r="2435" spans="1:30" x14ac:dyDescent="0.3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 ="Yes",1,0)</f>
        <v>0</v>
      </c>
    </row>
    <row r="2436" spans="1:30" x14ac:dyDescent="0.3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 ="Yes",1,0)</f>
        <v>0</v>
      </c>
    </row>
    <row r="2437" spans="1:30" x14ac:dyDescent="0.3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 ="Yes",1,0)</f>
        <v>0</v>
      </c>
    </row>
    <row r="2438" spans="1:30" x14ac:dyDescent="0.3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 ="Yes",1,0)</f>
        <v>0</v>
      </c>
    </row>
    <row r="2439" spans="1:30" x14ac:dyDescent="0.3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 ="Yes",1,0)</f>
        <v>0</v>
      </c>
    </row>
    <row r="2440" spans="1:30" x14ac:dyDescent="0.3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 ="Yes",1,0)</f>
        <v>0</v>
      </c>
    </row>
    <row r="2441" spans="1:30" x14ac:dyDescent="0.3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 ="Yes",1,0)</f>
        <v>0</v>
      </c>
    </row>
    <row r="2442" spans="1:30" x14ac:dyDescent="0.3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 ="Yes",1,0)</f>
        <v>0</v>
      </c>
    </row>
    <row r="2443" spans="1:30" x14ac:dyDescent="0.3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 ="Yes",1,0)</f>
        <v>0</v>
      </c>
    </row>
    <row r="2444" spans="1:30" x14ac:dyDescent="0.3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 ="Yes",1,0)</f>
        <v>0</v>
      </c>
    </row>
    <row r="2445" spans="1:30" x14ac:dyDescent="0.3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 ="Yes",1,0)</f>
        <v>0</v>
      </c>
    </row>
    <row r="2446" spans="1:30" x14ac:dyDescent="0.3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 ="Yes",1,0)</f>
        <v>1</v>
      </c>
    </row>
    <row r="2447" spans="1:30" x14ac:dyDescent="0.3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 ="Yes",1,0)</f>
        <v>0</v>
      </c>
    </row>
    <row r="2448" spans="1:30" x14ac:dyDescent="0.3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 ="Yes",1,0)</f>
        <v>0</v>
      </c>
    </row>
    <row r="2449" spans="1:30" x14ac:dyDescent="0.3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 ="Yes",1,0)</f>
        <v>0</v>
      </c>
    </row>
    <row r="2450" spans="1:30" x14ac:dyDescent="0.3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 ="Yes",1,0)</f>
        <v>0</v>
      </c>
    </row>
    <row r="2451" spans="1:30" x14ac:dyDescent="0.3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 ="Yes",1,0)</f>
        <v>0</v>
      </c>
    </row>
    <row r="2452" spans="1:30" x14ac:dyDescent="0.3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 ="Yes",1,0)</f>
        <v>0</v>
      </c>
    </row>
    <row r="2453" spans="1:30" x14ac:dyDescent="0.3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 ="Yes",1,0)</f>
        <v>1</v>
      </c>
    </row>
    <row r="2454" spans="1:30" x14ac:dyDescent="0.3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 ="Yes",1,0)</f>
        <v>0</v>
      </c>
    </row>
    <row r="2455" spans="1:30" x14ac:dyDescent="0.3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 ="Yes",1,0)</f>
        <v>0</v>
      </c>
    </row>
    <row r="2456" spans="1:30" x14ac:dyDescent="0.3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 ="Yes",1,0)</f>
        <v>0</v>
      </c>
    </row>
    <row r="2457" spans="1:30" x14ac:dyDescent="0.3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 ="Yes",1,0)</f>
        <v>0</v>
      </c>
    </row>
    <row r="2458" spans="1:30" x14ac:dyDescent="0.3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 ="Yes",1,0)</f>
        <v>0</v>
      </c>
    </row>
    <row r="2459" spans="1:30" x14ac:dyDescent="0.3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 ="Yes",1,0)</f>
        <v>0</v>
      </c>
    </row>
    <row r="2460" spans="1:30" x14ac:dyDescent="0.3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 ="Yes",1,0)</f>
        <v>0</v>
      </c>
    </row>
    <row r="2461" spans="1:30" x14ac:dyDescent="0.3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 ="Yes",1,0)</f>
        <v>0</v>
      </c>
    </row>
    <row r="2462" spans="1:30" x14ac:dyDescent="0.3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 ="Yes",1,0)</f>
        <v>0</v>
      </c>
    </row>
    <row r="2463" spans="1:30" x14ac:dyDescent="0.3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 ="Yes",1,0)</f>
        <v>0</v>
      </c>
    </row>
    <row r="2464" spans="1:30" x14ac:dyDescent="0.3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 ="Yes",1,0)</f>
        <v>0</v>
      </c>
    </row>
    <row r="2465" spans="1:30" x14ac:dyDescent="0.3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 ="Yes",1,0)</f>
        <v>0</v>
      </c>
    </row>
    <row r="2466" spans="1:30" x14ac:dyDescent="0.3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 ="Yes",1,0)</f>
        <v>0</v>
      </c>
    </row>
    <row r="2467" spans="1:30" x14ac:dyDescent="0.3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 ="Yes",1,0)</f>
        <v>0</v>
      </c>
    </row>
    <row r="2468" spans="1:30" x14ac:dyDescent="0.3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 ="Yes",1,0)</f>
        <v>0</v>
      </c>
    </row>
    <row r="2469" spans="1:30" x14ac:dyDescent="0.3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 ="Yes",1,0)</f>
        <v>0</v>
      </c>
    </row>
    <row r="2470" spans="1:30" x14ac:dyDescent="0.3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 ="Yes",1,0)</f>
        <v>0</v>
      </c>
    </row>
    <row r="2471" spans="1:30" x14ac:dyDescent="0.3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 ="Yes",1,0)</f>
        <v>0</v>
      </c>
    </row>
    <row r="2472" spans="1:30" x14ac:dyDescent="0.3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 ="Yes",1,0)</f>
        <v>0</v>
      </c>
    </row>
    <row r="2473" spans="1:30" x14ac:dyDescent="0.3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 ="Yes",1,0)</f>
        <v>0</v>
      </c>
    </row>
    <row r="2474" spans="1:30" x14ac:dyDescent="0.3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 ="Yes",1,0)</f>
        <v>0</v>
      </c>
    </row>
    <row r="2475" spans="1:30" x14ac:dyDescent="0.3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 ="Yes",1,0)</f>
        <v>0</v>
      </c>
    </row>
    <row r="2476" spans="1:30" x14ac:dyDescent="0.3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 ="Yes",1,0)</f>
        <v>0</v>
      </c>
    </row>
    <row r="2477" spans="1:30" x14ac:dyDescent="0.3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 ="Yes",1,0)</f>
        <v>0</v>
      </c>
    </row>
    <row r="2478" spans="1:30" x14ac:dyDescent="0.3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 ="Yes",1,0)</f>
        <v>0</v>
      </c>
    </row>
    <row r="2479" spans="1:30" x14ac:dyDescent="0.3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 ="Yes",1,0)</f>
        <v>0</v>
      </c>
    </row>
    <row r="2480" spans="1:30" x14ac:dyDescent="0.3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 ="Yes",1,0)</f>
        <v>0</v>
      </c>
    </row>
    <row r="2481" spans="1:30" x14ac:dyDescent="0.3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 ="Yes",1,0)</f>
        <v>0</v>
      </c>
    </row>
    <row r="2482" spans="1:30" x14ac:dyDescent="0.3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 ="Yes",1,0)</f>
        <v>0</v>
      </c>
    </row>
    <row r="2483" spans="1:30" x14ac:dyDescent="0.3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 ="Yes",1,0)</f>
        <v>0</v>
      </c>
    </row>
    <row r="2484" spans="1:30" x14ac:dyDescent="0.3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 ="Yes",1,0)</f>
        <v>0</v>
      </c>
    </row>
    <row r="2485" spans="1:30" x14ac:dyDescent="0.3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 ="Yes",1,0)</f>
        <v>0</v>
      </c>
    </row>
    <row r="2486" spans="1:30" x14ac:dyDescent="0.3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 ="Yes",1,0)</f>
        <v>0</v>
      </c>
    </row>
    <row r="2487" spans="1:30" x14ac:dyDescent="0.3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 ="Yes",1,0)</f>
        <v>0</v>
      </c>
    </row>
    <row r="2488" spans="1:30" x14ac:dyDescent="0.3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 ="Yes",1,0)</f>
        <v>0</v>
      </c>
    </row>
    <row r="2489" spans="1:30" x14ac:dyDescent="0.3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 ="Yes",1,0)</f>
        <v>0</v>
      </c>
    </row>
    <row r="2490" spans="1:30" x14ac:dyDescent="0.3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 ="Yes",1,0)</f>
        <v>0</v>
      </c>
    </row>
    <row r="2491" spans="1:30" x14ac:dyDescent="0.3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 ="Yes",1,0)</f>
        <v>0</v>
      </c>
    </row>
    <row r="2492" spans="1:30" x14ac:dyDescent="0.3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 ="Yes",1,0)</f>
        <v>0</v>
      </c>
    </row>
    <row r="2493" spans="1:30" x14ac:dyDescent="0.3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 ="Yes",1,0)</f>
        <v>0</v>
      </c>
    </row>
    <row r="2494" spans="1:30" x14ac:dyDescent="0.3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 ="Yes",1,0)</f>
        <v>0</v>
      </c>
    </row>
    <row r="2495" spans="1:30" x14ac:dyDescent="0.3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 ="Yes",1,0)</f>
        <v>0</v>
      </c>
    </row>
    <row r="2496" spans="1:30" x14ac:dyDescent="0.3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 ="Yes",1,0)</f>
        <v>0</v>
      </c>
    </row>
    <row r="2497" spans="1:30" x14ac:dyDescent="0.3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 ="Yes",1,0)</f>
        <v>0</v>
      </c>
    </row>
    <row r="2498" spans="1:30" x14ac:dyDescent="0.3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 ="Yes",1,0)</f>
        <v>0</v>
      </c>
    </row>
    <row r="2499" spans="1:30" x14ac:dyDescent="0.3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 ="Yes",1,0)</f>
        <v>0</v>
      </c>
    </row>
    <row r="2500" spans="1:30" x14ac:dyDescent="0.3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 ="Yes",1,0)</f>
        <v>0</v>
      </c>
    </row>
    <row r="2501" spans="1:30" x14ac:dyDescent="0.3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 ="Yes",1,0)</f>
        <v>0</v>
      </c>
    </row>
    <row r="2502" spans="1:30" x14ac:dyDescent="0.3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 ="Yes",1,0)</f>
        <v>0</v>
      </c>
    </row>
    <row r="2503" spans="1:30" x14ac:dyDescent="0.3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 ="Yes",1,0)</f>
        <v>0</v>
      </c>
    </row>
    <row r="2504" spans="1:30" x14ac:dyDescent="0.3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 ="Yes",1,0)</f>
        <v>0</v>
      </c>
    </row>
    <row r="2505" spans="1:30" x14ac:dyDescent="0.3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 ="Yes",1,0)</f>
        <v>0</v>
      </c>
    </row>
    <row r="2506" spans="1:30" x14ac:dyDescent="0.3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 ="Yes",1,0)</f>
        <v>0</v>
      </c>
    </row>
    <row r="2507" spans="1:30" x14ac:dyDescent="0.3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 ="Yes",1,0)</f>
        <v>0</v>
      </c>
    </row>
    <row r="2508" spans="1:30" x14ac:dyDescent="0.3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 ="Yes",1,0)</f>
        <v>0</v>
      </c>
    </row>
    <row r="2509" spans="1:30" x14ac:dyDescent="0.3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 ="Yes",1,0)</f>
        <v>0</v>
      </c>
    </row>
    <row r="2510" spans="1:30" x14ac:dyDescent="0.3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 ="Yes",1,0)</f>
        <v>0</v>
      </c>
    </row>
    <row r="2511" spans="1:30" x14ac:dyDescent="0.3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 ="Yes",1,0)</f>
        <v>0</v>
      </c>
    </row>
    <row r="2512" spans="1:30" x14ac:dyDescent="0.3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 ="Yes",1,0)</f>
        <v>0</v>
      </c>
    </row>
    <row r="2513" spans="1:30" x14ac:dyDescent="0.3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 ="Yes",1,0)</f>
        <v>0</v>
      </c>
    </row>
    <row r="2514" spans="1:30" x14ac:dyDescent="0.3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 ="Yes",1,0)</f>
        <v>0</v>
      </c>
    </row>
    <row r="2515" spans="1:30" x14ac:dyDescent="0.3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 ="Yes",1,0)</f>
        <v>1</v>
      </c>
    </row>
    <row r="2516" spans="1:30" x14ac:dyDescent="0.3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 ="Yes",1,0)</f>
        <v>0</v>
      </c>
    </row>
    <row r="2517" spans="1:30" x14ac:dyDescent="0.3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 ="Yes",1,0)</f>
        <v>0</v>
      </c>
    </row>
    <row r="2518" spans="1:30" x14ac:dyDescent="0.3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 ="Yes",1,0)</f>
        <v>0</v>
      </c>
    </row>
    <row r="2519" spans="1:30" x14ac:dyDescent="0.3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 ="Yes",1,0)</f>
        <v>0</v>
      </c>
    </row>
    <row r="2520" spans="1:30" x14ac:dyDescent="0.3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 ="Yes",1,0)</f>
        <v>0</v>
      </c>
    </row>
    <row r="2521" spans="1:30" x14ac:dyDescent="0.3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 ="Yes",1,0)</f>
        <v>0</v>
      </c>
    </row>
    <row r="2522" spans="1:30" x14ac:dyDescent="0.3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 ="Yes",1,0)</f>
        <v>0</v>
      </c>
    </row>
    <row r="2523" spans="1:30" x14ac:dyDescent="0.3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 ="Yes",1,0)</f>
        <v>0</v>
      </c>
    </row>
    <row r="2524" spans="1:30" x14ac:dyDescent="0.3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 ="Yes",1,0)</f>
        <v>0</v>
      </c>
    </row>
    <row r="2525" spans="1:30" x14ac:dyDescent="0.3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 ="Yes",1,0)</f>
        <v>0</v>
      </c>
    </row>
    <row r="2526" spans="1:30" x14ac:dyDescent="0.3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 ="Yes",1,0)</f>
        <v>0</v>
      </c>
    </row>
    <row r="2527" spans="1:30" x14ac:dyDescent="0.3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 ="Yes",1,0)</f>
        <v>0</v>
      </c>
    </row>
    <row r="2528" spans="1:30" x14ac:dyDescent="0.3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 ="Yes",1,0)</f>
        <v>0</v>
      </c>
    </row>
    <row r="2529" spans="1:30" x14ac:dyDescent="0.3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 ="Yes",1,0)</f>
        <v>0</v>
      </c>
    </row>
    <row r="2530" spans="1:30" x14ac:dyDescent="0.3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 ="Yes",1,0)</f>
        <v>0</v>
      </c>
    </row>
    <row r="2531" spans="1:30" x14ac:dyDescent="0.3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 ="Yes",1,0)</f>
        <v>0</v>
      </c>
    </row>
    <row r="2532" spans="1:30" x14ac:dyDescent="0.3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 ="Yes",1,0)</f>
        <v>0</v>
      </c>
    </row>
    <row r="2533" spans="1:30" x14ac:dyDescent="0.3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 ="Yes",1,0)</f>
        <v>0</v>
      </c>
    </row>
    <row r="2534" spans="1:30" x14ac:dyDescent="0.3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 ="Yes",1,0)</f>
        <v>0</v>
      </c>
    </row>
    <row r="2535" spans="1:30" x14ac:dyDescent="0.3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 ="Yes",1,0)</f>
        <v>0</v>
      </c>
    </row>
    <row r="2536" spans="1:30" x14ac:dyDescent="0.3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 ="Yes",1,0)</f>
        <v>0</v>
      </c>
    </row>
    <row r="2537" spans="1:30" x14ac:dyDescent="0.3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 ="Yes",1,0)</f>
        <v>0</v>
      </c>
    </row>
    <row r="2538" spans="1:30" x14ac:dyDescent="0.3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 ="Yes",1,0)</f>
        <v>0</v>
      </c>
    </row>
    <row r="2539" spans="1:30" x14ac:dyDescent="0.3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 ="Yes",1,0)</f>
        <v>0</v>
      </c>
    </row>
    <row r="2540" spans="1:30" x14ac:dyDescent="0.3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 ="Yes",1,0)</f>
        <v>0</v>
      </c>
    </row>
    <row r="2541" spans="1:30" x14ac:dyDescent="0.3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 ="Yes",1,0)</f>
        <v>0</v>
      </c>
    </row>
    <row r="2542" spans="1:30" x14ac:dyDescent="0.3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 ="Yes",1,0)</f>
        <v>0</v>
      </c>
    </row>
    <row r="2543" spans="1:30" x14ac:dyDescent="0.3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 ="Yes",1,0)</f>
        <v>0</v>
      </c>
    </row>
    <row r="2544" spans="1:30" x14ac:dyDescent="0.3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 ="Yes",1,0)</f>
        <v>0</v>
      </c>
    </row>
    <row r="2545" spans="1:30" x14ac:dyDescent="0.3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 ="Yes",1,0)</f>
        <v>0</v>
      </c>
    </row>
    <row r="2546" spans="1:30" x14ac:dyDescent="0.3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 ="Yes",1,0)</f>
        <v>0</v>
      </c>
    </row>
    <row r="2547" spans="1:30" x14ac:dyDescent="0.3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 ="Yes",1,0)</f>
        <v>0</v>
      </c>
    </row>
    <row r="2548" spans="1:30" x14ac:dyDescent="0.3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 ="Yes",1,0)</f>
        <v>0</v>
      </c>
    </row>
    <row r="2549" spans="1:30" x14ac:dyDescent="0.3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 ="Yes",1,0)</f>
        <v>0</v>
      </c>
    </row>
    <row r="2550" spans="1:30" x14ac:dyDescent="0.3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 ="Yes",1,0)</f>
        <v>0</v>
      </c>
    </row>
    <row r="2551" spans="1:30" x14ac:dyDescent="0.3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 ="Yes",1,0)</f>
        <v>0</v>
      </c>
    </row>
    <row r="2552" spans="1:30" x14ac:dyDescent="0.3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 ="Yes",1,0)</f>
        <v>0</v>
      </c>
    </row>
    <row r="2553" spans="1:30" x14ac:dyDescent="0.3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 ="Yes",1,0)</f>
        <v>0</v>
      </c>
    </row>
    <row r="2554" spans="1:30" x14ac:dyDescent="0.3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 ="Yes",1,0)</f>
        <v>0</v>
      </c>
    </row>
    <row r="2555" spans="1:30" x14ac:dyDescent="0.3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 ="Yes",1,0)</f>
        <v>0</v>
      </c>
    </row>
    <row r="2556" spans="1:30" x14ac:dyDescent="0.3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 ="Yes",1,0)</f>
        <v>0</v>
      </c>
    </row>
    <row r="2557" spans="1:30" x14ac:dyDescent="0.3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 ="Yes",1,0)</f>
        <v>0</v>
      </c>
    </row>
    <row r="2558" spans="1:30" x14ac:dyDescent="0.3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 ="Yes",1,0)</f>
        <v>0</v>
      </c>
    </row>
    <row r="2559" spans="1:30" x14ac:dyDescent="0.3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 ="Yes",1,0)</f>
        <v>0</v>
      </c>
    </row>
    <row r="2560" spans="1:30" x14ac:dyDescent="0.3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 ="Yes",1,0)</f>
        <v>0</v>
      </c>
    </row>
    <row r="2561" spans="1:30" x14ac:dyDescent="0.3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 ="Yes",1,0)</f>
        <v>0</v>
      </c>
    </row>
    <row r="2562" spans="1:30" x14ac:dyDescent="0.3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 ="Yes",1,0)</f>
        <v>0</v>
      </c>
    </row>
    <row r="2563" spans="1:30" x14ac:dyDescent="0.3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 ="Yes",1,0)</f>
        <v>0</v>
      </c>
    </row>
    <row r="2564" spans="1:30" x14ac:dyDescent="0.3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 ="Yes",1,0)</f>
        <v>0</v>
      </c>
    </row>
    <row r="2565" spans="1:30" x14ac:dyDescent="0.3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 ="Yes",1,0)</f>
        <v>0</v>
      </c>
    </row>
    <row r="2566" spans="1:30" x14ac:dyDescent="0.3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 ="Yes",1,0)</f>
        <v>0</v>
      </c>
    </row>
    <row r="2567" spans="1:30" x14ac:dyDescent="0.3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 ="Yes",1,0)</f>
        <v>0</v>
      </c>
    </row>
    <row r="2568" spans="1:30" x14ac:dyDescent="0.3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 ="Yes",1,0)</f>
        <v>0</v>
      </c>
    </row>
    <row r="2569" spans="1:30" x14ac:dyDescent="0.3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 ="Yes",1,0)</f>
        <v>0</v>
      </c>
    </row>
    <row r="2570" spans="1:30" x14ac:dyDescent="0.3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 ="Yes",1,0)</f>
        <v>0</v>
      </c>
    </row>
    <row r="2571" spans="1:30" x14ac:dyDescent="0.3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 ="Yes",1,0)</f>
        <v>0</v>
      </c>
    </row>
    <row r="2572" spans="1:30" x14ac:dyDescent="0.3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 ="Yes",1,0)</f>
        <v>0</v>
      </c>
    </row>
    <row r="2573" spans="1:30" x14ac:dyDescent="0.3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 ="Yes",1,0)</f>
        <v>0</v>
      </c>
    </row>
    <row r="2574" spans="1:30" x14ac:dyDescent="0.3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 ="Yes",1,0)</f>
        <v>0</v>
      </c>
    </row>
    <row r="2575" spans="1:30" x14ac:dyDescent="0.3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 ="Yes",1,0)</f>
        <v>0</v>
      </c>
    </row>
    <row r="2576" spans="1:30" x14ac:dyDescent="0.3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 ="Yes",1,0)</f>
        <v>0</v>
      </c>
    </row>
    <row r="2577" spans="1:30" x14ac:dyDescent="0.3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 ="Yes",1,0)</f>
        <v>0</v>
      </c>
    </row>
    <row r="2578" spans="1:30" x14ac:dyDescent="0.3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 ="Yes",1,0)</f>
        <v>0</v>
      </c>
    </row>
    <row r="2579" spans="1:30" x14ac:dyDescent="0.3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 ="Yes",1,0)</f>
        <v>0</v>
      </c>
    </row>
    <row r="2580" spans="1:30" x14ac:dyDescent="0.3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 ="Yes",1,0)</f>
        <v>0</v>
      </c>
    </row>
    <row r="2581" spans="1:30" x14ac:dyDescent="0.3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 ="Yes",1,0)</f>
        <v>0</v>
      </c>
    </row>
    <row r="2582" spans="1:30" x14ac:dyDescent="0.3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 ="Yes",1,0)</f>
        <v>0</v>
      </c>
    </row>
    <row r="2583" spans="1:30" x14ac:dyDescent="0.3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 ="Yes",1,0)</f>
        <v>0</v>
      </c>
    </row>
    <row r="2584" spans="1:30" x14ac:dyDescent="0.3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 ="Yes",1,0)</f>
        <v>0</v>
      </c>
    </row>
    <row r="2585" spans="1:30" x14ac:dyDescent="0.3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 ="Yes",1,0)</f>
        <v>0</v>
      </c>
    </row>
    <row r="2586" spans="1:30" x14ac:dyDescent="0.3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 ="Yes",1,0)</f>
        <v>0</v>
      </c>
    </row>
    <row r="2587" spans="1:30" x14ac:dyDescent="0.3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 ="Yes",1,0)</f>
        <v>0</v>
      </c>
    </row>
    <row r="2588" spans="1:30" x14ac:dyDescent="0.3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 ="Yes",1,0)</f>
        <v>0</v>
      </c>
    </row>
    <row r="2589" spans="1:30" x14ac:dyDescent="0.3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 ="Yes",1,0)</f>
        <v>0</v>
      </c>
    </row>
    <row r="2590" spans="1:30" x14ac:dyDescent="0.3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 ="Yes",1,0)</f>
        <v>0</v>
      </c>
    </row>
    <row r="2591" spans="1:30" x14ac:dyDescent="0.3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 ="Yes",1,0)</f>
        <v>0</v>
      </c>
    </row>
    <row r="2592" spans="1:30" x14ac:dyDescent="0.3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 ="Yes",1,0)</f>
        <v>0</v>
      </c>
    </row>
    <row r="2593" spans="1:30" x14ac:dyDescent="0.3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 ="Yes",1,0)</f>
        <v>0</v>
      </c>
    </row>
    <row r="2594" spans="1:30" x14ac:dyDescent="0.3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 ="Yes",1,0)</f>
        <v>0</v>
      </c>
    </row>
    <row r="2595" spans="1:30" x14ac:dyDescent="0.3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 ="Yes",1,0)</f>
        <v>0</v>
      </c>
    </row>
    <row r="2596" spans="1:30" x14ac:dyDescent="0.3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 ="Yes",1,0)</f>
        <v>0</v>
      </c>
    </row>
    <row r="2597" spans="1:30" x14ac:dyDescent="0.3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 ="Yes",1,0)</f>
        <v>0</v>
      </c>
    </row>
    <row r="2598" spans="1:30" x14ac:dyDescent="0.3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 ="Yes",1,0)</f>
        <v>0</v>
      </c>
    </row>
    <row r="2599" spans="1:30" x14ac:dyDescent="0.3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 ="Yes",1,0)</f>
        <v>0</v>
      </c>
    </row>
    <row r="2600" spans="1:30" x14ac:dyDescent="0.3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 ="Yes",1,0)</f>
        <v>0</v>
      </c>
    </row>
    <row r="2601" spans="1:30" x14ac:dyDescent="0.3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 ="Yes",1,0)</f>
        <v>0</v>
      </c>
    </row>
    <row r="2602" spans="1:30" x14ac:dyDescent="0.3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 ="Yes",1,0)</f>
        <v>0</v>
      </c>
    </row>
    <row r="2603" spans="1:30" x14ac:dyDescent="0.3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 ="Yes",1,0)</f>
        <v>0</v>
      </c>
    </row>
    <row r="2604" spans="1:30" x14ac:dyDescent="0.3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 ="Yes",1,0)</f>
        <v>0</v>
      </c>
    </row>
    <row r="2605" spans="1:30" x14ac:dyDescent="0.3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 ="Yes",1,0)</f>
        <v>0</v>
      </c>
    </row>
    <row r="2606" spans="1:30" x14ac:dyDescent="0.3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 ="Yes",1,0)</f>
        <v>0</v>
      </c>
    </row>
    <row r="2607" spans="1:30" x14ac:dyDescent="0.3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 ="Yes",1,0)</f>
        <v>0</v>
      </c>
    </row>
    <row r="2608" spans="1:30" x14ac:dyDescent="0.3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 ="Yes",1,0)</f>
        <v>0</v>
      </c>
    </row>
    <row r="2609" spans="1:30" x14ac:dyDescent="0.3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 ="Yes",1,0)</f>
        <v>0</v>
      </c>
    </row>
    <row r="2610" spans="1:30" x14ac:dyDescent="0.3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 ="Yes",1,0)</f>
        <v>0</v>
      </c>
    </row>
    <row r="2611" spans="1:30" x14ac:dyDescent="0.3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 ="Yes",1,0)</f>
        <v>0</v>
      </c>
    </row>
    <row r="2612" spans="1:30" x14ac:dyDescent="0.3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 ="Yes",1,0)</f>
        <v>0</v>
      </c>
    </row>
    <row r="2613" spans="1:30" x14ac:dyDescent="0.3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 ="Yes",1,0)</f>
        <v>0</v>
      </c>
    </row>
    <row r="2614" spans="1:30" x14ac:dyDescent="0.3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 ="Yes",1,0)</f>
        <v>0</v>
      </c>
    </row>
    <row r="2615" spans="1:30" x14ac:dyDescent="0.3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 ="Yes",1,0)</f>
        <v>0</v>
      </c>
    </row>
    <row r="2616" spans="1:30" x14ac:dyDescent="0.3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 ="Yes",1,0)</f>
        <v>0</v>
      </c>
    </row>
    <row r="2617" spans="1:30" x14ac:dyDescent="0.3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 ="Yes",1,0)</f>
        <v>0</v>
      </c>
    </row>
    <row r="2618" spans="1:30" x14ac:dyDescent="0.3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 ="Yes",1,0)</f>
        <v>0</v>
      </c>
    </row>
    <row r="2619" spans="1:30" x14ac:dyDescent="0.3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 ="Yes",1,0)</f>
        <v>0</v>
      </c>
    </row>
    <row r="2620" spans="1:30" x14ac:dyDescent="0.3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 ="Yes",1,0)</f>
        <v>0</v>
      </c>
    </row>
    <row r="2621" spans="1:30" x14ac:dyDescent="0.3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 ="Yes",1,0)</f>
        <v>0</v>
      </c>
    </row>
    <row r="2622" spans="1:30" x14ac:dyDescent="0.3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 ="Yes",1,0)</f>
        <v>0</v>
      </c>
    </row>
    <row r="2623" spans="1:30" x14ac:dyDescent="0.3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 ="Yes",1,0)</f>
        <v>0</v>
      </c>
    </row>
    <row r="2624" spans="1:30" x14ac:dyDescent="0.3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 ="Yes",1,0)</f>
        <v>0</v>
      </c>
    </row>
    <row r="2625" spans="1:30" x14ac:dyDescent="0.3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 ="Yes",1,0)</f>
        <v>0</v>
      </c>
    </row>
    <row r="2626" spans="1:30" x14ac:dyDescent="0.3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 ="Yes",1,0)</f>
        <v>0</v>
      </c>
    </row>
    <row r="2627" spans="1:30" x14ac:dyDescent="0.3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 ="Yes",1,0)</f>
        <v>0</v>
      </c>
    </row>
    <row r="2628" spans="1:30" x14ac:dyDescent="0.3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 ="Yes",1,0)</f>
        <v>0</v>
      </c>
    </row>
    <row r="2629" spans="1:30" x14ac:dyDescent="0.3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 ="Yes",1,0)</f>
        <v>0</v>
      </c>
    </row>
    <row r="2630" spans="1:30" x14ac:dyDescent="0.3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 ="Yes",1,0)</f>
        <v>0</v>
      </c>
    </row>
    <row r="2631" spans="1:30" x14ac:dyDescent="0.3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 ="Yes",1,0)</f>
        <v>0</v>
      </c>
    </row>
    <row r="2632" spans="1:30" x14ac:dyDescent="0.3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 ="Yes",1,0)</f>
        <v>0</v>
      </c>
    </row>
    <row r="2633" spans="1:30" x14ac:dyDescent="0.3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 ="Yes",1,0)</f>
        <v>0</v>
      </c>
    </row>
    <row r="2634" spans="1:30" x14ac:dyDescent="0.3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 ="Yes",1,0)</f>
        <v>0</v>
      </c>
    </row>
    <row r="2635" spans="1:30" x14ac:dyDescent="0.3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 ="Yes",1,0)</f>
        <v>0</v>
      </c>
    </row>
    <row r="2636" spans="1:30" x14ac:dyDescent="0.3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 ="Yes",1,0)</f>
        <v>0</v>
      </c>
    </row>
    <row r="2637" spans="1:30" x14ac:dyDescent="0.3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 ="Yes",1,0)</f>
        <v>0</v>
      </c>
    </row>
    <row r="2638" spans="1:30" x14ac:dyDescent="0.3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 ="Yes",1,0)</f>
        <v>0</v>
      </c>
    </row>
    <row r="2639" spans="1:30" x14ac:dyDescent="0.3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 ="Yes",1,0)</f>
        <v>0</v>
      </c>
    </row>
    <row r="2640" spans="1:30" x14ac:dyDescent="0.3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 ="Yes",1,0)</f>
        <v>0</v>
      </c>
    </row>
    <row r="2641" spans="1:30" x14ac:dyDescent="0.3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 ="Yes",1,0)</f>
        <v>0</v>
      </c>
    </row>
    <row r="2642" spans="1:30" x14ac:dyDescent="0.3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 ="Yes",1,0)</f>
        <v>0</v>
      </c>
    </row>
    <row r="2643" spans="1:30" x14ac:dyDescent="0.3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 ="Yes",1,0)</f>
        <v>0</v>
      </c>
    </row>
    <row r="2644" spans="1:30" x14ac:dyDescent="0.3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 ="Yes",1,0)</f>
        <v>0</v>
      </c>
    </row>
    <row r="2645" spans="1:30" x14ac:dyDescent="0.3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 ="Yes",1,0)</f>
        <v>0</v>
      </c>
    </row>
    <row r="2646" spans="1:30" x14ac:dyDescent="0.3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 ="Yes",1,0)</f>
        <v>0</v>
      </c>
    </row>
    <row r="2647" spans="1:30" x14ac:dyDescent="0.3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 ="Yes",1,0)</f>
        <v>0</v>
      </c>
    </row>
    <row r="2648" spans="1:30" x14ac:dyDescent="0.3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 ="Yes",1,0)</f>
        <v>0</v>
      </c>
    </row>
    <row r="2649" spans="1:30" x14ac:dyDescent="0.3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 ="Yes",1,0)</f>
        <v>0</v>
      </c>
    </row>
    <row r="2650" spans="1:30" x14ac:dyDescent="0.3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 ="Yes",1,0)</f>
        <v>0</v>
      </c>
    </row>
    <row r="2651" spans="1:30" x14ac:dyDescent="0.3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 ="Yes",1,0)</f>
        <v>0</v>
      </c>
    </row>
    <row r="2652" spans="1:30" x14ac:dyDescent="0.3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 ="Yes",1,0)</f>
        <v>0</v>
      </c>
    </row>
    <row r="2653" spans="1:30" x14ac:dyDescent="0.3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 ="Yes",1,0)</f>
        <v>0</v>
      </c>
    </row>
    <row r="2654" spans="1:30" x14ac:dyDescent="0.3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 ="Yes",1,0)</f>
        <v>0</v>
      </c>
    </row>
    <row r="2655" spans="1:30" x14ac:dyDescent="0.3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 ="Yes",1,0)</f>
        <v>0</v>
      </c>
    </row>
    <row r="2656" spans="1:30" x14ac:dyDescent="0.3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 ="Yes",1,0)</f>
        <v>0</v>
      </c>
    </row>
    <row r="2657" spans="1:30" x14ac:dyDescent="0.3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 ="Yes",1,0)</f>
        <v>0</v>
      </c>
    </row>
    <row r="2658" spans="1:30" x14ac:dyDescent="0.3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 ="Yes",1,0)</f>
        <v>0</v>
      </c>
    </row>
    <row r="2659" spans="1:30" x14ac:dyDescent="0.3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 ="Yes",1,0)</f>
        <v>0</v>
      </c>
    </row>
    <row r="2660" spans="1:30" x14ac:dyDescent="0.3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 ="Yes",1,0)</f>
        <v>0</v>
      </c>
    </row>
    <row r="2661" spans="1:30" x14ac:dyDescent="0.3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 ="Yes",1,0)</f>
        <v>0</v>
      </c>
    </row>
    <row r="2662" spans="1:30" x14ac:dyDescent="0.3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 ="Yes",1,0)</f>
        <v>0</v>
      </c>
    </row>
    <row r="2663" spans="1:30" x14ac:dyDescent="0.3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 ="Yes",1,0)</f>
        <v>0</v>
      </c>
    </row>
    <row r="2664" spans="1:30" x14ac:dyDescent="0.3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 ="Yes",1,0)</f>
        <v>0</v>
      </c>
    </row>
    <row r="2665" spans="1:30" x14ac:dyDescent="0.3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 ="Yes",1,0)</f>
        <v>0</v>
      </c>
    </row>
    <row r="2666" spans="1:30" x14ac:dyDescent="0.3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 ="Yes",1,0)</f>
        <v>0</v>
      </c>
    </row>
    <row r="2667" spans="1:30" x14ac:dyDescent="0.3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 ="Yes",1,0)</f>
        <v>0</v>
      </c>
    </row>
    <row r="2668" spans="1:30" x14ac:dyDescent="0.3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 ="Yes",1,0)</f>
        <v>0</v>
      </c>
    </row>
    <row r="2669" spans="1:30" x14ac:dyDescent="0.3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 ="Yes",1,0)</f>
        <v>0</v>
      </c>
    </row>
    <row r="2670" spans="1:30" x14ac:dyDescent="0.3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 ="Yes",1,0)</f>
        <v>0</v>
      </c>
    </row>
    <row r="2671" spans="1:30" x14ac:dyDescent="0.3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 ="Yes",1,0)</f>
        <v>0</v>
      </c>
    </row>
    <row r="2672" spans="1:30" x14ac:dyDescent="0.3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 ="Yes",1,0)</f>
        <v>0</v>
      </c>
    </row>
    <row r="2673" spans="1:30" x14ac:dyDescent="0.3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 ="Yes",1,0)</f>
        <v>0</v>
      </c>
    </row>
    <row r="2674" spans="1:30" x14ac:dyDescent="0.3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 ="Yes",1,0)</f>
        <v>0</v>
      </c>
    </row>
    <row r="2675" spans="1:30" x14ac:dyDescent="0.3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 ="Yes",1,0)</f>
        <v>0</v>
      </c>
    </row>
    <row r="2676" spans="1:30" x14ac:dyDescent="0.3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 ="Yes",1,0)</f>
        <v>0</v>
      </c>
    </row>
    <row r="2677" spans="1:30" x14ac:dyDescent="0.3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 ="Yes",1,0)</f>
        <v>0</v>
      </c>
    </row>
    <row r="2678" spans="1:30" x14ac:dyDescent="0.3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 ="Yes",1,0)</f>
        <v>0</v>
      </c>
    </row>
    <row r="2679" spans="1:30" x14ac:dyDescent="0.3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 ="Yes",1,0)</f>
        <v>0</v>
      </c>
    </row>
    <row r="2680" spans="1:30" x14ac:dyDescent="0.3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 ="Yes",1,0)</f>
        <v>0</v>
      </c>
    </row>
    <row r="2681" spans="1:30" x14ac:dyDescent="0.3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 ="Yes",1,0)</f>
        <v>0</v>
      </c>
    </row>
    <row r="2682" spans="1:30" x14ac:dyDescent="0.3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 ="Yes",1,0)</f>
        <v>0</v>
      </c>
    </row>
    <row r="2683" spans="1:30" x14ac:dyDescent="0.3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 ="Yes",1,0)</f>
        <v>0</v>
      </c>
    </row>
    <row r="2684" spans="1:30" x14ac:dyDescent="0.3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 ="Yes",1,0)</f>
        <v>0</v>
      </c>
    </row>
    <row r="2685" spans="1:30" x14ac:dyDescent="0.3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 ="Yes",1,0)</f>
        <v>0</v>
      </c>
    </row>
    <row r="2686" spans="1:30" x14ac:dyDescent="0.3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 ="Yes",1,0)</f>
        <v>0</v>
      </c>
    </row>
    <row r="2687" spans="1:30" x14ac:dyDescent="0.3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 ="Yes",1,0)</f>
        <v>0</v>
      </c>
    </row>
    <row r="2688" spans="1:30" x14ac:dyDescent="0.3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 ="Yes",1,0)</f>
        <v>0</v>
      </c>
    </row>
    <row r="2689" spans="1:30" x14ac:dyDescent="0.3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 ="Yes",1,0)</f>
        <v>0</v>
      </c>
    </row>
    <row r="2690" spans="1:30" x14ac:dyDescent="0.3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 ="Yes",1,0)</f>
        <v>0</v>
      </c>
    </row>
    <row r="2691" spans="1:30" x14ac:dyDescent="0.3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 ="Yes",1,0)</f>
        <v>0</v>
      </c>
    </row>
    <row r="2692" spans="1:30" x14ac:dyDescent="0.3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 ="Yes",1,0)</f>
        <v>0</v>
      </c>
    </row>
    <row r="2693" spans="1:30" x14ac:dyDescent="0.3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 ="Yes",1,0)</f>
        <v>0</v>
      </c>
    </row>
    <row r="2694" spans="1:30" x14ac:dyDescent="0.3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 ="Yes",1,0)</f>
        <v>0</v>
      </c>
    </row>
    <row r="2695" spans="1:30" x14ac:dyDescent="0.3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 ="Yes",1,0)</f>
        <v>0</v>
      </c>
    </row>
    <row r="2696" spans="1:30" x14ac:dyDescent="0.3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 ="Yes",1,0)</f>
        <v>0</v>
      </c>
    </row>
    <row r="2697" spans="1:30" x14ac:dyDescent="0.3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 ="Yes",1,0)</f>
        <v>0</v>
      </c>
    </row>
    <row r="2698" spans="1:30" x14ac:dyDescent="0.3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 ="Yes",1,0)</f>
        <v>0</v>
      </c>
    </row>
    <row r="2699" spans="1:30" x14ac:dyDescent="0.3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 ="Yes",1,0)</f>
        <v>0</v>
      </c>
    </row>
    <row r="2700" spans="1:30" x14ac:dyDescent="0.3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 ="Yes",1,0)</f>
        <v>0</v>
      </c>
    </row>
    <row r="2701" spans="1:30" x14ac:dyDescent="0.3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 ="Yes",1,0)</f>
        <v>0</v>
      </c>
    </row>
    <row r="2702" spans="1:30" x14ac:dyDescent="0.3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 ="Yes",1,0)</f>
        <v>0</v>
      </c>
    </row>
    <row r="2703" spans="1:30" x14ac:dyDescent="0.3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 ="Yes",1,0)</f>
        <v>0</v>
      </c>
    </row>
    <row r="2704" spans="1:30" x14ac:dyDescent="0.3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 ="Yes",1,0)</f>
        <v>0</v>
      </c>
    </row>
    <row r="2705" spans="1:30" x14ac:dyDescent="0.3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 ="Yes",1,0)</f>
        <v>0</v>
      </c>
    </row>
    <row r="2706" spans="1:30" x14ac:dyDescent="0.3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 ="Yes",1,0)</f>
        <v>0</v>
      </c>
    </row>
    <row r="2707" spans="1:30" x14ac:dyDescent="0.3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 ="Yes",1,0)</f>
        <v>0</v>
      </c>
    </row>
    <row r="2708" spans="1:30" x14ac:dyDescent="0.3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 ="Yes",1,0)</f>
        <v>0</v>
      </c>
    </row>
    <row r="2709" spans="1:30" x14ac:dyDescent="0.3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 ="Yes",1,0)</f>
        <v>0</v>
      </c>
    </row>
    <row r="2710" spans="1:30" x14ac:dyDescent="0.3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 ="Yes",1,0)</f>
        <v>0</v>
      </c>
    </row>
    <row r="2711" spans="1:30" x14ac:dyDescent="0.3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 ="Yes",1,0)</f>
        <v>0</v>
      </c>
    </row>
    <row r="2712" spans="1:30" x14ac:dyDescent="0.3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 ="Yes",1,0)</f>
        <v>0</v>
      </c>
    </row>
    <row r="2713" spans="1:30" x14ac:dyDescent="0.3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 ="Yes",1,0)</f>
        <v>0</v>
      </c>
    </row>
    <row r="2714" spans="1:30" x14ac:dyDescent="0.3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 ="Yes",1,0)</f>
        <v>0</v>
      </c>
    </row>
    <row r="2715" spans="1:30" x14ac:dyDescent="0.3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 ="Yes",1,0)</f>
        <v>0</v>
      </c>
    </row>
    <row r="2716" spans="1:30" x14ac:dyDescent="0.3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 ="Yes",1,0)</f>
        <v>0</v>
      </c>
    </row>
    <row r="2717" spans="1:30" x14ac:dyDescent="0.3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 ="Yes",1,0)</f>
        <v>0</v>
      </c>
    </row>
    <row r="2718" spans="1:30" x14ac:dyDescent="0.3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 ="Yes",1,0)</f>
        <v>0</v>
      </c>
    </row>
    <row r="2719" spans="1:30" x14ac:dyDescent="0.3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 ="Yes",1,0)</f>
        <v>0</v>
      </c>
    </row>
    <row r="2720" spans="1:30" x14ac:dyDescent="0.3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 ="Yes",1,0)</f>
        <v>0</v>
      </c>
    </row>
    <row r="2721" spans="1:30" x14ac:dyDescent="0.3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 ="Yes",1,0)</f>
        <v>0</v>
      </c>
    </row>
    <row r="2722" spans="1:30" x14ac:dyDescent="0.3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 ="Yes",1,0)</f>
        <v>0</v>
      </c>
    </row>
    <row r="2723" spans="1:30" x14ac:dyDescent="0.3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 ="Yes",1,0)</f>
        <v>0</v>
      </c>
    </row>
    <row r="2724" spans="1:30" x14ac:dyDescent="0.3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 ="Yes",1,0)</f>
        <v>0</v>
      </c>
    </row>
    <row r="2725" spans="1:30" x14ac:dyDescent="0.3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 ="Yes",1,0)</f>
        <v>0</v>
      </c>
    </row>
    <row r="2726" spans="1:30" x14ac:dyDescent="0.3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 ="Yes",1,0)</f>
        <v>0</v>
      </c>
    </row>
    <row r="2727" spans="1:30" x14ac:dyDescent="0.3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 ="Yes",1,0)</f>
        <v>0</v>
      </c>
    </row>
    <row r="2728" spans="1:30" x14ac:dyDescent="0.3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 ="Yes",1,0)</f>
        <v>0</v>
      </c>
    </row>
    <row r="2729" spans="1:30" x14ac:dyDescent="0.3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 ="Yes",1,0)</f>
        <v>0</v>
      </c>
    </row>
    <row r="2730" spans="1:30" x14ac:dyDescent="0.3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 ="Yes",1,0)</f>
        <v>0</v>
      </c>
    </row>
    <row r="2731" spans="1:30" x14ac:dyDescent="0.3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 ="Yes",1,0)</f>
        <v>0</v>
      </c>
    </row>
    <row r="2732" spans="1:30" x14ac:dyDescent="0.3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 ="Yes",1,0)</f>
        <v>0</v>
      </c>
    </row>
    <row r="2733" spans="1:30" x14ac:dyDescent="0.3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 ="Yes",1,0)</f>
        <v>0</v>
      </c>
    </row>
    <row r="2734" spans="1:30" x14ac:dyDescent="0.3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 ="Yes",1,0)</f>
        <v>0</v>
      </c>
    </row>
    <row r="2735" spans="1:30" x14ac:dyDescent="0.3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 ="Yes",1,0)</f>
        <v>0</v>
      </c>
    </row>
    <row r="2736" spans="1:30" x14ac:dyDescent="0.3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 ="Yes",1,0)</f>
        <v>0</v>
      </c>
    </row>
    <row r="2737" spans="1:30" x14ac:dyDescent="0.3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 ="Yes",1,0)</f>
        <v>0</v>
      </c>
    </row>
    <row r="2738" spans="1:30" x14ac:dyDescent="0.3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 ="Yes",1,0)</f>
        <v>0</v>
      </c>
    </row>
    <row r="2739" spans="1:30" x14ac:dyDescent="0.3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 ="Yes",1,0)</f>
        <v>0</v>
      </c>
    </row>
    <row r="2740" spans="1:30" x14ac:dyDescent="0.3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 ="Yes",1,0)</f>
        <v>0</v>
      </c>
    </row>
    <row r="2741" spans="1:30" x14ac:dyDescent="0.3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 ="Yes",1,0)</f>
        <v>0</v>
      </c>
    </row>
    <row r="2742" spans="1:30" x14ac:dyDescent="0.3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 ="Yes",1,0)</f>
        <v>0</v>
      </c>
    </row>
    <row r="2743" spans="1:30" x14ac:dyDescent="0.3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 ="Yes",1,0)</f>
        <v>0</v>
      </c>
    </row>
    <row r="2744" spans="1:30" x14ac:dyDescent="0.3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 ="Yes",1,0)</f>
        <v>0</v>
      </c>
    </row>
    <row r="2745" spans="1:30" x14ac:dyDescent="0.3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 ="Yes",1,0)</f>
        <v>0</v>
      </c>
    </row>
    <row r="2746" spans="1:30" x14ac:dyDescent="0.3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 ="Yes",1,0)</f>
        <v>0</v>
      </c>
    </row>
    <row r="2747" spans="1:30" x14ac:dyDescent="0.3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 ="Yes",1,0)</f>
        <v>0</v>
      </c>
    </row>
    <row r="2748" spans="1:30" x14ac:dyDescent="0.3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 ="Yes",1,0)</f>
        <v>0</v>
      </c>
    </row>
    <row r="2749" spans="1:30" x14ac:dyDescent="0.3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 ="Yes",1,0)</f>
        <v>0</v>
      </c>
    </row>
    <row r="2750" spans="1:30" x14ac:dyDescent="0.3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 ="Yes",1,0)</f>
        <v>0</v>
      </c>
    </row>
    <row r="2751" spans="1:30" x14ac:dyDescent="0.3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 ="Yes",1,0)</f>
        <v>0</v>
      </c>
    </row>
    <row r="2752" spans="1:30" x14ac:dyDescent="0.3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 ="Yes",1,0)</f>
        <v>0</v>
      </c>
    </row>
    <row r="2753" spans="1:30" x14ac:dyDescent="0.3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 ="Yes",1,0)</f>
        <v>0</v>
      </c>
    </row>
    <row r="2754" spans="1:30" x14ac:dyDescent="0.3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 ="Yes",1,0)</f>
        <v>0</v>
      </c>
    </row>
    <row r="2755" spans="1:30" x14ac:dyDescent="0.3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 ="Yes",1,0)</f>
        <v>0</v>
      </c>
    </row>
    <row r="2756" spans="1:30" x14ac:dyDescent="0.3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 ="Yes",1,0)</f>
        <v>0</v>
      </c>
    </row>
    <row r="2757" spans="1:30" x14ac:dyDescent="0.3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 ="Yes",1,0)</f>
        <v>0</v>
      </c>
    </row>
    <row r="2758" spans="1:30" x14ac:dyDescent="0.3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 ="Yes",1,0)</f>
        <v>0</v>
      </c>
    </row>
    <row r="2759" spans="1:30" x14ac:dyDescent="0.3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 ="Yes",1,0)</f>
        <v>0</v>
      </c>
    </row>
    <row r="2760" spans="1:30" x14ac:dyDescent="0.3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 ="Yes",1,0)</f>
        <v>0</v>
      </c>
    </row>
    <row r="2761" spans="1:30" x14ac:dyDescent="0.3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 ="Yes",1,0)</f>
        <v>0</v>
      </c>
    </row>
    <row r="2762" spans="1:30" x14ac:dyDescent="0.3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 ="Yes",1,0)</f>
        <v>0</v>
      </c>
    </row>
    <row r="2763" spans="1:30" x14ac:dyDescent="0.3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 ="Yes",1,0)</f>
        <v>0</v>
      </c>
    </row>
    <row r="2764" spans="1:30" x14ac:dyDescent="0.3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 ="Yes",1,0)</f>
        <v>0</v>
      </c>
    </row>
    <row r="2765" spans="1:30" x14ac:dyDescent="0.3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 ="Yes",1,0)</f>
        <v>0</v>
      </c>
    </row>
    <row r="2766" spans="1:30" x14ac:dyDescent="0.3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 ="Yes",1,0)</f>
        <v>0</v>
      </c>
    </row>
    <row r="2767" spans="1:30" x14ac:dyDescent="0.3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 ="Yes",1,0)</f>
        <v>0</v>
      </c>
    </row>
    <row r="2768" spans="1:30" x14ac:dyDescent="0.3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 ="Yes",1,0)</f>
        <v>0</v>
      </c>
    </row>
    <row r="2769" spans="1:30" x14ac:dyDescent="0.3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 ="Yes",1,0)</f>
        <v>0</v>
      </c>
    </row>
    <row r="2770" spans="1:30" x14ac:dyDescent="0.3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 ="Yes",1,0)</f>
        <v>0</v>
      </c>
    </row>
    <row r="2771" spans="1:30" x14ac:dyDescent="0.3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 ="Yes",1,0)</f>
        <v>0</v>
      </c>
    </row>
    <row r="2772" spans="1:30" x14ac:dyDescent="0.3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 ="Yes",1,0)</f>
        <v>0</v>
      </c>
    </row>
    <row r="2773" spans="1:30" x14ac:dyDescent="0.3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 ="Yes",1,0)</f>
        <v>0</v>
      </c>
    </row>
    <row r="2774" spans="1:30" x14ac:dyDescent="0.3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 ="Yes",1,0)</f>
        <v>0</v>
      </c>
    </row>
    <row r="2775" spans="1:30" x14ac:dyDescent="0.3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 ="Yes",1,0)</f>
        <v>0</v>
      </c>
    </row>
    <row r="2776" spans="1:30" x14ac:dyDescent="0.3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 ="Yes",1,0)</f>
        <v>0</v>
      </c>
    </row>
    <row r="2777" spans="1:30" x14ac:dyDescent="0.3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 ="Yes",1,0)</f>
        <v>0</v>
      </c>
    </row>
    <row r="2778" spans="1:30" x14ac:dyDescent="0.3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 ="Yes",1,0)</f>
        <v>0</v>
      </c>
    </row>
    <row r="2779" spans="1:30" x14ac:dyDescent="0.3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 ="Yes",1,0)</f>
        <v>0</v>
      </c>
    </row>
    <row r="2780" spans="1:30" x14ac:dyDescent="0.3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 ="Yes",1,0)</f>
        <v>0</v>
      </c>
    </row>
    <row r="2781" spans="1:30" x14ac:dyDescent="0.3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 ="Yes",1,0)</f>
        <v>0</v>
      </c>
    </row>
    <row r="2782" spans="1:30" x14ac:dyDescent="0.3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 ="Yes",1,0)</f>
        <v>0</v>
      </c>
    </row>
    <row r="2783" spans="1:30" x14ac:dyDescent="0.3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 ="Yes",1,0)</f>
        <v>0</v>
      </c>
    </row>
    <row r="2784" spans="1:30" x14ac:dyDescent="0.3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 ="Yes",1,0)</f>
        <v>0</v>
      </c>
    </row>
    <row r="2785" spans="1:30" x14ac:dyDescent="0.3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 ="Yes",1,0)</f>
        <v>0</v>
      </c>
    </row>
    <row r="2786" spans="1:30" x14ac:dyDescent="0.3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 ="Yes",1,0)</f>
        <v>0</v>
      </c>
    </row>
    <row r="2787" spans="1:30" x14ac:dyDescent="0.3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 ="Yes",1,0)</f>
        <v>0</v>
      </c>
    </row>
    <row r="2788" spans="1:30" x14ac:dyDescent="0.3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 ="Yes",1,0)</f>
        <v>0</v>
      </c>
    </row>
    <row r="2789" spans="1:30" x14ac:dyDescent="0.3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 ="Yes",1,0)</f>
        <v>0</v>
      </c>
    </row>
    <row r="2790" spans="1:30" x14ac:dyDescent="0.3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 ="Yes",1,0)</f>
        <v>0</v>
      </c>
    </row>
    <row r="2791" spans="1:30" x14ac:dyDescent="0.3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 ="Yes",1,0)</f>
        <v>0</v>
      </c>
    </row>
    <row r="2792" spans="1:30" x14ac:dyDescent="0.3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 ="Yes",1,0)</f>
        <v>0</v>
      </c>
    </row>
    <row r="2793" spans="1:30" x14ac:dyDescent="0.3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 ="Yes",1,0)</f>
        <v>0</v>
      </c>
    </row>
    <row r="2794" spans="1:30" x14ac:dyDescent="0.3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 ="Yes",1,0)</f>
        <v>0</v>
      </c>
    </row>
    <row r="2795" spans="1:30" x14ac:dyDescent="0.3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 ="Yes",1,0)</f>
        <v>0</v>
      </c>
    </row>
    <row r="2796" spans="1:30" x14ac:dyDescent="0.3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 ="Yes",1,0)</f>
        <v>0</v>
      </c>
    </row>
    <row r="2797" spans="1:30" x14ac:dyDescent="0.3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 ="Yes",1,0)</f>
        <v>0</v>
      </c>
    </row>
    <row r="2798" spans="1:30" x14ac:dyDescent="0.3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 ="Yes",1,0)</f>
        <v>0</v>
      </c>
    </row>
    <row r="2799" spans="1:30" x14ac:dyDescent="0.3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 ="Yes",1,0)</f>
        <v>0</v>
      </c>
    </row>
    <row r="2800" spans="1:30" x14ac:dyDescent="0.3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 ="Yes",1,0)</f>
        <v>0</v>
      </c>
    </row>
    <row r="2801" spans="1:30" x14ac:dyDescent="0.3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 ="Yes",1,0)</f>
        <v>0</v>
      </c>
    </row>
    <row r="2802" spans="1:30" x14ac:dyDescent="0.3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 ="Yes",1,0)</f>
        <v>0</v>
      </c>
    </row>
    <row r="2803" spans="1:30" x14ac:dyDescent="0.3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 ="Yes",1,0)</f>
        <v>0</v>
      </c>
    </row>
    <row r="2804" spans="1:30" x14ac:dyDescent="0.3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 ="Yes",1,0)</f>
        <v>0</v>
      </c>
    </row>
    <row r="2805" spans="1:30" x14ac:dyDescent="0.3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 ="Yes",1,0)</f>
        <v>0</v>
      </c>
    </row>
    <row r="2806" spans="1:30" x14ac:dyDescent="0.3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 ="Yes",1,0)</f>
        <v>0</v>
      </c>
    </row>
    <row r="2807" spans="1:30" x14ac:dyDescent="0.3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 ="Yes",1,0)</f>
        <v>0</v>
      </c>
    </row>
    <row r="2808" spans="1:30" x14ac:dyDescent="0.3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 ="Yes",1,0)</f>
        <v>0</v>
      </c>
    </row>
    <row r="2809" spans="1:30" x14ac:dyDescent="0.3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 ="Yes",1,0)</f>
        <v>0</v>
      </c>
    </row>
    <row r="2810" spans="1:30" x14ac:dyDescent="0.3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 ="Yes",1,0)</f>
        <v>0</v>
      </c>
    </row>
    <row r="2811" spans="1:30" x14ac:dyDescent="0.3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 ="Yes",1,0)</f>
        <v>0</v>
      </c>
    </row>
    <row r="2812" spans="1:30" x14ac:dyDescent="0.3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 ="Yes",1,0)</f>
        <v>0</v>
      </c>
    </row>
    <row r="2813" spans="1:30" x14ac:dyDescent="0.3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 ="Yes",1,0)</f>
        <v>0</v>
      </c>
    </row>
    <row r="2814" spans="1:30" x14ac:dyDescent="0.3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 ="Yes",1,0)</f>
        <v>0</v>
      </c>
    </row>
    <row r="2815" spans="1:30" x14ac:dyDescent="0.3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 ="Yes",1,0)</f>
        <v>0</v>
      </c>
    </row>
    <row r="2816" spans="1:30" x14ac:dyDescent="0.3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 ="Yes",1,0)</f>
        <v>0</v>
      </c>
    </row>
    <row r="2817" spans="1:30" x14ac:dyDescent="0.3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 ="Yes",1,0)</f>
        <v>0</v>
      </c>
    </row>
    <row r="2818" spans="1:30" x14ac:dyDescent="0.3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 ="Yes",1,0)</f>
        <v>0</v>
      </c>
    </row>
    <row r="2819" spans="1:30" x14ac:dyDescent="0.3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 ="Yes",1,0)</f>
        <v>0</v>
      </c>
    </row>
    <row r="2820" spans="1:30" x14ac:dyDescent="0.3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 ="Yes",1,0)</f>
        <v>0</v>
      </c>
    </row>
    <row r="2821" spans="1:30" x14ac:dyDescent="0.3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 ="Yes",1,0)</f>
        <v>0</v>
      </c>
    </row>
    <row r="2822" spans="1:30" x14ac:dyDescent="0.3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 ="Yes",1,0)</f>
        <v>0</v>
      </c>
    </row>
    <row r="2823" spans="1:30" x14ac:dyDescent="0.3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 ="Yes",1,0)</f>
        <v>0</v>
      </c>
    </row>
    <row r="2824" spans="1:30" x14ac:dyDescent="0.3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 ="Yes",1,0)</f>
        <v>0</v>
      </c>
    </row>
    <row r="2825" spans="1:30" x14ac:dyDescent="0.3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 ="Yes",1,0)</f>
        <v>0</v>
      </c>
    </row>
    <row r="2826" spans="1:30" x14ac:dyDescent="0.3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 ="Yes",1,0)</f>
        <v>0</v>
      </c>
    </row>
    <row r="2827" spans="1:30" x14ac:dyDescent="0.3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 ="Yes",1,0)</f>
        <v>0</v>
      </c>
    </row>
    <row r="2828" spans="1:30" x14ac:dyDescent="0.3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 ="Yes",1,0)</f>
        <v>0</v>
      </c>
    </row>
    <row r="2829" spans="1:30" x14ac:dyDescent="0.3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 ="Yes",1,0)</f>
        <v>0</v>
      </c>
    </row>
    <row r="2830" spans="1:30" x14ac:dyDescent="0.3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 ="Yes",1,0)</f>
        <v>0</v>
      </c>
    </row>
    <row r="2831" spans="1:30" x14ac:dyDescent="0.3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 ="Yes",1,0)</f>
        <v>0</v>
      </c>
    </row>
    <row r="2832" spans="1:30" x14ac:dyDescent="0.3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 ="Yes",1,0)</f>
        <v>0</v>
      </c>
    </row>
    <row r="2833" spans="1:30" x14ac:dyDescent="0.3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 ="Yes",1,0)</f>
        <v>0</v>
      </c>
    </row>
    <row r="2834" spans="1:30" x14ac:dyDescent="0.3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 ="Yes",1,0)</f>
        <v>0</v>
      </c>
    </row>
    <row r="2835" spans="1:30" x14ac:dyDescent="0.3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 ="Yes",1,0)</f>
        <v>0</v>
      </c>
    </row>
    <row r="2836" spans="1:30" x14ac:dyDescent="0.3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 ="Yes",1,0)</f>
        <v>0</v>
      </c>
    </row>
    <row r="2837" spans="1:30" x14ac:dyDescent="0.3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 ="Yes",1,0)</f>
        <v>0</v>
      </c>
    </row>
    <row r="2838" spans="1:30" x14ac:dyDescent="0.3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 ="Yes",1,0)</f>
        <v>0</v>
      </c>
    </row>
    <row r="2839" spans="1:30" x14ac:dyDescent="0.3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 ="Yes",1,0)</f>
        <v>0</v>
      </c>
    </row>
    <row r="2840" spans="1:30" x14ac:dyDescent="0.3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 ="Yes",1,0)</f>
        <v>0</v>
      </c>
    </row>
    <row r="2841" spans="1:30" x14ac:dyDescent="0.3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 ="Yes",1,0)</f>
        <v>0</v>
      </c>
    </row>
    <row r="2842" spans="1:30" x14ac:dyDescent="0.3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 ="Yes",1,0)</f>
        <v>0</v>
      </c>
    </row>
    <row r="2843" spans="1:30" x14ac:dyDescent="0.3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 ="Yes",1,0)</f>
        <v>0</v>
      </c>
    </row>
    <row r="2844" spans="1:30" x14ac:dyDescent="0.3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 ="Yes",1,0)</f>
        <v>0</v>
      </c>
    </row>
    <row r="2845" spans="1:30" x14ac:dyDescent="0.3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 ="Yes",1,0)</f>
        <v>0</v>
      </c>
    </row>
    <row r="2846" spans="1:30" x14ac:dyDescent="0.3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 ="Yes",1,0)</f>
        <v>0</v>
      </c>
    </row>
    <row r="2847" spans="1:30" x14ac:dyDescent="0.3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 ="Yes",1,0)</f>
        <v>0</v>
      </c>
    </row>
    <row r="2848" spans="1:30" x14ac:dyDescent="0.3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 ="Yes",1,0)</f>
        <v>0</v>
      </c>
    </row>
    <row r="2849" spans="1:30" x14ac:dyDescent="0.3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 ="Yes",1,0)</f>
        <v>0</v>
      </c>
    </row>
    <row r="2850" spans="1:30" x14ac:dyDescent="0.3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 ="Yes",1,0)</f>
        <v>0</v>
      </c>
    </row>
    <row r="2851" spans="1:30" x14ac:dyDescent="0.3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 ="Yes",1,0)</f>
        <v>0</v>
      </c>
    </row>
    <row r="2852" spans="1:30" x14ac:dyDescent="0.3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 ="Yes",1,0)</f>
        <v>0</v>
      </c>
    </row>
    <row r="2853" spans="1:30" x14ac:dyDescent="0.3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 ="Yes",1,0)</f>
        <v>0</v>
      </c>
    </row>
    <row r="2854" spans="1:30" x14ac:dyDescent="0.3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 ="Yes",1,0)</f>
        <v>0</v>
      </c>
    </row>
    <row r="2855" spans="1:30" x14ac:dyDescent="0.3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 ="Yes",1,0)</f>
        <v>0</v>
      </c>
    </row>
    <row r="2856" spans="1:30" x14ac:dyDescent="0.3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 ="Yes",1,0)</f>
        <v>0</v>
      </c>
    </row>
    <row r="2857" spans="1:30" x14ac:dyDescent="0.3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 ="Yes",1,0)</f>
        <v>0</v>
      </c>
    </row>
    <row r="2858" spans="1:30" x14ac:dyDescent="0.3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 ="Yes",1,0)</f>
        <v>0</v>
      </c>
    </row>
    <row r="2859" spans="1:30" x14ac:dyDescent="0.3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 ="Yes",1,0)</f>
        <v>0</v>
      </c>
    </row>
    <row r="2860" spans="1:30" x14ac:dyDescent="0.3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 ="Yes",1,0)</f>
        <v>0</v>
      </c>
    </row>
    <row r="2861" spans="1:30" x14ac:dyDescent="0.3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 ="Yes",1,0)</f>
        <v>0</v>
      </c>
    </row>
    <row r="2862" spans="1:30" x14ac:dyDescent="0.3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 ="Yes",1,0)</f>
        <v>0</v>
      </c>
    </row>
    <row r="2863" spans="1:30" x14ac:dyDescent="0.3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 ="Yes",1,0)</f>
        <v>0</v>
      </c>
    </row>
    <row r="2864" spans="1:30" x14ac:dyDescent="0.3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 ="Yes",1,0)</f>
        <v>0</v>
      </c>
    </row>
    <row r="2865" spans="1:30" x14ac:dyDescent="0.3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 ="Yes",1,0)</f>
        <v>0</v>
      </c>
    </row>
    <row r="2866" spans="1:30" x14ac:dyDescent="0.3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 ="Yes",1,0)</f>
        <v>0</v>
      </c>
    </row>
    <row r="2867" spans="1:30" x14ac:dyDescent="0.3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 ="Yes",1,0)</f>
        <v>0</v>
      </c>
    </row>
    <row r="2868" spans="1:30" x14ac:dyDescent="0.3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 ="Yes",1,0)</f>
        <v>0</v>
      </c>
    </row>
    <row r="2869" spans="1:30" x14ac:dyDescent="0.3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 ="Yes",1,0)</f>
        <v>0</v>
      </c>
    </row>
    <row r="2870" spans="1:30" x14ac:dyDescent="0.3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 ="Yes",1,0)</f>
        <v>0</v>
      </c>
    </row>
    <row r="2871" spans="1:30" x14ac:dyDescent="0.3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 ="Yes",1,0)</f>
        <v>0</v>
      </c>
    </row>
    <row r="2872" spans="1:30" x14ac:dyDescent="0.3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 ="Yes",1,0)</f>
        <v>0</v>
      </c>
    </row>
    <row r="2873" spans="1:30" x14ac:dyDescent="0.3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 ="Yes",1,0)</f>
        <v>0</v>
      </c>
    </row>
    <row r="2874" spans="1:30" x14ac:dyDescent="0.3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 ="Yes",1,0)</f>
        <v>0</v>
      </c>
    </row>
    <row r="2875" spans="1:30" x14ac:dyDescent="0.3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 ="Yes",1,0)</f>
        <v>0</v>
      </c>
    </row>
    <row r="2876" spans="1:30" x14ac:dyDescent="0.3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 ="Yes",1,0)</f>
        <v>0</v>
      </c>
    </row>
    <row r="2877" spans="1:30" x14ac:dyDescent="0.3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 ="Yes",1,0)</f>
        <v>0</v>
      </c>
    </row>
    <row r="2878" spans="1:30" x14ac:dyDescent="0.3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 ="Yes",1,0)</f>
        <v>0</v>
      </c>
    </row>
    <row r="2879" spans="1:30" x14ac:dyDescent="0.3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 ="Yes",1,0)</f>
        <v>0</v>
      </c>
    </row>
    <row r="2880" spans="1:30" x14ac:dyDescent="0.3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 ="Yes",1,0)</f>
        <v>0</v>
      </c>
    </row>
    <row r="2881" spans="1:30" x14ac:dyDescent="0.3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 ="Yes",1,0)</f>
        <v>0</v>
      </c>
    </row>
    <row r="2882" spans="1:30" x14ac:dyDescent="0.3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 ="Yes",1,0)</f>
        <v>0</v>
      </c>
    </row>
    <row r="2883" spans="1:30" x14ac:dyDescent="0.3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 ="Yes",1,0)</f>
        <v>0</v>
      </c>
    </row>
    <row r="2884" spans="1:30" x14ac:dyDescent="0.3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 ="Yes",1,0)</f>
        <v>0</v>
      </c>
    </row>
    <row r="2885" spans="1:30" x14ac:dyDescent="0.3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 ="Yes",1,0)</f>
        <v>0</v>
      </c>
    </row>
    <row r="2886" spans="1:30" x14ac:dyDescent="0.3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 ="Yes",1,0)</f>
        <v>0</v>
      </c>
    </row>
    <row r="2887" spans="1:30" x14ac:dyDescent="0.3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 ="Yes",1,0)</f>
        <v>0</v>
      </c>
    </row>
    <row r="2888" spans="1:30" x14ac:dyDescent="0.3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 ="Yes",1,0)</f>
        <v>0</v>
      </c>
    </row>
    <row r="2889" spans="1:30" x14ac:dyDescent="0.3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 ="Yes",1,0)</f>
        <v>0</v>
      </c>
    </row>
    <row r="2890" spans="1:30" x14ac:dyDescent="0.3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 ="Yes",1,0)</f>
        <v>0</v>
      </c>
    </row>
    <row r="2891" spans="1:30" x14ac:dyDescent="0.3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 ="Yes",1,0)</f>
        <v>0</v>
      </c>
    </row>
    <row r="2892" spans="1:30" x14ac:dyDescent="0.3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 ="Yes",1,0)</f>
        <v>0</v>
      </c>
    </row>
    <row r="2893" spans="1:30" x14ac:dyDescent="0.3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 ="Yes",1,0)</f>
        <v>0</v>
      </c>
    </row>
    <row r="2894" spans="1:30" x14ac:dyDescent="0.3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 ="Yes",1,0)</f>
        <v>0</v>
      </c>
    </row>
    <row r="2895" spans="1:30" x14ac:dyDescent="0.3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 ="Yes",1,0)</f>
        <v>0</v>
      </c>
    </row>
    <row r="2896" spans="1:30" x14ac:dyDescent="0.3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 ="Yes",1,0)</f>
        <v>0</v>
      </c>
    </row>
    <row r="2897" spans="1:30" x14ac:dyDescent="0.3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 ="Yes",1,0)</f>
        <v>0</v>
      </c>
    </row>
    <row r="2898" spans="1:30" x14ac:dyDescent="0.3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 ="Yes",1,0)</f>
        <v>0</v>
      </c>
    </row>
    <row r="2899" spans="1:30" x14ac:dyDescent="0.3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 ="Yes",1,0)</f>
        <v>0</v>
      </c>
    </row>
    <row r="2900" spans="1:30" x14ac:dyDescent="0.3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 ="Yes",1,0)</f>
        <v>0</v>
      </c>
    </row>
    <row r="2901" spans="1:30" x14ac:dyDescent="0.3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 ="Yes",1,0)</f>
        <v>0</v>
      </c>
    </row>
    <row r="2902" spans="1:30" x14ac:dyDescent="0.3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 ="Yes",1,0)</f>
        <v>0</v>
      </c>
    </row>
    <row r="2903" spans="1:30" x14ac:dyDescent="0.3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 ="Yes",1,0)</f>
        <v>0</v>
      </c>
    </row>
    <row r="2904" spans="1:30" x14ac:dyDescent="0.3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 ="Yes",1,0)</f>
        <v>0</v>
      </c>
    </row>
    <row r="2905" spans="1:30" x14ac:dyDescent="0.3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 ="Yes",1,0)</f>
        <v>0</v>
      </c>
    </row>
    <row r="2906" spans="1:30" x14ac:dyDescent="0.3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 ="Yes",1,0)</f>
        <v>0</v>
      </c>
    </row>
    <row r="2907" spans="1:30" x14ac:dyDescent="0.3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 ="Yes",1,0)</f>
        <v>0</v>
      </c>
    </row>
    <row r="2908" spans="1:30" x14ac:dyDescent="0.3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 ="Yes",1,0)</f>
        <v>0</v>
      </c>
    </row>
    <row r="2909" spans="1:30" x14ac:dyDescent="0.3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 ="Yes",1,0)</f>
        <v>0</v>
      </c>
    </row>
    <row r="2910" spans="1:30" x14ac:dyDescent="0.3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 ="Yes",1,0)</f>
        <v>0</v>
      </c>
    </row>
    <row r="2911" spans="1:30" x14ac:dyDescent="0.3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 ="Yes",1,0)</f>
        <v>0</v>
      </c>
    </row>
    <row r="2912" spans="1:30" x14ac:dyDescent="0.3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 ="Yes",1,0)</f>
        <v>0</v>
      </c>
    </row>
    <row r="2913" spans="1:30" x14ac:dyDescent="0.3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 ="Yes",1,0)</f>
        <v>0</v>
      </c>
    </row>
    <row r="2914" spans="1:30" x14ac:dyDescent="0.3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 ="Yes",1,0)</f>
        <v>0</v>
      </c>
    </row>
    <row r="2915" spans="1:30" x14ac:dyDescent="0.3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 ="Yes",1,0)</f>
        <v>0</v>
      </c>
    </row>
    <row r="2916" spans="1:30" x14ac:dyDescent="0.3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 ="Yes",1,0)</f>
        <v>0</v>
      </c>
    </row>
    <row r="2917" spans="1:30" x14ac:dyDescent="0.3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 ="Yes",1,0)</f>
        <v>0</v>
      </c>
    </row>
    <row r="2918" spans="1:30" x14ac:dyDescent="0.3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 ="Yes",1,0)</f>
        <v>0</v>
      </c>
    </row>
    <row r="2919" spans="1:30" x14ac:dyDescent="0.3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 ="Yes",1,0)</f>
        <v>0</v>
      </c>
    </row>
    <row r="2920" spans="1:30" x14ac:dyDescent="0.3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 ="Yes",1,0)</f>
        <v>0</v>
      </c>
    </row>
    <row r="2921" spans="1:30" x14ac:dyDescent="0.3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 ="Yes",1,0)</f>
        <v>0</v>
      </c>
    </row>
    <row r="2922" spans="1:30" x14ac:dyDescent="0.3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 ="Yes",1,0)</f>
        <v>0</v>
      </c>
    </row>
    <row r="2923" spans="1:30" x14ac:dyDescent="0.3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 ="Yes",1,0)</f>
        <v>0</v>
      </c>
    </row>
    <row r="2924" spans="1:30" x14ac:dyDescent="0.3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 ="Yes",1,0)</f>
        <v>0</v>
      </c>
    </row>
    <row r="2925" spans="1:30" x14ac:dyDescent="0.3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 ="Yes",1,0)</f>
        <v>0</v>
      </c>
    </row>
    <row r="2926" spans="1:30" x14ac:dyDescent="0.3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 ="Yes",1,0)</f>
        <v>0</v>
      </c>
    </row>
    <row r="2927" spans="1:30" x14ac:dyDescent="0.3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 ="Yes",1,0)</f>
        <v>0</v>
      </c>
    </row>
    <row r="2928" spans="1:30" x14ac:dyDescent="0.3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 ="Yes",1,0)</f>
        <v>0</v>
      </c>
    </row>
    <row r="2929" spans="1:30" x14ac:dyDescent="0.3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 ="Yes",1,0)</f>
        <v>0</v>
      </c>
    </row>
    <row r="2930" spans="1:30" x14ac:dyDescent="0.3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 ="Yes",1,0)</f>
        <v>0</v>
      </c>
    </row>
    <row r="2931" spans="1:30" x14ac:dyDescent="0.3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 ="Yes",1,0)</f>
        <v>0</v>
      </c>
    </row>
    <row r="2932" spans="1:30" x14ac:dyDescent="0.3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 ="Yes",1,0)</f>
        <v>0</v>
      </c>
    </row>
    <row r="2933" spans="1:30" x14ac:dyDescent="0.3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 ="Yes",1,0)</f>
        <v>0</v>
      </c>
    </row>
    <row r="2934" spans="1:30" x14ac:dyDescent="0.3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 ="Yes",1,0)</f>
        <v>0</v>
      </c>
    </row>
    <row r="2935" spans="1:30" x14ac:dyDescent="0.3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 ="Yes",1,0)</f>
        <v>0</v>
      </c>
    </row>
    <row r="2936" spans="1:30" x14ac:dyDescent="0.3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 ="Yes",1,0)</f>
        <v>0</v>
      </c>
    </row>
    <row r="2937" spans="1:30" x14ac:dyDescent="0.3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 ="Yes",1,0)</f>
        <v>0</v>
      </c>
    </row>
    <row r="2938" spans="1:30" x14ac:dyDescent="0.3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 ="Yes",1,0)</f>
        <v>0</v>
      </c>
    </row>
    <row r="2939" spans="1:30" x14ac:dyDescent="0.3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 ="Yes",1,0)</f>
        <v>0</v>
      </c>
    </row>
    <row r="2940" spans="1:30" x14ac:dyDescent="0.3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 ="Yes",1,0)</f>
        <v>0</v>
      </c>
    </row>
    <row r="2941" spans="1:30" x14ac:dyDescent="0.3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 ="Yes",1,0)</f>
        <v>0</v>
      </c>
    </row>
    <row r="2942" spans="1:30" x14ac:dyDescent="0.3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 ="Yes",1,0)</f>
        <v>0</v>
      </c>
    </row>
    <row r="2943" spans="1:30" x14ac:dyDescent="0.3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 ="Yes",1,0)</f>
        <v>0</v>
      </c>
    </row>
    <row r="2944" spans="1:30" x14ac:dyDescent="0.3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 ="Yes",1,0)</f>
        <v>0</v>
      </c>
    </row>
    <row r="2945" spans="1:30" x14ac:dyDescent="0.3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 ="Yes",1,0)</f>
        <v>0</v>
      </c>
    </row>
    <row r="2946" spans="1:30" x14ac:dyDescent="0.3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 ="Yes",1,0)</f>
        <v>0</v>
      </c>
    </row>
    <row r="2947" spans="1:30" x14ac:dyDescent="0.3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 ="Yes",1,0)</f>
        <v>0</v>
      </c>
    </row>
    <row r="2948" spans="1:30" x14ac:dyDescent="0.3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 ="Yes",1,0)</f>
        <v>0</v>
      </c>
    </row>
    <row r="2949" spans="1:30" x14ac:dyDescent="0.3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 ="Yes",1,0)</f>
        <v>0</v>
      </c>
    </row>
    <row r="2950" spans="1:30" x14ac:dyDescent="0.3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 ="Yes",1,0)</f>
        <v>0</v>
      </c>
    </row>
    <row r="2951" spans="1:30" x14ac:dyDescent="0.3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 ="Yes",1,0)</f>
        <v>0</v>
      </c>
    </row>
    <row r="2952" spans="1:30" x14ac:dyDescent="0.3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 ="Yes",1,0)</f>
        <v>0</v>
      </c>
    </row>
    <row r="2953" spans="1:30" x14ac:dyDescent="0.3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 ="Yes",1,0)</f>
        <v>1</v>
      </c>
    </row>
    <row r="2954" spans="1:30" x14ac:dyDescent="0.3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 ="Yes",1,0)</f>
        <v>0</v>
      </c>
    </row>
    <row r="2955" spans="1:30" x14ac:dyDescent="0.3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 ="Yes",1,0)</f>
        <v>0</v>
      </c>
    </row>
    <row r="2956" spans="1:30" x14ac:dyDescent="0.3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 ="Yes",1,0)</f>
        <v>0</v>
      </c>
    </row>
    <row r="2957" spans="1:30" x14ac:dyDescent="0.3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 ="Yes",1,0)</f>
        <v>0</v>
      </c>
    </row>
    <row r="2958" spans="1:30" x14ac:dyDescent="0.3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 ="Yes",1,0)</f>
        <v>0</v>
      </c>
    </row>
    <row r="2959" spans="1:30" x14ac:dyDescent="0.3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 ="Yes",1,0)</f>
        <v>0</v>
      </c>
    </row>
    <row r="2960" spans="1:30" x14ac:dyDescent="0.3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 ="Yes",1,0)</f>
        <v>0</v>
      </c>
    </row>
    <row r="2961" spans="1:30" x14ac:dyDescent="0.3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 ="Yes",1,0)</f>
        <v>0</v>
      </c>
    </row>
    <row r="2962" spans="1:30" x14ac:dyDescent="0.3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 ="Yes",1,0)</f>
        <v>0</v>
      </c>
    </row>
    <row r="2963" spans="1:30" x14ac:dyDescent="0.3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 ="Yes",1,0)</f>
        <v>0</v>
      </c>
    </row>
    <row r="2964" spans="1:30" x14ac:dyDescent="0.3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 ="Yes",1,0)</f>
        <v>0</v>
      </c>
    </row>
    <row r="2965" spans="1:30" x14ac:dyDescent="0.3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 ="Yes",1,0)</f>
        <v>0</v>
      </c>
    </row>
    <row r="2966" spans="1:30" x14ac:dyDescent="0.3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 ="Yes",1,0)</f>
        <v>0</v>
      </c>
    </row>
    <row r="2967" spans="1:30" x14ac:dyDescent="0.3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 ="Yes",1,0)</f>
        <v>0</v>
      </c>
    </row>
    <row r="2968" spans="1:30" x14ac:dyDescent="0.3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 ="Yes",1,0)</f>
        <v>0</v>
      </c>
    </row>
    <row r="2969" spans="1:30" x14ac:dyDescent="0.3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 ="Yes",1,0)</f>
        <v>0</v>
      </c>
    </row>
    <row r="2970" spans="1:30" x14ac:dyDescent="0.3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 ="Yes",1,0)</f>
        <v>0</v>
      </c>
    </row>
    <row r="2971" spans="1:30" x14ac:dyDescent="0.3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 ="Yes",1,0)</f>
        <v>0</v>
      </c>
    </row>
    <row r="2972" spans="1:30" x14ac:dyDescent="0.3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 ="Yes",1,0)</f>
        <v>0</v>
      </c>
    </row>
    <row r="2973" spans="1:30" x14ac:dyDescent="0.3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 ="Yes",1,0)</f>
        <v>0</v>
      </c>
    </row>
    <row r="2974" spans="1:30" x14ac:dyDescent="0.3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 ="Yes",1,0)</f>
        <v>0</v>
      </c>
    </row>
    <row r="2975" spans="1:30" x14ac:dyDescent="0.3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 ="Yes",1,0)</f>
        <v>0</v>
      </c>
    </row>
    <row r="2976" spans="1:30" x14ac:dyDescent="0.3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 ="Yes",1,0)</f>
        <v>0</v>
      </c>
    </row>
    <row r="2977" spans="1:30" x14ac:dyDescent="0.3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 ="Yes",1,0)</f>
        <v>0</v>
      </c>
    </row>
    <row r="2978" spans="1:30" x14ac:dyDescent="0.3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 ="Yes",1,0)</f>
        <v>0</v>
      </c>
    </row>
    <row r="2979" spans="1:30" x14ac:dyDescent="0.3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 ="Yes",1,0)</f>
        <v>0</v>
      </c>
    </row>
    <row r="2980" spans="1:30" x14ac:dyDescent="0.3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 ="Yes",1,0)</f>
        <v>0</v>
      </c>
    </row>
    <row r="2981" spans="1:30" x14ac:dyDescent="0.3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 ="Yes",1,0)</f>
        <v>0</v>
      </c>
    </row>
    <row r="2982" spans="1:30" x14ac:dyDescent="0.3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 ="Yes",1,0)</f>
        <v>0</v>
      </c>
    </row>
    <row r="2983" spans="1:30" x14ac:dyDescent="0.3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 ="Yes",1,0)</f>
        <v>0</v>
      </c>
    </row>
    <row r="2984" spans="1:30" x14ac:dyDescent="0.3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 ="Yes",1,0)</f>
        <v>0</v>
      </c>
    </row>
    <row r="2985" spans="1:30" x14ac:dyDescent="0.3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 ="Yes",1,0)</f>
        <v>0</v>
      </c>
    </row>
    <row r="2986" spans="1:30" x14ac:dyDescent="0.3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 ="Yes",1,0)</f>
        <v>0</v>
      </c>
    </row>
    <row r="2987" spans="1:30" x14ac:dyDescent="0.3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 ="Yes",1,0)</f>
        <v>0</v>
      </c>
    </row>
    <row r="2988" spans="1:30" x14ac:dyDescent="0.3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 ="Yes",1,0)</f>
        <v>0</v>
      </c>
    </row>
    <row r="2989" spans="1:30" x14ac:dyDescent="0.3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 ="Yes",1,0)</f>
        <v>0</v>
      </c>
    </row>
    <row r="2990" spans="1:30" x14ac:dyDescent="0.3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 ="Yes",1,0)</f>
        <v>0</v>
      </c>
    </row>
    <row r="2991" spans="1:30" x14ac:dyDescent="0.3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 ="Yes",1,0)</f>
        <v>0</v>
      </c>
    </row>
    <row r="2992" spans="1:30" x14ac:dyDescent="0.3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 ="Yes",1,0)</f>
        <v>0</v>
      </c>
    </row>
    <row r="2993" spans="1:30" x14ac:dyDescent="0.3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 ="Yes",1,0)</f>
        <v>0</v>
      </c>
    </row>
    <row r="2994" spans="1:30" x14ac:dyDescent="0.3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 ="Yes",1,0)</f>
        <v>0</v>
      </c>
    </row>
    <row r="2995" spans="1:30" x14ac:dyDescent="0.3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 ="Yes",1,0)</f>
        <v>0</v>
      </c>
    </row>
    <row r="2996" spans="1:30" x14ac:dyDescent="0.3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 ="Yes",1,0)</f>
        <v>0</v>
      </c>
    </row>
    <row r="2997" spans="1:30" x14ac:dyDescent="0.3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 ="Yes",1,0)</f>
        <v>0</v>
      </c>
    </row>
    <row r="2998" spans="1:30" x14ac:dyDescent="0.3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 ="Yes",1,0)</f>
        <v>0</v>
      </c>
    </row>
    <row r="2999" spans="1:30" x14ac:dyDescent="0.3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 ="Yes",1,0)</f>
        <v>0</v>
      </c>
    </row>
    <row r="3000" spans="1:30" x14ac:dyDescent="0.3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 ="Yes",1,0)</f>
        <v>0</v>
      </c>
    </row>
    <row r="3001" spans="1:30" x14ac:dyDescent="0.3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 ="Yes",1,0)</f>
        <v>0</v>
      </c>
    </row>
    <row r="3002" spans="1:30" x14ac:dyDescent="0.3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 ="Yes",1,0)</f>
        <v>0</v>
      </c>
    </row>
    <row r="3003" spans="1:30" x14ac:dyDescent="0.3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 ="Yes",1,0)</f>
        <v>0</v>
      </c>
    </row>
    <row r="3004" spans="1:30" x14ac:dyDescent="0.3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 ="Yes",1,0)</f>
        <v>0</v>
      </c>
    </row>
    <row r="3005" spans="1:30" x14ac:dyDescent="0.3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 ="Yes",1,0)</f>
        <v>0</v>
      </c>
    </row>
    <row r="3006" spans="1:30" x14ac:dyDescent="0.3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 ="Yes",1,0)</f>
        <v>0</v>
      </c>
    </row>
    <row r="3007" spans="1:30" x14ac:dyDescent="0.3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 ="Yes",1,0)</f>
        <v>0</v>
      </c>
    </row>
    <row r="3008" spans="1:30" x14ac:dyDescent="0.3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 ="Yes",1,0)</f>
        <v>0</v>
      </c>
    </row>
    <row r="3009" spans="1:30" x14ac:dyDescent="0.3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 ="Yes",1,0)</f>
        <v>0</v>
      </c>
    </row>
    <row r="3010" spans="1:30" x14ac:dyDescent="0.3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 ="Yes",1,0)</f>
        <v>0</v>
      </c>
    </row>
    <row r="3011" spans="1:30" x14ac:dyDescent="0.3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 ="Yes",1,0)</f>
        <v>0</v>
      </c>
    </row>
    <row r="3012" spans="1:30" x14ac:dyDescent="0.3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 ="Yes",1,0)</f>
        <v>0</v>
      </c>
    </row>
    <row r="3013" spans="1:30" x14ac:dyDescent="0.3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 ="Yes",1,0)</f>
        <v>0</v>
      </c>
    </row>
    <row r="3014" spans="1:30" x14ac:dyDescent="0.3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 ="Yes",1,0)</f>
        <v>0</v>
      </c>
    </row>
    <row r="3015" spans="1:30" x14ac:dyDescent="0.3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 ="Yes",1,0)</f>
        <v>1</v>
      </c>
    </row>
    <row r="3016" spans="1:30" x14ac:dyDescent="0.3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 ="Yes",1,0)</f>
        <v>0</v>
      </c>
    </row>
    <row r="3017" spans="1:30" x14ac:dyDescent="0.3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 ="Yes",1,0)</f>
        <v>0</v>
      </c>
    </row>
    <row r="3018" spans="1:30" x14ac:dyDescent="0.3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 ="Yes",1,0)</f>
        <v>0</v>
      </c>
    </row>
    <row r="3019" spans="1:30" x14ac:dyDescent="0.3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 ="Yes",1,0)</f>
        <v>0</v>
      </c>
    </row>
    <row r="3020" spans="1:30" x14ac:dyDescent="0.3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 ="Yes",1,0)</f>
        <v>0</v>
      </c>
    </row>
    <row r="3021" spans="1:30" x14ac:dyDescent="0.3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 ="Yes",1,0)</f>
        <v>0</v>
      </c>
    </row>
    <row r="3022" spans="1:30" x14ac:dyDescent="0.3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 ="Yes",1,0)</f>
        <v>0</v>
      </c>
    </row>
    <row r="3023" spans="1:30" x14ac:dyDescent="0.3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 ="Yes",1,0)</f>
        <v>0</v>
      </c>
    </row>
    <row r="3024" spans="1:30" x14ac:dyDescent="0.3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 ="Yes",1,0)</f>
        <v>0</v>
      </c>
    </row>
    <row r="3025" spans="1:30" x14ac:dyDescent="0.3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 ="Yes",1,0)</f>
        <v>0</v>
      </c>
    </row>
    <row r="3026" spans="1:30" x14ac:dyDescent="0.3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 ="Yes",1,0)</f>
        <v>0</v>
      </c>
    </row>
    <row r="3027" spans="1:30" x14ac:dyDescent="0.3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 ="Yes",1,0)</f>
        <v>0</v>
      </c>
    </row>
    <row r="3028" spans="1:30" x14ac:dyDescent="0.3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 ="Yes",1,0)</f>
        <v>0</v>
      </c>
    </row>
    <row r="3029" spans="1:30" x14ac:dyDescent="0.3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 ="Yes",1,0)</f>
        <v>0</v>
      </c>
    </row>
    <row r="3030" spans="1:30" x14ac:dyDescent="0.3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 ="Yes",1,0)</f>
        <v>0</v>
      </c>
    </row>
    <row r="3031" spans="1:30" x14ac:dyDescent="0.3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 ="Yes",1,0)</f>
        <v>0</v>
      </c>
    </row>
    <row r="3032" spans="1:30" x14ac:dyDescent="0.3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 ="Yes",1,0)</f>
        <v>0</v>
      </c>
    </row>
    <row r="3033" spans="1:30" x14ac:dyDescent="0.3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 ="Yes",1,0)</f>
        <v>0</v>
      </c>
    </row>
    <row r="3034" spans="1:30" x14ac:dyDescent="0.3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 ="Yes",1,0)</f>
        <v>0</v>
      </c>
    </row>
    <row r="3035" spans="1:30" x14ac:dyDescent="0.3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 ="Yes",1,0)</f>
        <v>0</v>
      </c>
    </row>
    <row r="3036" spans="1:30" x14ac:dyDescent="0.3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 ="Yes",1,0)</f>
        <v>0</v>
      </c>
    </row>
    <row r="3037" spans="1:30" x14ac:dyDescent="0.3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 ="Yes",1,0)</f>
        <v>0</v>
      </c>
    </row>
    <row r="3038" spans="1:30" x14ac:dyDescent="0.3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 ="Yes",1,0)</f>
        <v>0</v>
      </c>
    </row>
    <row r="3039" spans="1:30" x14ac:dyDescent="0.3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 ="Yes",1,0)</f>
        <v>0</v>
      </c>
    </row>
    <row r="3040" spans="1:30" x14ac:dyDescent="0.3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 ="Yes",1,0)</f>
        <v>0</v>
      </c>
    </row>
    <row r="3041" spans="1:30" x14ac:dyDescent="0.3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 ="Yes",1,0)</f>
        <v>0</v>
      </c>
    </row>
    <row r="3042" spans="1:30" x14ac:dyDescent="0.3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 ="Yes",1,0)</f>
        <v>0</v>
      </c>
    </row>
    <row r="3043" spans="1:30" x14ac:dyDescent="0.3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 ="Yes",1,0)</f>
        <v>0</v>
      </c>
    </row>
    <row r="3044" spans="1:30" x14ac:dyDescent="0.3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 ="Yes",1,0)</f>
        <v>0</v>
      </c>
    </row>
    <row r="3045" spans="1:30" x14ac:dyDescent="0.3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 ="Yes",1,0)</f>
        <v>0</v>
      </c>
    </row>
    <row r="3046" spans="1:30" x14ac:dyDescent="0.3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 ="Yes",1,0)</f>
        <v>0</v>
      </c>
    </row>
    <row r="3047" spans="1:30" x14ac:dyDescent="0.3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 ="Yes",1,0)</f>
        <v>0</v>
      </c>
    </row>
    <row r="3048" spans="1:30" x14ac:dyDescent="0.3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 ="Yes",1,0)</f>
        <v>0</v>
      </c>
    </row>
    <row r="3049" spans="1:30" x14ac:dyDescent="0.3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 ="Yes",1,0)</f>
        <v>0</v>
      </c>
    </row>
    <row r="3050" spans="1:30" x14ac:dyDescent="0.3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 ="Yes",1,0)</f>
        <v>0</v>
      </c>
    </row>
    <row r="3051" spans="1:30" x14ac:dyDescent="0.3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 ="Yes",1,0)</f>
        <v>0</v>
      </c>
    </row>
    <row r="3052" spans="1:30" x14ac:dyDescent="0.3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 ="Yes",1,0)</f>
        <v>0</v>
      </c>
    </row>
    <row r="3053" spans="1:30" x14ac:dyDescent="0.3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 ="Yes",1,0)</f>
        <v>0</v>
      </c>
    </row>
    <row r="3054" spans="1:30" x14ac:dyDescent="0.3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 ="Yes",1,0)</f>
        <v>0</v>
      </c>
    </row>
    <row r="3055" spans="1:30" x14ac:dyDescent="0.3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 ="Yes",1,0)</f>
        <v>0</v>
      </c>
    </row>
    <row r="3056" spans="1:30" x14ac:dyDescent="0.3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 ="Yes",1,0)</f>
        <v>0</v>
      </c>
    </row>
    <row r="3057" spans="1:30" x14ac:dyDescent="0.3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 ="Yes",1,0)</f>
        <v>0</v>
      </c>
    </row>
    <row r="3058" spans="1:30" x14ac:dyDescent="0.3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 ="Yes",1,0)</f>
        <v>0</v>
      </c>
    </row>
    <row r="3059" spans="1:30" x14ac:dyDescent="0.3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 ="Yes",1,0)</f>
        <v>0</v>
      </c>
    </row>
    <row r="3060" spans="1:30" x14ac:dyDescent="0.3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 ="Yes",1,0)</f>
        <v>0</v>
      </c>
    </row>
    <row r="3061" spans="1:30" x14ac:dyDescent="0.3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 ="Yes",1,0)</f>
        <v>0</v>
      </c>
    </row>
    <row r="3062" spans="1:30" x14ac:dyDescent="0.3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 ="Yes",1,0)</f>
        <v>0</v>
      </c>
    </row>
    <row r="3063" spans="1:30" x14ac:dyDescent="0.3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 ="Yes",1,0)</f>
        <v>1</v>
      </c>
    </row>
    <row r="3064" spans="1:30" x14ac:dyDescent="0.3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 ="Yes",1,0)</f>
        <v>0</v>
      </c>
    </row>
    <row r="3065" spans="1:30" x14ac:dyDescent="0.3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 ="Yes",1,0)</f>
        <v>0</v>
      </c>
    </row>
    <row r="3066" spans="1:30" x14ac:dyDescent="0.3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 ="Yes",1,0)</f>
        <v>0</v>
      </c>
    </row>
    <row r="3067" spans="1:30" x14ac:dyDescent="0.3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 ="Yes",1,0)</f>
        <v>0</v>
      </c>
    </row>
    <row r="3068" spans="1:30" x14ac:dyDescent="0.3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 ="Yes",1,0)</f>
        <v>0</v>
      </c>
    </row>
    <row r="3069" spans="1:30" x14ac:dyDescent="0.3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 ="Yes",1,0)</f>
        <v>0</v>
      </c>
    </row>
    <row r="3070" spans="1:30" x14ac:dyDescent="0.3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 ="Yes",1,0)</f>
        <v>0</v>
      </c>
    </row>
    <row r="3071" spans="1:30" x14ac:dyDescent="0.3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 ="Yes",1,0)</f>
        <v>0</v>
      </c>
    </row>
    <row r="3072" spans="1:30" x14ac:dyDescent="0.3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 ="Yes",1,0)</f>
        <v>0</v>
      </c>
    </row>
    <row r="3073" spans="1:30" x14ac:dyDescent="0.3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 ="Yes",1,0)</f>
        <v>0</v>
      </c>
    </row>
    <row r="3074" spans="1:30" x14ac:dyDescent="0.3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 ="Yes",1,0)</f>
        <v>0</v>
      </c>
    </row>
    <row r="3075" spans="1:30" x14ac:dyDescent="0.3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 ="Yes",1,0)</f>
        <v>0</v>
      </c>
    </row>
    <row r="3076" spans="1:30" x14ac:dyDescent="0.3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 ="Yes",1,0)</f>
        <v>0</v>
      </c>
    </row>
    <row r="3077" spans="1:30" x14ac:dyDescent="0.3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 ="Yes",1,0)</f>
        <v>0</v>
      </c>
    </row>
    <row r="3078" spans="1:30" x14ac:dyDescent="0.3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 ="Yes",1,0)</f>
        <v>0</v>
      </c>
    </row>
    <row r="3079" spans="1:30" x14ac:dyDescent="0.3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 ="Yes",1,0)</f>
        <v>0</v>
      </c>
    </row>
    <row r="3080" spans="1:30" x14ac:dyDescent="0.3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 ="Yes",1,0)</f>
        <v>0</v>
      </c>
    </row>
    <row r="3081" spans="1:30" x14ac:dyDescent="0.3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 ="Yes",1,0)</f>
        <v>0</v>
      </c>
    </row>
    <row r="3082" spans="1:30" x14ac:dyDescent="0.3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 ="Yes",1,0)</f>
        <v>0</v>
      </c>
    </row>
    <row r="3083" spans="1:30" x14ac:dyDescent="0.3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 ="Yes",1,0)</f>
        <v>0</v>
      </c>
    </row>
    <row r="3084" spans="1:30" x14ac:dyDescent="0.3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 ="Yes",1,0)</f>
        <v>0</v>
      </c>
    </row>
    <row r="3085" spans="1:30" x14ac:dyDescent="0.3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 ="Yes",1,0)</f>
        <v>0</v>
      </c>
    </row>
    <row r="3086" spans="1:30" x14ac:dyDescent="0.3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 ="Yes",1,0)</f>
        <v>0</v>
      </c>
    </row>
    <row r="3087" spans="1:30" x14ac:dyDescent="0.3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 ="Yes",1,0)</f>
        <v>0</v>
      </c>
    </row>
    <row r="3088" spans="1:30" x14ac:dyDescent="0.3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 ="Yes",1,0)</f>
        <v>0</v>
      </c>
    </row>
    <row r="3089" spans="1:30" x14ac:dyDescent="0.3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 ="Yes",1,0)</f>
        <v>0</v>
      </c>
    </row>
    <row r="3090" spans="1:30" x14ac:dyDescent="0.3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 ="Yes",1,0)</f>
        <v>0</v>
      </c>
    </row>
    <row r="3091" spans="1:30" x14ac:dyDescent="0.3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 ="Yes",1,0)</f>
        <v>0</v>
      </c>
    </row>
    <row r="3092" spans="1:30" x14ac:dyDescent="0.3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 ="Yes",1,0)</f>
        <v>0</v>
      </c>
    </row>
    <row r="3093" spans="1:30" x14ac:dyDescent="0.3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 ="Yes",1,0)</f>
        <v>0</v>
      </c>
    </row>
    <row r="3094" spans="1:30" x14ac:dyDescent="0.3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 ="Yes",1,0)</f>
        <v>0</v>
      </c>
    </row>
    <row r="3095" spans="1:30" x14ac:dyDescent="0.3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 ="Yes",1,0)</f>
        <v>0</v>
      </c>
    </row>
    <row r="3096" spans="1:30" x14ac:dyDescent="0.3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 ="Yes",1,0)</f>
        <v>0</v>
      </c>
    </row>
    <row r="3097" spans="1:30" x14ac:dyDescent="0.3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 ="Yes",1,0)</f>
        <v>0</v>
      </c>
    </row>
    <row r="3098" spans="1:30" x14ac:dyDescent="0.3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 ="Yes",1,0)</f>
        <v>0</v>
      </c>
    </row>
    <row r="3099" spans="1:30" x14ac:dyDescent="0.3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 ="Yes",1,0)</f>
        <v>0</v>
      </c>
    </row>
    <row r="3100" spans="1:30" x14ac:dyDescent="0.3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 ="Yes",1,0)</f>
        <v>0</v>
      </c>
    </row>
    <row r="3101" spans="1:30" x14ac:dyDescent="0.3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 ="Yes",1,0)</f>
        <v>0</v>
      </c>
    </row>
    <row r="3102" spans="1:30" x14ac:dyDescent="0.3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 ="Yes",1,0)</f>
        <v>0</v>
      </c>
    </row>
    <row r="3103" spans="1:30" x14ac:dyDescent="0.3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 ="Yes",1,0)</f>
        <v>0</v>
      </c>
    </row>
    <row r="3104" spans="1:30" x14ac:dyDescent="0.3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 ="Yes",1,0)</f>
        <v>0</v>
      </c>
    </row>
    <row r="3105" spans="1:30" x14ac:dyDescent="0.3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 ="Yes",1,0)</f>
        <v>0</v>
      </c>
    </row>
    <row r="3106" spans="1:30" x14ac:dyDescent="0.3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 ="Yes",1,0)</f>
        <v>0</v>
      </c>
    </row>
    <row r="3107" spans="1:30" x14ac:dyDescent="0.3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 ="Yes",1,0)</f>
        <v>0</v>
      </c>
    </row>
    <row r="3108" spans="1:30" x14ac:dyDescent="0.3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 ="Yes",1,0)</f>
        <v>0</v>
      </c>
    </row>
    <row r="3109" spans="1:30" x14ac:dyDescent="0.3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 ="Yes",1,0)</f>
        <v>0</v>
      </c>
    </row>
    <row r="3110" spans="1:30" x14ac:dyDescent="0.3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 ="Yes",1,0)</f>
        <v>0</v>
      </c>
    </row>
    <row r="3111" spans="1:30" x14ac:dyDescent="0.3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 ="Yes",1,0)</f>
        <v>0</v>
      </c>
    </row>
    <row r="3112" spans="1:30" x14ac:dyDescent="0.3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 ="Yes",1,0)</f>
        <v>0</v>
      </c>
    </row>
    <row r="3113" spans="1:30" x14ac:dyDescent="0.3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 ="Yes",1,0)</f>
        <v>0</v>
      </c>
    </row>
    <row r="3114" spans="1:30" x14ac:dyDescent="0.3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 ="Yes",1,0)</f>
        <v>0</v>
      </c>
    </row>
    <row r="3115" spans="1:30" x14ac:dyDescent="0.3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 ="Yes",1,0)</f>
        <v>0</v>
      </c>
    </row>
    <row r="3116" spans="1:30" x14ac:dyDescent="0.3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 ="Yes",1,0)</f>
        <v>0</v>
      </c>
    </row>
    <row r="3117" spans="1:30" x14ac:dyDescent="0.3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 ="Yes",1,0)</f>
        <v>0</v>
      </c>
    </row>
    <row r="3118" spans="1:30" x14ac:dyDescent="0.3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 ="Yes",1,0)</f>
        <v>0</v>
      </c>
    </row>
    <row r="3119" spans="1:30" x14ac:dyDescent="0.3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 ="Yes",1,0)</f>
        <v>0</v>
      </c>
    </row>
    <row r="3120" spans="1:30" x14ac:dyDescent="0.3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 ="Yes",1,0)</f>
        <v>0</v>
      </c>
    </row>
    <row r="3121" spans="1:30" x14ac:dyDescent="0.3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 ="Yes",1,0)</f>
        <v>0</v>
      </c>
    </row>
    <row r="3122" spans="1:30" x14ac:dyDescent="0.3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 ="Yes",1,0)</f>
        <v>0</v>
      </c>
    </row>
    <row r="3123" spans="1:30" x14ac:dyDescent="0.3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 ="Yes",1,0)</f>
        <v>0</v>
      </c>
    </row>
    <row r="3124" spans="1:30" x14ac:dyDescent="0.3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 ="Yes",1,0)</f>
        <v>0</v>
      </c>
    </row>
    <row r="3125" spans="1:30" x14ac:dyDescent="0.3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 ="Yes",1,0)</f>
        <v>0</v>
      </c>
    </row>
    <row r="3126" spans="1:30" x14ac:dyDescent="0.3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 ="Yes",1,0)</f>
        <v>0</v>
      </c>
    </row>
    <row r="3127" spans="1:30" x14ac:dyDescent="0.3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 ="Yes",1,0)</f>
        <v>0</v>
      </c>
    </row>
    <row r="3128" spans="1:30" x14ac:dyDescent="0.3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 ="Yes",1,0)</f>
        <v>0</v>
      </c>
    </row>
    <row r="3129" spans="1:30" x14ac:dyDescent="0.3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 ="Yes",1,0)</f>
        <v>0</v>
      </c>
    </row>
    <row r="3130" spans="1:30" x14ac:dyDescent="0.3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 ="Yes",1,0)</f>
        <v>0</v>
      </c>
    </row>
    <row r="3131" spans="1:30" x14ac:dyDescent="0.3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 ="Yes",1,0)</f>
        <v>0</v>
      </c>
    </row>
    <row r="3132" spans="1:30" x14ac:dyDescent="0.3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 ="Yes",1,0)</f>
        <v>0</v>
      </c>
    </row>
    <row r="3133" spans="1:30" x14ac:dyDescent="0.3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 ="Yes",1,0)</f>
        <v>0</v>
      </c>
    </row>
    <row r="3134" spans="1:30" x14ac:dyDescent="0.3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 ="Yes",1,0)</f>
        <v>0</v>
      </c>
    </row>
    <row r="3135" spans="1:30" x14ac:dyDescent="0.3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 ="Yes",1,0)</f>
        <v>0</v>
      </c>
    </row>
    <row r="3136" spans="1:30" x14ac:dyDescent="0.3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 ="Yes",1,0)</f>
        <v>0</v>
      </c>
    </row>
    <row r="3137" spans="1:30" x14ac:dyDescent="0.3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 ="Yes",1,0)</f>
        <v>0</v>
      </c>
    </row>
    <row r="3138" spans="1:30" x14ac:dyDescent="0.3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 ="Yes",1,0)</f>
        <v>0</v>
      </c>
    </row>
    <row r="3139" spans="1:30" x14ac:dyDescent="0.3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 ="Yes",1,0)</f>
        <v>0</v>
      </c>
    </row>
    <row r="3140" spans="1:30" x14ac:dyDescent="0.3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 ="Yes",1,0)</f>
        <v>0</v>
      </c>
    </row>
    <row r="3141" spans="1:30" x14ac:dyDescent="0.3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 ="Yes",1,0)</f>
        <v>0</v>
      </c>
    </row>
    <row r="3142" spans="1:30" x14ac:dyDescent="0.3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 ="Yes",1,0)</f>
        <v>0</v>
      </c>
    </row>
    <row r="3143" spans="1:30" x14ac:dyDescent="0.3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 ="Yes",1,0)</f>
        <v>0</v>
      </c>
    </row>
    <row r="3144" spans="1:30" x14ac:dyDescent="0.3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 ="Yes",1,0)</f>
        <v>0</v>
      </c>
    </row>
    <row r="3145" spans="1:30" x14ac:dyDescent="0.3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 ="Yes",1,0)</f>
        <v>0</v>
      </c>
    </row>
    <row r="3146" spans="1:30" x14ac:dyDescent="0.3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 ="Yes",1,0)</f>
        <v>0</v>
      </c>
    </row>
    <row r="3147" spans="1:30" x14ac:dyDescent="0.3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 ="Yes",1,0)</f>
        <v>0</v>
      </c>
    </row>
    <row r="3148" spans="1:30" x14ac:dyDescent="0.3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 ="Yes",1,0)</f>
        <v>0</v>
      </c>
    </row>
    <row r="3149" spans="1:30" x14ac:dyDescent="0.3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 ="Yes",1,0)</f>
        <v>0</v>
      </c>
    </row>
    <row r="3150" spans="1:30" x14ac:dyDescent="0.3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 ="Yes",1,0)</f>
        <v>0</v>
      </c>
    </row>
    <row r="3151" spans="1:30" x14ac:dyDescent="0.3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 ="Yes",1,0)</f>
        <v>0</v>
      </c>
    </row>
    <row r="3152" spans="1:30" x14ac:dyDescent="0.3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 ="Yes",1,0)</f>
        <v>0</v>
      </c>
    </row>
    <row r="3153" spans="1:30" x14ac:dyDescent="0.3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 ="Yes",1,0)</f>
        <v>0</v>
      </c>
    </row>
    <row r="3154" spans="1:30" x14ac:dyDescent="0.3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 ="Yes",1,0)</f>
        <v>0</v>
      </c>
    </row>
    <row r="3155" spans="1:30" x14ac:dyDescent="0.3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 ="Yes",1,0)</f>
        <v>0</v>
      </c>
    </row>
    <row r="3156" spans="1:30" x14ac:dyDescent="0.3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 ="Yes",1,0)</f>
        <v>0</v>
      </c>
    </row>
    <row r="3157" spans="1:30" x14ac:dyDescent="0.3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 ="Yes",1,0)</f>
        <v>0</v>
      </c>
    </row>
    <row r="3158" spans="1:30" x14ac:dyDescent="0.3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 ="Yes",1,0)</f>
        <v>0</v>
      </c>
    </row>
    <row r="3159" spans="1:30" x14ac:dyDescent="0.3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 ="Yes",1,0)</f>
        <v>0</v>
      </c>
    </row>
    <row r="3160" spans="1:30" x14ac:dyDescent="0.3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 ="Yes",1,0)</f>
        <v>0</v>
      </c>
    </row>
    <row r="3161" spans="1:30" x14ac:dyDescent="0.3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 ="Yes",1,0)</f>
        <v>0</v>
      </c>
    </row>
    <row r="3162" spans="1:30" x14ac:dyDescent="0.3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 ="Yes",1,0)</f>
        <v>0</v>
      </c>
    </row>
    <row r="3163" spans="1:30" x14ac:dyDescent="0.3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 ="Yes",1,0)</f>
        <v>0</v>
      </c>
    </row>
    <row r="3164" spans="1:30" x14ac:dyDescent="0.3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 ="Yes",1,0)</f>
        <v>0</v>
      </c>
    </row>
    <row r="3165" spans="1:30" x14ac:dyDescent="0.3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 ="Yes",1,0)</f>
        <v>0</v>
      </c>
    </row>
    <row r="3166" spans="1:30" x14ac:dyDescent="0.3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 ="Yes",1,0)</f>
        <v>0</v>
      </c>
    </row>
    <row r="3167" spans="1:30" x14ac:dyDescent="0.3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 ="Yes",1,0)</f>
        <v>0</v>
      </c>
    </row>
    <row r="3168" spans="1:30" x14ac:dyDescent="0.3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 ="Yes",1,0)</f>
        <v>0</v>
      </c>
    </row>
    <row r="3169" spans="1:30" x14ac:dyDescent="0.3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 ="Yes",1,0)</f>
        <v>0</v>
      </c>
    </row>
    <row r="3170" spans="1:30" x14ac:dyDescent="0.3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 ="Yes",1,0)</f>
        <v>0</v>
      </c>
    </row>
    <row r="3171" spans="1:30" x14ac:dyDescent="0.3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 ="Yes",1,0)</f>
        <v>0</v>
      </c>
    </row>
    <row r="3172" spans="1:30" x14ac:dyDescent="0.3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 ="Yes",1,0)</f>
        <v>0</v>
      </c>
    </row>
    <row r="3173" spans="1:30" x14ac:dyDescent="0.3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 ="Yes",1,0)</f>
        <v>0</v>
      </c>
    </row>
    <row r="3174" spans="1:30" x14ac:dyDescent="0.3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 ="Yes",1,0)</f>
        <v>0</v>
      </c>
    </row>
    <row r="3175" spans="1:30" x14ac:dyDescent="0.3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 ="Yes",1,0)</f>
        <v>0</v>
      </c>
    </row>
    <row r="3176" spans="1:30" x14ac:dyDescent="0.3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 ="Yes",1,0)</f>
        <v>0</v>
      </c>
    </row>
    <row r="3177" spans="1:30" x14ac:dyDescent="0.3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 ="Yes",1,0)</f>
        <v>0</v>
      </c>
    </row>
    <row r="3178" spans="1:30" x14ac:dyDescent="0.3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 ="Yes",1,0)</f>
        <v>0</v>
      </c>
    </row>
    <row r="3179" spans="1:30" x14ac:dyDescent="0.3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 ="Yes",1,0)</f>
        <v>0</v>
      </c>
    </row>
    <row r="3180" spans="1:30" x14ac:dyDescent="0.3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 ="Yes",1,0)</f>
        <v>0</v>
      </c>
    </row>
    <row r="3181" spans="1:30" x14ac:dyDescent="0.3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 ="Yes",1,0)</f>
        <v>0</v>
      </c>
    </row>
    <row r="3182" spans="1:30" x14ac:dyDescent="0.3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 ="Yes",1,0)</f>
        <v>0</v>
      </c>
    </row>
    <row r="3183" spans="1:30" x14ac:dyDescent="0.3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 ="Yes",1,0)</f>
        <v>0</v>
      </c>
    </row>
    <row r="3184" spans="1:30" x14ac:dyDescent="0.3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 ="Yes",1,0)</f>
        <v>0</v>
      </c>
    </row>
    <row r="3185" spans="1:30" x14ac:dyDescent="0.3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 ="Yes",1,0)</f>
        <v>0</v>
      </c>
    </row>
    <row r="3186" spans="1:30" x14ac:dyDescent="0.3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 ="Yes",1,0)</f>
        <v>0</v>
      </c>
    </row>
    <row r="3187" spans="1:30" x14ac:dyDescent="0.3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 ="Yes",1,0)</f>
        <v>0</v>
      </c>
    </row>
    <row r="3188" spans="1:30" x14ac:dyDescent="0.3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 ="Yes",1,0)</f>
        <v>0</v>
      </c>
    </row>
    <row r="3189" spans="1:30" x14ac:dyDescent="0.3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 ="Yes",1,0)</f>
        <v>0</v>
      </c>
    </row>
    <row r="3190" spans="1:30" x14ac:dyDescent="0.3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 ="Yes",1,0)</f>
        <v>0</v>
      </c>
    </row>
    <row r="3191" spans="1:30" x14ac:dyDescent="0.3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 ="Yes",1,0)</f>
        <v>0</v>
      </c>
    </row>
    <row r="3192" spans="1:30" x14ac:dyDescent="0.3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 ="Yes",1,0)</f>
        <v>0</v>
      </c>
    </row>
    <row r="3193" spans="1:30" x14ac:dyDescent="0.3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 ="Yes",1,0)</f>
        <v>0</v>
      </c>
    </row>
    <row r="3194" spans="1:30" x14ac:dyDescent="0.3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 ="Yes",1,0)</f>
        <v>0</v>
      </c>
    </row>
    <row r="3195" spans="1:30" x14ac:dyDescent="0.3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 ="Yes",1,0)</f>
        <v>0</v>
      </c>
    </row>
    <row r="3196" spans="1:30" x14ac:dyDescent="0.3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 ="Yes",1,0)</f>
        <v>0</v>
      </c>
    </row>
    <row r="3197" spans="1:30" x14ac:dyDescent="0.3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 ="Yes",1,0)</f>
        <v>0</v>
      </c>
    </row>
    <row r="3198" spans="1:30" x14ac:dyDescent="0.3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 ="Yes",1,0)</f>
        <v>0</v>
      </c>
    </row>
    <row r="3199" spans="1:30" x14ac:dyDescent="0.3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 ="Yes",1,0)</f>
        <v>0</v>
      </c>
    </row>
    <row r="3200" spans="1:30" x14ac:dyDescent="0.3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 ="Yes",1,0)</f>
        <v>0</v>
      </c>
    </row>
    <row r="3201" spans="1:30" x14ac:dyDescent="0.3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 ="Yes",1,0)</f>
        <v>0</v>
      </c>
    </row>
    <row r="3202" spans="1:30" x14ac:dyDescent="0.3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 ="Yes",1,0)</f>
        <v>0</v>
      </c>
    </row>
    <row r="3203" spans="1:30" x14ac:dyDescent="0.3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 ="Yes",1,0)</f>
        <v>0</v>
      </c>
    </row>
    <row r="3204" spans="1:30" x14ac:dyDescent="0.3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 ="Yes",1,0)</f>
        <v>0</v>
      </c>
    </row>
    <row r="3205" spans="1:30" x14ac:dyDescent="0.3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 ="Yes",1,0)</f>
        <v>0</v>
      </c>
    </row>
    <row r="3206" spans="1:30" x14ac:dyDescent="0.3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 ="Yes",1,0)</f>
        <v>0</v>
      </c>
    </row>
    <row r="3207" spans="1:30" x14ac:dyDescent="0.3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 ="Yes",1,0)</f>
        <v>0</v>
      </c>
    </row>
    <row r="3208" spans="1:30" x14ac:dyDescent="0.3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 ="Yes",1,0)</f>
        <v>0</v>
      </c>
    </row>
    <row r="3209" spans="1:30" x14ac:dyDescent="0.3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 ="Yes",1,0)</f>
        <v>0</v>
      </c>
    </row>
    <row r="3210" spans="1:30" x14ac:dyDescent="0.3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 ="Yes",1,0)</f>
        <v>0</v>
      </c>
    </row>
    <row r="3211" spans="1:30" x14ac:dyDescent="0.3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 ="Yes",1,0)</f>
        <v>0</v>
      </c>
    </row>
    <row r="3212" spans="1:30" x14ac:dyDescent="0.3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 ="Yes",1,0)</f>
        <v>0</v>
      </c>
    </row>
    <row r="3213" spans="1:30" x14ac:dyDescent="0.3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 ="Yes",1,0)</f>
        <v>0</v>
      </c>
    </row>
    <row r="3214" spans="1:30" x14ac:dyDescent="0.3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 ="Yes",1,0)</f>
        <v>0</v>
      </c>
    </row>
    <row r="3215" spans="1:30" x14ac:dyDescent="0.3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 ="Yes",1,0)</f>
        <v>0</v>
      </c>
    </row>
    <row r="3216" spans="1:30" x14ac:dyDescent="0.3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 ="Yes",1,0)</f>
        <v>0</v>
      </c>
    </row>
    <row r="3217" spans="1:30" x14ac:dyDescent="0.3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 ="Yes",1,0)</f>
        <v>0</v>
      </c>
    </row>
    <row r="3218" spans="1:30" x14ac:dyDescent="0.3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 ="Yes",1,0)</f>
        <v>0</v>
      </c>
    </row>
    <row r="3219" spans="1:30" x14ac:dyDescent="0.3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 ="Yes",1,0)</f>
        <v>0</v>
      </c>
    </row>
    <row r="3220" spans="1:30" x14ac:dyDescent="0.3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 ="Yes",1,0)</f>
        <v>0</v>
      </c>
    </row>
    <row r="3221" spans="1:30" x14ac:dyDescent="0.3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 ="Yes",1,0)</f>
        <v>0</v>
      </c>
    </row>
    <row r="3222" spans="1:30" x14ac:dyDescent="0.3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 ="Yes",1,0)</f>
        <v>0</v>
      </c>
    </row>
    <row r="3223" spans="1:30" x14ac:dyDescent="0.3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 ="Yes",1,0)</f>
        <v>0</v>
      </c>
    </row>
    <row r="3224" spans="1:30" x14ac:dyDescent="0.3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 ="Yes",1,0)</f>
        <v>0</v>
      </c>
    </row>
    <row r="3225" spans="1:30" x14ac:dyDescent="0.3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 ="Yes",1,0)</f>
        <v>0</v>
      </c>
    </row>
    <row r="3226" spans="1:30" x14ac:dyDescent="0.3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 ="Yes",1,0)</f>
        <v>0</v>
      </c>
    </row>
    <row r="3227" spans="1:30" x14ac:dyDescent="0.3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 ="Yes",1,0)</f>
        <v>0</v>
      </c>
    </row>
    <row r="3228" spans="1:30" x14ac:dyDescent="0.3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 ="Yes",1,0)</f>
        <v>0</v>
      </c>
    </row>
    <row r="3229" spans="1:30" x14ac:dyDescent="0.3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 ="Yes",1,0)</f>
        <v>0</v>
      </c>
    </row>
    <row r="3230" spans="1:30" x14ac:dyDescent="0.3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 ="Yes",1,0)</f>
        <v>0</v>
      </c>
    </row>
    <row r="3231" spans="1:30" x14ac:dyDescent="0.3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 ="Yes",1,0)</f>
        <v>0</v>
      </c>
    </row>
    <row r="3232" spans="1:30" x14ac:dyDescent="0.3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 ="Yes",1,0)</f>
        <v>0</v>
      </c>
    </row>
    <row r="3233" spans="1:30" x14ac:dyDescent="0.3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 ="Yes",1,0)</f>
        <v>0</v>
      </c>
    </row>
    <row r="3234" spans="1:30" x14ac:dyDescent="0.3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 ="Yes",1,0)</f>
        <v>0</v>
      </c>
    </row>
    <row r="3235" spans="1:30" x14ac:dyDescent="0.3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 ="Yes",1,0)</f>
        <v>0</v>
      </c>
    </row>
    <row r="3236" spans="1:30" x14ac:dyDescent="0.3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 ="Yes",1,0)</f>
        <v>0</v>
      </c>
    </row>
    <row r="3237" spans="1:30" x14ac:dyDescent="0.3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 ="Yes",1,0)</f>
        <v>0</v>
      </c>
    </row>
    <row r="3238" spans="1:30" x14ac:dyDescent="0.3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 ="Yes",1,0)</f>
        <v>0</v>
      </c>
    </row>
    <row r="3239" spans="1:30" x14ac:dyDescent="0.3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 ="Yes",1,0)</f>
        <v>0</v>
      </c>
    </row>
    <row r="3240" spans="1:30" x14ac:dyDescent="0.3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 ="Yes",1,0)</f>
        <v>0</v>
      </c>
    </row>
    <row r="3241" spans="1:30" x14ac:dyDescent="0.3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 ="Yes",1,0)</f>
        <v>0</v>
      </c>
    </row>
    <row r="3242" spans="1:30" x14ac:dyDescent="0.3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 ="Yes",1,0)</f>
        <v>0</v>
      </c>
    </row>
    <row r="3243" spans="1:30" x14ac:dyDescent="0.3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 ="Yes",1,0)</f>
        <v>0</v>
      </c>
    </row>
    <row r="3244" spans="1:30" x14ac:dyDescent="0.3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 ="Yes",1,0)</f>
        <v>0</v>
      </c>
    </row>
    <row r="3245" spans="1:30" x14ac:dyDescent="0.3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 ="Yes",1,0)</f>
        <v>0</v>
      </c>
    </row>
    <row r="3246" spans="1:30" x14ac:dyDescent="0.3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 ="Yes",1,0)</f>
        <v>0</v>
      </c>
    </row>
    <row r="3247" spans="1:30" x14ac:dyDescent="0.3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 ="Yes",1,0)</f>
        <v>0</v>
      </c>
    </row>
    <row r="3248" spans="1:30" x14ac:dyDescent="0.3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 ="Yes",1,0)</f>
        <v>0</v>
      </c>
    </row>
    <row r="3249" spans="1:30" x14ac:dyDescent="0.3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 ="Yes",1,0)</f>
        <v>0</v>
      </c>
    </row>
    <row r="3250" spans="1:30" x14ac:dyDescent="0.3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 ="Yes",1,0)</f>
        <v>0</v>
      </c>
    </row>
    <row r="3251" spans="1:30" x14ac:dyDescent="0.3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 ="Yes",1,0)</f>
        <v>0</v>
      </c>
    </row>
    <row r="3252" spans="1:30" x14ac:dyDescent="0.3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 ="Yes",1,0)</f>
        <v>0</v>
      </c>
    </row>
    <row r="3253" spans="1:30" x14ac:dyDescent="0.3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 ="Yes",1,0)</f>
        <v>0</v>
      </c>
    </row>
    <row r="3254" spans="1:30" x14ac:dyDescent="0.3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 ="Yes",1,0)</f>
        <v>0</v>
      </c>
    </row>
    <row r="3255" spans="1:30" x14ac:dyDescent="0.3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 ="Yes",1,0)</f>
        <v>0</v>
      </c>
    </row>
    <row r="3256" spans="1:30" x14ac:dyDescent="0.3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 ="Yes",1,0)</f>
        <v>0</v>
      </c>
    </row>
    <row r="3257" spans="1:30" x14ac:dyDescent="0.3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 ="Yes",1,0)</f>
        <v>0</v>
      </c>
    </row>
    <row r="3258" spans="1:30" x14ac:dyDescent="0.3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 ="Yes",1,0)</f>
        <v>0</v>
      </c>
    </row>
    <row r="3259" spans="1:30" x14ac:dyDescent="0.3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 ="Yes",1,0)</f>
        <v>0</v>
      </c>
    </row>
    <row r="3260" spans="1:30" x14ac:dyDescent="0.3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 ="Yes",1,0)</f>
        <v>0</v>
      </c>
    </row>
    <row r="3261" spans="1:30" x14ac:dyDescent="0.3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 ="Yes",1,0)</f>
        <v>0</v>
      </c>
    </row>
    <row r="3262" spans="1:30" x14ac:dyDescent="0.3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 ="Yes",1,0)</f>
        <v>0</v>
      </c>
    </row>
    <row r="3263" spans="1:30" x14ac:dyDescent="0.3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 ="Yes",1,0)</f>
        <v>0</v>
      </c>
    </row>
    <row r="3264" spans="1:30" x14ac:dyDescent="0.3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 ="Yes",1,0)</f>
        <v>0</v>
      </c>
    </row>
    <row r="3265" spans="1:30" x14ac:dyDescent="0.3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 ="Yes",1,0)</f>
        <v>0</v>
      </c>
    </row>
    <row r="3266" spans="1:30" x14ac:dyDescent="0.3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 ="Yes",1,0)</f>
        <v>0</v>
      </c>
    </row>
    <row r="3267" spans="1:30" x14ac:dyDescent="0.3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 ="Yes",1,0)</f>
        <v>0</v>
      </c>
    </row>
    <row r="3268" spans="1:30" x14ac:dyDescent="0.3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 ="Yes",1,0)</f>
        <v>0</v>
      </c>
    </row>
    <row r="3269" spans="1:30" x14ac:dyDescent="0.3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 ="Yes",1,0)</f>
        <v>0</v>
      </c>
    </row>
    <row r="3270" spans="1:30" x14ac:dyDescent="0.3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 ="Yes",1,0)</f>
        <v>0</v>
      </c>
    </row>
    <row r="3271" spans="1:30" x14ac:dyDescent="0.3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 ="Yes",1,0)</f>
        <v>0</v>
      </c>
    </row>
    <row r="3272" spans="1:30" x14ac:dyDescent="0.3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 ="Yes",1,0)</f>
        <v>0</v>
      </c>
    </row>
    <row r="3273" spans="1:30" x14ac:dyDescent="0.3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 ="Yes",1,0)</f>
        <v>0</v>
      </c>
    </row>
    <row r="3274" spans="1:30" x14ac:dyDescent="0.3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 ="Yes",1,0)</f>
        <v>0</v>
      </c>
    </row>
    <row r="3275" spans="1:30" x14ac:dyDescent="0.3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 ="Yes",1,0)</f>
        <v>0</v>
      </c>
    </row>
    <row r="3276" spans="1:30" x14ac:dyDescent="0.3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 ="Yes",1,0)</f>
        <v>0</v>
      </c>
    </row>
    <row r="3277" spans="1:30" x14ac:dyDescent="0.3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 ="Yes",1,0)</f>
        <v>0</v>
      </c>
    </row>
    <row r="3278" spans="1:30" x14ac:dyDescent="0.3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 ="Yes",1,0)</f>
        <v>0</v>
      </c>
    </row>
    <row r="3279" spans="1:30" x14ac:dyDescent="0.3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 ="Yes",1,0)</f>
        <v>0</v>
      </c>
    </row>
    <row r="3280" spans="1:30" x14ac:dyDescent="0.3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 ="Yes",1,0)</f>
        <v>0</v>
      </c>
    </row>
    <row r="3281" spans="1:30" x14ac:dyDescent="0.3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 ="Yes",1,0)</f>
        <v>0</v>
      </c>
    </row>
    <row r="3282" spans="1:30" x14ac:dyDescent="0.3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 ="Yes",1,0)</f>
        <v>0</v>
      </c>
    </row>
    <row r="3283" spans="1:30" x14ac:dyDescent="0.3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 ="Yes",1,0)</f>
        <v>0</v>
      </c>
    </row>
    <row r="3284" spans="1:30" x14ac:dyDescent="0.3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 ="Yes",1,0)</f>
        <v>0</v>
      </c>
    </row>
    <row r="3285" spans="1:30" x14ac:dyDescent="0.3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 ="Yes",1,0)</f>
        <v>0</v>
      </c>
    </row>
    <row r="3286" spans="1:30" x14ac:dyDescent="0.3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 ="Yes",1,0)</f>
        <v>0</v>
      </c>
    </row>
    <row r="3287" spans="1:30" x14ac:dyDescent="0.3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 ="Yes",1,0)</f>
        <v>0</v>
      </c>
    </row>
    <row r="3288" spans="1:30" x14ac:dyDescent="0.3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 ="Yes",1,0)</f>
        <v>0</v>
      </c>
    </row>
    <row r="3289" spans="1:30" x14ac:dyDescent="0.3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 ="Yes",1,0)</f>
        <v>0</v>
      </c>
    </row>
    <row r="3290" spans="1:30" x14ac:dyDescent="0.3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 ="Yes",1,0)</f>
        <v>0</v>
      </c>
    </row>
    <row r="3291" spans="1:30" x14ac:dyDescent="0.3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 ="Yes",1,0)</f>
        <v>0</v>
      </c>
    </row>
    <row r="3292" spans="1:30" x14ac:dyDescent="0.3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 ="Yes",1,0)</f>
        <v>0</v>
      </c>
    </row>
    <row r="3293" spans="1:30" x14ac:dyDescent="0.3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 ="Yes",1,0)</f>
        <v>0</v>
      </c>
    </row>
    <row r="3294" spans="1:30" x14ac:dyDescent="0.3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 ="Yes",1,0)</f>
        <v>0</v>
      </c>
    </row>
    <row r="3295" spans="1:30" x14ac:dyDescent="0.3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 ="Yes",1,0)</f>
        <v>0</v>
      </c>
    </row>
    <row r="3296" spans="1:30" x14ac:dyDescent="0.3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 ="Yes",1,0)</f>
        <v>0</v>
      </c>
    </row>
    <row r="3297" spans="1:30" x14ac:dyDescent="0.3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 ="Yes",1,0)</f>
        <v>0</v>
      </c>
    </row>
    <row r="3298" spans="1:30" x14ac:dyDescent="0.3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 ="Yes",1,0)</f>
        <v>0</v>
      </c>
    </row>
    <row r="3299" spans="1:30" x14ac:dyDescent="0.3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 ="Yes",1,0)</f>
        <v>0</v>
      </c>
    </row>
    <row r="3300" spans="1:30" x14ac:dyDescent="0.3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 ="Yes",1,0)</f>
        <v>0</v>
      </c>
    </row>
    <row r="3301" spans="1:30" x14ac:dyDescent="0.3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 ="Yes",1,0)</f>
        <v>0</v>
      </c>
    </row>
    <row r="3302" spans="1:30" x14ac:dyDescent="0.3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 ="Yes",1,0)</f>
        <v>0</v>
      </c>
    </row>
    <row r="3303" spans="1:30" x14ac:dyDescent="0.3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 ="Yes",1,0)</f>
        <v>0</v>
      </c>
    </row>
    <row r="3304" spans="1:30" x14ac:dyDescent="0.3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 ="Yes",1,0)</f>
        <v>0</v>
      </c>
    </row>
    <row r="3305" spans="1:30" x14ac:dyDescent="0.3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 ="Yes",1,0)</f>
        <v>0</v>
      </c>
    </row>
    <row r="3306" spans="1:30" x14ac:dyDescent="0.3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 ="Yes",1,0)</f>
        <v>0</v>
      </c>
    </row>
    <row r="3307" spans="1:30" x14ac:dyDescent="0.3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 ="Yes",1,0)</f>
        <v>0</v>
      </c>
    </row>
    <row r="3308" spans="1:30" x14ac:dyDescent="0.3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 ="Yes",1,0)</f>
        <v>0</v>
      </c>
    </row>
    <row r="3309" spans="1:30" x14ac:dyDescent="0.3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 ="Yes",1,0)</f>
        <v>0</v>
      </c>
    </row>
    <row r="3310" spans="1:30" x14ac:dyDescent="0.3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 ="Yes",1,0)</f>
        <v>0</v>
      </c>
    </row>
    <row r="3311" spans="1:30" x14ac:dyDescent="0.3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 ="Yes",1,0)</f>
        <v>0</v>
      </c>
    </row>
    <row r="3312" spans="1:30" x14ac:dyDescent="0.3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 ="Yes",1,0)</f>
        <v>0</v>
      </c>
    </row>
    <row r="3313" spans="1:30" x14ac:dyDescent="0.3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 ="Yes",1,0)</f>
        <v>0</v>
      </c>
    </row>
    <row r="3314" spans="1:30" x14ac:dyDescent="0.3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 ="Yes",1,0)</f>
        <v>0</v>
      </c>
    </row>
    <row r="3315" spans="1:30" x14ac:dyDescent="0.3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 ="Yes",1,0)</f>
        <v>0</v>
      </c>
    </row>
    <row r="3316" spans="1:30" x14ac:dyDescent="0.3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 ="Yes",1,0)</f>
        <v>0</v>
      </c>
    </row>
    <row r="3317" spans="1:30" x14ac:dyDescent="0.3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 ="Yes",1,0)</f>
        <v>0</v>
      </c>
    </row>
    <row r="3318" spans="1:30" x14ac:dyDescent="0.3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 ="Yes",1,0)</f>
        <v>0</v>
      </c>
    </row>
    <row r="3319" spans="1:30" x14ac:dyDescent="0.3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 ="Yes",1,0)</f>
        <v>0</v>
      </c>
    </row>
    <row r="3320" spans="1:30" x14ac:dyDescent="0.3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 ="Yes",1,0)</f>
        <v>0</v>
      </c>
    </row>
    <row r="3321" spans="1:30" x14ac:dyDescent="0.3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 ="Yes",1,0)</f>
        <v>0</v>
      </c>
    </row>
    <row r="3322" spans="1:30" x14ac:dyDescent="0.3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 ="Yes",1,0)</f>
        <v>0</v>
      </c>
    </row>
    <row r="3323" spans="1:30" x14ac:dyDescent="0.3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 ="Yes",1,0)</f>
        <v>0</v>
      </c>
    </row>
    <row r="3324" spans="1:30" x14ac:dyDescent="0.3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 ="Yes",1,0)</f>
        <v>0</v>
      </c>
    </row>
    <row r="3325" spans="1:30" x14ac:dyDescent="0.3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 ="Yes",1,0)</f>
        <v>0</v>
      </c>
    </row>
    <row r="3326" spans="1:30" x14ac:dyDescent="0.3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 ="Yes",1,0)</f>
        <v>0</v>
      </c>
    </row>
    <row r="3327" spans="1:30" x14ac:dyDescent="0.3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 ="Yes",1,0)</f>
        <v>0</v>
      </c>
    </row>
    <row r="3328" spans="1:30" x14ac:dyDescent="0.3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 ="Yes",1,0)</f>
        <v>0</v>
      </c>
    </row>
    <row r="3329" spans="1:30" x14ac:dyDescent="0.3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 ="Yes",1,0)</f>
        <v>0</v>
      </c>
    </row>
    <row r="3330" spans="1:30" x14ac:dyDescent="0.3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 ="Yes",1,0)</f>
        <v>0</v>
      </c>
    </row>
    <row r="3331" spans="1:30" x14ac:dyDescent="0.3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 ="Yes",1,0)</f>
        <v>0</v>
      </c>
    </row>
    <row r="3332" spans="1:30" x14ac:dyDescent="0.3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 ="Yes",1,0)</f>
        <v>0</v>
      </c>
    </row>
    <row r="3333" spans="1:30" x14ac:dyDescent="0.3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 ="Yes",1,0)</f>
        <v>0</v>
      </c>
    </row>
    <row r="3334" spans="1:30" x14ac:dyDescent="0.3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 ="Yes",1,0)</f>
        <v>0</v>
      </c>
    </row>
    <row r="3335" spans="1:30" x14ac:dyDescent="0.3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 ="Yes",1,0)</f>
        <v>0</v>
      </c>
    </row>
    <row r="3336" spans="1:30" x14ac:dyDescent="0.3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 ="Yes",1,0)</f>
        <v>0</v>
      </c>
    </row>
    <row r="3337" spans="1:30" x14ac:dyDescent="0.3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 ="Yes",1,0)</f>
        <v>0</v>
      </c>
    </row>
    <row r="3338" spans="1:30" x14ac:dyDescent="0.3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 ="Yes",1,0)</f>
        <v>0</v>
      </c>
    </row>
    <row r="3339" spans="1:30" x14ac:dyDescent="0.3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 ="Yes",1,0)</f>
        <v>0</v>
      </c>
    </row>
    <row r="3340" spans="1:30" x14ac:dyDescent="0.3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 ="Yes",1,0)</f>
        <v>0</v>
      </c>
    </row>
    <row r="3341" spans="1:30" x14ac:dyDescent="0.3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 ="Yes",1,0)</f>
        <v>0</v>
      </c>
    </row>
    <row r="3342" spans="1:30" x14ac:dyDescent="0.3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 ="Yes",1,0)</f>
        <v>0</v>
      </c>
    </row>
    <row r="3343" spans="1:30" x14ac:dyDescent="0.3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 ="Yes",1,0)</f>
        <v>0</v>
      </c>
    </row>
    <row r="3344" spans="1:30" x14ac:dyDescent="0.3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 ="Yes",1,0)</f>
        <v>0</v>
      </c>
    </row>
    <row r="3345" spans="1:30" x14ac:dyDescent="0.3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 ="Yes",1,0)</f>
        <v>0</v>
      </c>
    </row>
    <row r="3346" spans="1:30" x14ac:dyDescent="0.3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 ="Yes",1,0)</f>
        <v>0</v>
      </c>
    </row>
    <row r="3347" spans="1:30" x14ac:dyDescent="0.3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 ="Yes",1,0)</f>
        <v>0</v>
      </c>
    </row>
    <row r="3348" spans="1:30" x14ac:dyDescent="0.3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 ="Yes",1,0)</f>
        <v>0</v>
      </c>
    </row>
    <row r="3349" spans="1:30" x14ac:dyDescent="0.3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 ="Yes",1,0)</f>
        <v>0</v>
      </c>
    </row>
    <row r="3350" spans="1:30" x14ac:dyDescent="0.3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 ="Yes",1,0)</f>
        <v>0</v>
      </c>
    </row>
    <row r="3351" spans="1:30" x14ac:dyDescent="0.3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 ="Yes",1,0)</f>
        <v>0</v>
      </c>
    </row>
    <row r="3352" spans="1:30" x14ac:dyDescent="0.3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 ="Yes",1,0)</f>
        <v>0</v>
      </c>
    </row>
    <row r="3353" spans="1:30" x14ac:dyDescent="0.3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 ="Yes",1,0)</f>
        <v>0</v>
      </c>
    </row>
    <row r="3354" spans="1:30" x14ac:dyDescent="0.3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 ="Yes",1,0)</f>
        <v>0</v>
      </c>
    </row>
    <row r="3355" spans="1:30" x14ac:dyDescent="0.3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 ="Yes",1,0)</f>
        <v>0</v>
      </c>
    </row>
    <row r="3356" spans="1:30" x14ac:dyDescent="0.3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 ="Yes",1,0)</f>
        <v>0</v>
      </c>
    </row>
    <row r="3357" spans="1:30" x14ac:dyDescent="0.3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 ="Yes",1,0)</f>
        <v>0</v>
      </c>
    </row>
    <row r="3358" spans="1:30" x14ac:dyDescent="0.3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 ="Yes",1,0)</f>
        <v>0</v>
      </c>
    </row>
    <row r="3359" spans="1:30" x14ac:dyDescent="0.3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 ="Yes",1,0)</f>
        <v>0</v>
      </c>
    </row>
    <row r="3360" spans="1:30" x14ac:dyDescent="0.3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 ="Yes",1,0)</f>
        <v>0</v>
      </c>
    </row>
    <row r="3361" spans="1:30" x14ac:dyDescent="0.3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 ="Yes",1,0)</f>
        <v>0</v>
      </c>
    </row>
    <row r="3362" spans="1:30" x14ac:dyDescent="0.3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 ="Yes",1,0)</f>
        <v>0</v>
      </c>
    </row>
    <row r="3363" spans="1:30" x14ac:dyDescent="0.3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 ="Yes",1,0)</f>
        <v>0</v>
      </c>
    </row>
    <row r="3364" spans="1:30" x14ac:dyDescent="0.3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 ="Yes",1,0)</f>
        <v>0</v>
      </c>
    </row>
    <row r="3365" spans="1:30" x14ac:dyDescent="0.3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 ="Yes",1,0)</f>
        <v>0</v>
      </c>
    </row>
    <row r="3366" spans="1:30" x14ac:dyDescent="0.3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 ="Yes",1,0)</f>
        <v>0</v>
      </c>
    </row>
    <row r="3367" spans="1:30" x14ac:dyDescent="0.3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 ="Yes",1,0)</f>
        <v>0</v>
      </c>
    </row>
    <row r="3368" spans="1:30" x14ac:dyDescent="0.3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 ="Yes",1,0)</f>
        <v>0</v>
      </c>
    </row>
    <row r="3369" spans="1:30" x14ac:dyDescent="0.3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 ="Yes",1,0)</f>
        <v>0</v>
      </c>
    </row>
    <row r="3370" spans="1:30" x14ac:dyDescent="0.3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 ="Yes",1,0)</f>
        <v>0</v>
      </c>
    </row>
    <row r="3371" spans="1:30" x14ac:dyDescent="0.3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 ="Yes",1,0)</f>
        <v>0</v>
      </c>
    </row>
    <row r="3372" spans="1:30" x14ac:dyDescent="0.3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 ="Yes",1,0)</f>
        <v>0</v>
      </c>
    </row>
    <row r="3373" spans="1:30" x14ac:dyDescent="0.3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 ="Yes",1,0)</f>
        <v>0</v>
      </c>
    </row>
    <row r="3374" spans="1:30" x14ac:dyDescent="0.3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 ="Yes",1,0)</f>
        <v>0</v>
      </c>
    </row>
    <row r="3375" spans="1:30" x14ac:dyDescent="0.3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 ="Yes",1,0)</f>
        <v>0</v>
      </c>
    </row>
    <row r="3376" spans="1:30" x14ac:dyDescent="0.3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 ="Yes",1,0)</f>
        <v>0</v>
      </c>
    </row>
    <row r="3377" spans="1:30" x14ac:dyDescent="0.3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 ="Yes",1,0)</f>
        <v>0</v>
      </c>
    </row>
    <row r="3378" spans="1:30" x14ac:dyDescent="0.3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 ="Yes",1,0)</f>
        <v>0</v>
      </c>
    </row>
    <row r="3379" spans="1:30" x14ac:dyDescent="0.3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 ="Yes",1,0)</f>
        <v>0</v>
      </c>
    </row>
    <row r="3380" spans="1:30" x14ac:dyDescent="0.3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 ="Yes",1,0)</f>
        <v>0</v>
      </c>
    </row>
    <row r="3381" spans="1:30" x14ac:dyDescent="0.3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 ="Yes",1,0)</f>
        <v>0</v>
      </c>
    </row>
    <row r="3382" spans="1:30" x14ac:dyDescent="0.3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 ="Yes",1,0)</f>
        <v>0</v>
      </c>
    </row>
    <row r="3383" spans="1:30" x14ac:dyDescent="0.3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 ="Yes",1,0)</f>
        <v>0</v>
      </c>
    </row>
    <row r="3384" spans="1:30" x14ac:dyDescent="0.3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 ="Yes",1,0)</f>
        <v>0</v>
      </c>
    </row>
    <row r="3385" spans="1:30" x14ac:dyDescent="0.3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 ="Yes",1,0)</f>
        <v>0</v>
      </c>
    </row>
    <row r="3386" spans="1:30" x14ac:dyDescent="0.3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 ="Yes",1,0)</f>
        <v>0</v>
      </c>
    </row>
    <row r="3387" spans="1:30" x14ac:dyDescent="0.3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 ="Yes",1,0)</f>
        <v>0</v>
      </c>
    </row>
    <row r="3388" spans="1:30" x14ac:dyDescent="0.3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 ="Yes",1,0)</f>
        <v>0</v>
      </c>
    </row>
    <row r="3389" spans="1:30" x14ac:dyDescent="0.3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 ="Yes",1,0)</f>
        <v>0</v>
      </c>
    </row>
    <row r="3390" spans="1:30" x14ac:dyDescent="0.3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 ="Yes",1,0)</f>
        <v>0</v>
      </c>
    </row>
    <row r="3391" spans="1:30" x14ac:dyDescent="0.3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 ="Yes",1,0)</f>
        <v>0</v>
      </c>
    </row>
    <row r="3392" spans="1:30" x14ac:dyDescent="0.3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 ="Yes",1,0)</f>
        <v>0</v>
      </c>
    </row>
    <row r="3393" spans="1:30" x14ac:dyDescent="0.3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 ="Yes",1,0)</f>
        <v>0</v>
      </c>
    </row>
    <row r="3394" spans="1:30" x14ac:dyDescent="0.3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 ="Yes",1,0)</f>
        <v>0</v>
      </c>
    </row>
    <row r="3395" spans="1:30" x14ac:dyDescent="0.3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 ="Yes",1,0)</f>
        <v>0</v>
      </c>
    </row>
    <row r="3396" spans="1:30" x14ac:dyDescent="0.3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 ="Yes",1,0)</f>
        <v>0</v>
      </c>
    </row>
    <row r="3397" spans="1:30" x14ac:dyDescent="0.3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 ="Yes",1,0)</f>
        <v>0</v>
      </c>
    </row>
    <row r="3398" spans="1:30" x14ac:dyDescent="0.3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 ="Yes",1,0)</f>
        <v>0</v>
      </c>
    </row>
    <row r="3399" spans="1:30" x14ac:dyDescent="0.3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 ="Yes",1,0)</f>
        <v>0</v>
      </c>
    </row>
    <row r="3400" spans="1:30" x14ac:dyDescent="0.3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 ="Yes",1,0)</f>
        <v>0</v>
      </c>
    </row>
    <row r="3401" spans="1:30" x14ac:dyDescent="0.3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 ="Yes",1,0)</f>
        <v>0</v>
      </c>
    </row>
    <row r="3402" spans="1:30" x14ac:dyDescent="0.3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 ="Yes",1,0)</f>
        <v>0</v>
      </c>
    </row>
    <row r="3403" spans="1:30" x14ac:dyDescent="0.3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 ="Yes",1,0)</f>
        <v>0</v>
      </c>
    </row>
    <row r="3404" spans="1:30" x14ac:dyDescent="0.3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 ="Yes",1,0)</f>
        <v>0</v>
      </c>
    </row>
    <row r="3405" spans="1:30" x14ac:dyDescent="0.3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 ="Yes",1,0)</f>
        <v>0</v>
      </c>
    </row>
    <row r="3406" spans="1:30" x14ac:dyDescent="0.3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 ="Yes",1,0)</f>
        <v>0</v>
      </c>
    </row>
    <row r="3407" spans="1:30" x14ac:dyDescent="0.3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 ="Yes",1,0)</f>
        <v>0</v>
      </c>
    </row>
    <row r="3408" spans="1:30" x14ac:dyDescent="0.3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 ="Yes",1,0)</f>
        <v>0</v>
      </c>
    </row>
    <row r="3409" spans="1:30" x14ac:dyDescent="0.3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 ="Yes",1,0)</f>
        <v>0</v>
      </c>
    </row>
    <row r="3410" spans="1:30" x14ac:dyDescent="0.3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 ="Yes",1,0)</f>
        <v>0</v>
      </c>
    </row>
    <row r="3411" spans="1:30" x14ac:dyDescent="0.3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 ="Yes",1,0)</f>
        <v>0</v>
      </c>
    </row>
    <row r="3412" spans="1:30" x14ac:dyDescent="0.3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 ="Yes",1,0)</f>
        <v>0</v>
      </c>
    </row>
    <row r="3413" spans="1:30" x14ac:dyDescent="0.3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 ="Yes",1,0)</f>
        <v>0</v>
      </c>
    </row>
    <row r="3414" spans="1:30" x14ac:dyDescent="0.3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 ="Yes",1,0)</f>
        <v>0</v>
      </c>
    </row>
    <row r="3415" spans="1:30" x14ac:dyDescent="0.3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 ="Yes",1,0)</f>
        <v>0</v>
      </c>
    </row>
    <row r="3416" spans="1:30" x14ac:dyDescent="0.3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 ="Yes",1,0)</f>
        <v>0</v>
      </c>
    </row>
    <row r="3417" spans="1:30" x14ac:dyDescent="0.3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 ="Yes",1,0)</f>
        <v>0</v>
      </c>
    </row>
    <row r="3418" spans="1:30" x14ac:dyDescent="0.3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 ="Yes",1,0)</f>
        <v>0</v>
      </c>
    </row>
    <row r="3419" spans="1:30" x14ac:dyDescent="0.3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 ="Yes",1,0)</f>
        <v>0</v>
      </c>
    </row>
    <row r="3420" spans="1:30" x14ac:dyDescent="0.3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 ="Yes",1,0)</f>
        <v>0</v>
      </c>
    </row>
    <row r="3421" spans="1:30" x14ac:dyDescent="0.3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 ="Yes",1,0)</f>
        <v>0</v>
      </c>
    </row>
    <row r="3422" spans="1:30" x14ac:dyDescent="0.3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 ="Yes",1,0)</f>
        <v>0</v>
      </c>
    </row>
    <row r="3423" spans="1:30" x14ac:dyDescent="0.3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 ="Yes",1,0)</f>
        <v>0</v>
      </c>
    </row>
    <row r="3424" spans="1:30" x14ac:dyDescent="0.3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 ="Yes",1,0)</f>
        <v>0</v>
      </c>
    </row>
    <row r="3425" spans="1:30" x14ac:dyDescent="0.3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 ="Yes",1,0)</f>
        <v>0</v>
      </c>
    </row>
    <row r="3426" spans="1:30" x14ac:dyDescent="0.3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 ="Yes",1,0)</f>
        <v>0</v>
      </c>
    </row>
    <row r="3427" spans="1:30" x14ac:dyDescent="0.3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 ="Yes",1,0)</f>
        <v>0</v>
      </c>
    </row>
    <row r="3428" spans="1:30" x14ac:dyDescent="0.3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 ="Yes",1,0)</f>
        <v>0</v>
      </c>
    </row>
    <row r="3429" spans="1:30" x14ac:dyDescent="0.3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 ="Yes",1,0)</f>
        <v>0</v>
      </c>
    </row>
    <row r="3430" spans="1:30" x14ac:dyDescent="0.3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 ="Yes",1,0)</f>
        <v>0</v>
      </c>
    </row>
    <row r="3431" spans="1:30" x14ac:dyDescent="0.3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 ="Yes",1,0)</f>
        <v>0</v>
      </c>
    </row>
    <row r="3432" spans="1:30" x14ac:dyDescent="0.3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 ="Yes",1,0)</f>
        <v>0</v>
      </c>
    </row>
    <row r="3433" spans="1:30" x14ac:dyDescent="0.3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 ="Yes",1,0)</f>
        <v>0</v>
      </c>
    </row>
    <row r="3434" spans="1:30" x14ac:dyDescent="0.3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 ="Yes",1,0)</f>
        <v>0</v>
      </c>
    </row>
    <row r="3435" spans="1:30" x14ac:dyDescent="0.3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 ="Yes",1,0)</f>
        <v>0</v>
      </c>
    </row>
    <row r="3436" spans="1:30" x14ac:dyDescent="0.3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 ="Yes",1,0)</f>
        <v>0</v>
      </c>
    </row>
    <row r="3437" spans="1:30" x14ac:dyDescent="0.3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 ="Yes",1,0)</f>
        <v>0</v>
      </c>
    </row>
    <row r="3438" spans="1:30" x14ac:dyDescent="0.3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 ="Yes",1,0)</f>
        <v>0</v>
      </c>
    </row>
    <row r="3439" spans="1:30" x14ac:dyDescent="0.3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 ="Yes",1,0)</f>
        <v>0</v>
      </c>
    </row>
    <row r="3440" spans="1:30" x14ac:dyDescent="0.3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 ="Yes",1,0)</f>
        <v>0</v>
      </c>
    </row>
    <row r="3441" spans="1:30" x14ac:dyDescent="0.3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 ="Yes",1,0)</f>
        <v>0</v>
      </c>
    </row>
    <row r="3442" spans="1:30" x14ac:dyDescent="0.3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 ="Yes",1,0)</f>
        <v>0</v>
      </c>
    </row>
    <row r="3443" spans="1:30" x14ac:dyDescent="0.3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 ="Yes",1,0)</f>
        <v>0</v>
      </c>
    </row>
    <row r="3444" spans="1:30" x14ac:dyDescent="0.3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 ="Yes",1,0)</f>
        <v>0</v>
      </c>
    </row>
    <row r="3445" spans="1:30" x14ac:dyDescent="0.3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 ="Yes",1,0)</f>
        <v>0</v>
      </c>
    </row>
    <row r="3446" spans="1:30" x14ac:dyDescent="0.3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 ="Yes",1,0)</f>
        <v>0</v>
      </c>
    </row>
    <row r="3447" spans="1:30" x14ac:dyDescent="0.3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 ="Yes",1,0)</f>
        <v>0</v>
      </c>
    </row>
    <row r="3448" spans="1:30" x14ac:dyDescent="0.3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 ="Yes",1,0)</f>
        <v>0</v>
      </c>
    </row>
    <row r="3449" spans="1:30" x14ac:dyDescent="0.3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 ="Yes",1,0)</f>
        <v>0</v>
      </c>
    </row>
    <row r="3450" spans="1:30" x14ac:dyDescent="0.3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 ="Yes",1,0)</f>
        <v>0</v>
      </c>
    </row>
    <row r="3451" spans="1:30" x14ac:dyDescent="0.3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 ="Yes",1,0)</f>
        <v>0</v>
      </c>
    </row>
    <row r="3452" spans="1:30" x14ac:dyDescent="0.3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 ="Yes",1,0)</f>
        <v>0</v>
      </c>
    </row>
    <row r="3453" spans="1:30" x14ac:dyDescent="0.3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 ="Yes",1,0)</f>
        <v>0</v>
      </c>
    </row>
    <row r="3454" spans="1:30" x14ac:dyDescent="0.3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 ="Yes",1,0)</f>
        <v>0</v>
      </c>
    </row>
    <row r="3455" spans="1:30" x14ac:dyDescent="0.3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 ="Yes",1,0)</f>
        <v>0</v>
      </c>
    </row>
    <row r="3456" spans="1:30" x14ac:dyDescent="0.3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 ="Yes",1,0)</f>
        <v>0</v>
      </c>
    </row>
    <row r="3457" spans="1:30" x14ac:dyDescent="0.3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 ="Yes",1,0)</f>
        <v>0</v>
      </c>
    </row>
    <row r="3458" spans="1:30" x14ac:dyDescent="0.3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 ="Yes",1,0)</f>
        <v>0</v>
      </c>
    </row>
    <row r="3459" spans="1:30" x14ac:dyDescent="0.3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 ="Yes",1,0)</f>
        <v>0</v>
      </c>
    </row>
    <row r="3460" spans="1:30" x14ac:dyDescent="0.3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 ="Yes",1,0)</f>
        <v>0</v>
      </c>
    </row>
    <row r="3461" spans="1:30" x14ac:dyDescent="0.3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 ="Yes",1,0)</f>
        <v>0</v>
      </c>
    </row>
    <row r="3462" spans="1:30" x14ac:dyDescent="0.3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 ="Yes",1,0)</f>
        <v>0</v>
      </c>
    </row>
    <row r="3463" spans="1:30" x14ac:dyDescent="0.3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 ="Yes",1,0)</f>
        <v>0</v>
      </c>
    </row>
    <row r="3464" spans="1:30" x14ac:dyDescent="0.3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 ="Yes",1,0)</f>
        <v>0</v>
      </c>
    </row>
    <row r="3465" spans="1:30" x14ac:dyDescent="0.3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 ="Yes",1,0)</f>
        <v>0</v>
      </c>
    </row>
    <row r="3466" spans="1:30" x14ac:dyDescent="0.3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 ="Yes",1,0)</f>
        <v>0</v>
      </c>
    </row>
    <row r="3467" spans="1:30" x14ac:dyDescent="0.3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 ="Yes",1,0)</f>
        <v>0</v>
      </c>
    </row>
    <row r="3468" spans="1:30" x14ac:dyDescent="0.3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 ="Yes",1,0)</f>
        <v>0</v>
      </c>
    </row>
    <row r="3469" spans="1:30" x14ac:dyDescent="0.3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 ="Yes",1,0)</f>
        <v>0</v>
      </c>
    </row>
    <row r="3470" spans="1:30" x14ac:dyDescent="0.3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 ="Yes",1,0)</f>
        <v>0</v>
      </c>
    </row>
    <row r="3471" spans="1:30" x14ac:dyDescent="0.3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 ="Yes",1,0)</f>
        <v>0</v>
      </c>
    </row>
    <row r="3472" spans="1:30" x14ac:dyDescent="0.3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 ="Yes",1,0)</f>
        <v>0</v>
      </c>
    </row>
    <row r="3473" spans="1:30" x14ac:dyDescent="0.3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 ="Yes",1,0)</f>
        <v>0</v>
      </c>
    </row>
    <row r="3474" spans="1:30" x14ac:dyDescent="0.3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 ="Yes",1,0)</f>
        <v>0</v>
      </c>
    </row>
    <row r="3475" spans="1:30" x14ac:dyDescent="0.3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 ="Yes",1,0)</f>
        <v>0</v>
      </c>
    </row>
    <row r="3476" spans="1:30" x14ac:dyDescent="0.3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 ="Yes",1,0)</f>
        <v>0</v>
      </c>
    </row>
    <row r="3477" spans="1:30" x14ac:dyDescent="0.3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 ="Yes",1,0)</f>
        <v>0</v>
      </c>
    </row>
    <row r="3478" spans="1:30" x14ac:dyDescent="0.3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 ="Yes",1,0)</f>
        <v>0</v>
      </c>
    </row>
    <row r="3479" spans="1:30" x14ac:dyDescent="0.3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 ="Yes",1,0)</f>
        <v>0</v>
      </c>
    </row>
    <row r="3480" spans="1:30" x14ac:dyDescent="0.3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 ="Yes",1,0)</f>
        <v>0</v>
      </c>
    </row>
    <row r="3481" spans="1:30" x14ac:dyDescent="0.3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 ="Yes",1,0)</f>
        <v>0</v>
      </c>
    </row>
    <row r="3482" spans="1:30" x14ac:dyDescent="0.3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 ="Yes",1,0)</f>
        <v>0</v>
      </c>
    </row>
    <row r="3483" spans="1:30" x14ac:dyDescent="0.3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 ="Yes",1,0)</f>
        <v>0</v>
      </c>
    </row>
    <row r="3484" spans="1:30" x14ac:dyDescent="0.3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 ="Yes",1,0)</f>
        <v>0</v>
      </c>
    </row>
    <row r="3485" spans="1:30" x14ac:dyDescent="0.3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 ="Yes",1,0)</f>
        <v>0</v>
      </c>
    </row>
    <row r="3486" spans="1:30" x14ac:dyDescent="0.3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 ="Yes",1,0)</f>
        <v>0</v>
      </c>
    </row>
    <row r="3487" spans="1:30" x14ac:dyDescent="0.3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 ="Yes",1,0)</f>
        <v>0</v>
      </c>
    </row>
    <row r="3488" spans="1:30" x14ac:dyDescent="0.3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 ="Yes",1,0)</f>
        <v>0</v>
      </c>
    </row>
    <row r="3489" spans="1:30" x14ac:dyDescent="0.3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 ="Yes",1,0)</f>
        <v>0</v>
      </c>
    </row>
    <row r="3490" spans="1:30" x14ac:dyDescent="0.3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 ="Yes",1,0)</f>
        <v>0</v>
      </c>
    </row>
    <row r="3491" spans="1:30" x14ac:dyDescent="0.3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 ="Yes",1,0)</f>
        <v>0</v>
      </c>
    </row>
    <row r="3492" spans="1:30" x14ac:dyDescent="0.3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 ="Yes",1,0)</f>
        <v>0</v>
      </c>
    </row>
    <row r="3493" spans="1:30" x14ac:dyDescent="0.3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 ="Yes",1,0)</f>
        <v>0</v>
      </c>
    </row>
    <row r="3494" spans="1:30" x14ac:dyDescent="0.3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 ="Yes",1,0)</f>
        <v>0</v>
      </c>
    </row>
    <row r="3495" spans="1:30" x14ac:dyDescent="0.3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 ="Yes",1,0)</f>
        <v>1</v>
      </c>
    </row>
    <row r="3496" spans="1:30" x14ac:dyDescent="0.3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 ="Yes",1,0)</f>
        <v>1</v>
      </c>
    </row>
    <row r="3497" spans="1:30" x14ac:dyDescent="0.3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 ="Yes",1,0)</f>
        <v>1</v>
      </c>
    </row>
    <row r="3498" spans="1:30" x14ac:dyDescent="0.3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 ="Yes",1,0)</f>
        <v>1</v>
      </c>
    </row>
    <row r="3499" spans="1:30" x14ac:dyDescent="0.3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 ="Yes",1,0)</f>
        <v>1</v>
      </c>
    </row>
    <row r="3500" spans="1:30" x14ac:dyDescent="0.3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 ="Yes",1,0)</f>
        <v>1</v>
      </c>
    </row>
    <row r="3501" spans="1:30" x14ac:dyDescent="0.3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 ="Yes",1,0)</f>
        <v>1</v>
      </c>
    </row>
    <row r="3502" spans="1:30" x14ac:dyDescent="0.3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 ="Yes",1,0)</f>
        <v>1</v>
      </c>
    </row>
    <row r="3503" spans="1:30" x14ac:dyDescent="0.3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 ="Yes",1,0)</f>
        <v>1</v>
      </c>
    </row>
    <row r="3504" spans="1:30" x14ac:dyDescent="0.3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 ="Yes",1,0)</f>
        <v>1</v>
      </c>
    </row>
    <row r="3505" spans="1:30" x14ac:dyDescent="0.3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 ="Yes",1,0)</f>
        <v>1</v>
      </c>
    </row>
    <row r="3506" spans="1:30" x14ac:dyDescent="0.3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 ="Yes",1,0)</f>
        <v>1</v>
      </c>
    </row>
    <row r="3507" spans="1:30" x14ac:dyDescent="0.3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 ="Yes",1,0)</f>
        <v>1</v>
      </c>
    </row>
    <row r="3508" spans="1:30" x14ac:dyDescent="0.3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 ="Yes",1,0)</f>
        <v>1</v>
      </c>
    </row>
    <row r="3509" spans="1:30" x14ac:dyDescent="0.3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 ="Yes",1,0)</f>
        <v>1</v>
      </c>
    </row>
    <row r="3510" spans="1:30" x14ac:dyDescent="0.3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 ="Yes",1,0)</f>
        <v>1</v>
      </c>
    </row>
    <row r="3511" spans="1:30" x14ac:dyDescent="0.3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 ="Yes",1,0)</f>
        <v>1</v>
      </c>
    </row>
    <row r="3512" spans="1:30" x14ac:dyDescent="0.3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 ="Yes",1,0)</f>
        <v>1</v>
      </c>
    </row>
    <row r="3513" spans="1:30" x14ac:dyDescent="0.3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 ="Yes",1,0)</f>
        <v>1</v>
      </c>
    </row>
    <row r="3514" spans="1:30" x14ac:dyDescent="0.3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 ="Yes",1,0)</f>
        <v>1</v>
      </c>
    </row>
    <row r="3515" spans="1:30" x14ac:dyDescent="0.3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 ="Yes",1,0)</f>
        <v>1</v>
      </c>
    </row>
    <row r="3516" spans="1:30" x14ac:dyDescent="0.3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 ="Yes",1,0)</f>
        <v>1</v>
      </c>
    </row>
    <row r="3517" spans="1:30" x14ac:dyDescent="0.3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 ="Yes",1,0)</f>
        <v>1</v>
      </c>
    </row>
    <row r="3518" spans="1:30" x14ac:dyDescent="0.3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 ="Yes",1,0)</f>
        <v>1</v>
      </c>
    </row>
    <row r="3519" spans="1:30" x14ac:dyDescent="0.3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 ="Yes",1,0)</f>
        <v>1</v>
      </c>
    </row>
    <row r="3520" spans="1:30" x14ac:dyDescent="0.3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 ="Yes",1,0)</f>
        <v>1</v>
      </c>
    </row>
    <row r="3521" spans="1:30" x14ac:dyDescent="0.3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 ="Yes",1,0)</f>
        <v>1</v>
      </c>
    </row>
    <row r="3522" spans="1:30" x14ac:dyDescent="0.3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 ="Yes",1,0)</f>
        <v>1</v>
      </c>
    </row>
    <row r="3523" spans="1:30" x14ac:dyDescent="0.3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 ="Yes",1,0)</f>
        <v>1</v>
      </c>
    </row>
    <row r="3524" spans="1:30" x14ac:dyDescent="0.3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 ="Yes",1,0)</f>
        <v>1</v>
      </c>
    </row>
    <row r="3525" spans="1:30" x14ac:dyDescent="0.3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 ="Yes",1,0)</f>
        <v>1</v>
      </c>
    </row>
    <row r="3526" spans="1:30" x14ac:dyDescent="0.3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 ="Yes",1,0)</f>
        <v>1</v>
      </c>
    </row>
    <row r="3527" spans="1:30" x14ac:dyDescent="0.3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 ="Yes",1,0)</f>
        <v>1</v>
      </c>
    </row>
    <row r="3528" spans="1:30" x14ac:dyDescent="0.3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 ="Yes",1,0)</f>
        <v>1</v>
      </c>
    </row>
    <row r="3529" spans="1:30" x14ac:dyDescent="0.3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 ="Yes",1,0)</f>
        <v>1</v>
      </c>
    </row>
    <row r="3530" spans="1:30" x14ac:dyDescent="0.3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 ="Yes",1,0)</f>
        <v>1</v>
      </c>
    </row>
    <row r="3531" spans="1:30" x14ac:dyDescent="0.3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 ="Yes",1,0)</f>
        <v>1</v>
      </c>
    </row>
    <row r="3532" spans="1:30" x14ac:dyDescent="0.3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 ="Yes",1,0)</f>
        <v>1</v>
      </c>
    </row>
    <row r="3533" spans="1:30" x14ac:dyDescent="0.3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 ="Yes",1,0)</f>
        <v>1</v>
      </c>
    </row>
    <row r="3534" spans="1:30" x14ac:dyDescent="0.3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 ="Yes",1,0)</f>
        <v>1</v>
      </c>
    </row>
    <row r="3535" spans="1:30" x14ac:dyDescent="0.3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 ="Yes",1,0)</f>
        <v>1</v>
      </c>
    </row>
    <row r="3536" spans="1:30" x14ac:dyDescent="0.3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 ="Yes",1,0)</f>
        <v>1</v>
      </c>
    </row>
    <row r="3537" spans="1:30" x14ac:dyDescent="0.3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 ="Yes",1,0)</f>
        <v>1</v>
      </c>
    </row>
    <row r="3538" spans="1:30" x14ac:dyDescent="0.3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 ="Yes",1,0)</f>
        <v>1</v>
      </c>
    </row>
    <row r="3539" spans="1:30" x14ac:dyDescent="0.3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 ="Yes",1,0)</f>
        <v>1</v>
      </c>
    </row>
    <row r="3540" spans="1:30" x14ac:dyDescent="0.3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 ="Yes",1,0)</f>
        <v>1</v>
      </c>
    </row>
    <row r="3541" spans="1:30" x14ac:dyDescent="0.3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 ="Yes",1,0)</f>
        <v>1</v>
      </c>
    </row>
    <row r="3542" spans="1:30" x14ac:dyDescent="0.3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 ="Yes",1,0)</f>
        <v>1</v>
      </c>
    </row>
    <row r="3543" spans="1:30" x14ac:dyDescent="0.3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 ="Yes",1,0)</f>
        <v>1</v>
      </c>
    </row>
    <row r="3544" spans="1:30" x14ac:dyDescent="0.3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 ="Yes",1,0)</f>
        <v>1</v>
      </c>
    </row>
    <row r="3545" spans="1:30" x14ac:dyDescent="0.3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 ="Yes",1,0)</f>
        <v>1</v>
      </c>
    </row>
    <row r="3546" spans="1:30" x14ac:dyDescent="0.3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 ="Yes",1,0)</f>
        <v>1</v>
      </c>
    </row>
    <row r="3547" spans="1:30" x14ac:dyDescent="0.3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 ="Yes",1,0)</f>
        <v>1</v>
      </c>
    </row>
    <row r="3548" spans="1:30" x14ac:dyDescent="0.3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 ="Yes",1,0)</f>
        <v>1</v>
      </c>
    </row>
    <row r="3549" spans="1:30" x14ac:dyDescent="0.3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 ="Yes",1,0)</f>
        <v>1</v>
      </c>
    </row>
    <row r="3550" spans="1:30" x14ac:dyDescent="0.3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 ="Yes",1,0)</f>
        <v>1</v>
      </c>
    </row>
    <row r="3551" spans="1:30" x14ac:dyDescent="0.3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 ="Yes",1,0)</f>
        <v>1</v>
      </c>
    </row>
    <row r="3552" spans="1:30" x14ac:dyDescent="0.3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 ="Yes",1,0)</f>
        <v>1</v>
      </c>
    </row>
    <row r="3553" spans="1:30" x14ac:dyDescent="0.3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 ="Yes",1,0)</f>
        <v>1</v>
      </c>
    </row>
    <row r="3554" spans="1:30" x14ac:dyDescent="0.3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 ="Yes",1,0)</f>
        <v>1</v>
      </c>
    </row>
    <row r="3555" spans="1:30" x14ac:dyDescent="0.3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 ="Yes",1,0)</f>
        <v>1</v>
      </c>
    </row>
    <row r="3556" spans="1:30" x14ac:dyDescent="0.3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 ="Yes",1,0)</f>
        <v>1</v>
      </c>
    </row>
    <row r="3557" spans="1:30" x14ac:dyDescent="0.3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 ="Yes",1,0)</f>
        <v>1</v>
      </c>
    </row>
    <row r="3558" spans="1:30" x14ac:dyDescent="0.3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 ="Yes",1,0)</f>
        <v>1</v>
      </c>
    </row>
    <row r="3559" spans="1:30" x14ac:dyDescent="0.3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 ="Yes",1,0)</f>
        <v>1</v>
      </c>
    </row>
    <row r="3560" spans="1:30" x14ac:dyDescent="0.3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 ="Yes",1,0)</f>
        <v>1</v>
      </c>
    </row>
    <row r="3561" spans="1:30" x14ac:dyDescent="0.3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 ="Yes",1,0)</f>
        <v>1</v>
      </c>
    </row>
    <row r="3562" spans="1:30" x14ac:dyDescent="0.3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 ="Yes",1,0)</f>
        <v>1</v>
      </c>
    </row>
    <row r="3563" spans="1:30" x14ac:dyDescent="0.3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 ="Yes",1,0)</f>
        <v>1</v>
      </c>
    </row>
    <row r="3564" spans="1:30" x14ac:dyDescent="0.3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 ="Yes",1,0)</f>
        <v>1</v>
      </c>
    </row>
    <row r="3565" spans="1:30" x14ac:dyDescent="0.3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 ="Yes",1,0)</f>
        <v>1</v>
      </c>
    </row>
    <row r="3566" spans="1:30" x14ac:dyDescent="0.3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 ="Yes",1,0)</f>
        <v>1</v>
      </c>
    </row>
    <row r="3567" spans="1:30" x14ac:dyDescent="0.3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 ="Yes",1,0)</f>
        <v>1</v>
      </c>
    </row>
    <row r="3568" spans="1:30" x14ac:dyDescent="0.3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 ="Yes",1,0)</f>
        <v>1</v>
      </c>
    </row>
    <row r="3569" spans="1:30" x14ac:dyDescent="0.3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 ="Yes",1,0)</f>
        <v>1</v>
      </c>
    </row>
    <row r="3570" spans="1:30" x14ac:dyDescent="0.3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 ="Yes",1,0)</f>
        <v>1</v>
      </c>
    </row>
    <row r="3571" spans="1:30" x14ac:dyDescent="0.3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 ="Yes",1,0)</f>
        <v>1</v>
      </c>
    </row>
    <row r="3572" spans="1:30" x14ac:dyDescent="0.3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 ="Yes",1,0)</f>
        <v>1</v>
      </c>
    </row>
    <row r="3573" spans="1:30" x14ac:dyDescent="0.3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 ="Yes",1,0)</f>
        <v>1</v>
      </c>
    </row>
    <row r="3574" spans="1:30" x14ac:dyDescent="0.3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 ="Yes",1,0)</f>
        <v>1</v>
      </c>
    </row>
    <row r="3575" spans="1:30" x14ac:dyDescent="0.3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 ="Yes",1,0)</f>
        <v>1</v>
      </c>
    </row>
    <row r="3576" spans="1:30" x14ac:dyDescent="0.3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 ="Yes",1,0)</f>
        <v>1</v>
      </c>
    </row>
    <row r="3577" spans="1:30" x14ac:dyDescent="0.3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 ="Yes",1,0)</f>
        <v>1</v>
      </c>
    </row>
    <row r="3578" spans="1:30" x14ac:dyDescent="0.3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 ="Yes",1,0)</f>
        <v>1</v>
      </c>
    </row>
    <row r="3579" spans="1:30" x14ac:dyDescent="0.3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 ="Yes",1,0)</f>
        <v>1</v>
      </c>
    </row>
    <row r="3580" spans="1:30" x14ac:dyDescent="0.3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 ="Yes",1,0)</f>
        <v>1</v>
      </c>
    </row>
    <row r="3581" spans="1:30" x14ac:dyDescent="0.3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 ="Yes",1,0)</f>
        <v>1</v>
      </c>
    </row>
    <row r="3582" spans="1:30" x14ac:dyDescent="0.3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 ="Yes",1,0)</f>
        <v>1</v>
      </c>
    </row>
    <row r="3583" spans="1:30" x14ac:dyDescent="0.3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 ="Yes",1,0)</f>
        <v>1</v>
      </c>
    </row>
    <row r="3584" spans="1:30" x14ac:dyDescent="0.3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 ="Yes",1,0)</f>
        <v>1</v>
      </c>
    </row>
    <row r="3585" spans="1:30" x14ac:dyDescent="0.3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 ="Yes",1,0)</f>
        <v>1</v>
      </c>
    </row>
    <row r="3586" spans="1:30" x14ac:dyDescent="0.3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 ="Yes",1,0)</f>
        <v>1</v>
      </c>
    </row>
    <row r="3587" spans="1:30" x14ac:dyDescent="0.3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 ="Yes",1,0)</f>
        <v>1</v>
      </c>
    </row>
    <row r="3588" spans="1:30" x14ac:dyDescent="0.3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 ="Yes",1,0)</f>
        <v>1</v>
      </c>
    </row>
    <row r="3589" spans="1:30" x14ac:dyDescent="0.3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 ="Yes",1,0)</f>
        <v>1</v>
      </c>
    </row>
    <row r="3590" spans="1:30" x14ac:dyDescent="0.3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 ="Yes",1,0)</f>
        <v>1</v>
      </c>
    </row>
    <row r="3591" spans="1:30" x14ac:dyDescent="0.3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 ="Yes",1,0)</f>
        <v>1</v>
      </c>
    </row>
    <row r="3592" spans="1:30" x14ac:dyDescent="0.3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 ="Yes",1,0)</f>
        <v>1</v>
      </c>
    </row>
    <row r="3593" spans="1:30" x14ac:dyDescent="0.3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 ="Yes",1,0)</f>
        <v>1</v>
      </c>
    </row>
    <row r="3594" spans="1:30" x14ac:dyDescent="0.3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 ="Yes",1,0)</f>
        <v>1</v>
      </c>
    </row>
    <row r="3595" spans="1:30" x14ac:dyDescent="0.3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 ="Yes",1,0)</f>
        <v>1</v>
      </c>
    </row>
    <row r="3596" spans="1:30" x14ac:dyDescent="0.3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 ="Yes",1,0)</f>
        <v>1</v>
      </c>
    </row>
    <row r="3597" spans="1:30" x14ac:dyDescent="0.3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 ="Yes",1,0)</f>
        <v>1</v>
      </c>
    </row>
    <row r="3598" spans="1:30" x14ac:dyDescent="0.3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 ="Yes",1,0)</f>
        <v>1</v>
      </c>
    </row>
    <row r="3599" spans="1:30" x14ac:dyDescent="0.3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 ="Yes",1,0)</f>
        <v>1</v>
      </c>
    </row>
    <row r="3600" spans="1:30" x14ac:dyDescent="0.3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 ="Yes",1,0)</f>
        <v>1</v>
      </c>
    </row>
    <row r="3601" spans="1:30" x14ac:dyDescent="0.3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 ="Yes",1,0)</f>
        <v>1</v>
      </c>
    </row>
    <row r="3602" spans="1:30" x14ac:dyDescent="0.3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 ="Yes",1,0)</f>
        <v>1</v>
      </c>
    </row>
    <row r="3603" spans="1:30" x14ac:dyDescent="0.3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 ="Yes",1,0)</f>
        <v>1</v>
      </c>
    </row>
    <row r="3604" spans="1:30" x14ac:dyDescent="0.3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 ="Yes",1,0)</f>
        <v>1</v>
      </c>
    </row>
    <row r="3605" spans="1:30" x14ac:dyDescent="0.3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 ="Yes",1,0)</f>
        <v>1</v>
      </c>
    </row>
    <row r="3606" spans="1:30" x14ac:dyDescent="0.3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 ="Yes",1,0)</f>
        <v>1</v>
      </c>
    </row>
    <row r="3607" spans="1:30" x14ac:dyDescent="0.3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 ="Yes",1,0)</f>
        <v>1</v>
      </c>
    </row>
    <row r="3608" spans="1:30" x14ac:dyDescent="0.3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 ="Yes",1,0)</f>
        <v>1</v>
      </c>
    </row>
    <row r="3609" spans="1:30" x14ac:dyDescent="0.3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 ="Yes",1,0)</f>
        <v>1</v>
      </c>
    </row>
    <row r="3610" spans="1:30" x14ac:dyDescent="0.3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 ="Yes",1,0)</f>
        <v>1</v>
      </c>
    </row>
    <row r="3611" spans="1:30" x14ac:dyDescent="0.3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 ="Yes",1,0)</f>
        <v>1</v>
      </c>
    </row>
    <row r="3612" spans="1:30" x14ac:dyDescent="0.3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 ="Yes",1,0)</f>
        <v>1</v>
      </c>
    </row>
    <row r="3613" spans="1:30" x14ac:dyDescent="0.3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 ="Yes",1,0)</f>
        <v>1</v>
      </c>
    </row>
    <row r="3614" spans="1:30" x14ac:dyDescent="0.3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 ="Yes",1,0)</f>
        <v>1</v>
      </c>
    </row>
    <row r="3615" spans="1:30" x14ac:dyDescent="0.3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 ="Yes",1,0)</f>
        <v>1</v>
      </c>
    </row>
    <row r="3616" spans="1:30" x14ac:dyDescent="0.3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 ="Yes",1,0)</f>
        <v>1</v>
      </c>
    </row>
    <row r="3617" spans="1:30" x14ac:dyDescent="0.3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 ="Yes",1,0)</f>
        <v>1</v>
      </c>
    </row>
    <row r="3618" spans="1:30" x14ac:dyDescent="0.3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 ="Yes",1,0)</f>
        <v>1</v>
      </c>
    </row>
    <row r="3619" spans="1:30" x14ac:dyDescent="0.3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 ="Yes",1,0)</f>
        <v>1</v>
      </c>
    </row>
    <row r="3620" spans="1:30" x14ac:dyDescent="0.3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 ="Yes",1,0)</f>
        <v>1</v>
      </c>
    </row>
    <row r="3621" spans="1:30" x14ac:dyDescent="0.3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 ="Yes",1,0)</f>
        <v>1</v>
      </c>
    </row>
    <row r="3622" spans="1:30" x14ac:dyDescent="0.3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 ="Yes",1,0)</f>
        <v>1</v>
      </c>
    </row>
    <row r="3623" spans="1:30" x14ac:dyDescent="0.3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 ="Yes",1,0)</f>
        <v>1</v>
      </c>
    </row>
    <row r="3624" spans="1:30" x14ac:dyDescent="0.3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 ="Yes",1,0)</f>
        <v>1</v>
      </c>
    </row>
    <row r="3625" spans="1:30" x14ac:dyDescent="0.3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 ="Yes",1,0)</f>
        <v>1</v>
      </c>
    </row>
    <row r="3626" spans="1:30" x14ac:dyDescent="0.3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 ="Yes",1,0)</f>
        <v>1</v>
      </c>
    </row>
    <row r="3627" spans="1:30" x14ac:dyDescent="0.3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 ="Yes",1,0)</f>
        <v>1</v>
      </c>
    </row>
    <row r="3628" spans="1:30" x14ac:dyDescent="0.3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 ="Yes",1,0)</f>
        <v>1</v>
      </c>
    </row>
    <row r="3629" spans="1:30" x14ac:dyDescent="0.3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 ="Yes",1,0)</f>
        <v>1</v>
      </c>
    </row>
    <row r="3630" spans="1:30" x14ac:dyDescent="0.3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 ="Yes",1,0)</f>
        <v>1</v>
      </c>
    </row>
    <row r="3631" spans="1:30" x14ac:dyDescent="0.3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 ="Yes",1,0)</f>
        <v>1</v>
      </c>
    </row>
    <row r="3632" spans="1:30" x14ac:dyDescent="0.3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 ="Yes",1,0)</f>
        <v>1</v>
      </c>
    </row>
    <row r="3633" spans="1:30" x14ac:dyDescent="0.3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 ="Yes",1,0)</f>
        <v>1</v>
      </c>
    </row>
    <row r="3634" spans="1:30" x14ac:dyDescent="0.3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 ="Yes",1,0)</f>
        <v>1</v>
      </c>
    </row>
    <row r="3635" spans="1:30" x14ac:dyDescent="0.3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 ="Yes",1,0)</f>
        <v>1</v>
      </c>
    </row>
    <row r="3636" spans="1:30" x14ac:dyDescent="0.3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 ="Yes",1,0)</f>
        <v>1</v>
      </c>
    </row>
    <row r="3637" spans="1:30" x14ac:dyDescent="0.3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 ="Yes",1,0)</f>
        <v>1</v>
      </c>
    </row>
    <row r="3638" spans="1:30" x14ac:dyDescent="0.3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 ="Yes",1,0)</f>
        <v>1</v>
      </c>
    </row>
    <row r="3639" spans="1:30" x14ac:dyDescent="0.3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 ="Yes",1,0)</f>
        <v>1</v>
      </c>
    </row>
    <row r="3640" spans="1:30" x14ac:dyDescent="0.3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 ="Yes",1,0)</f>
        <v>1</v>
      </c>
    </row>
    <row r="3641" spans="1:30" x14ac:dyDescent="0.3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 ="Yes",1,0)</f>
        <v>1</v>
      </c>
    </row>
    <row r="3642" spans="1:30" x14ac:dyDescent="0.3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 ="Yes",1,0)</f>
        <v>1</v>
      </c>
    </row>
    <row r="3643" spans="1:30" x14ac:dyDescent="0.3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 ="Yes",1,0)</f>
        <v>1</v>
      </c>
    </row>
    <row r="3644" spans="1:30" x14ac:dyDescent="0.3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 ="Yes",1,0)</f>
        <v>1</v>
      </c>
    </row>
    <row r="3645" spans="1:30" x14ac:dyDescent="0.3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 ="Yes",1,0)</f>
        <v>1</v>
      </c>
    </row>
    <row r="3646" spans="1:30" x14ac:dyDescent="0.3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 ="Yes",1,0)</f>
        <v>1</v>
      </c>
    </row>
    <row r="3647" spans="1:30" x14ac:dyDescent="0.3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 ="Yes",1,0)</f>
        <v>1</v>
      </c>
    </row>
    <row r="3648" spans="1:30" x14ac:dyDescent="0.3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 ="Yes",1,0)</f>
        <v>1</v>
      </c>
    </row>
    <row r="3649" spans="1:30" x14ac:dyDescent="0.3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 ="Yes",1,0)</f>
        <v>1</v>
      </c>
    </row>
    <row r="3650" spans="1:30" x14ac:dyDescent="0.3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 ="Yes",1,0)</f>
        <v>1</v>
      </c>
    </row>
    <row r="3651" spans="1:30" x14ac:dyDescent="0.3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 ="Yes",1,0)</f>
        <v>1</v>
      </c>
    </row>
    <row r="3652" spans="1:30" x14ac:dyDescent="0.3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 ="Yes",1,0)</f>
        <v>1</v>
      </c>
    </row>
    <row r="3653" spans="1:30" x14ac:dyDescent="0.3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 ="Yes",1,0)</f>
        <v>1</v>
      </c>
    </row>
    <row r="3654" spans="1:30" x14ac:dyDescent="0.3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 ="Yes",1,0)</f>
        <v>1</v>
      </c>
    </row>
    <row r="3655" spans="1:30" x14ac:dyDescent="0.3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 ="Yes",1,0)</f>
        <v>1</v>
      </c>
    </row>
    <row r="3656" spans="1:30" x14ac:dyDescent="0.3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 ="Yes",1,0)</f>
        <v>1</v>
      </c>
    </row>
    <row r="3657" spans="1:30" x14ac:dyDescent="0.3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 ="Yes",1,0)</f>
        <v>1</v>
      </c>
    </row>
    <row r="3658" spans="1:30" x14ac:dyDescent="0.3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 ="Yes",1,0)</f>
        <v>1</v>
      </c>
    </row>
    <row r="3659" spans="1:30" x14ac:dyDescent="0.3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 ="Yes",1,0)</f>
        <v>1</v>
      </c>
    </row>
    <row r="3660" spans="1:30" x14ac:dyDescent="0.3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 ="Yes",1,0)</f>
        <v>1</v>
      </c>
    </row>
    <row r="3661" spans="1:30" x14ac:dyDescent="0.3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 ="Yes",1,0)</f>
        <v>1</v>
      </c>
    </row>
    <row r="3662" spans="1:30" x14ac:dyDescent="0.3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 ="Yes",1,0)</f>
        <v>1</v>
      </c>
    </row>
    <row r="3663" spans="1:30" x14ac:dyDescent="0.3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 ="Yes",1,0)</f>
        <v>1</v>
      </c>
    </row>
    <row r="3664" spans="1:30" x14ac:dyDescent="0.3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 ="Yes",1,0)</f>
        <v>1</v>
      </c>
    </row>
    <row r="3665" spans="1:30" x14ac:dyDescent="0.3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 ="Yes",1,0)</f>
        <v>1</v>
      </c>
    </row>
    <row r="3666" spans="1:30" x14ac:dyDescent="0.3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 ="Yes",1,0)</f>
        <v>1</v>
      </c>
    </row>
    <row r="3667" spans="1:30" x14ac:dyDescent="0.3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 ="Yes",1,0)</f>
        <v>1</v>
      </c>
    </row>
    <row r="3668" spans="1:30" x14ac:dyDescent="0.3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 ="Yes",1,0)</f>
        <v>1</v>
      </c>
    </row>
    <row r="3669" spans="1:30" x14ac:dyDescent="0.3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 ="Yes",1,0)</f>
        <v>1</v>
      </c>
    </row>
    <row r="3670" spans="1:30" x14ac:dyDescent="0.3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 ="Yes",1,0)</f>
        <v>1</v>
      </c>
    </row>
    <row r="3671" spans="1:30" x14ac:dyDescent="0.3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 ="Yes",1,0)</f>
        <v>1</v>
      </c>
    </row>
    <row r="3672" spans="1:30" x14ac:dyDescent="0.3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 ="Yes",1,0)</f>
        <v>1</v>
      </c>
    </row>
    <row r="3673" spans="1:30" x14ac:dyDescent="0.3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 ="Yes",1,0)</f>
        <v>1</v>
      </c>
    </row>
    <row r="3674" spans="1:30" x14ac:dyDescent="0.3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 ="Yes",1,0)</f>
        <v>1</v>
      </c>
    </row>
    <row r="3675" spans="1:30" x14ac:dyDescent="0.3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 ="Yes",1,0)</f>
        <v>1</v>
      </c>
    </row>
    <row r="3676" spans="1:30" x14ac:dyDescent="0.3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 ="Yes",1,0)</f>
        <v>1</v>
      </c>
    </row>
    <row r="3677" spans="1:30" x14ac:dyDescent="0.3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 ="Yes",1,0)</f>
        <v>1</v>
      </c>
    </row>
    <row r="3678" spans="1:30" x14ac:dyDescent="0.3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 ="Yes",1,0)</f>
        <v>1</v>
      </c>
    </row>
    <row r="3679" spans="1:30" x14ac:dyDescent="0.3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 ="Yes",1,0)</f>
        <v>1</v>
      </c>
    </row>
    <row r="3680" spans="1:30" x14ac:dyDescent="0.3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 ="Yes",1,0)</f>
        <v>1</v>
      </c>
    </row>
    <row r="3681" spans="1:30" x14ac:dyDescent="0.3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 ="Yes",1,0)</f>
        <v>1</v>
      </c>
    </row>
    <row r="3682" spans="1:30" x14ac:dyDescent="0.3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 ="Yes",1,0)</f>
        <v>1</v>
      </c>
    </row>
    <row r="3683" spans="1:30" x14ac:dyDescent="0.3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 ="Yes",1,0)</f>
        <v>1</v>
      </c>
    </row>
    <row r="3684" spans="1:30" x14ac:dyDescent="0.3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 ="Yes",1,0)</f>
        <v>1</v>
      </c>
    </row>
    <row r="3685" spans="1:30" x14ac:dyDescent="0.3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 ="Yes",1,0)</f>
        <v>1</v>
      </c>
    </row>
    <row r="3686" spans="1:30" x14ac:dyDescent="0.3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 ="Yes",1,0)</f>
        <v>1</v>
      </c>
    </row>
    <row r="3687" spans="1:30" x14ac:dyDescent="0.3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 ="Yes",1,0)</f>
        <v>1</v>
      </c>
    </row>
    <row r="3688" spans="1:30" x14ac:dyDescent="0.3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 ="Yes",1,0)</f>
        <v>1</v>
      </c>
    </row>
    <row r="3689" spans="1:30" x14ac:dyDescent="0.3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 ="Yes",1,0)</f>
        <v>1</v>
      </c>
    </row>
    <row r="3690" spans="1:30" x14ac:dyDescent="0.3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 ="Yes",1,0)</f>
        <v>1</v>
      </c>
    </row>
    <row r="3691" spans="1:30" x14ac:dyDescent="0.3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 ="Yes",1,0)</f>
        <v>1</v>
      </c>
    </row>
    <row r="3692" spans="1:30" x14ac:dyDescent="0.3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 ="Yes",1,0)</f>
        <v>1</v>
      </c>
    </row>
    <row r="3693" spans="1:30" x14ac:dyDescent="0.3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 ="Yes",1,0)</f>
        <v>1</v>
      </c>
    </row>
    <row r="3694" spans="1:30" x14ac:dyDescent="0.3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 ="Yes",1,0)</f>
        <v>1</v>
      </c>
    </row>
    <row r="3695" spans="1:30" x14ac:dyDescent="0.3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 ="Yes",1,0)</f>
        <v>1</v>
      </c>
    </row>
    <row r="3696" spans="1:30" x14ac:dyDescent="0.3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 ="Yes",1,0)</f>
        <v>1</v>
      </c>
    </row>
    <row r="3697" spans="1:30" x14ac:dyDescent="0.3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 ="Yes",1,0)</f>
        <v>1</v>
      </c>
    </row>
    <row r="3698" spans="1:30" x14ac:dyDescent="0.3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 ="Yes",1,0)</f>
        <v>1</v>
      </c>
    </row>
    <row r="3699" spans="1:30" x14ac:dyDescent="0.3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 ="Yes",1,0)</f>
        <v>1</v>
      </c>
    </row>
    <row r="3700" spans="1:30" x14ac:dyDescent="0.3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 ="Yes",1,0)</f>
        <v>1</v>
      </c>
    </row>
    <row r="3701" spans="1:30" x14ac:dyDescent="0.3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 ="Yes",1,0)</f>
        <v>1</v>
      </c>
    </row>
    <row r="3702" spans="1:30" x14ac:dyDescent="0.3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 ="Yes",1,0)</f>
        <v>1</v>
      </c>
    </row>
    <row r="3703" spans="1:30" x14ac:dyDescent="0.3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 ="Yes",1,0)</f>
        <v>1</v>
      </c>
    </row>
    <row r="3704" spans="1:30" x14ac:dyDescent="0.3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 ="Yes",1,0)</f>
        <v>1</v>
      </c>
    </row>
    <row r="3705" spans="1:30" x14ac:dyDescent="0.3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 ="Yes",1,0)</f>
        <v>1</v>
      </c>
    </row>
    <row r="3706" spans="1:30" x14ac:dyDescent="0.3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 ="Yes",1,0)</f>
        <v>1</v>
      </c>
    </row>
    <row r="3707" spans="1:30" x14ac:dyDescent="0.3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 ="Yes",1,0)</f>
        <v>1</v>
      </c>
    </row>
    <row r="3708" spans="1:30" x14ac:dyDescent="0.3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 ="Yes",1,0)</f>
        <v>1</v>
      </c>
    </row>
    <row r="3709" spans="1:30" x14ac:dyDescent="0.3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 ="Yes",1,0)</f>
        <v>1</v>
      </c>
    </row>
    <row r="3710" spans="1:30" x14ac:dyDescent="0.3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 ="Yes",1,0)</f>
        <v>1</v>
      </c>
    </row>
    <row r="3711" spans="1:30" x14ac:dyDescent="0.3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 ="Yes",1,0)</f>
        <v>1</v>
      </c>
    </row>
    <row r="3712" spans="1:30" x14ac:dyDescent="0.3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 ="Yes",1,0)</f>
        <v>1</v>
      </c>
    </row>
    <row r="3713" spans="1:30" x14ac:dyDescent="0.3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 ="Yes",1,0)</f>
        <v>1</v>
      </c>
    </row>
    <row r="3714" spans="1:30" x14ac:dyDescent="0.3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 ="Yes",1,0)</f>
        <v>1</v>
      </c>
    </row>
    <row r="3715" spans="1:30" x14ac:dyDescent="0.3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 ="Yes",1,0)</f>
        <v>1</v>
      </c>
    </row>
    <row r="3716" spans="1:30" x14ac:dyDescent="0.3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 ="Yes",1,0)</f>
        <v>1</v>
      </c>
    </row>
    <row r="3717" spans="1:30" x14ac:dyDescent="0.3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 ="Yes",1,0)</f>
        <v>1</v>
      </c>
    </row>
    <row r="3718" spans="1:30" x14ac:dyDescent="0.3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 ="Yes",1,0)</f>
        <v>1</v>
      </c>
    </row>
    <row r="3719" spans="1:30" x14ac:dyDescent="0.3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 ="Yes",1,0)</f>
        <v>1</v>
      </c>
    </row>
    <row r="3720" spans="1:30" x14ac:dyDescent="0.3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 ="Yes",1,0)</f>
        <v>1</v>
      </c>
    </row>
    <row r="3721" spans="1:30" x14ac:dyDescent="0.3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 ="Yes",1,0)</f>
        <v>1</v>
      </c>
    </row>
    <row r="3722" spans="1:30" x14ac:dyDescent="0.3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 ="Yes",1,0)</f>
        <v>1</v>
      </c>
    </row>
    <row r="3723" spans="1:30" x14ac:dyDescent="0.3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 ="Yes",1,0)</f>
        <v>1</v>
      </c>
    </row>
    <row r="3724" spans="1:30" x14ac:dyDescent="0.3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 ="Yes",1,0)</f>
        <v>1</v>
      </c>
    </row>
    <row r="3725" spans="1:30" x14ac:dyDescent="0.3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 ="Yes",1,0)</f>
        <v>1</v>
      </c>
    </row>
    <row r="3726" spans="1:30" x14ac:dyDescent="0.3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 ="Yes",1,0)</f>
        <v>1</v>
      </c>
    </row>
    <row r="3727" spans="1:30" x14ac:dyDescent="0.3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 ="Yes",1,0)</f>
        <v>1</v>
      </c>
    </row>
    <row r="3728" spans="1:30" x14ac:dyDescent="0.3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 ="Yes",1,0)</f>
        <v>1</v>
      </c>
    </row>
    <row r="3729" spans="1:30" x14ac:dyDescent="0.3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 ="Yes",1,0)</f>
        <v>1</v>
      </c>
    </row>
    <row r="3730" spans="1:30" x14ac:dyDescent="0.3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 ="Yes",1,0)</f>
        <v>1</v>
      </c>
    </row>
    <row r="3731" spans="1:30" x14ac:dyDescent="0.3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 ="Yes",1,0)</f>
        <v>1</v>
      </c>
    </row>
    <row r="3732" spans="1:30" x14ac:dyDescent="0.3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 ="Yes",1,0)</f>
        <v>1</v>
      </c>
    </row>
    <row r="3733" spans="1:30" x14ac:dyDescent="0.3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 ="Yes",1,0)</f>
        <v>1</v>
      </c>
    </row>
    <row r="3734" spans="1:30" x14ac:dyDescent="0.3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 ="Yes",1,0)</f>
        <v>1</v>
      </c>
    </row>
    <row r="3735" spans="1:30" x14ac:dyDescent="0.3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 ="Yes",1,0)</f>
        <v>1</v>
      </c>
    </row>
    <row r="3736" spans="1:30" x14ac:dyDescent="0.3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 ="Yes",1,0)</f>
        <v>1</v>
      </c>
    </row>
    <row r="3737" spans="1:30" x14ac:dyDescent="0.3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 ="Yes",1,0)</f>
        <v>1</v>
      </c>
    </row>
    <row r="3738" spans="1:30" x14ac:dyDescent="0.3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 ="Yes",1,0)</f>
        <v>1</v>
      </c>
    </row>
    <row r="3739" spans="1:30" x14ac:dyDescent="0.3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 ="Yes",1,0)</f>
        <v>1</v>
      </c>
    </row>
    <row r="3740" spans="1:30" x14ac:dyDescent="0.3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 ="Yes",1,0)</f>
        <v>1</v>
      </c>
    </row>
    <row r="3741" spans="1:30" x14ac:dyDescent="0.3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 ="Yes",1,0)</f>
        <v>1</v>
      </c>
    </row>
    <row r="3742" spans="1:30" x14ac:dyDescent="0.3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 ="Yes",1,0)</f>
        <v>1</v>
      </c>
    </row>
    <row r="3743" spans="1:30" x14ac:dyDescent="0.3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 ="Yes",1,0)</f>
        <v>1</v>
      </c>
    </row>
    <row r="3744" spans="1:30" x14ac:dyDescent="0.3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 ="Yes",1,0)</f>
        <v>1</v>
      </c>
    </row>
    <row r="3745" spans="1:30" x14ac:dyDescent="0.3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 ="Yes",1,0)</f>
        <v>1</v>
      </c>
    </row>
    <row r="3746" spans="1:30" x14ac:dyDescent="0.3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 ="Yes",1,0)</f>
        <v>1</v>
      </c>
    </row>
    <row r="3747" spans="1:30" x14ac:dyDescent="0.3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 ="Yes",1,0)</f>
        <v>1</v>
      </c>
    </row>
    <row r="3748" spans="1:30" x14ac:dyDescent="0.3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 ="Yes",1,0)</f>
        <v>1</v>
      </c>
    </row>
    <row r="3749" spans="1:30" x14ac:dyDescent="0.3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 ="Yes",1,0)</f>
        <v>1</v>
      </c>
    </row>
    <row r="3750" spans="1:30" x14ac:dyDescent="0.3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 ="Yes",1,0)</f>
        <v>1</v>
      </c>
    </row>
    <row r="3751" spans="1:30" x14ac:dyDescent="0.3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 ="Yes",1,0)</f>
        <v>1</v>
      </c>
    </row>
    <row r="3752" spans="1:30" x14ac:dyDescent="0.3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 ="Yes",1,0)</f>
        <v>1</v>
      </c>
    </row>
    <row r="3753" spans="1:30" x14ac:dyDescent="0.3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 ="Yes",1,0)</f>
        <v>1</v>
      </c>
    </row>
    <row r="3754" spans="1:30" x14ac:dyDescent="0.3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 ="Yes",1,0)</f>
        <v>1</v>
      </c>
    </row>
    <row r="3755" spans="1:30" x14ac:dyDescent="0.3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 ="Yes",1,0)</f>
        <v>1</v>
      </c>
    </row>
    <row r="3756" spans="1:30" x14ac:dyDescent="0.3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 ="Yes",1,0)</f>
        <v>1</v>
      </c>
    </row>
    <row r="3757" spans="1:30" x14ac:dyDescent="0.3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 ="Yes",1,0)</f>
        <v>1</v>
      </c>
    </row>
    <row r="3758" spans="1:30" x14ac:dyDescent="0.3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 ="Yes",1,0)</f>
        <v>1</v>
      </c>
    </row>
    <row r="3759" spans="1:30" x14ac:dyDescent="0.3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 ="Yes",1,0)</f>
        <v>1</v>
      </c>
    </row>
    <row r="3760" spans="1:30" x14ac:dyDescent="0.3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 ="Yes",1,0)</f>
        <v>1</v>
      </c>
    </row>
    <row r="3761" spans="1:30" x14ac:dyDescent="0.3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 ="Yes",1,0)</f>
        <v>1</v>
      </c>
    </row>
    <row r="3762" spans="1:30" x14ac:dyDescent="0.3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 ="Yes",1,0)</f>
        <v>1</v>
      </c>
    </row>
    <row r="3763" spans="1:30" x14ac:dyDescent="0.3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 ="Yes",1,0)</f>
        <v>1</v>
      </c>
    </row>
    <row r="3764" spans="1:30" x14ac:dyDescent="0.3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 ="Yes",1,0)</f>
        <v>1</v>
      </c>
    </row>
    <row r="3765" spans="1:30" x14ac:dyDescent="0.3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 ="Yes",1,0)</f>
        <v>1</v>
      </c>
    </row>
    <row r="3766" spans="1:30" x14ac:dyDescent="0.3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 ="Yes",1,0)</f>
        <v>1</v>
      </c>
    </row>
    <row r="3767" spans="1:30" x14ac:dyDescent="0.3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 ="Yes",1,0)</f>
        <v>1</v>
      </c>
    </row>
    <row r="3768" spans="1:30" x14ac:dyDescent="0.3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 ="Yes",1,0)</f>
        <v>1</v>
      </c>
    </row>
    <row r="3769" spans="1:30" x14ac:dyDescent="0.3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 ="Yes",1,0)</f>
        <v>1</v>
      </c>
    </row>
    <row r="3770" spans="1:30" x14ac:dyDescent="0.3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 ="Yes",1,0)</f>
        <v>1</v>
      </c>
    </row>
    <row r="3771" spans="1:30" x14ac:dyDescent="0.3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 ="Yes",1,0)</f>
        <v>1</v>
      </c>
    </row>
    <row r="3772" spans="1:30" x14ac:dyDescent="0.3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 ="Yes",1,0)</f>
        <v>1</v>
      </c>
    </row>
    <row r="3773" spans="1:30" x14ac:dyDescent="0.3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 ="Yes",1,0)</f>
        <v>1</v>
      </c>
    </row>
    <row r="3774" spans="1:30" x14ac:dyDescent="0.3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 ="Yes",1,0)</f>
        <v>1</v>
      </c>
    </row>
    <row r="3775" spans="1:30" x14ac:dyDescent="0.3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 ="Yes",1,0)</f>
        <v>1</v>
      </c>
    </row>
    <row r="3776" spans="1:30" x14ac:dyDescent="0.3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 ="Yes",1,0)</f>
        <v>1</v>
      </c>
    </row>
    <row r="3777" spans="1:30" x14ac:dyDescent="0.3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 ="Yes",1,0)</f>
        <v>1</v>
      </c>
    </row>
    <row r="3778" spans="1:30" x14ac:dyDescent="0.3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 ="Yes",1,0)</f>
        <v>1</v>
      </c>
    </row>
    <row r="3779" spans="1:30" x14ac:dyDescent="0.3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 ="Yes",1,0)</f>
        <v>1</v>
      </c>
    </row>
    <row r="3780" spans="1:30" x14ac:dyDescent="0.3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 ="Yes",1,0)</f>
        <v>1</v>
      </c>
    </row>
    <row r="3781" spans="1:30" x14ac:dyDescent="0.3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 ="Yes",1,0)</f>
        <v>1</v>
      </c>
    </row>
    <row r="3782" spans="1:30" x14ac:dyDescent="0.3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 ="Yes",1,0)</f>
        <v>1</v>
      </c>
    </row>
    <row r="3783" spans="1:30" x14ac:dyDescent="0.3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 ="Yes",1,0)</f>
        <v>1</v>
      </c>
    </row>
    <row r="3784" spans="1:30" x14ac:dyDescent="0.3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 ="Yes",1,0)</f>
        <v>1</v>
      </c>
    </row>
    <row r="3785" spans="1:30" x14ac:dyDescent="0.3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 ="Yes",1,0)</f>
        <v>1</v>
      </c>
    </row>
    <row r="3786" spans="1:30" x14ac:dyDescent="0.3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 ="Yes",1,0)</f>
        <v>1</v>
      </c>
    </row>
    <row r="3787" spans="1:30" x14ac:dyDescent="0.3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 ="Yes",1,0)</f>
        <v>1</v>
      </c>
    </row>
    <row r="3788" spans="1:30" x14ac:dyDescent="0.3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 ="Yes",1,0)</f>
        <v>1</v>
      </c>
    </row>
    <row r="3789" spans="1:30" x14ac:dyDescent="0.3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 ="Yes",1,0)</f>
        <v>1</v>
      </c>
    </row>
    <row r="3790" spans="1:30" x14ac:dyDescent="0.3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 ="Yes",1,0)</f>
        <v>1</v>
      </c>
    </row>
    <row r="3791" spans="1:30" x14ac:dyDescent="0.3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 ="Yes",1,0)</f>
        <v>1</v>
      </c>
    </row>
    <row r="3792" spans="1:30" x14ac:dyDescent="0.3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 ="Yes",1,0)</f>
        <v>1</v>
      </c>
    </row>
    <row r="3793" spans="1:30" x14ac:dyDescent="0.3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 ="Yes",1,0)</f>
        <v>1</v>
      </c>
    </row>
    <row r="3794" spans="1:30" x14ac:dyDescent="0.3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 ="Yes",1,0)</f>
        <v>1</v>
      </c>
    </row>
    <row r="3795" spans="1:30" x14ac:dyDescent="0.3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 ="Yes",1,0)</f>
        <v>1</v>
      </c>
    </row>
    <row r="3796" spans="1:30" x14ac:dyDescent="0.3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 ="Yes",1,0)</f>
        <v>1</v>
      </c>
    </row>
    <row r="3797" spans="1:30" x14ac:dyDescent="0.3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 ="Yes",1,0)</f>
        <v>1</v>
      </c>
    </row>
    <row r="3798" spans="1:30" x14ac:dyDescent="0.3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 ="Yes",1,0)</f>
        <v>1</v>
      </c>
    </row>
    <row r="3799" spans="1:30" x14ac:dyDescent="0.3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 ="Yes",1,0)</f>
        <v>1</v>
      </c>
    </row>
    <row r="3800" spans="1:30" x14ac:dyDescent="0.3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 ="Yes",1,0)</f>
        <v>1</v>
      </c>
    </row>
    <row r="3801" spans="1:30" x14ac:dyDescent="0.3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 ="Yes",1,0)</f>
        <v>1</v>
      </c>
    </row>
    <row r="3802" spans="1:30" x14ac:dyDescent="0.3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 ="Yes",1,0)</f>
        <v>1</v>
      </c>
    </row>
    <row r="3803" spans="1:30" x14ac:dyDescent="0.3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 ="Yes",1,0)</f>
        <v>1</v>
      </c>
    </row>
    <row r="3804" spans="1:30" x14ac:dyDescent="0.3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 ="Yes",1,0)</f>
        <v>1</v>
      </c>
    </row>
    <row r="3805" spans="1:30" x14ac:dyDescent="0.3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 ="Yes",1,0)</f>
        <v>1</v>
      </c>
    </row>
    <row r="3806" spans="1:30" x14ac:dyDescent="0.3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 ="Yes",1,0)</f>
        <v>1</v>
      </c>
    </row>
    <row r="3807" spans="1:30" x14ac:dyDescent="0.3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 ="Yes",1,0)</f>
        <v>1</v>
      </c>
    </row>
    <row r="3808" spans="1:30" x14ac:dyDescent="0.3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 ="Yes",1,0)</f>
        <v>1</v>
      </c>
    </row>
    <row r="3809" spans="1:30" x14ac:dyDescent="0.3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 ="Yes",1,0)</f>
        <v>1</v>
      </c>
    </row>
    <row r="3810" spans="1:30" x14ac:dyDescent="0.3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 ="Yes",1,0)</f>
        <v>1</v>
      </c>
    </row>
    <row r="3811" spans="1:30" x14ac:dyDescent="0.3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 ="Yes",1,0)</f>
        <v>1</v>
      </c>
    </row>
    <row r="3812" spans="1:30" x14ac:dyDescent="0.3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 ="Yes",1,0)</f>
        <v>1</v>
      </c>
    </row>
    <row r="3813" spans="1:30" x14ac:dyDescent="0.3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 ="Yes",1,0)</f>
        <v>1</v>
      </c>
    </row>
    <row r="3814" spans="1:30" x14ac:dyDescent="0.3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 ="Yes",1,0)</f>
        <v>1</v>
      </c>
    </row>
    <row r="3815" spans="1:30" x14ac:dyDescent="0.3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 ="Yes",1,0)</f>
        <v>1</v>
      </c>
    </row>
    <row r="3816" spans="1:30" x14ac:dyDescent="0.3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 ="Yes",1,0)</f>
        <v>1</v>
      </c>
    </row>
    <row r="3817" spans="1:30" x14ac:dyDescent="0.3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 ="Yes",1,0)</f>
        <v>1</v>
      </c>
    </row>
    <row r="3818" spans="1:30" x14ac:dyDescent="0.3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 ="Yes",1,0)</f>
        <v>1</v>
      </c>
    </row>
    <row r="3819" spans="1:30" x14ac:dyDescent="0.3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 ="Yes",1,0)</f>
        <v>1</v>
      </c>
    </row>
    <row r="3820" spans="1:30" x14ac:dyDescent="0.3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 ="Yes",1,0)</f>
        <v>1</v>
      </c>
    </row>
    <row r="3821" spans="1:30" x14ac:dyDescent="0.3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 ="Yes",1,0)</f>
        <v>1</v>
      </c>
    </row>
    <row r="3822" spans="1:30" x14ac:dyDescent="0.3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 ="Yes",1,0)</f>
        <v>1</v>
      </c>
    </row>
    <row r="3823" spans="1:30" x14ac:dyDescent="0.3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 ="Yes",1,0)</f>
        <v>1</v>
      </c>
    </row>
    <row r="3824" spans="1:30" x14ac:dyDescent="0.3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 ="Yes",1,0)</f>
        <v>1</v>
      </c>
    </row>
    <row r="3825" spans="1:30" x14ac:dyDescent="0.3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 ="Yes",1,0)</f>
        <v>1</v>
      </c>
    </row>
    <row r="3826" spans="1:30" x14ac:dyDescent="0.3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 ="Yes",1,0)</f>
        <v>1</v>
      </c>
    </row>
    <row r="3827" spans="1:30" x14ac:dyDescent="0.3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 ="Yes",1,0)</f>
        <v>1</v>
      </c>
    </row>
    <row r="3828" spans="1:30" x14ac:dyDescent="0.3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 ="Yes",1,0)</f>
        <v>1</v>
      </c>
    </row>
    <row r="3829" spans="1:30" x14ac:dyDescent="0.3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 ="Yes",1,0)</f>
        <v>1</v>
      </c>
    </row>
    <row r="3830" spans="1:30" x14ac:dyDescent="0.3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 ="Yes",1,0)</f>
        <v>1</v>
      </c>
    </row>
    <row r="3831" spans="1:30" x14ac:dyDescent="0.3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 ="Yes",1,0)</f>
        <v>1</v>
      </c>
    </row>
    <row r="3832" spans="1:30" x14ac:dyDescent="0.3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 ="Yes",1,0)</f>
        <v>1</v>
      </c>
    </row>
    <row r="3833" spans="1:30" x14ac:dyDescent="0.3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 ="Yes",1,0)</f>
        <v>1</v>
      </c>
    </row>
    <row r="3834" spans="1:30" x14ac:dyDescent="0.3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 ="Yes",1,0)</f>
        <v>1</v>
      </c>
    </row>
    <row r="3835" spans="1:30" x14ac:dyDescent="0.3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 ="Yes",1,0)</f>
        <v>1</v>
      </c>
    </row>
    <row r="3836" spans="1:30" x14ac:dyDescent="0.3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 ="Yes",1,0)</f>
        <v>1</v>
      </c>
    </row>
    <row r="3837" spans="1:30" x14ac:dyDescent="0.3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 ="Yes",1,0)</f>
        <v>1</v>
      </c>
    </row>
    <row r="3838" spans="1:30" x14ac:dyDescent="0.3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 ="Yes",1,0)</f>
        <v>1</v>
      </c>
    </row>
    <row r="3839" spans="1:30" x14ac:dyDescent="0.3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 ="Yes",1,0)</f>
        <v>1</v>
      </c>
    </row>
    <row r="3840" spans="1:30" x14ac:dyDescent="0.3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 ="Yes",1,0)</f>
        <v>1</v>
      </c>
    </row>
    <row r="3841" spans="1:30" x14ac:dyDescent="0.3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 ="Yes",1,0)</f>
        <v>1</v>
      </c>
    </row>
    <row r="3842" spans="1:30" x14ac:dyDescent="0.3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 ="Yes",1,0)</f>
        <v>1</v>
      </c>
    </row>
    <row r="3843" spans="1:30" x14ac:dyDescent="0.3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 ="Yes",1,0)</f>
        <v>1</v>
      </c>
    </row>
    <row r="3844" spans="1:30" x14ac:dyDescent="0.3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 ="Yes",1,0)</f>
        <v>1</v>
      </c>
    </row>
    <row r="3845" spans="1:30" x14ac:dyDescent="0.3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 ="Yes",1,0)</f>
        <v>1</v>
      </c>
    </row>
    <row r="3846" spans="1:30" x14ac:dyDescent="0.3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 ="Yes",1,0)</f>
        <v>1</v>
      </c>
    </row>
    <row r="3847" spans="1:30" x14ac:dyDescent="0.3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 ="Yes",1,0)</f>
        <v>1</v>
      </c>
    </row>
    <row r="3848" spans="1:30" x14ac:dyDescent="0.3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 ="Yes",1,0)</f>
        <v>1</v>
      </c>
    </row>
    <row r="3849" spans="1:30" x14ac:dyDescent="0.3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 ="Yes",1,0)</f>
        <v>1</v>
      </c>
    </row>
    <row r="3850" spans="1:30" x14ac:dyDescent="0.3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 ="Yes",1,0)</f>
        <v>1</v>
      </c>
    </row>
    <row r="3851" spans="1:30" x14ac:dyDescent="0.3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 ="Yes",1,0)</f>
        <v>1</v>
      </c>
    </row>
    <row r="3852" spans="1:30" x14ac:dyDescent="0.3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 ="Yes",1,0)</f>
        <v>1</v>
      </c>
    </row>
    <row r="3853" spans="1:30" x14ac:dyDescent="0.3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 ="Yes",1,0)</f>
        <v>1</v>
      </c>
    </row>
    <row r="3854" spans="1:30" x14ac:dyDescent="0.3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 ="Yes",1,0)</f>
        <v>1</v>
      </c>
    </row>
    <row r="3855" spans="1:30" x14ac:dyDescent="0.3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 ="Yes",1,0)</f>
        <v>1</v>
      </c>
    </row>
    <row r="3856" spans="1:30" x14ac:dyDescent="0.3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 ="Yes",1,0)</f>
        <v>1</v>
      </c>
    </row>
    <row r="3857" spans="1:30" x14ac:dyDescent="0.3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 ="Yes",1,0)</f>
        <v>1</v>
      </c>
    </row>
    <row r="3858" spans="1:30" x14ac:dyDescent="0.3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 ="Yes",1,0)</f>
        <v>1</v>
      </c>
    </row>
    <row r="3859" spans="1:30" x14ac:dyDescent="0.3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 ="Yes",1,0)</f>
        <v>1</v>
      </c>
    </row>
    <row r="3860" spans="1:30" x14ac:dyDescent="0.3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 ="Yes",1,0)</f>
        <v>1</v>
      </c>
    </row>
    <row r="3861" spans="1:30" x14ac:dyDescent="0.3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 ="Yes",1,0)</f>
        <v>1</v>
      </c>
    </row>
    <row r="3862" spans="1:30" x14ac:dyDescent="0.3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 ="Yes",1,0)</f>
        <v>1</v>
      </c>
    </row>
    <row r="3863" spans="1:30" x14ac:dyDescent="0.3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 ="Yes",1,0)</f>
        <v>1</v>
      </c>
    </row>
    <row r="3864" spans="1:30" x14ac:dyDescent="0.3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 ="Yes",1,0)</f>
        <v>1</v>
      </c>
    </row>
    <row r="3865" spans="1:30" x14ac:dyDescent="0.3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 ="Yes",1,0)</f>
        <v>1</v>
      </c>
    </row>
    <row r="3866" spans="1:30" x14ac:dyDescent="0.3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 ="Yes",1,0)</f>
        <v>1</v>
      </c>
    </row>
    <row r="3867" spans="1:30" x14ac:dyDescent="0.3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 ="Yes",1,0)</f>
        <v>1</v>
      </c>
    </row>
    <row r="3868" spans="1:30" x14ac:dyDescent="0.3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 ="Yes",1,0)</f>
        <v>1</v>
      </c>
    </row>
    <row r="3869" spans="1:30" x14ac:dyDescent="0.3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 ="Yes",1,0)</f>
        <v>1</v>
      </c>
    </row>
    <row r="3870" spans="1:30" x14ac:dyDescent="0.3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 ="Yes",1,0)</f>
        <v>1</v>
      </c>
    </row>
    <row r="3871" spans="1:30" x14ac:dyDescent="0.3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 ="Yes",1,0)</f>
        <v>1</v>
      </c>
    </row>
    <row r="3872" spans="1:30" x14ac:dyDescent="0.3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 ="Yes",1,0)</f>
        <v>1</v>
      </c>
    </row>
    <row r="3873" spans="1:30" x14ac:dyDescent="0.3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 ="Yes",1,0)</f>
        <v>1</v>
      </c>
    </row>
    <row r="3874" spans="1:30" x14ac:dyDescent="0.3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 ="Yes",1,0)</f>
        <v>1</v>
      </c>
    </row>
    <row r="3875" spans="1:30" x14ac:dyDescent="0.3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 ="Yes",1,0)</f>
        <v>1</v>
      </c>
    </row>
    <row r="3876" spans="1:30" x14ac:dyDescent="0.3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 ="Yes",1,0)</f>
        <v>1</v>
      </c>
    </row>
    <row r="3877" spans="1:30" x14ac:dyDescent="0.3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 ="Yes",1,0)</f>
        <v>1</v>
      </c>
    </row>
    <row r="3878" spans="1:30" x14ac:dyDescent="0.3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 ="Yes",1,0)</f>
        <v>1</v>
      </c>
    </row>
    <row r="3879" spans="1:30" x14ac:dyDescent="0.3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 ="Yes",1,0)</f>
        <v>1</v>
      </c>
    </row>
    <row r="3880" spans="1:30" x14ac:dyDescent="0.3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 ="Yes",1,0)</f>
        <v>1</v>
      </c>
    </row>
    <row r="3881" spans="1:30" x14ac:dyDescent="0.3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 ="Yes",1,0)</f>
        <v>1</v>
      </c>
    </row>
    <row r="3882" spans="1:30" x14ac:dyDescent="0.3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 ="Yes",1,0)</f>
        <v>1</v>
      </c>
    </row>
    <row r="3883" spans="1:30" x14ac:dyDescent="0.3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 ="Yes",1,0)</f>
        <v>1</v>
      </c>
    </row>
    <row r="3884" spans="1:30" x14ac:dyDescent="0.3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 ="Yes",1,0)</f>
        <v>1</v>
      </c>
    </row>
    <row r="3885" spans="1:30" x14ac:dyDescent="0.3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 ="Yes",1,0)</f>
        <v>1</v>
      </c>
    </row>
    <row r="3886" spans="1:30" x14ac:dyDescent="0.3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 ="Yes",1,0)</f>
        <v>1</v>
      </c>
    </row>
    <row r="3887" spans="1:30" x14ac:dyDescent="0.3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 ="Yes",1,0)</f>
        <v>1</v>
      </c>
    </row>
    <row r="3888" spans="1:30" x14ac:dyDescent="0.3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 ="Yes",1,0)</f>
        <v>1</v>
      </c>
    </row>
    <row r="3889" spans="1:30" x14ac:dyDescent="0.3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 ="Yes",1,0)</f>
        <v>1</v>
      </c>
    </row>
    <row r="3890" spans="1:30" x14ac:dyDescent="0.3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 ="Yes",1,0)</f>
        <v>1</v>
      </c>
    </row>
    <row r="3891" spans="1:30" x14ac:dyDescent="0.3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 ="Yes",1,0)</f>
        <v>1</v>
      </c>
    </row>
    <row r="3892" spans="1:30" x14ac:dyDescent="0.3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 ="Yes",1,0)</f>
        <v>1</v>
      </c>
    </row>
    <row r="3893" spans="1:30" x14ac:dyDescent="0.3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 ="Yes",1,0)</f>
        <v>1</v>
      </c>
    </row>
    <row r="3894" spans="1:30" x14ac:dyDescent="0.3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 ="Yes",1,0)</f>
        <v>1</v>
      </c>
    </row>
    <row r="3895" spans="1:30" x14ac:dyDescent="0.3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 ="Yes",1,0)</f>
        <v>1</v>
      </c>
    </row>
    <row r="3896" spans="1:30" x14ac:dyDescent="0.3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 ="Yes",1,0)</f>
        <v>1</v>
      </c>
    </row>
    <row r="3897" spans="1:30" x14ac:dyDescent="0.3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 ="Yes",1,0)</f>
        <v>1</v>
      </c>
    </row>
    <row r="3898" spans="1:30" x14ac:dyDescent="0.3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 ="Yes",1,0)</f>
        <v>1</v>
      </c>
    </row>
    <row r="3899" spans="1:30" x14ac:dyDescent="0.3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 ="Yes",1,0)</f>
        <v>1</v>
      </c>
    </row>
    <row r="3900" spans="1:30" x14ac:dyDescent="0.3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 ="Yes",1,0)</f>
        <v>1</v>
      </c>
    </row>
    <row r="3901" spans="1:30" x14ac:dyDescent="0.3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 ="Yes",1,0)</f>
        <v>1</v>
      </c>
    </row>
    <row r="3902" spans="1:30" x14ac:dyDescent="0.3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 ="Yes",1,0)</f>
        <v>1</v>
      </c>
    </row>
    <row r="3903" spans="1:30" x14ac:dyDescent="0.3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 ="Yes",1,0)</f>
        <v>1</v>
      </c>
    </row>
    <row r="3904" spans="1:30" x14ac:dyDescent="0.3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 ="Yes",1,0)</f>
        <v>1</v>
      </c>
    </row>
    <row r="3905" spans="1:30" x14ac:dyDescent="0.3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 ="Yes",1,0)</f>
        <v>1</v>
      </c>
    </row>
    <row r="3906" spans="1:30" x14ac:dyDescent="0.3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 ="Yes",1,0)</f>
        <v>1</v>
      </c>
    </row>
    <row r="3907" spans="1:30" x14ac:dyDescent="0.3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 ="Yes",1,0)</f>
        <v>1</v>
      </c>
    </row>
    <row r="3908" spans="1:30" x14ac:dyDescent="0.3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 ="Yes",1,0)</f>
        <v>1</v>
      </c>
    </row>
    <row r="3909" spans="1:30" x14ac:dyDescent="0.3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 ="Yes",1,0)</f>
        <v>1</v>
      </c>
    </row>
    <row r="3910" spans="1:30" x14ac:dyDescent="0.3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 ="Yes",1,0)</f>
        <v>1</v>
      </c>
    </row>
    <row r="3911" spans="1:30" x14ac:dyDescent="0.3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 ="Yes",1,0)</f>
        <v>1</v>
      </c>
    </row>
    <row r="3912" spans="1:30" x14ac:dyDescent="0.3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 ="Yes",1,0)</f>
        <v>1</v>
      </c>
    </row>
    <row r="3913" spans="1:30" x14ac:dyDescent="0.3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 ="Yes",1,0)</f>
        <v>1</v>
      </c>
    </row>
    <row r="3914" spans="1:30" x14ac:dyDescent="0.3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 ="Yes",1,0)</f>
        <v>1</v>
      </c>
    </row>
    <row r="3915" spans="1:30" x14ac:dyDescent="0.3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 ="Yes",1,0)</f>
        <v>1</v>
      </c>
    </row>
    <row r="3916" spans="1:30" x14ac:dyDescent="0.3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 ="Yes",1,0)</f>
        <v>1</v>
      </c>
    </row>
    <row r="3917" spans="1:30" x14ac:dyDescent="0.3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 ="Yes",1,0)</f>
        <v>1</v>
      </c>
    </row>
    <row r="3918" spans="1:30" x14ac:dyDescent="0.3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 ="Yes",1,0)</f>
        <v>1</v>
      </c>
    </row>
    <row r="3919" spans="1:30" x14ac:dyDescent="0.3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 ="Yes",1,0)</f>
        <v>1</v>
      </c>
    </row>
    <row r="3920" spans="1:30" x14ac:dyDescent="0.3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 ="Yes",1,0)</f>
        <v>1</v>
      </c>
    </row>
    <row r="3921" spans="1:30" x14ac:dyDescent="0.3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 ="Yes",1,0)</f>
        <v>1</v>
      </c>
    </row>
    <row r="3922" spans="1:30" x14ac:dyDescent="0.3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 ="Yes",1,0)</f>
        <v>1</v>
      </c>
    </row>
    <row r="3923" spans="1:30" x14ac:dyDescent="0.3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 ="Yes",1,0)</f>
        <v>1</v>
      </c>
    </row>
    <row r="3924" spans="1:30" x14ac:dyDescent="0.3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 ="Yes",1,0)</f>
        <v>1</v>
      </c>
    </row>
    <row r="3925" spans="1:30" x14ac:dyDescent="0.3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 ="Yes",1,0)</f>
        <v>1</v>
      </c>
    </row>
    <row r="3926" spans="1:30" x14ac:dyDescent="0.3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 ="Yes",1,0)</f>
        <v>1</v>
      </c>
    </row>
    <row r="3927" spans="1:30" x14ac:dyDescent="0.3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 ="Yes",1,0)</f>
        <v>1</v>
      </c>
    </row>
    <row r="3928" spans="1:30" x14ac:dyDescent="0.3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 ="Yes",1,0)</f>
        <v>1</v>
      </c>
    </row>
    <row r="3929" spans="1:30" x14ac:dyDescent="0.3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 ="Yes",1,0)</f>
        <v>1</v>
      </c>
    </row>
    <row r="3930" spans="1:30" x14ac:dyDescent="0.3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 ="Yes",1,0)</f>
        <v>1</v>
      </c>
    </row>
    <row r="3931" spans="1:30" x14ac:dyDescent="0.3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 ="Yes",1,0)</f>
        <v>1</v>
      </c>
    </row>
    <row r="3932" spans="1:30" x14ac:dyDescent="0.3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 ="Yes",1,0)</f>
        <v>1</v>
      </c>
    </row>
    <row r="3933" spans="1:30" x14ac:dyDescent="0.3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 ="Yes",1,0)</f>
        <v>1</v>
      </c>
    </row>
    <row r="3934" spans="1:30" x14ac:dyDescent="0.3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 ="Yes",1,0)</f>
        <v>1</v>
      </c>
    </row>
    <row r="3935" spans="1:30" x14ac:dyDescent="0.3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 ="Yes",1,0)</f>
        <v>1</v>
      </c>
    </row>
    <row r="3936" spans="1:30" x14ac:dyDescent="0.3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 ="Yes",1,0)</f>
        <v>1</v>
      </c>
    </row>
    <row r="3937" spans="1:30" x14ac:dyDescent="0.3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 ="Yes",1,0)</f>
        <v>1</v>
      </c>
    </row>
    <row r="3938" spans="1:30" x14ac:dyDescent="0.3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 ="Yes",1,0)</f>
        <v>1</v>
      </c>
    </row>
    <row r="3939" spans="1:30" x14ac:dyDescent="0.3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 ="Yes",1,0)</f>
        <v>1</v>
      </c>
    </row>
    <row r="3940" spans="1:30" x14ac:dyDescent="0.3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 ="Yes",1,0)</f>
        <v>1</v>
      </c>
    </row>
    <row r="3941" spans="1:30" x14ac:dyDescent="0.3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 ="Yes",1,0)</f>
        <v>1</v>
      </c>
    </row>
    <row r="3942" spans="1:30" x14ac:dyDescent="0.3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 ="Yes",1,0)</f>
        <v>1</v>
      </c>
    </row>
    <row r="3943" spans="1:30" x14ac:dyDescent="0.3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 ="Yes",1,0)</f>
        <v>1</v>
      </c>
    </row>
    <row r="3944" spans="1:30" x14ac:dyDescent="0.3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 ="Yes",1,0)</f>
        <v>1</v>
      </c>
    </row>
    <row r="3945" spans="1:30" x14ac:dyDescent="0.3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 ="Yes",1,0)</f>
        <v>1</v>
      </c>
    </row>
    <row r="3946" spans="1:30" x14ac:dyDescent="0.3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 ="Yes",1,0)</f>
        <v>1</v>
      </c>
    </row>
    <row r="3947" spans="1:30" x14ac:dyDescent="0.3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 ="Yes",1,0)</f>
        <v>1</v>
      </c>
    </row>
    <row r="3948" spans="1:30" x14ac:dyDescent="0.3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 ="Yes",1,0)</f>
        <v>1</v>
      </c>
    </row>
    <row r="3949" spans="1:30" x14ac:dyDescent="0.3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 ="Yes",1,0)</f>
        <v>1</v>
      </c>
    </row>
    <row r="3950" spans="1:30" x14ac:dyDescent="0.3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 ="Yes",1,0)</f>
        <v>1</v>
      </c>
    </row>
    <row r="3951" spans="1:30" x14ac:dyDescent="0.3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 ="Yes",1,0)</f>
        <v>1</v>
      </c>
    </row>
    <row r="3952" spans="1:30" x14ac:dyDescent="0.3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 ="Yes",1,0)</f>
        <v>1</v>
      </c>
    </row>
    <row r="3953" spans="1:30" x14ac:dyDescent="0.3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 ="Yes",1,0)</f>
        <v>1</v>
      </c>
    </row>
    <row r="3954" spans="1:30" x14ac:dyDescent="0.3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 ="Yes",1,0)</f>
        <v>1</v>
      </c>
    </row>
    <row r="3955" spans="1:30" x14ac:dyDescent="0.3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 ="Yes",1,0)</f>
        <v>1</v>
      </c>
    </row>
    <row r="3956" spans="1:30" x14ac:dyDescent="0.3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 ="Yes",1,0)</f>
        <v>1</v>
      </c>
    </row>
    <row r="3957" spans="1:30" x14ac:dyDescent="0.3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 ="Yes",1,0)</f>
        <v>1</v>
      </c>
    </row>
    <row r="3958" spans="1:30" x14ac:dyDescent="0.3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 ="Yes",1,0)</f>
        <v>1</v>
      </c>
    </row>
    <row r="3959" spans="1:30" x14ac:dyDescent="0.3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 ="Yes",1,0)</f>
        <v>1</v>
      </c>
    </row>
    <row r="3960" spans="1:30" x14ac:dyDescent="0.3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 ="Yes",1,0)</f>
        <v>1</v>
      </c>
    </row>
    <row r="3961" spans="1:30" x14ac:dyDescent="0.3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 ="Yes",1,0)</f>
        <v>1</v>
      </c>
    </row>
    <row r="3962" spans="1:30" x14ac:dyDescent="0.3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 ="Yes",1,0)</f>
        <v>1</v>
      </c>
    </row>
    <row r="3963" spans="1:30" x14ac:dyDescent="0.3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 ="Yes",1,0)</f>
        <v>1</v>
      </c>
    </row>
    <row r="3964" spans="1:30" x14ac:dyDescent="0.3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 ="Yes",1,0)</f>
        <v>1</v>
      </c>
    </row>
    <row r="3965" spans="1:30" x14ac:dyDescent="0.3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 ="Yes",1,0)</f>
        <v>1</v>
      </c>
    </row>
    <row r="3966" spans="1:30" x14ac:dyDescent="0.3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 ="Yes",1,0)</f>
        <v>1</v>
      </c>
    </row>
    <row r="3967" spans="1:30" x14ac:dyDescent="0.3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 ="Yes",1,0)</f>
        <v>1</v>
      </c>
    </row>
    <row r="3968" spans="1:30" x14ac:dyDescent="0.3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 ="Yes",1,0)</f>
        <v>1</v>
      </c>
    </row>
    <row r="3969" spans="1:30" x14ac:dyDescent="0.3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 ="Yes",1,0)</f>
        <v>1</v>
      </c>
    </row>
    <row r="3970" spans="1:30" x14ac:dyDescent="0.3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 ="Yes",1,0)</f>
        <v>1</v>
      </c>
    </row>
    <row r="3971" spans="1:30" x14ac:dyDescent="0.3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 ="Yes",1,0)</f>
        <v>1</v>
      </c>
    </row>
    <row r="3972" spans="1:30" x14ac:dyDescent="0.3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 ="Yes",1,0)</f>
        <v>1</v>
      </c>
    </row>
    <row r="3973" spans="1:30" x14ac:dyDescent="0.3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 ="Yes",1,0)</f>
        <v>1</v>
      </c>
    </row>
    <row r="3974" spans="1:30" x14ac:dyDescent="0.3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 ="Yes",1,0)</f>
        <v>1</v>
      </c>
    </row>
    <row r="3975" spans="1:30" x14ac:dyDescent="0.3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 ="Yes",1,0)</f>
        <v>1</v>
      </c>
    </row>
    <row r="3976" spans="1:30" x14ac:dyDescent="0.3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 ="Yes",1,0)</f>
        <v>1</v>
      </c>
    </row>
    <row r="3977" spans="1:30" x14ac:dyDescent="0.3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 ="Yes",1,0)</f>
        <v>1</v>
      </c>
    </row>
    <row r="3978" spans="1:30" x14ac:dyDescent="0.3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 ="Yes",1,0)</f>
        <v>1</v>
      </c>
    </row>
    <row r="3979" spans="1:30" x14ac:dyDescent="0.3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 ="Yes",1,0)</f>
        <v>1</v>
      </c>
    </row>
    <row r="3980" spans="1:30" x14ac:dyDescent="0.3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 ="Yes",1,0)</f>
        <v>1</v>
      </c>
    </row>
    <row r="3981" spans="1:30" x14ac:dyDescent="0.3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 ="Yes",1,0)</f>
        <v>1</v>
      </c>
    </row>
    <row r="3982" spans="1:30" x14ac:dyDescent="0.3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 ="Yes",1,0)</f>
        <v>1</v>
      </c>
    </row>
    <row r="3983" spans="1:30" x14ac:dyDescent="0.3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 ="Yes",1,0)</f>
        <v>1</v>
      </c>
    </row>
    <row r="3984" spans="1:30" x14ac:dyDescent="0.3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 ="Yes",1,0)</f>
        <v>1</v>
      </c>
    </row>
    <row r="3985" spans="1:30" x14ac:dyDescent="0.3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 ="Yes",1,0)</f>
        <v>1</v>
      </c>
    </row>
    <row r="3986" spans="1:30" x14ac:dyDescent="0.3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 ="Yes",1,0)</f>
        <v>1</v>
      </c>
    </row>
    <row r="3987" spans="1:30" x14ac:dyDescent="0.3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 ="Yes",1,0)</f>
        <v>1</v>
      </c>
    </row>
    <row r="3988" spans="1:30" x14ac:dyDescent="0.3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 ="Yes",1,0)</f>
        <v>1</v>
      </c>
    </row>
    <row r="3989" spans="1:30" x14ac:dyDescent="0.3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 ="Yes",1,0)</f>
        <v>1</v>
      </c>
    </row>
    <row r="3990" spans="1:30" x14ac:dyDescent="0.3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 ="Yes",1,0)</f>
        <v>1</v>
      </c>
    </row>
    <row r="3991" spans="1:30" x14ac:dyDescent="0.3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 ="Yes",1,0)</f>
        <v>1</v>
      </c>
    </row>
    <row r="3992" spans="1:30" x14ac:dyDescent="0.3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 ="Yes",1,0)</f>
        <v>1</v>
      </c>
    </row>
    <row r="3993" spans="1:30" x14ac:dyDescent="0.3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 ="Yes",1,0)</f>
        <v>1</v>
      </c>
    </row>
    <row r="3994" spans="1:30" x14ac:dyDescent="0.3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 ="Yes",1,0)</f>
        <v>1</v>
      </c>
    </row>
    <row r="3995" spans="1:30" x14ac:dyDescent="0.3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 ="Yes",1,0)</f>
        <v>1</v>
      </c>
    </row>
    <row r="3996" spans="1:30" x14ac:dyDescent="0.3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 ="Yes",1,0)</f>
        <v>1</v>
      </c>
    </row>
    <row r="3997" spans="1:30" x14ac:dyDescent="0.3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 ="Yes",1,0)</f>
        <v>1</v>
      </c>
    </row>
    <row r="3998" spans="1:30" x14ac:dyDescent="0.3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 ="Yes",1,0)</f>
        <v>1</v>
      </c>
    </row>
    <row r="3999" spans="1:30" x14ac:dyDescent="0.3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 ="Yes",1,0)</f>
        <v>1</v>
      </c>
    </row>
    <row r="4000" spans="1:30" x14ac:dyDescent="0.3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 ="Yes",1,0)</f>
        <v>1</v>
      </c>
    </row>
    <row r="4001" spans="1:30" x14ac:dyDescent="0.3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 ="Yes",1,0)</f>
        <v>1</v>
      </c>
    </row>
    <row r="4002" spans="1:30" x14ac:dyDescent="0.3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 ="Yes",1,0)</f>
        <v>1</v>
      </c>
    </row>
    <row r="4003" spans="1:30" x14ac:dyDescent="0.3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 ="Yes",1,0)</f>
        <v>1</v>
      </c>
    </row>
    <row r="4004" spans="1:30" x14ac:dyDescent="0.3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 ="Yes",1,0)</f>
        <v>1</v>
      </c>
    </row>
    <row r="4005" spans="1:30" x14ac:dyDescent="0.3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 ="Yes",1,0)</f>
        <v>1</v>
      </c>
    </row>
    <row r="4006" spans="1:30" x14ac:dyDescent="0.3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 ="Yes",1,0)</f>
        <v>1</v>
      </c>
    </row>
    <row r="4007" spans="1:30" x14ac:dyDescent="0.3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 ="Yes",1,0)</f>
        <v>1</v>
      </c>
    </row>
    <row r="4008" spans="1:30" x14ac:dyDescent="0.3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 ="Yes",1,0)</f>
        <v>1</v>
      </c>
    </row>
    <row r="4009" spans="1:30" x14ac:dyDescent="0.3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 ="Yes",1,0)</f>
        <v>1</v>
      </c>
    </row>
    <row r="4010" spans="1:30" x14ac:dyDescent="0.3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 ="Yes",1,0)</f>
        <v>1</v>
      </c>
    </row>
    <row r="4011" spans="1:30" x14ac:dyDescent="0.3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 ="Yes",1,0)</f>
        <v>1</v>
      </c>
    </row>
    <row r="4012" spans="1:30" x14ac:dyDescent="0.3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 ="Yes",1,0)</f>
        <v>1</v>
      </c>
    </row>
    <row r="4013" spans="1:30" x14ac:dyDescent="0.3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 ="Yes",1,0)</f>
        <v>1</v>
      </c>
    </row>
    <row r="4014" spans="1:30" x14ac:dyDescent="0.3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 ="Yes",1,0)</f>
        <v>1</v>
      </c>
    </row>
    <row r="4015" spans="1:30" x14ac:dyDescent="0.3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 ="Yes",1,0)</f>
        <v>1</v>
      </c>
    </row>
    <row r="4016" spans="1:30" x14ac:dyDescent="0.3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 ="Yes",1,0)</f>
        <v>1</v>
      </c>
    </row>
    <row r="4017" spans="1:30" x14ac:dyDescent="0.3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 ="Yes",1,0)</f>
        <v>1</v>
      </c>
    </row>
    <row r="4018" spans="1:30" x14ac:dyDescent="0.3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 ="Yes",1,0)</f>
        <v>1</v>
      </c>
    </row>
    <row r="4019" spans="1:30" x14ac:dyDescent="0.3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 ="Yes",1,0)</f>
        <v>1</v>
      </c>
    </row>
    <row r="4020" spans="1:30" x14ac:dyDescent="0.3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 ="Yes",1,0)</f>
        <v>1</v>
      </c>
    </row>
    <row r="4021" spans="1:30" x14ac:dyDescent="0.3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 ="Yes",1,0)</f>
        <v>1</v>
      </c>
    </row>
    <row r="4022" spans="1:30" x14ac:dyDescent="0.3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 ="Yes",1,0)</f>
        <v>1</v>
      </c>
    </row>
    <row r="4023" spans="1:30" x14ac:dyDescent="0.3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 ="Yes",1,0)</f>
        <v>1</v>
      </c>
    </row>
    <row r="4024" spans="1:30" x14ac:dyDescent="0.3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 ="Yes",1,0)</f>
        <v>1</v>
      </c>
    </row>
    <row r="4025" spans="1:30" x14ac:dyDescent="0.3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 ="Yes",1,0)</f>
        <v>1</v>
      </c>
    </row>
    <row r="4026" spans="1:30" x14ac:dyDescent="0.3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 ="Yes",1,0)</f>
        <v>1</v>
      </c>
    </row>
    <row r="4027" spans="1:30" x14ac:dyDescent="0.3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 ="Yes",1,0)</f>
        <v>1</v>
      </c>
    </row>
    <row r="4028" spans="1:30" x14ac:dyDescent="0.3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 ="Yes",1,0)</f>
        <v>1</v>
      </c>
    </row>
    <row r="4029" spans="1:30" x14ac:dyDescent="0.3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 ="Yes",1,0)</f>
        <v>1</v>
      </c>
    </row>
    <row r="4030" spans="1:30" x14ac:dyDescent="0.3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 ="Yes",1,0)</f>
        <v>1</v>
      </c>
    </row>
    <row r="4031" spans="1:30" x14ac:dyDescent="0.3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 ="Yes",1,0)</f>
        <v>1</v>
      </c>
    </row>
    <row r="4032" spans="1:30" x14ac:dyDescent="0.3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 ="Yes",1,0)</f>
        <v>1</v>
      </c>
    </row>
    <row r="4033" spans="1:30" x14ac:dyDescent="0.3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 ="Yes",1,0)</f>
        <v>1</v>
      </c>
    </row>
    <row r="4034" spans="1:30" x14ac:dyDescent="0.3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 ="Yes",1,0)</f>
        <v>1</v>
      </c>
    </row>
    <row r="4035" spans="1:30" x14ac:dyDescent="0.3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 ="Yes",1,0)</f>
        <v>1</v>
      </c>
    </row>
    <row r="4036" spans="1:30" x14ac:dyDescent="0.3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 ="Yes",1,0)</f>
        <v>1</v>
      </c>
    </row>
    <row r="4037" spans="1:30" x14ac:dyDescent="0.3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 ="Yes",1,0)</f>
        <v>1</v>
      </c>
    </row>
    <row r="4038" spans="1:30" x14ac:dyDescent="0.3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 ="Yes",1,0)</f>
        <v>1</v>
      </c>
    </row>
    <row r="4039" spans="1:30" x14ac:dyDescent="0.3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 ="Yes",1,0)</f>
        <v>1</v>
      </c>
    </row>
    <row r="4040" spans="1:30" x14ac:dyDescent="0.3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 ="Yes",1,0)</f>
        <v>1</v>
      </c>
    </row>
    <row r="4041" spans="1:30" x14ac:dyDescent="0.3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 ="Yes",1,0)</f>
        <v>1</v>
      </c>
    </row>
    <row r="4042" spans="1:30" x14ac:dyDescent="0.3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 ="Yes",1,0)</f>
        <v>1</v>
      </c>
    </row>
    <row r="4043" spans="1:30" x14ac:dyDescent="0.3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 ="Yes",1,0)</f>
        <v>1</v>
      </c>
    </row>
    <row r="4044" spans="1:30" x14ac:dyDescent="0.3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 ="Yes",1,0)</f>
        <v>1</v>
      </c>
    </row>
    <row r="4045" spans="1:30" x14ac:dyDescent="0.3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 ="Yes",1,0)</f>
        <v>1</v>
      </c>
    </row>
    <row r="4046" spans="1:30" x14ac:dyDescent="0.3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 ="Yes",1,0)</f>
        <v>1</v>
      </c>
    </row>
    <row r="4047" spans="1:30" x14ac:dyDescent="0.3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 ="Yes",1,0)</f>
        <v>1</v>
      </c>
    </row>
    <row r="4048" spans="1:30" x14ac:dyDescent="0.3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 ="Yes",1,0)</f>
        <v>1</v>
      </c>
    </row>
    <row r="4049" spans="1:30" x14ac:dyDescent="0.3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 ="Yes",1,0)</f>
        <v>1</v>
      </c>
    </row>
    <row r="4050" spans="1:30" x14ac:dyDescent="0.3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 ="Yes",1,0)</f>
        <v>1</v>
      </c>
    </row>
    <row r="4051" spans="1:30" x14ac:dyDescent="0.3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 ="Yes",1,0)</f>
        <v>1</v>
      </c>
    </row>
    <row r="4052" spans="1:30" x14ac:dyDescent="0.3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 ="Yes",1,0)</f>
        <v>1</v>
      </c>
    </row>
    <row r="4053" spans="1:30" x14ac:dyDescent="0.3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 ="Yes",1,0)</f>
        <v>1</v>
      </c>
    </row>
    <row r="4054" spans="1:30" x14ac:dyDescent="0.3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 ="Yes",1,0)</f>
        <v>1</v>
      </c>
    </row>
    <row r="4055" spans="1:30" x14ac:dyDescent="0.3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 ="Yes",1,0)</f>
        <v>1</v>
      </c>
    </row>
    <row r="4056" spans="1:30" x14ac:dyDescent="0.3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 ="Yes",1,0)</f>
        <v>1</v>
      </c>
    </row>
    <row r="4057" spans="1:30" x14ac:dyDescent="0.3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 ="Yes",1,0)</f>
        <v>1</v>
      </c>
    </row>
    <row r="4058" spans="1:30" x14ac:dyDescent="0.3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 ="Yes",1,0)</f>
        <v>1</v>
      </c>
    </row>
    <row r="4059" spans="1:30" x14ac:dyDescent="0.3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 ="Yes",1,0)</f>
        <v>1</v>
      </c>
    </row>
    <row r="4060" spans="1:30" x14ac:dyDescent="0.3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 ="Yes",1,0)</f>
        <v>1</v>
      </c>
    </row>
    <row r="4061" spans="1:30" x14ac:dyDescent="0.3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 ="Yes",1,0)</f>
        <v>1</v>
      </c>
    </row>
    <row r="4062" spans="1:30" x14ac:dyDescent="0.3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 ="Yes",1,0)</f>
        <v>1</v>
      </c>
    </row>
    <row r="4063" spans="1:30" x14ac:dyDescent="0.3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 ="Yes",1,0)</f>
        <v>1</v>
      </c>
    </row>
    <row r="4064" spans="1:30" x14ac:dyDescent="0.3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 ="Yes",1,0)</f>
        <v>1</v>
      </c>
    </row>
    <row r="4065" spans="1:30" x14ac:dyDescent="0.3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 ="Yes",1,0)</f>
        <v>1</v>
      </c>
    </row>
    <row r="4066" spans="1:30" x14ac:dyDescent="0.3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 ="Yes",1,0)</f>
        <v>1</v>
      </c>
    </row>
    <row r="4067" spans="1:30" x14ac:dyDescent="0.3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 ="Yes",1,0)</f>
        <v>1</v>
      </c>
    </row>
    <row r="4068" spans="1:30" x14ac:dyDescent="0.3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 ="Yes",1,0)</f>
        <v>1</v>
      </c>
    </row>
    <row r="4069" spans="1:30" x14ac:dyDescent="0.3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 ="Yes",1,0)</f>
        <v>1</v>
      </c>
    </row>
    <row r="4070" spans="1:30" x14ac:dyDescent="0.3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 ="Yes",1,0)</f>
        <v>1</v>
      </c>
    </row>
    <row r="4071" spans="1:30" x14ac:dyDescent="0.3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 ="Yes",1,0)</f>
        <v>1</v>
      </c>
    </row>
    <row r="4072" spans="1:30" x14ac:dyDescent="0.3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 ="Yes",1,0)</f>
        <v>1</v>
      </c>
    </row>
    <row r="4073" spans="1:30" x14ac:dyDescent="0.3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 ="Yes",1,0)</f>
        <v>1</v>
      </c>
    </row>
    <row r="4074" spans="1:30" x14ac:dyDescent="0.3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 ="Yes",1,0)</f>
        <v>1</v>
      </c>
    </row>
    <row r="4075" spans="1:30" x14ac:dyDescent="0.3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 ="Yes",1,0)</f>
        <v>1</v>
      </c>
    </row>
    <row r="4076" spans="1:30" x14ac:dyDescent="0.3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 ="Yes",1,0)</f>
        <v>1</v>
      </c>
    </row>
    <row r="4077" spans="1:30" x14ac:dyDescent="0.3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 ="Yes",1,0)</f>
        <v>1</v>
      </c>
    </row>
    <row r="4078" spans="1:30" x14ac:dyDescent="0.3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 ="Yes",1,0)</f>
        <v>1</v>
      </c>
    </row>
    <row r="4079" spans="1:30" x14ac:dyDescent="0.3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 ="Yes",1,0)</f>
        <v>1</v>
      </c>
    </row>
    <row r="4080" spans="1:30" x14ac:dyDescent="0.3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 ="Yes",1,0)</f>
        <v>1</v>
      </c>
    </row>
    <row r="4081" spans="1:30" x14ac:dyDescent="0.3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 ="Yes",1,0)</f>
        <v>1</v>
      </c>
    </row>
    <row r="4082" spans="1:30" x14ac:dyDescent="0.3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 ="Yes",1,0)</f>
        <v>1</v>
      </c>
    </row>
    <row r="4083" spans="1:30" x14ac:dyDescent="0.3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 ="Yes",1,0)</f>
        <v>1</v>
      </c>
    </row>
    <row r="4084" spans="1:30" x14ac:dyDescent="0.3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 ="Yes",1,0)</f>
        <v>1</v>
      </c>
    </row>
    <row r="4085" spans="1:30" x14ac:dyDescent="0.3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 ="Yes",1,0)</f>
        <v>1</v>
      </c>
    </row>
    <row r="4086" spans="1:30" x14ac:dyDescent="0.3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 ="Yes",1,0)</f>
        <v>1</v>
      </c>
    </row>
    <row r="4087" spans="1:30" x14ac:dyDescent="0.3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 ="Yes",1,0)</f>
        <v>1</v>
      </c>
    </row>
    <row r="4088" spans="1:30" x14ac:dyDescent="0.3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 ="Yes",1,0)</f>
        <v>1</v>
      </c>
    </row>
    <row r="4089" spans="1:30" x14ac:dyDescent="0.3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 ="Yes",1,0)</f>
        <v>1</v>
      </c>
    </row>
    <row r="4090" spans="1:30" x14ac:dyDescent="0.3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 ="Yes",1,0)</f>
        <v>1</v>
      </c>
    </row>
    <row r="4091" spans="1:30" x14ac:dyDescent="0.3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 ="Yes",1,0)</f>
        <v>1</v>
      </c>
    </row>
    <row r="4092" spans="1:30" x14ac:dyDescent="0.3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 ="Yes",1,0)</f>
        <v>1</v>
      </c>
    </row>
    <row r="4093" spans="1:30" x14ac:dyDescent="0.3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 ="Yes",1,0)</f>
        <v>1</v>
      </c>
    </row>
    <row r="4094" spans="1:30" x14ac:dyDescent="0.3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 ="Yes",1,0)</f>
        <v>1</v>
      </c>
    </row>
    <row r="4095" spans="1:30" x14ac:dyDescent="0.3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 ="Yes",1,0)</f>
        <v>1</v>
      </c>
    </row>
    <row r="4096" spans="1:30" x14ac:dyDescent="0.3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 ="Yes",1,0)</f>
        <v>1</v>
      </c>
    </row>
    <row r="4097" spans="1:30" x14ac:dyDescent="0.3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 ="Yes",1,0)</f>
        <v>1</v>
      </c>
    </row>
    <row r="4098" spans="1:30" x14ac:dyDescent="0.3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 ="Yes",1,0)</f>
        <v>1</v>
      </c>
    </row>
    <row r="4099" spans="1:30" x14ac:dyDescent="0.3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 ="Yes",1,0)</f>
        <v>1</v>
      </c>
    </row>
    <row r="4100" spans="1:30" x14ac:dyDescent="0.3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 ="Yes",1,0)</f>
        <v>1</v>
      </c>
    </row>
    <row r="4101" spans="1:30" x14ac:dyDescent="0.3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 ="Yes",1,0)</f>
        <v>1</v>
      </c>
    </row>
    <row r="4102" spans="1:30" x14ac:dyDescent="0.3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 ="Yes",1,0)</f>
        <v>1</v>
      </c>
    </row>
    <row r="4103" spans="1:30" x14ac:dyDescent="0.3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 ="Yes",1,0)</f>
        <v>1</v>
      </c>
    </row>
    <row r="4104" spans="1:30" x14ac:dyDescent="0.3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 ="Yes",1,0)</f>
        <v>1</v>
      </c>
    </row>
    <row r="4105" spans="1:30" x14ac:dyDescent="0.3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 ="Yes",1,0)</f>
        <v>1</v>
      </c>
    </row>
    <row r="4106" spans="1:30" x14ac:dyDescent="0.3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 ="Yes",1,0)</f>
        <v>1</v>
      </c>
    </row>
    <row r="4107" spans="1:30" x14ac:dyDescent="0.3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 ="Yes",1,0)</f>
        <v>1</v>
      </c>
    </row>
    <row r="4108" spans="1:30" x14ac:dyDescent="0.3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 ="Yes",1,0)</f>
        <v>1</v>
      </c>
    </row>
    <row r="4109" spans="1:30" x14ac:dyDescent="0.3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 ="Yes",1,0)</f>
        <v>1</v>
      </c>
    </row>
    <row r="4110" spans="1:30" x14ac:dyDescent="0.3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 ="Yes",1,0)</f>
        <v>1</v>
      </c>
    </row>
    <row r="4111" spans="1:30" x14ac:dyDescent="0.3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 ="Yes",1,0)</f>
        <v>1</v>
      </c>
    </row>
    <row r="4112" spans="1:30" x14ac:dyDescent="0.3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 ="Yes",1,0)</f>
        <v>1</v>
      </c>
    </row>
    <row r="4113" spans="1:30" x14ac:dyDescent="0.3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 ="Yes",1,0)</f>
        <v>1</v>
      </c>
    </row>
    <row r="4114" spans="1:30" x14ac:dyDescent="0.3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 ="Yes",1,0)</f>
        <v>1</v>
      </c>
    </row>
    <row r="4115" spans="1:30" x14ac:dyDescent="0.3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 ="Yes",1,0)</f>
        <v>1</v>
      </c>
    </row>
    <row r="4116" spans="1:30" x14ac:dyDescent="0.3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 ="Yes",1,0)</f>
        <v>1</v>
      </c>
    </row>
    <row r="4117" spans="1:30" x14ac:dyDescent="0.3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 ="Yes",1,0)</f>
        <v>1</v>
      </c>
    </row>
    <row r="4118" spans="1:30" x14ac:dyDescent="0.3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 ="Yes",1,0)</f>
        <v>1</v>
      </c>
    </row>
    <row r="4119" spans="1:30" x14ac:dyDescent="0.3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 ="Yes",1,0)</f>
        <v>1</v>
      </c>
    </row>
    <row r="4120" spans="1:30" x14ac:dyDescent="0.3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 ="Yes",1,0)</f>
        <v>1</v>
      </c>
    </row>
    <row r="4121" spans="1:30" x14ac:dyDescent="0.3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 ="Yes",1,0)</f>
        <v>1</v>
      </c>
    </row>
    <row r="4122" spans="1:30" x14ac:dyDescent="0.3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 ="Yes",1,0)</f>
        <v>1</v>
      </c>
    </row>
    <row r="4123" spans="1:30" x14ac:dyDescent="0.3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 ="Yes",1,0)</f>
        <v>1</v>
      </c>
    </row>
    <row r="4124" spans="1:30" x14ac:dyDescent="0.3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 ="Yes",1,0)</f>
        <v>1</v>
      </c>
    </row>
    <row r="4125" spans="1:30" x14ac:dyDescent="0.3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 ="Yes",1,0)</f>
        <v>1</v>
      </c>
    </row>
    <row r="4126" spans="1:30" x14ac:dyDescent="0.3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 ="Yes",1,0)</f>
        <v>1</v>
      </c>
    </row>
    <row r="4127" spans="1:30" x14ac:dyDescent="0.3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 ="Yes",1,0)</f>
        <v>1</v>
      </c>
    </row>
    <row r="4128" spans="1:30" x14ac:dyDescent="0.3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 ="Yes",1,0)</f>
        <v>1</v>
      </c>
    </row>
    <row r="4129" spans="1:30" x14ac:dyDescent="0.3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 ="Yes",1,0)</f>
        <v>1</v>
      </c>
    </row>
    <row r="4130" spans="1:30" x14ac:dyDescent="0.3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 ="Yes",1,0)</f>
        <v>1</v>
      </c>
    </row>
    <row r="4131" spans="1:30" x14ac:dyDescent="0.3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 ="Yes",1,0)</f>
        <v>1</v>
      </c>
    </row>
    <row r="4132" spans="1:30" x14ac:dyDescent="0.3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 ="Yes",1,0)</f>
        <v>1</v>
      </c>
    </row>
    <row r="4133" spans="1:30" x14ac:dyDescent="0.3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 ="Yes",1,0)</f>
        <v>1</v>
      </c>
    </row>
    <row r="4134" spans="1:30" x14ac:dyDescent="0.3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 ="Yes",1,0)</f>
        <v>1</v>
      </c>
    </row>
    <row r="4135" spans="1:30" x14ac:dyDescent="0.3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 ="Yes",1,0)</f>
        <v>1</v>
      </c>
    </row>
    <row r="4136" spans="1:30" x14ac:dyDescent="0.3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 ="Yes",1,0)</f>
        <v>1</v>
      </c>
    </row>
    <row r="4137" spans="1:30" x14ac:dyDescent="0.3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 ="Yes",1,0)</f>
        <v>1</v>
      </c>
    </row>
    <row r="4138" spans="1:30" x14ac:dyDescent="0.3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 ="Yes",1,0)</f>
        <v>1</v>
      </c>
    </row>
    <row r="4139" spans="1:30" x14ac:dyDescent="0.3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 ="Yes",1,0)</f>
        <v>1</v>
      </c>
    </row>
    <row r="4140" spans="1:30" x14ac:dyDescent="0.3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 ="Yes",1,0)</f>
        <v>1</v>
      </c>
    </row>
    <row r="4141" spans="1:30" x14ac:dyDescent="0.3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 ="Yes",1,0)</f>
        <v>1</v>
      </c>
    </row>
    <row r="4142" spans="1:30" x14ac:dyDescent="0.3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 ="Yes",1,0)</f>
        <v>1</v>
      </c>
    </row>
    <row r="4143" spans="1:30" x14ac:dyDescent="0.3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 ="Yes",1,0)</f>
        <v>1</v>
      </c>
    </row>
    <row r="4144" spans="1:30" x14ac:dyDescent="0.3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 ="Yes",1,0)</f>
        <v>1</v>
      </c>
    </row>
    <row r="4145" spans="1:30" x14ac:dyDescent="0.3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 ="Yes",1,0)</f>
        <v>1</v>
      </c>
    </row>
    <row r="4146" spans="1:30" x14ac:dyDescent="0.3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 ="Yes",1,0)</f>
        <v>1</v>
      </c>
    </row>
    <row r="4147" spans="1:30" x14ac:dyDescent="0.3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 ="Yes",1,0)</f>
        <v>1</v>
      </c>
    </row>
    <row r="4148" spans="1:30" x14ac:dyDescent="0.3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 ="Yes",1,0)</f>
        <v>1</v>
      </c>
    </row>
    <row r="4149" spans="1:30" x14ac:dyDescent="0.3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 ="Yes",1,0)</f>
        <v>1</v>
      </c>
    </row>
    <row r="4150" spans="1:30" x14ac:dyDescent="0.3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 ="Yes",1,0)</f>
        <v>1</v>
      </c>
    </row>
    <row r="4151" spans="1:30" x14ac:dyDescent="0.3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 ="Yes",1,0)</f>
        <v>1</v>
      </c>
    </row>
    <row r="4152" spans="1:30" x14ac:dyDescent="0.3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 ="Yes",1,0)</f>
        <v>1</v>
      </c>
    </row>
    <row r="4153" spans="1:30" x14ac:dyDescent="0.3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 ="Yes",1,0)</f>
        <v>1</v>
      </c>
    </row>
    <row r="4154" spans="1:30" x14ac:dyDescent="0.3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 ="Yes",1,0)</f>
        <v>1</v>
      </c>
    </row>
    <row r="4155" spans="1:30" x14ac:dyDescent="0.3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 ="Yes",1,0)</f>
        <v>1</v>
      </c>
    </row>
    <row r="4156" spans="1:30" x14ac:dyDescent="0.3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 ="Yes",1,0)</f>
        <v>1</v>
      </c>
    </row>
    <row r="4157" spans="1:30" x14ac:dyDescent="0.3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 ="Yes",1,0)</f>
        <v>1</v>
      </c>
    </row>
    <row r="4158" spans="1:30" x14ac:dyDescent="0.3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 ="Yes",1,0)</f>
        <v>1</v>
      </c>
    </row>
    <row r="4159" spans="1:30" x14ac:dyDescent="0.3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 ="Yes",1,0)</f>
        <v>1</v>
      </c>
    </row>
    <row r="4160" spans="1:30" x14ac:dyDescent="0.3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 ="Yes",1,0)</f>
        <v>1</v>
      </c>
    </row>
    <row r="4161" spans="1:30" x14ac:dyDescent="0.3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 ="Yes",1,0)</f>
        <v>1</v>
      </c>
    </row>
    <row r="4162" spans="1:30" x14ac:dyDescent="0.3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 ="Yes",1,0)</f>
        <v>1</v>
      </c>
    </row>
    <row r="4163" spans="1:30" x14ac:dyDescent="0.3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 ="Yes",1,0)</f>
        <v>1</v>
      </c>
    </row>
    <row r="4164" spans="1:30" x14ac:dyDescent="0.3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 ="Yes",1,0)</f>
        <v>1</v>
      </c>
    </row>
    <row r="4165" spans="1:30" x14ac:dyDescent="0.3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 ="Yes",1,0)</f>
        <v>1</v>
      </c>
    </row>
    <row r="4166" spans="1:30" x14ac:dyDescent="0.3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 ="Yes",1,0)</f>
        <v>1</v>
      </c>
    </row>
    <row r="4167" spans="1:30" x14ac:dyDescent="0.3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 ="Yes",1,0)</f>
        <v>1</v>
      </c>
    </row>
    <row r="4168" spans="1:30" x14ac:dyDescent="0.3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 ="Yes",1,0)</f>
        <v>1</v>
      </c>
    </row>
    <row r="4169" spans="1:30" x14ac:dyDescent="0.3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 ="Yes",1,0)</f>
        <v>1</v>
      </c>
    </row>
    <row r="4170" spans="1:30" x14ac:dyDescent="0.3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 ="Yes",1,0)</f>
        <v>1</v>
      </c>
    </row>
    <row r="4171" spans="1:30" x14ac:dyDescent="0.3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 ="Yes",1,0)</f>
        <v>1</v>
      </c>
    </row>
    <row r="4172" spans="1:30" x14ac:dyDescent="0.3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 ="Yes",1,0)</f>
        <v>1</v>
      </c>
    </row>
    <row r="4173" spans="1:30" x14ac:dyDescent="0.3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 ="Yes",1,0)</f>
        <v>1</v>
      </c>
    </row>
    <row r="4174" spans="1:30" x14ac:dyDescent="0.3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 ="Yes",1,0)</f>
        <v>1</v>
      </c>
    </row>
    <row r="4175" spans="1:30" x14ac:dyDescent="0.3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 ="Yes",1,0)</f>
        <v>1</v>
      </c>
    </row>
    <row r="4176" spans="1:30" x14ac:dyDescent="0.3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 ="Yes",1,0)</f>
        <v>1</v>
      </c>
    </row>
    <row r="4177" spans="1:30" x14ac:dyDescent="0.3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 ="Yes",1,0)</f>
        <v>1</v>
      </c>
    </row>
    <row r="4178" spans="1:30" x14ac:dyDescent="0.3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 ="Yes",1,0)</f>
        <v>1</v>
      </c>
    </row>
    <row r="4179" spans="1:30" x14ac:dyDescent="0.3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 ="Yes",1,0)</f>
        <v>1</v>
      </c>
    </row>
    <row r="4180" spans="1:30" x14ac:dyDescent="0.3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 ="Yes",1,0)</f>
        <v>1</v>
      </c>
    </row>
    <row r="4181" spans="1:30" x14ac:dyDescent="0.3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 ="Yes",1,0)</f>
        <v>1</v>
      </c>
    </row>
    <row r="4182" spans="1:30" x14ac:dyDescent="0.3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 ="Yes",1,0)</f>
        <v>1</v>
      </c>
    </row>
    <row r="4183" spans="1:30" x14ac:dyDescent="0.3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 ="Yes",1,0)</f>
        <v>1</v>
      </c>
    </row>
    <row r="4184" spans="1:30" x14ac:dyDescent="0.3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 ="Yes",1,0)</f>
        <v>1</v>
      </c>
    </row>
    <row r="4185" spans="1:30" x14ac:dyDescent="0.3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 ="Yes",1,0)</f>
        <v>1</v>
      </c>
    </row>
    <row r="4186" spans="1:30" x14ac:dyDescent="0.3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 ="Yes",1,0)</f>
        <v>1</v>
      </c>
    </row>
    <row r="4187" spans="1:30" x14ac:dyDescent="0.3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 ="Yes",1,0)</f>
        <v>1</v>
      </c>
    </row>
    <row r="4188" spans="1:30" x14ac:dyDescent="0.3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 ="Yes",1,0)</f>
        <v>1</v>
      </c>
    </row>
    <row r="4189" spans="1:30" x14ac:dyDescent="0.3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 ="Yes",1,0)</f>
        <v>1</v>
      </c>
    </row>
    <row r="4190" spans="1:30" x14ac:dyDescent="0.3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 ="Yes",1,0)</f>
        <v>1</v>
      </c>
    </row>
    <row r="4191" spans="1:30" x14ac:dyDescent="0.3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 ="Yes",1,0)</f>
        <v>1</v>
      </c>
    </row>
    <row r="4192" spans="1:30" x14ac:dyDescent="0.3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 ="Yes",1,0)</f>
        <v>1</v>
      </c>
    </row>
    <row r="4193" spans="1:30" x14ac:dyDescent="0.3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 ="Yes",1,0)</f>
        <v>1</v>
      </c>
    </row>
    <row r="4194" spans="1:30" x14ac:dyDescent="0.3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 ="Yes",1,0)</f>
        <v>1</v>
      </c>
    </row>
    <row r="4195" spans="1:30" x14ac:dyDescent="0.3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 ="Yes",1,0)</f>
        <v>1</v>
      </c>
    </row>
    <row r="4196" spans="1:30" x14ac:dyDescent="0.3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 ="Yes",1,0)</f>
        <v>1</v>
      </c>
    </row>
    <row r="4197" spans="1:30" x14ac:dyDescent="0.3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 ="Yes",1,0)</f>
        <v>1</v>
      </c>
    </row>
    <row r="4198" spans="1:30" x14ac:dyDescent="0.3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 ="Yes",1,0)</f>
        <v>1</v>
      </c>
    </row>
    <row r="4199" spans="1:30" x14ac:dyDescent="0.3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 ="Yes",1,0)</f>
        <v>1</v>
      </c>
    </row>
    <row r="4200" spans="1:30" x14ac:dyDescent="0.3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 ="Yes",1,0)</f>
        <v>1</v>
      </c>
    </row>
    <row r="4201" spans="1:30" x14ac:dyDescent="0.3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 ="Yes",1,0)</f>
        <v>1</v>
      </c>
    </row>
    <row r="4202" spans="1:30" x14ac:dyDescent="0.3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 ="Yes",1,0)</f>
        <v>1</v>
      </c>
    </row>
    <row r="4203" spans="1:30" x14ac:dyDescent="0.3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 ="Yes",1,0)</f>
        <v>1</v>
      </c>
    </row>
    <row r="4204" spans="1:30" x14ac:dyDescent="0.3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 ="Yes",1,0)</f>
        <v>1</v>
      </c>
    </row>
    <row r="4205" spans="1:30" x14ac:dyDescent="0.3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 ="Yes",1,0)</f>
        <v>1</v>
      </c>
    </row>
    <row r="4206" spans="1:30" x14ac:dyDescent="0.3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 ="Yes",1,0)</f>
        <v>1</v>
      </c>
    </row>
    <row r="4207" spans="1:30" x14ac:dyDescent="0.3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 ="Yes",1,0)</f>
        <v>1</v>
      </c>
    </row>
    <row r="4208" spans="1:30" x14ac:dyDescent="0.3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 ="Yes",1,0)</f>
        <v>1</v>
      </c>
    </row>
    <row r="4209" spans="1:30" x14ac:dyDescent="0.3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 ="Yes",1,0)</f>
        <v>1</v>
      </c>
    </row>
    <row r="4210" spans="1:30" x14ac:dyDescent="0.3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 ="Yes",1,0)</f>
        <v>1</v>
      </c>
    </row>
    <row r="4211" spans="1:30" x14ac:dyDescent="0.3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 ="Yes",1,0)</f>
        <v>1</v>
      </c>
    </row>
    <row r="4212" spans="1:30" x14ac:dyDescent="0.3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 ="Yes",1,0)</f>
        <v>1</v>
      </c>
    </row>
    <row r="4213" spans="1:30" x14ac:dyDescent="0.3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 ="Yes",1,0)</f>
        <v>1</v>
      </c>
    </row>
    <row r="4214" spans="1:30" x14ac:dyDescent="0.3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 ="Yes",1,0)</f>
        <v>1</v>
      </c>
    </row>
    <row r="4215" spans="1:30" x14ac:dyDescent="0.3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 ="Yes",1,0)</f>
        <v>1</v>
      </c>
    </row>
    <row r="4216" spans="1:30" x14ac:dyDescent="0.3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 ="Yes",1,0)</f>
        <v>1</v>
      </c>
    </row>
    <row r="4217" spans="1:30" x14ac:dyDescent="0.3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 ="Yes",1,0)</f>
        <v>1</v>
      </c>
    </row>
    <row r="4218" spans="1:30" x14ac:dyDescent="0.3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 ="Yes",1,0)</f>
        <v>1</v>
      </c>
    </row>
    <row r="4219" spans="1:30" x14ac:dyDescent="0.3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 ="Yes",1,0)</f>
        <v>1</v>
      </c>
    </row>
    <row r="4220" spans="1:30" x14ac:dyDescent="0.3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 ="Yes",1,0)</f>
        <v>1</v>
      </c>
    </row>
    <row r="4221" spans="1:30" x14ac:dyDescent="0.3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 ="Yes",1,0)</f>
        <v>1</v>
      </c>
    </row>
    <row r="4222" spans="1:30" x14ac:dyDescent="0.3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 ="Yes",1,0)</f>
        <v>1</v>
      </c>
    </row>
    <row r="4223" spans="1:30" x14ac:dyDescent="0.3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 ="Yes",1,0)</f>
        <v>1</v>
      </c>
    </row>
    <row r="4224" spans="1:30" x14ac:dyDescent="0.3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 ="Yes",1,0)</f>
        <v>1</v>
      </c>
    </row>
    <row r="4225" spans="1:30" x14ac:dyDescent="0.3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 ="Yes",1,0)</f>
        <v>1</v>
      </c>
    </row>
    <row r="4226" spans="1:30" x14ac:dyDescent="0.3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 ="Yes",1,0)</f>
        <v>1</v>
      </c>
    </row>
    <row r="4227" spans="1:30" x14ac:dyDescent="0.3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 ="Yes",1,0)</f>
        <v>1</v>
      </c>
    </row>
    <row r="4228" spans="1:30" x14ac:dyDescent="0.3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 ="Yes",1,0)</f>
        <v>1</v>
      </c>
    </row>
    <row r="4229" spans="1:30" x14ac:dyDescent="0.3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 ="Yes",1,0)</f>
        <v>1</v>
      </c>
    </row>
    <row r="4230" spans="1:30" x14ac:dyDescent="0.3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 ="Yes",1,0)</f>
        <v>1</v>
      </c>
    </row>
    <row r="4231" spans="1:30" x14ac:dyDescent="0.3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 ="Yes",1,0)</f>
        <v>1</v>
      </c>
    </row>
    <row r="4232" spans="1:30" x14ac:dyDescent="0.3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 ="Yes",1,0)</f>
        <v>1</v>
      </c>
    </row>
    <row r="4233" spans="1:30" x14ac:dyDescent="0.3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 ="Yes",1,0)</f>
        <v>1</v>
      </c>
    </row>
    <row r="4234" spans="1:30" x14ac:dyDescent="0.3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 ="Yes",1,0)</f>
        <v>1</v>
      </c>
    </row>
    <row r="4235" spans="1:30" x14ac:dyDescent="0.3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 ="Yes",1,0)</f>
        <v>1</v>
      </c>
    </row>
    <row r="4236" spans="1:30" x14ac:dyDescent="0.3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 ="Yes",1,0)</f>
        <v>1</v>
      </c>
    </row>
    <row r="4237" spans="1:30" x14ac:dyDescent="0.3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 ="Yes",1,0)</f>
        <v>1</v>
      </c>
    </row>
    <row r="4238" spans="1:30" x14ac:dyDescent="0.3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 ="Yes",1,0)</f>
        <v>1</v>
      </c>
    </row>
    <row r="4239" spans="1:30" x14ac:dyDescent="0.3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 ="Yes",1,0)</f>
        <v>1</v>
      </c>
    </row>
    <row r="4240" spans="1:30" x14ac:dyDescent="0.3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 ="Yes",1,0)</f>
        <v>1</v>
      </c>
    </row>
    <row r="4241" spans="1:30" x14ac:dyDescent="0.3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 ="Yes",1,0)</f>
        <v>1</v>
      </c>
    </row>
    <row r="4242" spans="1:30" x14ac:dyDescent="0.3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 ="Yes",1,0)</f>
        <v>1</v>
      </c>
    </row>
    <row r="4243" spans="1:30" x14ac:dyDescent="0.3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 ="Yes",1,0)</f>
        <v>1</v>
      </c>
    </row>
    <row r="4244" spans="1:30" x14ac:dyDescent="0.3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 ="Yes",1,0)</f>
        <v>1</v>
      </c>
    </row>
    <row r="4245" spans="1:30" x14ac:dyDescent="0.3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 ="Yes",1,0)</f>
        <v>1</v>
      </c>
    </row>
    <row r="4246" spans="1:30" x14ac:dyDescent="0.3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 ="Yes",1,0)</f>
        <v>1</v>
      </c>
    </row>
    <row r="4247" spans="1:30" x14ac:dyDescent="0.3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 ="Yes",1,0)</f>
        <v>1</v>
      </c>
    </row>
    <row r="4248" spans="1:30" x14ac:dyDescent="0.3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 ="Yes",1,0)</f>
        <v>1</v>
      </c>
    </row>
    <row r="4249" spans="1:30" x14ac:dyDescent="0.3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 ="Yes",1,0)</f>
        <v>1</v>
      </c>
    </row>
    <row r="4250" spans="1:30" x14ac:dyDescent="0.3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 ="Yes",1,0)</f>
        <v>1</v>
      </c>
    </row>
    <row r="4251" spans="1:30" x14ac:dyDescent="0.3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 ="Yes",1,0)</f>
        <v>1</v>
      </c>
    </row>
    <row r="4252" spans="1:30" x14ac:dyDescent="0.3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 ="Yes",1,0)</f>
        <v>1</v>
      </c>
    </row>
    <row r="4253" spans="1:30" x14ac:dyDescent="0.3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 ="Yes",1,0)</f>
        <v>1</v>
      </c>
    </row>
    <row r="4254" spans="1:30" x14ac:dyDescent="0.3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 ="Yes",1,0)</f>
        <v>1</v>
      </c>
    </row>
    <row r="4255" spans="1:30" x14ac:dyDescent="0.3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 ="Yes",1,0)</f>
        <v>1</v>
      </c>
    </row>
    <row r="4256" spans="1:30" x14ac:dyDescent="0.3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 ="Yes",1,0)</f>
        <v>1</v>
      </c>
    </row>
    <row r="4257" spans="1:30" x14ac:dyDescent="0.3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 ="Yes",1,0)</f>
        <v>1</v>
      </c>
    </row>
    <row r="4258" spans="1:30" x14ac:dyDescent="0.3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 ="Yes",1,0)</f>
        <v>1</v>
      </c>
    </row>
    <row r="4259" spans="1:30" x14ac:dyDescent="0.3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 ="Yes",1,0)</f>
        <v>1</v>
      </c>
    </row>
    <row r="4260" spans="1:30" x14ac:dyDescent="0.3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 ="Yes",1,0)</f>
        <v>1</v>
      </c>
    </row>
    <row r="4261" spans="1:30" x14ac:dyDescent="0.3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 ="Yes",1,0)</f>
        <v>1</v>
      </c>
    </row>
    <row r="4262" spans="1:30" x14ac:dyDescent="0.3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 ="Yes",1,0)</f>
        <v>1</v>
      </c>
    </row>
    <row r="4263" spans="1:30" x14ac:dyDescent="0.3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 ="Yes",1,0)</f>
        <v>1</v>
      </c>
    </row>
    <row r="4264" spans="1:30" x14ac:dyDescent="0.3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 ="Yes",1,0)</f>
        <v>1</v>
      </c>
    </row>
    <row r="4265" spans="1:30" x14ac:dyDescent="0.3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 ="Yes",1,0)</f>
        <v>1</v>
      </c>
    </row>
    <row r="4266" spans="1:30" x14ac:dyDescent="0.3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 ="Yes",1,0)</f>
        <v>1</v>
      </c>
    </row>
    <row r="4267" spans="1:30" x14ac:dyDescent="0.3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 ="Yes",1,0)</f>
        <v>1</v>
      </c>
    </row>
    <row r="4268" spans="1:30" x14ac:dyDescent="0.3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 ="Yes",1,0)</f>
        <v>1</v>
      </c>
    </row>
    <row r="4269" spans="1:30" x14ac:dyDescent="0.3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 ="Yes",1,0)</f>
        <v>1</v>
      </c>
    </row>
    <row r="4270" spans="1:30" x14ac:dyDescent="0.3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 ="Yes",1,0)</f>
        <v>1</v>
      </c>
    </row>
    <row r="4271" spans="1:30" x14ac:dyDescent="0.3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 ="Yes",1,0)</f>
        <v>1</v>
      </c>
    </row>
    <row r="4272" spans="1:30" x14ac:dyDescent="0.3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 ="Yes",1,0)</f>
        <v>1</v>
      </c>
    </row>
    <row r="4273" spans="1:30" x14ac:dyDescent="0.3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 ="Yes",1,0)</f>
        <v>1</v>
      </c>
    </row>
    <row r="4274" spans="1:30" x14ac:dyDescent="0.3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 ="Yes",1,0)</f>
        <v>1</v>
      </c>
    </row>
    <row r="4275" spans="1:30" x14ac:dyDescent="0.3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 ="Yes",1,0)</f>
        <v>1</v>
      </c>
    </row>
    <row r="4276" spans="1:30" x14ac:dyDescent="0.3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 ="Yes",1,0)</f>
        <v>1</v>
      </c>
    </row>
    <row r="4277" spans="1:30" x14ac:dyDescent="0.3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 ="Yes",1,0)</f>
        <v>1</v>
      </c>
    </row>
    <row r="4278" spans="1:30" x14ac:dyDescent="0.3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 ="Yes",1,0)</f>
        <v>1</v>
      </c>
    </row>
    <row r="4279" spans="1:30" x14ac:dyDescent="0.3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 ="Yes",1,0)</f>
        <v>1</v>
      </c>
    </row>
    <row r="4280" spans="1:30" x14ac:dyDescent="0.3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 ="Yes",1,0)</f>
        <v>1</v>
      </c>
    </row>
    <row r="4281" spans="1:30" x14ac:dyDescent="0.3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 ="Yes",1,0)</f>
        <v>1</v>
      </c>
    </row>
    <row r="4282" spans="1:30" x14ac:dyDescent="0.3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 ="Yes",1,0)</f>
        <v>1</v>
      </c>
    </row>
    <row r="4283" spans="1:30" x14ac:dyDescent="0.3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 ="Yes",1,0)</f>
        <v>1</v>
      </c>
    </row>
    <row r="4284" spans="1:30" x14ac:dyDescent="0.3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 ="Yes",1,0)</f>
        <v>1</v>
      </c>
    </row>
    <row r="4285" spans="1:30" x14ac:dyDescent="0.3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 ="Yes",1,0)</f>
        <v>1</v>
      </c>
    </row>
    <row r="4286" spans="1:30" x14ac:dyDescent="0.3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 ="Yes",1,0)</f>
        <v>1</v>
      </c>
    </row>
    <row r="4287" spans="1:30" x14ac:dyDescent="0.3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 ="Yes",1,0)</f>
        <v>1</v>
      </c>
    </row>
    <row r="4288" spans="1:30" x14ac:dyDescent="0.3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 ="Yes",1,0)</f>
        <v>1</v>
      </c>
    </row>
    <row r="4289" spans="1:30" x14ac:dyDescent="0.3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 ="Yes",1,0)</f>
        <v>1</v>
      </c>
    </row>
    <row r="4290" spans="1:30" x14ac:dyDescent="0.3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 ="Yes",1,0)</f>
        <v>1</v>
      </c>
    </row>
    <row r="4291" spans="1:30" x14ac:dyDescent="0.3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 ="Yes",1,0)</f>
        <v>1</v>
      </c>
    </row>
    <row r="4292" spans="1:30" x14ac:dyDescent="0.3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 ="Yes",1,0)</f>
        <v>1</v>
      </c>
    </row>
    <row r="4293" spans="1:30" x14ac:dyDescent="0.3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 ="Yes",1,0)</f>
        <v>1</v>
      </c>
    </row>
    <row r="4294" spans="1:30" x14ac:dyDescent="0.3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 ="Yes",1,0)</f>
        <v>1</v>
      </c>
    </row>
    <row r="4295" spans="1:30" x14ac:dyDescent="0.3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 ="Yes",1,0)</f>
        <v>1</v>
      </c>
    </row>
    <row r="4296" spans="1:30" x14ac:dyDescent="0.3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 ="Yes",1,0)</f>
        <v>1</v>
      </c>
    </row>
    <row r="4297" spans="1:30" x14ac:dyDescent="0.3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 ="Yes",1,0)</f>
        <v>1</v>
      </c>
    </row>
    <row r="4298" spans="1:30" x14ac:dyDescent="0.3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 ="Yes",1,0)</f>
        <v>1</v>
      </c>
    </row>
    <row r="4299" spans="1:30" x14ac:dyDescent="0.3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 ="Yes",1,0)</f>
        <v>1</v>
      </c>
    </row>
    <row r="4300" spans="1:30" x14ac:dyDescent="0.3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 ="Yes",1,0)</f>
        <v>1</v>
      </c>
    </row>
    <row r="4301" spans="1:30" x14ac:dyDescent="0.3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 ="Yes",1,0)</f>
        <v>1</v>
      </c>
    </row>
    <row r="4302" spans="1:30" x14ac:dyDescent="0.3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 ="Yes",1,0)</f>
        <v>1</v>
      </c>
    </row>
    <row r="4303" spans="1:30" x14ac:dyDescent="0.3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 ="Yes",1,0)</f>
        <v>1</v>
      </c>
    </row>
    <row r="4304" spans="1:30" x14ac:dyDescent="0.3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 ="Yes",1,0)</f>
        <v>1</v>
      </c>
    </row>
    <row r="4305" spans="1:30" x14ac:dyDescent="0.3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 ="Yes",1,0)</f>
        <v>1</v>
      </c>
    </row>
    <row r="4306" spans="1:30" x14ac:dyDescent="0.3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 ="Yes",1,0)</f>
        <v>1</v>
      </c>
    </row>
    <row r="4307" spans="1:30" x14ac:dyDescent="0.3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 ="Yes",1,0)</f>
        <v>1</v>
      </c>
    </row>
    <row r="4308" spans="1:30" x14ac:dyDescent="0.3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 ="Yes",1,0)</f>
        <v>1</v>
      </c>
    </row>
    <row r="4309" spans="1:30" x14ac:dyDescent="0.3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 ="Yes",1,0)</f>
        <v>1</v>
      </c>
    </row>
    <row r="4310" spans="1:30" x14ac:dyDescent="0.3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 ="Yes",1,0)</f>
        <v>1</v>
      </c>
    </row>
    <row r="4311" spans="1:30" x14ac:dyDescent="0.3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 ="Yes",1,0)</f>
        <v>1</v>
      </c>
    </row>
    <row r="4312" spans="1:30" x14ac:dyDescent="0.3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 ="Yes",1,0)</f>
        <v>1</v>
      </c>
    </row>
    <row r="4313" spans="1:30" x14ac:dyDescent="0.3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 ="Yes",1,0)</f>
        <v>1</v>
      </c>
    </row>
    <row r="4314" spans="1:30" x14ac:dyDescent="0.3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 ="Yes",1,0)</f>
        <v>1</v>
      </c>
    </row>
    <row r="4315" spans="1:30" x14ac:dyDescent="0.3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 ="Yes",1,0)</f>
        <v>1</v>
      </c>
    </row>
    <row r="4316" spans="1:30" x14ac:dyDescent="0.3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 ="Yes",1,0)</f>
        <v>1</v>
      </c>
    </row>
    <row r="4317" spans="1:30" x14ac:dyDescent="0.3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 ="Yes",1,0)</f>
        <v>1</v>
      </c>
    </row>
    <row r="4318" spans="1:30" x14ac:dyDescent="0.3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 ="Yes",1,0)</f>
        <v>1</v>
      </c>
    </row>
    <row r="4319" spans="1:30" x14ac:dyDescent="0.3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 ="Yes",1,0)</f>
        <v>1</v>
      </c>
    </row>
    <row r="4320" spans="1:30" x14ac:dyDescent="0.3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 ="Yes",1,0)</f>
        <v>1</v>
      </c>
    </row>
    <row r="4321" spans="1:30" x14ac:dyDescent="0.3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 ="Yes",1,0)</f>
        <v>1</v>
      </c>
    </row>
    <row r="4322" spans="1:30" x14ac:dyDescent="0.3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 ="Yes",1,0)</f>
        <v>1</v>
      </c>
    </row>
    <row r="4323" spans="1:30" x14ac:dyDescent="0.3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 ="Yes",1,0)</f>
        <v>1</v>
      </c>
    </row>
    <row r="4324" spans="1:30" x14ac:dyDescent="0.3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 ="Yes",1,0)</f>
        <v>1</v>
      </c>
    </row>
    <row r="4325" spans="1:30" x14ac:dyDescent="0.3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 ="Yes",1,0)</f>
        <v>1</v>
      </c>
    </row>
    <row r="4326" spans="1:30" x14ac:dyDescent="0.3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 ="Yes",1,0)</f>
        <v>1</v>
      </c>
    </row>
    <row r="4327" spans="1:30" x14ac:dyDescent="0.3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 ="Yes",1,0)</f>
        <v>1</v>
      </c>
    </row>
    <row r="4328" spans="1:30" x14ac:dyDescent="0.3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 ="Yes",1,0)</f>
        <v>1</v>
      </c>
    </row>
    <row r="4329" spans="1:30" x14ac:dyDescent="0.3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 ="Yes",1,0)</f>
        <v>1</v>
      </c>
    </row>
    <row r="4330" spans="1:30" x14ac:dyDescent="0.3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 ="Yes",1,0)</f>
        <v>1</v>
      </c>
    </row>
    <row r="4331" spans="1:30" x14ac:dyDescent="0.3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 ="Yes",1,0)</f>
        <v>1</v>
      </c>
    </row>
    <row r="4332" spans="1:30" x14ac:dyDescent="0.3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 ="Yes",1,0)</f>
        <v>1</v>
      </c>
    </row>
    <row r="4333" spans="1:30" x14ac:dyDescent="0.3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 ="Yes",1,0)</f>
        <v>1</v>
      </c>
    </row>
    <row r="4334" spans="1:30" x14ac:dyDescent="0.3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 ="Yes",1,0)</f>
        <v>1</v>
      </c>
    </row>
    <row r="4335" spans="1:30" x14ac:dyDescent="0.3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 ="Yes",1,0)</f>
        <v>1</v>
      </c>
    </row>
    <row r="4336" spans="1:30" x14ac:dyDescent="0.3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 ="Yes",1,0)</f>
        <v>1</v>
      </c>
    </row>
    <row r="4337" spans="1:30" x14ac:dyDescent="0.3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 ="Yes",1,0)</f>
        <v>1</v>
      </c>
    </row>
    <row r="4338" spans="1:30" x14ac:dyDescent="0.3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 ="Yes",1,0)</f>
        <v>1</v>
      </c>
    </row>
    <row r="4339" spans="1:30" x14ac:dyDescent="0.3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 ="Yes",1,0)</f>
        <v>1</v>
      </c>
    </row>
    <row r="4340" spans="1:30" x14ac:dyDescent="0.3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 ="Yes",1,0)</f>
        <v>1</v>
      </c>
    </row>
    <row r="4341" spans="1:30" x14ac:dyDescent="0.3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 ="Yes",1,0)</f>
        <v>1</v>
      </c>
    </row>
    <row r="4342" spans="1:30" x14ac:dyDescent="0.3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 ="Yes",1,0)</f>
        <v>1</v>
      </c>
    </row>
    <row r="4343" spans="1:30" x14ac:dyDescent="0.3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 ="Yes",1,0)</f>
        <v>1</v>
      </c>
    </row>
    <row r="4344" spans="1:30" x14ac:dyDescent="0.3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 ="Yes",1,0)</f>
        <v>1</v>
      </c>
    </row>
    <row r="4345" spans="1:30" x14ac:dyDescent="0.3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 ="Yes",1,0)</f>
        <v>1</v>
      </c>
    </row>
    <row r="4346" spans="1:30" x14ac:dyDescent="0.3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 ="Yes",1,0)</f>
        <v>1</v>
      </c>
    </row>
    <row r="4347" spans="1:30" x14ac:dyDescent="0.3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 ="Yes",1,0)</f>
        <v>1</v>
      </c>
    </row>
    <row r="4348" spans="1:30" x14ac:dyDescent="0.3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 ="Yes",1,0)</f>
        <v>1</v>
      </c>
    </row>
    <row r="4349" spans="1:30" x14ac:dyDescent="0.3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 ="Yes",1,0)</f>
        <v>1</v>
      </c>
    </row>
    <row r="4350" spans="1:30" x14ac:dyDescent="0.3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 ="Yes",1,0)</f>
        <v>1</v>
      </c>
    </row>
    <row r="4351" spans="1:30" x14ac:dyDescent="0.3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 ="Yes",1,0)</f>
        <v>1</v>
      </c>
    </row>
    <row r="4352" spans="1:30" x14ac:dyDescent="0.3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 ="Yes",1,0)</f>
        <v>1</v>
      </c>
    </row>
    <row r="4353" spans="1:30" x14ac:dyDescent="0.3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 ="Yes",1,0)</f>
        <v>1</v>
      </c>
    </row>
    <row r="4354" spans="1:30" x14ac:dyDescent="0.3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 ="Yes",1,0)</f>
        <v>1</v>
      </c>
    </row>
    <row r="4355" spans="1:30" x14ac:dyDescent="0.3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 ="Yes",1,0)</f>
        <v>1</v>
      </c>
    </row>
    <row r="4356" spans="1:30" x14ac:dyDescent="0.3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 ="Yes",1,0)</f>
        <v>1</v>
      </c>
    </row>
    <row r="4357" spans="1:30" x14ac:dyDescent="0.3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 ="Yes",1,0)</f>
        <v>1</v>
      </c>
    </row>
    <row r="4358" spans="1:30" x14ac:dyDescent="0.3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 ="Yes",1,0)</f>
        <v>1</v>
      </c>
    </row>
    <row r="4359" spans="1:30" x14ac:dyDescent="0.3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 ="Yes",1,0)</f>
        <v>1</v>
      </c>
    </row>
    <row r="4360" spans="1:30" x14ac:dyDescent="0.3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 ="Yes",1,0)</f>
        <v>1</v>
      </c>
    </row>
    <row r="4361" spans="1:30" x14ac:dyDescent="0.3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 ="Yes",1,0)</f>
        <v>1</v>
      </c>
    </row>
    <row r="4362" spans="1:30" x14ac:dyDescent="0.3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 ="Yes",1,0)</f>
        <v>1</v>
      </c>
    </row>
    <row r="4363" spans="1:30" x14ac:dyDescent="0.3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 ="Yes",1,0)</f>
        <v>1</v>
      </c>
    </row>
    <row r="4364" spans="1:30" x14ac:dyDescent="0.3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 ="Yes",1,0)</f>
        <v>1</v>
      </c>
    </row>
    <row r="4365" spans="1:30" x14ac:dyDescent="0.3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 ="Yes",1,0)</f>
        <v>1</v>
      </c>
    </row>
    <row r="4366" spans="1:30" x14ac:dyDescent="0.3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 ="Yes",1,0)</f>
        <v>1</v>
      </c>
    </row>
    <row r="4367" spans="1:30" x14ac:dyDescent="0.3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 ="Yes",1,0)</f>
        <v>1</v>
      </c>
    </row>
    <row r="4368" spans="1:30" x14ac:dyDescent="0.3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 ="Yes",1,0)</f>
        <v>1</v>
      </c>
    </row>
    <row r="4369" spans="1:30" x14ac:dyDescent="0.3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 ="Yes",1,0)</f>
        <v>1</v>
      </c>
    </row>
    <row r="4370" spans="1:30" x14ac:dyDescent="0.3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 ="Yes",1,0)</f>
        <v>1</v>
      </c>
    </row>
    <row r="4371" spans="1:30" x14ac:dyDescent="0.3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 ="Yes",1,0)</f>
        <v>1</v>
      </c>
    </row>
    <row r="4372" spans="1:30" x14ac:dyDescent="0.3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 ="Yes",1,0)</f>
        <v>1</v>
      </c>
    </row>
    <row r="4373" spans="1:30" x14ac:dyDescent="0.3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 ="Yes",1,0)</f>
        <v>1</v>
      </c>
    </row>
    <row r="4374" spans="1:30" x14ac:dyDescent="0.3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 ="Yes",1,0)</f>
        <v>1</v>
      </c>
    </row>
    <row r="4375" spans="1:30" x14ac:dyDescent="0.3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 ="Yes",1,0)</f>
        <v>1</v>
      </c>
    </row>
    <row r="4376" spans="1:30" x14ac:dyDescent="0.3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 ="Yes",1,0)</f>
        <v>1</v>
      </c>
    </row>
    <row r="4377" spans="1:30" x14ac:dyDescent="0.3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 ="Yes",1,0)</f>
        <v>1</v>
      </c>
    </row>
    <row r="4378" spans="1:30" x14ac:dyDescent="0.3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 ="Yes",1,0)</f>
        <v>1</v>
      </c>
    </row>
    <row r="4379" spans="1:30" x14ac:dyDescent="0.3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 ="Yes",1,0)</f>
        <v>1</v>
      </c>
    </row>
    <row r="4380" spans="1:30" x14ac:dyDescent="0.3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 ="Yes",1,0)</f>
        <v>1</v>
      </c>
    </row>
    <row r="4381" spans="1:30" x14ac:dyDescent="0.3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 ="Yes",1,0)</f>
        <v>1</v>
      </c>
    </row>
    <row r="4382" spans="1:30" x14ac:dyDescent="0.3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 ="Yes",1,0)</f>
        <v>1</v>
      </c>
    </row>
    <row r="4383" spans="1:30" x14ac:dyDescent="0.3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 ="Yes",1,0)</f>
        <v>1</v>
      </c>
    </row>
    <row r="4384" spans="1:30" x14ac:dyDescent="0.3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 ="Yes",1,0)</f>
        <v>1</v>
      </c>
    </row>
    <row r="4385" spans="1:30" x14ac:dyDescent="0.3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 ="Yes",1,0)</f>
        <v>1</v>
      </c>
    </row>
    <row r="4386" spans="1:30" x14ac:dyDescent="0.3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 ="Yes",1,0)</f>
        <v>1</v>
      </c>
    </row>
    <row r="4387" spans="1:30" x14ac:dyDescent="0.3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 ="Yes",1,0)</f>
        <v>1</v>
      </c>
    </row>
    <row r="4388" spans="1:30" x14ac:dyDescent="0.3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 ="Yes",1,0)</f>
        <v>1</v>
      </c>
    </row>
    <row r="4389" spans="1:30" x14ac:dyDescent="0.3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 ="Yes",1,0)</f>
        <v>1</v>
      </c>
    </row>
    <row r="4390" spans="1:30" x14ac:dyDescent="0.3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 ="Yes",1,0)</f>
        <v>1</v>
      </c>
    </row>
    <row r="4391" spans="1:30" x14ac:dyDescent="0.3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 ="Yes",1,0)</f>
        <v>1</v>
      </c>
    </row>
    <row r="4392" spans="1:30" x14ac:dyDescent="0.3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 ="Yes",1,0)</f>
        <v>1</v>
      </c>
    </row>
    <row r="4393" spans="1:30" x14ac:dyDescent="0.3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 ="Yes",1,0)</f>
        <v>1</v>
      </c>
    </row>
    <row r="4394" spans="1:30" x14ac:dyDescent="0.3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 ="Yes",1,0)</f>
        <v>1</v>
      </c>
    </row>
    <row r="4395" spans="1:30" x14ac:dyDescent="0.3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 ="Yes",1,0)</f>
        <v>1</v>
      </c>
    </row>
    <row r="4396" spans="1:30" x14ac:dyDescent="0.3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 ="Yes",1,0)</f>
        <v>1</v>
      </c>
    </row>
    <row r="4397" spans="1:30" x14ac:dyDescent="0.3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 ="Yes",1,0)</f>
        <v>1</v>
      </c>
    </row>
    <row r="4398" spans="1:30" x14ac:dyDescent="0.3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 ="Yes",1,0)</f>
        <v>1</v>
      </c>
    </row>
    <row r="4399" spans="1:30" x14ac:dyDescent="0.3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 ="Yes",1,0)</f>
        <v>1</v>
      </c>
    </row>
    <row r="4400" spans="1:30" x14ac:dyDescent="0.3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 ="Yes",1,0)</f>
        <v>1</v>
      </c>
    </row>
    <row r="4401" spans="1:30" x14ac:dyDescent="0.3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 ="Yes",1,0)</f>
        <v>1</v>
      </c>
    </row>
    <row r="4402" spans="1:30" x14ac:dyDescent="0.3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 ="Yes",1,0)</f>
        <v>1</v>
      </c>
    </row>
    <row r="4403" spans="1:30" x14ac:dyDescent="0.3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 ="Yes",1,0)</f>
        <v>1</v>
      </c>
    </row>
    <row r="4404" spans="1:30" x14ac:dyDescent="0.3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 ="Yes",1,0)</f>
        <v>1</v>
      </c>
    </row>
    <row r="4405" spans="1:30" x14ac:dyDescent="0.3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 ="Yes",1,0)</f>
        <v>1</v>
      </c>
    </row>
    <row r="4406" spans="1:30" x14ac:dyDescent="0.3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 ="Yes",1,0)</f>
        <v>1</v>
      </c>
    </row>
    <row r="4407" spans="1:30" x14ac:dyDescent="0.3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 ="Yes",1,0)</f>
        <v>1</v>
      </c>
    </row>
    <row r="4408" spans="1:30" x14ac:dyDescent="0.3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 ="Yes",1,0)</f>
        <v>1</v>
      </c>
    </row>
    <row r="4409" spans="1:30" x14ac:dyDescent="0.3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 ="Yes",1,0)</f>
        <v>1</v>
      </c>
    </row>
    <row r="4410" spans="1:30" x14ac:dyDescent="0.3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 ="Yes",1,0)</f>
        <v>1</v>
      </c>
    </row>
    <row r="4411" spans="1:30" x14ac:dyDescent="0.3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 ="Yes",1,0)</f>
        <v>1</v>
      </c>
    </row>
    <row r="4412" spans="1:30" x14ac:dyDescent="0.3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 ="Yes",1,0)</f>
        <v>1</v>
      </c>
    </row>
    <row r="4413" spans="1:30" x14ac:dyDescent="0.3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 ="Yes",1,0)</f>
        <v>1</v>
      </c>
    </row>
    <row r="4414" spans="1:30" x14ac:dyDescent="0.3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 ="Yes",1,0)</f>
        <v>1</v>
      </c>
    </row>
    <row r="4415" spans="1:30" x14ac:dyDescent="0.3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 ="Yes",1,0)</f>
        <v>1</v>
      </c>
    </row>
    <row r="4416" spans="1:30" x14ac:dyDescent="0.3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 ="Yes",1,0)</f>
        <v>1</v>
      </c>
    </row>
    <row r="4417" spans="1:30" x14ac:dyDescent="0.3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 ="Yes",1,0)</f>
        <v>1</v>
      </c>
    </row>
    <row r="4418" spans="1:30" x14ac:dyDescent="0.3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 ="Yes",1,0)</f>
        <v>1</v>
      </c>
    </row>
    <row r="4419" spans="1:30" x14ac:dyDescent="0.3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 ="Yes",1,0)</f>
        <v>1</v>
      </c>
    </row>
    <row r="4420" spans="1:30" x14ac:dyDescent="0.3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 ="Yes",1,0)</f>
        <v>1</v>
      </c>
    </row>
    <row r="4421" spans="1:30" x14ac:dyDescent="0.3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 ="Yes",1,0)</f>
        <v>1</v>
      </c>
    </row>
    <row r="4422" spans="1:30" x14ac:dyDescent="0.3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 ="Yes",1,0)</f>
        <v>1</v>
      </c>
    </row>
    <row r="4423" spans="1:30" x14ac:dyDescent="0.3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 ="Yes",1,0)</f>
        <v>1</v>
      </c>
    </row>
    <row r="4424" spans="1:30" x14ac:dyDescent="0.3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 ="Yes",1,0)</f>
        <v>1</v>
      </c>
    </row>
    <row r="4425" spans="1:30" x14ac:dyDescent="0.3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 ="Yes",1,0)</f>
        <v>1</v>
      </c>
    </row>
    <row r="4426" spans="1:30" x14ac:dyDescent="0.3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 ="Yes",1,0)</f>
        <v>1</v>
      </c>
    </row>
    <row r="4427" spans="1:30" x14ac:dyDescent="0.3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 ="Yes",1,0)</f>
        <v>1</v>
      </c>
    </row>
    <row r="4428" spans="1:30" x14ac:dyDescent="0.3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 ="Yes",1,0)</f>
        <v>1</v>
      </c>
    </row>
    <row r="4429" spans="1:30" x14ac:dyDescent="0.3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 ="Yes",1,0)</f>
        <v>1</v>
      </c>
    </row>
    <row r="4430" spans="1:30" x14ac:dyDescent="0.3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 ="Yes",1,0)</f>
        <v>1</v>
      </c>
    </row>
    <row r="4431" spans="1:30" x14ac:dyDescent="0.3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 ="Yes",1,0)</f>
        <v>1</v>
      </c>
    </row>
    <row r="4432" spans="1:30" x14ac:dyDescent="0.3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 ="Yes",1,0)</f>
        <v>1</v>
      </c>
    </row>
    <row r="4433" spans="1:30" x14ac:dyDescent="0.3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 ="Yes",1,0)</f>
        <v>1</v>
      </c>
    </row>
    <row r="4434" spans="1:30" x14ac:dyDescent="0.3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 ="Yes",1,0)</f>
        <v>1</v>
      </c>
    </row>
    <row r="4435" spans="1:30" x14ac:dyDescent="0.3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 ="Yes",1,0)</f>
        <v>1</v>
      </c>
    </row>
    <row r="4436" spans="1:30" x14ac:dyDescent="0.3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 ="Yes",1,0)</f>
        <v>1</v>
      </c>
    </row>
    <row r="4437" spans="1:30" x14ac:dyDescent="0.3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 ="Yes",1,0)</f>
        <v>1</v>
      </c>
    </row>
    <row r="4438" spans="1:30" x14ac:dyDescent="0.3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 ="Yes",1,0)</f>
        <v>1</v>
      </c>
    </row>
    <row r="4439" spans="1:30" x14ac:dyDescent="0.3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 ="Yes",1,0)</f>
        <v>1</v>
      </c>
    </row>
    <row r="4440" spans="1:30" x14ac:dyDescent="0.3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 ="Yes",1,0)</f>
        <v>1</v>
      </c>
    </row>
    <row r="4441" spans="1:30" x14ac:dyDescent="0.3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 ="Yes",1,0)</f>
        <v>1</v>
      </c>
    </row>
    <row r="4442" spans="1:30" x14ac:dyDescent="0.3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 ="Yes",1,0)</f>
        <v>1</v>
      </c>
    </row>
    <row r="4443" spans="1:30" x14ac:dyDescent="0.3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 ="Yes",1,0)</f>
        <v>1</v>
      </c>
    </row>
    <row r="4444" spans="1:30" x14ac:dyDescent="0.3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 ="Yes",1,0)</f>
        <v>1</v>
      </c>
    </row>
    <row r="4445" spans="1:30" x14ac:dyDescent="0.3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 ="Yes",1,0)</f>
        <v>1</v>
      </c>
    </row>
    <row r="4446" spans="1:30" x14ac:dyDescent="0.3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 ="Yes",1,0)</f>
        <v>1</v>
      </c>
    </row>
    <row r="4447" spans="1:30" x14ac:dyDescent="0.3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 ="Yes",1,0)</f>
        <v>1</v>
      </c>
    </row>
    <row r="4448" spans="1:30" x14ac:dyDescent="0.3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 ="Yes",1,0)</f>
        <v>1</v>
      </c>
    </row>
    <row r="4449" spans="1:30" x14ac:dyDescent="0.3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 ="Yes",1,0)</f>
        <v>1</v>
      </c>
    </row>
    <row r="4450" spans="1:30" x14ac:dyDescent="0.3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 ="Yes",1,0)</f>
        <v>1</v>
      </c>
    </row>
    <row r="4451" spans="1:30" x14ac:dyDescent="0.3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 ="Yes",1,0)</f>
        <v>1</v>
      </c>
    </row>
    <row r="4452" spans="1:30" x14ac:dyDescent="0.3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 ="Yes",1,0)</f>
        <v>1</v>
      </c>
    </row>
    <row r="4453" spans="1:30" x14ac:dyDescent="0.3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 ="Yes",1,0)</f>
        <v>1</v>
      </c>
    </row>
    <row r="4454" spans="1:30" x14ac:dyDescent="0.3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 ="Yes",1,0)</f>
        <v>1</v>
      </c>
    </row>
    <row r="4455" spans="1:30" x14ac:dyDescent="0.3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 ="Yes",1,0)</f>
        <v>1</v>
      </c>
    </row>
    <row r="4456" spans="1:30" x14ac:dyDescent="0.3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 ="Yes",1,0)</f>
        <v>1</v>
      </c>
    </row>
    <row r="4457" spans="1:30" x14ac:dyDescent="0.3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 ="Yes",1,0)</f>
        <v>1</v>
      </c>
    </row>
    <row r="4458" spans="1:30" x14ac:dyDescent="0.3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 ="Yes",1,0)</f>
        <v>1</v>
      </c>
    </row>
    <row r="4459" spans="1:30" x14ac:dyDescent="0.3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 ="Yes",1,0)</f>
        <v>1</v>
      </c>
    </row>
    <row r="4460" spans="1:30" x14ac:dyDescent="0.3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 ="Yes",1,0)</f>
        <v>1</v>
      </c>
    </row>
    <row r="4461" spans="1:30" x14ac:dyDescent="0.3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 ="Yes",1,0)</f>
        <v>1</v>
      </c>
    </row>
    <row r="4462" spans="1:30" x14ac:dyDescent="0.3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 ="Yes",1,0)</f>
        <v>1</v>
      </c>
    </row>
    <row r="4463" spans="1:30" x14ac:dyDescent="0.3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 ="Yes",1,0)</f>
        <v>1</v>
      </c>
    </row>
    <row r="4464" spans="1:30" x14ac:dyDescent="0.3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 ="Yes",1,0)</f>
        <v>1</v>
      </c>
    </row>
    <row r="4465" spans="1:30" x14ac:dyDescent="0.3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 ="Yes",1,0)</f>
        <v>1</v>
      </c>
    </row>
    <row r="4466" spans="1:30" x14ac:dyDescent="0.3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 ="Yes",1,0)</f>
        <v>1</v>
      </c>
    </row>
    <row r="4467" spans="1:30" x14ac:dyDescent="0.3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 ="Yes",1,0)</f>
        <v>1</v>
      </c>
    </row>
    <row r="4468" spans="1:30" x14ac:dyDescent="0.3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 ="Yes",1,0)</f>
        <v>1</v>
      </c>
    </row>
    <row r="4469" spans="1:30" x14ac:dyDescent="0.3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 ="Yes",1,0)</f>
        <v>1</v>
      </c>
    </row>
    <row r="4470" spans="1:30" x14ac:dyDescent="0.3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 ="Yes",1,0)</f>
        <v>1</v>
      </c>
    </row>
    <row r="4471" spans="1:30" x14ac:dyDescent="0.3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 ="Yes",1,0)</f>
        <v>1</v>
      </c>
    </row>
    <row r="4472" spans="1:30" x14ac:dyDescent="0.3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 ="Yes",1,0)</f>
        <v>1</v>
      </c>
    </row>
    <row r="4473" spans="1:30" x14ac:dyDescent="0.3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 ="Yes",1,0)</f>
        <v>1</v>
      </c>
    </row>
    <row r="4474" spans="1:30" x14ac:dyDescent="0.3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 ="Yes",1,0)</f>
        <v>1</v>
      </c>
    </row>
    <row r="4475" spans="1:30" x14ac:dyDescent="0.3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 ="Yes",1,0)</f>
        <v>1</v>
      </c>
    </row>
    <row r="4476" spans="1:30" x14ac:dyDescent="0.3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 ="Yes",1,0)</f>
        <v>1</v>
      </c>
    </row>
    <row r="4477" spans="1:30" x14ac:dyDescent="0.3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 ="Yes",1,0)</f>
        <v>1</v>
      </c>
    </row>
    <row r="4478" spans="1:30" x14ac:dyDescent="0.3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 ="Yes",1,0)</f>
        <v>1</v>
      </c>
    </row>
    <row r="4479" spans="1:30" x14ac:dyDescent="0.3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 ="Yes",1,0)</f>
        <v>1</v>
      </c>
    </row>
    <row r="4480" spans="1:30" x14ac:dyDescent="0.3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 ="Yes",1,0)</f>
        <v>1</v>
      </c>
    </row>
    <row r="4481" spans="1:30" x14ac:dyDescent="0.3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 ="Yes",1,0)</f>
        <v>1</v>
      </c>
    </row>
    <row r="4482" spans="1:30" x14ac:dyDescent="0.3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 ="Yes",1,0)</f>
        <v>1</v>
      </c>
    </row>
    <row r="4483" spans="1:30" x14ac:dyDescent="0.3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 ="Yes",1,0)</f>
        <v>1</v>
      </c>
    </row>
    <row r="4484" spans="1:30" x14ac:dyDescent="0.3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 ="Yes",1,0)</f>
        <v>1</v>
      </c>
    </row>
    <row r="4485" spans="1:30" x14ac:dyDescent="0.3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 ="Yes",1,0)</f>
        <v>1</v>
      </c>
    </row>
    <row r="4486" spans="1:30" x14ac:dyDescent="0.3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 ="Yes",1,0)</f>
        <v>1</v>
      </c>
    </row>
    <row r="4487" spans="1:30" x14ac:dyDescent="0.3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 ="Yes",1,0)</f>
        <v>1</v>
      </c>
    </row>
    <row r="4488" spans="1:30" x14ac:dyDescent="0.3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 ="Yes",1,0)</f>
        <v>1</v>
      </c>
    </row>
    <row r="4489" spans="1:30" x14ac:dyDescent="0.3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 ="Yes",1,0)</f>
        <v>1</v>
      </c>
    </row>
    <row r="4490" spans="1:30" x14ac:dyDescent="0.3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 ="Yes",1,0)</f>
        <v>1</v>
      </c>
    </row>
    <row r="4491" spans="1:30" x14ac:dyDescent="0.3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 ="Yes",1,0)</f>
        <v>1</v>
      </c>
    </row>
    <row r="4492" spans="1:30" x14ac:dyDescent="0.3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 ="Yes",1,0)</f>
        <v>1</v>
      </c>
    </row>
    <row r="4493" spans="1:30" x14ac:dyDescent="0.3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 ="Yes",1,0)</f>
        <v>1</v>
      </c>
    </row>
    <row r="4494" spans="1:30" x14ac:dyDescent="0.3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 ="Yes",1,0)</f>
        <v>1</v>
      </c>
    </row>
    <row r="4495" spans="1:30" x14ac:dyDescent="0.3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 ="Yes",1,0)</f>
        <v>1</v>
      </c>
    </row>
    <row r="4496" spans="1:30" x14ac:dyDescent="0.3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 ="Yes",1,0)</f>
        <v>1</v>
      </c>
    </row>
    <row r="4497" spans="1:30" x14ac:dyDescent="0.3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 ="Yes",1,0)</f>
        <v>1</v>
      </c>
    </row>
    <row r="4498" spans="1:30" x14ac:dyDescent="0.3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 ="Yes",1,0)</f>
        <v>1</v>
      </c>
    </row>
    <row r="4499" spans="1:30" x14ac:dyDescent="0.3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 ="Yes",1,0)</f>
        <v>1</v>
      </c>
    </row>
    <row r="4500" spans="1:30" x14ac:dyDescent="0.3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 ="Yes",1,0)</f>
        <v>1</v>
      </c>
    </row>
    <row r="4501" spans="1:30" x14ac:dyDescent="0.3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 ="Yes",1,0)</f>
        <v>1</v>
      </c>
    </row>
    <row r="4502" spans="1:30" x14ac:dyDescent="0.3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 ="Yes",1,0)</f>
        <v>1</v>
      </c>
    </row>
    <row r="4503" spans="1:30" x14ac:dyDescent="0.3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 ="Yes",1,0)</f>
        <v>1</v>
      </c>
    </row>
    <row r="4504" spans="1:30" x14ac:dyDescent="0.3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 ="Yes",1,0)</f>
        <v>1</v>
      </c>
    </row>
    <row r="4505" spans="1:30" x14ac:dyDescent="0.3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 ="Yes",1,0)</f>
        <v>1</v>
      </c>
    </row>
    <row r="4506" spans="1:30" x14ac:dyDescent="0.3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 ="Yes",1,0)</f>
        <v>1</v>
      </c>
    </row>
    <row r="4507" spans="1:30" x14ac:dyDescent="0.3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 ="Yes",1,0)</f>
        <v>1</v>
      </c>
    </row>
    <row r="4508" spans="1:30" x14ac:dyDescent="0.3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 ="Yes",1,0)</f>
        <v>1</v>
      </c>
    </row>
    <row r="4509" spans="1:30" x14ac:dyDescent="0.3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 ="Yes",1,0)</f>
        <v>1</v>
      </c>
    </row>
    <row r="4510" spans="1:30" x14ac:dyDescent="0.3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 ="Yes",1,0)</f>
        <v>1</v>
      </c>
    </row>
    <row r="4511" spans="1:30" x14ac:dyDescent="0.3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 ="Yes",1,0)</f>
        <v>1</v>
      </c>
    </row>
    <row r="4512" spans="1:30" x14ac:dyDescent="0.3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 ="Yes",1,0)</f>
        <v>1</v>
      </c>
    </row>
    <row r="4513" spans="1:30" x14ac:dyDescent="0.3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 ="Yes",1,0)</f>
        <v>1</v>
      </c>
    </row>
    <row r="4514" spans="1:30" x14ac:dyDescent="0.3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 ="Yes",1,0)</f>
        <v>1</v>
      </c>
    </row>
    <row r="4515" spans="1:30" x14ac:dyDescent="0.3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 ="Yes",1,0)</f>
        <v>1</v>
      </c>
    </row>
    <row r="4516" spans="1:30" x14ac:dyDescent="0.3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 ="Yes",1,0)</f>
        <v>1</v>
      </c>
    </row>
    <row r="4517" spans="1:30" x14ac:dyDescent="0.3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 ="Yes",1,0)</f>
        <v>1</v>
      </c>
    </row>
    <row r="4518" spans="1:30" x14ac:dyDescent="0.3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 ="Yes",1,0)</f>
        <v>1</v>
      </c>
    </row>
    <row r="4519" spans="1:30" x14ac:dyDescent="0.3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 ="Yes",1,0)</f>
        <v>1</v>
      </c>
    </row>
    <row r="4520" spans="1:30" x14ac:dyDescent="0.3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 ="Yes",1,0)</f>
        <v>1</v>
      </c>
    </row>
    <row r="4521" spans="1:30" x14ac:dyDescent="0.3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 ="Yes",1,0)</f>
        <v>1</v>
      </c>
    </row>
    <row r="4522" spans="1:30" x14ac:dyDescent="0.3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 ="Yes",1,0)</f>
        <v>1</v>
      </c>
    </row>
    <row r="4523" spans="1:30" x14ac:dyDescent="0.3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 ="Yes",1,0)</f>
        <v>1</v>
      </c>
    </row>
    <row r="4524" spans="1:30" x14ac:dyDescent="0.3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 ="Yes",1,0)</f>
        <v>1</v>
      </c>
    </row>
    <row r="4525" spans="1:30" x14ac:dyDescent="0.3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 ="Yes",1,0)</f>
        <v>1</v>
      </c>
    </row>
    <row r="4526" spans="1:30" x14ac:dyDescent="0.3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 ="Yes",1,0)</f>
        <v>1</v>
      </c>
    </row>
    <row r="4527" spans="1:30" x14ac:dyDescent="0.3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 ="Yes",1,0)</f>
        <v>1</v>
      </c>
    </row>
    <row r="4528" spans="1:30" x14ac:dyDescent="0.3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 ="Yes",1,0)</f>
        <v>1</v>
      </c>
    </row>
    <row r="4529" spans="1:30" x14ac:dyDescent="0.3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 ="Yes",1,0)</f>
        <v>1</v>
      </c>
    </row>
    <row r="4530" spans="1:30" x14ac:dyDescent="0.3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 ="Yes",1,0)</f>
        <v>1</v>
      </c>
    </row>
    <row r="4531" spans="1:30" x14ac:dyDescent="0.3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 ="Yes",1,0)</f>
        <v>1</v>
      </c>
    </row>
    <row r="4532" spans="1:30" x14ac:dyDescent="0.3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 ="Yes",1,0)</f>
        <v>1</v>
      </c>
    </row>
    <row r="4533" spans="1:30" x14ac:dyDescent="0.3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 ="Yes",1,0)</f>
        <v>1</v>
      </c>
    </row>
    <row r="4534" spans="1:30" x14ac:dyDescent="0.3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 ="Yes",1,0)</f>
        <v>1</v>
      </c>
    </row>
    <row r="4535" spans="1:30" x14ac:dyDescent="0.3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 ="Yes",1,0)</f>
        <v>1</v>
      </c>
    </row>
    <row r="4536" spans="1:30" x14ac:dyDescent="0.3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 ="Yes",1,0)</f>
        <v>1</v>
      </c>
    </row>
    <row r="4537" spans="1:30" x14ac:dyDescent="0.3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 ="Yes",1,0)</f>
        <v>1</v>
      </c>
    </row>
    <row r="4538" spans="1:30" x14ac:dyDescent="0.3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 ="Yes",1,0)</f>
        <v>1</v>
      </c>
    </row>
    <row r="4539" spans="1:30" x14ac:dyDescent="0.3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 ="Yes",1,0)</f>
        <v>1</v>
      </c>
    </row>
    <row r="4540" spans="1:30" x14ac:dyDescent="0.3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 ="Yes",1,0)</f>
        <v>1</v>
      </c>
    </row>
    <row r="4541" spans="1:30" x14ac:dyDescent="0.3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 ="Yes",1,0)</f>
        <v>1</v>
      </c>
    </row>
    <row r="4542" spans="1:30" x14ac:dyDescent="0.3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 ="Yes",1,0)</f>
        <v>1</v>
      </c>
    </row>
    <row r="4543" spans="1:30" x14ac:dyDescent="0.3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 ="Yes",1,0)</f>
        <v>1</v>
      </c>
    </row>
    <row r="4544" spans="1:30" x14ac:dyDescent="0.3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 ="Yes",1,0)</f>
        <v>1</v>
      </c>
    </row>
    <row r="4545" spans="1:30" x14ac:dyDescent="0.3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 ="Yes",1,0)</f>
        <v>1</v>
      </c>
    </row>
    <row r="4546" spans="1:30" x14ac:dyDescent="0.3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 ="Yes",1,0)</f>
        <v>1</v>
      </c>
    </row>
    <row r="4547" spans="1:30" x14ac:dyDescent="0.3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 ="Yes",1,0)</f>
        <v>1</v>
      </c>
    </row>
    <row r="4548" spans="1:30" x14ac:dyDescent="0.3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 ="Yes",1,0)</f>
        <v>1</v>
      </c>
    </row>
    <row r="4549" spans="1:30" x14ac:dyDescent="0.3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 ="Yes",1,0)</f>
        <v>1</v>
      </c>
    </row>
    <row r="4550" spans="1:30" x14ac:dyDescent="0.3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 ="Yes",1,0)</f>
        <v>1</v>
      </c>
    </row>
    <row r="4551" spans="1:30" x14ac:dyDescent="0.3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 ="Yes",1,0)</f>
        <v>1</v>
      </c>
    </row>
    <row r="4552" spans="1:30" x14ac:dyDescent="0.3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 ="Yes",1,0)</f>
        <v>1</v>
      </c>
    </row>
    <row r="4553" spans="1:30" x14ac:dyDescent="0.3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 ="Yes",1,0)</f>
        <v>1</v>
      </c>
    </row>
    <row r="4554" spans="1:30" x14ac:dyDescent="0.3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 ="Yes",1,0)</f>
        <v>1</v>
      </c>
    </row>
    <row r="4555" spans="1:30" x14ac:dyDescent="0.3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 ="Yes",1,0)</f>
        <v>1</v>
      </c>
    </row>
    <row r="4556" spans="1:30" x14ac:dyDescent="0.3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 ="Yes",1,0)</f>
        <v>1</v>
      </c>
    </row>
    <row r="4557" spans="1:30" x14ac:dyDescent="0.3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 ="Yes",1,0)</f>
        <v>1</v>
      </c>
    </row>
    <row r="4558" spans="1:30" x14ac:dyDescent="0.3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 ="Yes",1,0)</f>
        <v>1</v>
      </c>
    </row>
    <row r="4559" spans="1:30" x14ac:dyDescent="0.3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 ="Yes",1,0)</f>
        <v>1</v>
      </c>
    </row>
    <row r="4560" spans="1:30" x14ac:dyDescent="0.3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 ="Yes",1,0)</f>
        <v>1</v>
      </c>
    </row>
    <row r="4561" spans="1:30" x14ac:dyDescent="0.3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 ="Yes",1,0)</f>
        <v>1</v>
      </c>
    </row>
    <row r="4562" spans="1:30" x14ac:dyDescent="0.3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 ="Yes",1,0)</f>
        <v>1</v>
      </c>
    </row>
    <row r="4563" spans="1:30" x14ac:dyDescent="0.3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 ="Yes",1,0)</f>
        <v>1</v>
      </c>
    </row>
    <row r="4564" spans="1:30" x14ac:dyDescent="0.3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 ="Yes",1,0)</f>
        <v>1</v>
      </c>
    </row>
    <row r="4565" spans="1:30" x14ac:dyDescent="0.3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 ="Yes",1,0)</f>
        <v>1</v>
      </c>
    </row>
    <row r="4566" spans="1:30" x14ac:dyDescent="0.3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 ="Yes",1,0)</f>
        <v>1</v>
      </c>
    </row>
    <row r="4567" spans="1:30" x14ac:dyDescent="0.3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 ="Yes",1,0)</f>
        <v>1</v>
      </c>
    </row>
    <row r="4568" spans="1:30" x14ac:dyDescent="0.3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 ="Yes",1,0)</f>
        <v>1</v>
      </c>
    </row>
    <row r="4569" spans="1:30" x14ac:dyDescent="0.3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 ="Yes",1,0)</f>
        <v>1</v>
      </c>
    </row>
    <row r="4570" spans="1:30" x14ac:dyDescent="0.3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 ="Yes",1,0)</f>
        <v>1</v>
      </c>
    </row>
    <row r="4571" spans="1:30" x14ac:dyDescent="0.3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 ="Yes",1,0)</f>
        <v>1</v>
      </c>
    </row>
    <row r="4572" spans="1:30" x14ac:dyDescent="0.3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 ="Yes",1,0)</f>
        <v>1</v>
      </c>
    </row>
    <row r="4573" spans="1:30" x14ac:dyDescent="0.3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 ="Yes",1,0)</f>
        <v>1</v>
      </c>
    </row>
    <row r="4574" spans="1:30" x14ac:dyDescent="0.3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 ="Yes",1,0)</f>
        <v>1</v>
      </c>
    </row>
    <row r="4575" spans="1:30" x14ac:dyDescent="0.3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 ="Yes",1,0)</f>
        <v>1</v>
      </c>
    </row>
    <row r="4576" spans="1:30" x14ac:dyDescent="0.3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 ="Yes",1,0)</f>
        <v>1</v>
      </c>
    </row>
    <row r="4577" spans="1:30" x14ac:dyDescent="0.3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 ="Yes",1,0)</f>
        <v>1</v>
      </c>
    </row>
    <row r="4578" spans="1:30" x14ac:dyDescent="0.3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 ="Yes",1,0)</f>
        <v>1</v>
      </c>
    </row>
    <row r="4579" spans="1:30" x14ac:dyDescent="0.3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 ="Yes",1,0)</f>
        <v>1</v>
      </c>
    </row>
    <row r="4580" spans="1:30" x14ac:dyDescent="0.3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 ="Yes",1,0)</f>
        <v>1</v>
      </c>
    </row>
    <row r="4581" spans="1:30" x14ac:dyDescent="0.3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 ="Yes",1,0)</f>
        <v>1</v>
      </c>
    </row>
    <row r="4582" spans="1:30" x14ac:dyDescent="0.3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 ="Yes",1,0)</f>
        <v>1</v>
      </c>
    </row>
    <row r="4583" spans="1:30" x14ac:dyDescent="0.3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 ="Yes",1,0)</f>
        <v>1</v>
      </c>
    </row>
    <row r="4584" spans="1:30" x14ac:dyDescent="0.3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 ="Yes",1,0)</f>
        <v>1</v>
      </c>
    </row>
    <row r="4585" spans="1:30" x14ac:dyDescent="0.3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 ="Yes",1,0)</f>
        <v>1</v>
      </c>
    </row>
    <row r="4586" spans="1:30" x14ac:dyDescent="0.3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 ="Yes",1,0)</f>
        <v>1</v>
      </c>
    </row>
    <row r="4587" spans="1:30" x14ac:dyDescent="0.3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 ="Yes",1,0)</f>
        <v>1</v>
      </c>
    </row>
    <row r="4588" spans="1:30" x14ac:dyDescent="0.3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 ="Yes",1,0)</f>
        <v>1</v>
      </c>
    </row>
    <row r="4589" spans="1:30" x14ac:dyDescent="0.3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 ="Yes",1,0)</f>
        <v>1</v>
      </c>
    </row>
    <row r="4590" spans="1:30" x14ac:dyDescent="0.3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 ="Yes",1,0)</f>
        <v>1</v>
      </c>
    </row>
    <row r="4591" spans="1:30" x14ac:dyDescent="0.3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 ="Yes",1,0)</f>
        <v>1</v>
      </c>
    </row>
    <row r="4592" spans="1:30" x14ac:dyDescent="0.3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 ="Yes",1,0)</f>
        <v>1</v>
      </c>
    </row>
    <row r="4593" spans="1:30" x14ac:dyDescent="0.3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 ="Yes",1,0)</f>
        <v>1</v>
      </c>
    </row>
    <row r="4594" spans="1:30" x14ac:dyDescent="0.3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 ="Yes",1,0)</f>
        <v>1</v>
      </c>
    </row>
    <row r="4595" spans="1:30" x14ac:dyDescent="0.3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 ="Yes",1,0)</f>
        <v>1</v>
      </c>
    </row>
    <row r="4596" spans="1:30" x14ac:dyDescent="0.3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 ="Yes",1,0)</f>
        <v>1</v>
      </c>
    </row>
    <row r="4597" spans="1:30" x14ac:dyDescent="0.3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 ="Yes",1,0)</f>
        <v>1</v>
      </c>
    </row>
    <row r="4598" spans="1:30" x14ac:dyDescent="0.3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 ="Yes",1,0)</f>
        <v>1</v>
      </c>
    </row>
    <row r="4599" spans="1:30" x14ac:dyDescent="0.3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 ="Yes",1,0)</f>
        <v>1</v>
      </c>
    </row>
    <row r="4600" spans="1:30" x14ac:dyDescent="0.3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 ="Yes",1,0)</f>
        <v>1</v>
      </c>
    </row>
    <row r="4601" spans="1:30" x14ac:dyDescent="0.3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 ="Yes",1,0)</f>
        <v>1</v>
      </c>
    </row>
    <row r="4602" spans="1:30" x14ac:dyDescent="0.3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 ="Yes",1,0)</f>
        <v>1</v>
      </c>
    </row>
    <row r="4603" spans="1:30" x14ac:dyDescent="0.3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 ="Yes",1,0)</f>
        <v>1</v>
      </c>
    </row>
    <row r="4604" spans="1:30" x14ac:dyDescent="0.3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 ="Yes",1,0)</f>
        <v>1</v>
      </c>
    </row>
    <row r="4605" spans="1:30" x14ac:dyDescent="0.3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 ="Yes",1,0)</f>
        <v>1</v>
      </c>
    </row>
    <row r="4606" spans="1:30" x14ac:dyDescent="0.3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 ="Yes",1,0)</f>
        <v>1</v>
      </c>
    </row>
    <row r="4607" spans="1:30" x14ac:dyDescent="0.3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 ="Yes",1,0)</f>
        <v>1</v>
      </c>
    </row>
    <row r="4608" spans="1:30" x14ac:dyDescent="0.3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 ="Yes",1,0)</f>
        <v>1</v>
      </c>
    </row>
    <row r="4609" spans="1:30" x14ac:dyDescent="0.3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 ="Yes",1,0)</f>
        <v>1</v>
      </c>
    </row>
    <row r="4610" spans="1:30" x14ac:dyDescent="0.3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 ="Yes",1,0)</f>
        <v>1</v>
      </c>
    </row>
    <row r="4611" spans="1:30" x14ac:dyDescent="0.3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 ="Yes",1,0)</f>
        <v>1</v>
      </c>
    </row>
    <row r="4612" spans="1:30" x14ac:dyDescent="0.3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 ="Yes",1,0)</f>
        <v>1</v>
      </c>
    </row>
    <row r="4613" spans="1:30" x14ac:dyDescent="0.3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 ="Yes",1,0)</f>
        <v>1</v>
      </c>
    </row>
    <row r="4614" spans="1:30" x14ac:dyDescent="0.3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 ="Yes",1,0)</f>
        <v>1</v>
      </c>
    </row>
    <row r="4615" spans="1:30" x14ac:dyDescent="0.3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 ="Yes",1,0)</f>
        <v>1</v>
      </c>
    </row>
    <row r="4616" spans="1:30" x14ac:dyDescent="0.3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 ="Yes",1,0)</f>
        <v>1</v>
      </c>
    </row>
    <row r="4617" spans="1:30" x14ac:dyDescent="0.3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 ="Yes",1,0)</f>
        <v>1</v>
      </c>
    </row>
    <row r="4618" spans="1:30" x14ac:dyDescent="0.3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 ="Yes",1,0)</f>
        <v>1</v>
      </c>
    </row>
    <row r="4619" spans="1:30" x14ac:dyDescent="0.3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 ="Yes",1,0)</f>
        <v>1</v>
      </c>
    </row>
    <row r="4620" spans="1:30" x14ac:dyDescent="0.3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 ="Yes",1,0)</f>
        <v>1</v>
      </c>
    </row>
    <row r="4621" spans="1:30" x14ac:dyDescent="0.3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 ="Yes",1,0)</f>
        <v>1</v>
      </c>
    </row>
    <row r="4622" spans="1:30" x14ac:dyDescent="0.3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 ="Yes",1,0)</f>
        <v>1</v>
      </c>
    </row>
    <row r="4623" spans="1:30" x14ac:dyDescent="0.3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 ="Yes",1,0)</f>
        <v>1</v>
      </c>
    </row>
    <row r="4624" spans="1:30" x14ac:dyDescent="0.3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 ="Yes",1,0)</f>
        <v>1</v>
      </c>
    </row>
    <row r="4625" spans="1:30" x14ac:dyDescent="0.3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 ="Yes",1,0)</f>
        <v>1</v>
      </c>
    </row>
    <row r="4626" spans="1:30" x14ac:dyDescent="0.3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 ="Yes",1,0)</f>
        <v>1</v>
      </c>
    </row>
    <row r="4627" spans="1:30" x14ac:dyDescent="0.3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 ="Yes",1,0)</f>
        <v>1</v>
      </c>
    </row>
    <row r="4628" spans="1:30" x14ac:dyDescent="0.3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 ="Yes",1,0)</f>
        <v>1</v>
      </c>
    </row>
    <row r="4629" spans="1:30" x14ac:dyDescent="0.3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 ="Yes",1,0)</f>
        <v>1</v>
      </c>
    </row>
    <row r="4630" spans="1:30" x14ac:dyDescent="0.3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 ="Yes",1,0)</f>
        <v>1</v>
      </c>
    </row>
    <row r="4631" spans="1:30" x14ac:dyDescent="0.3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 ="Yes",1,0)</f>
        <v>1</v>
      </c>
    </row>
    <row r="4632" spans="1:30" x14ac:dyDescent="0.3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 ="Yes",1,0)</f>
        <v>1</v>
      </c>
    </row>
    <row r="4633" spans="1:30" x14ac:dyDescent="0.3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 ="Yes",1,0)</f>
        <v>1</v>
      </c>
    </row>
    <row r="4634" spans="1:30" x14ac:dyDescent="0.3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 ="Yes",1,0)</f>
        <v>1</v>
      </c>
    </row>
    <row r="4635" spans="1:30" x14ac:dyDescent="0.3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 ="Yes",1,0)</f>
        <v>1</v>
      </c>
    </row>
    <row r="4636" spans="1:30" x14ac:dyDescent="0.3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 ="Yes",1,0)</f>
        <v>1</v>
      </c>
    </row>
    <row r="4637" spans="1:30" x14ac:dyDescent="0.3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 ="Yes",1,0)</f>
        <v>1</v>
      </c>
    </row>
    <row r="4638" spans="1:30" x14ac:dyDescent="0.3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 ="Yes",1,0)</f>
        <v>1</v>
      </c>
    </row>
    <row r="4639" spans="1:30" x14ac:dyDescent="0.3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 ="Yes",1,0)</f>
        <v>1</v>
      </c>
    </row>
    <row r="4640" spans="1:30" x14ac:dyDescent="0.3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 ="Yes",1,0)</f>
        <v>1</v>
      </c>
    </row>
    <row r="4641" spans="1:30" x14ac:dyDescent="0.3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 ="Yes",1,0)</f>
        <v>1</v>
      </c>
    </row>
    <row r="4642" spans="1:30" x14ac:dyDescent="0.3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 ="Yes",1,0)</f>
        <v>1</v>
      </c>
    </row>
    <row r="4643" spans="1:30" x14ac:dyDescent="0.3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 ="Yes",1,0)</f>
        <v>1</v>
      </c>
    </row>
    <row r="4644" spans="1:30" x14ac:dyDescent="0.3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 ="Yes",1,0)</f>
        <v>1</v>
      </c>
    </row>
    <row r="4645" spans="1:30" x14ac:dyDescent="0.3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 ="Yes",1,0)</f>
        <v>1</v>
      </c>
    </row>
    <row r="4646" spans="1:30" x14ac:dyDescent="0.3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 ="Yes",1,0)</f>
        <v>1</v>
      </c>
    </row>
    <row r="4647" spans="1:30" x14ac:dyDescent="0.3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 ="Yes",1,0)</f>
        <v>1</v>
      </c>
    </row>
    <row r="4648" spans="1:30" x14ac:dyDescent="0.3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 ="Yes",1,0)</f>
        <v>1</v>
      </c>
    </row>
    <row r="4649" spans="1:30" x14ac:dyDescent="0.3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 ="Yes",1,0)</f>
        <v>1</v>
      </c>
    </row>
    <row r="4650" spans="1:30" x14ac:dyDescent="0.3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 ="Yes",1,0)</f>
        <v>1</v>
      </c>
    </row>
    <row r="4651" spans="1:30" x14ac:dyDescent="0.3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 ="Yes",1,0)</f>
        <v>1</v>
      </c>
    </row>
    <row r="4652" spans="1:30" x14ac:dyDescent="0.3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 ="Yes",1,0)</f>
        <v>1</v>
      </c>
    </row>
    <row r="4653" spans="1:30" x14ac:dyDescent="0.3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 ="Yes",1,0)</f>
        <v>1</v>
      </c>
    </row>
    <row r="4654" spans="1:30" x14ac:dyDescent="0.3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 ="Yes",1,0)</f>
        <v>1</v>
      </c>
    </row>
    <row r="4655" spans="1:30" x14ac:dyDescent="0.3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 ="Yes",1,0)</f>
        <v>1</v>
      </c>
    </row>
    <row r="4656" spans="1:30" x14ac:dyDescent="0.3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 ="Yes",1,0)</f>
        <v>1</v>
      </c>
    </row>
    <row r="4657" spans="1:30" x14ac:dyDescent="0.3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 ="Yes",1,0)</f>
        <v>1</v>
      </c>
    </row>
    <row r="4658" spans="1:30" x14ac:dyDescent="0.3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 ="Yes",1,0)</f>
        <v>1</v>
      </c>
    </row>
    <row r="4659" spans="1:30" x14ac:dyDescent="0.3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 ="Yes",1,0)</f>
        <v>1</v>
      </c>
    </row>
    <row r="4660" spans="1:30" x14ac:dyDescent="0.3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 ="Yes",1,0)</f>
        <v>1</v>
      </c>
    </row>
    <row r="4661" spans="1:30" x14ac:dyDescent="0.3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 ="Yes",1,0)</f>
        <v>1</v>
      </c>
    </row>
    <row r="4662" spans="1:30" x14ac:dyDescent="0.3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 ="Yes",1,0)</f>
        <v>1</v>
      </c>
    </row>
    <row r="4663" spans="1:30" x14ac:dyDescent="0.3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 ="Yes",1,0)</f>
        <v>1</v>
      </c>
    </row>
    <row r="4664" spans="1:30" x14ac:dyDescent="0.3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 ="Yes",1,0)</f>
        <v>1</v>
      </c>
    </row>
    <row r="4665" spans="1:30" x14ac:dyDescent="0.3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 ="Yes",1,0)</f>
        <v>1</v>
      </c>
    </row>
    <row r="4666" spans="1:30" x14ac:dyDescent="0.3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 ="Yes",1,0)</f>
        <v>1</v>
      </c>
    </row>
    <row r="4667" spans="1:30" x14ac:dyDescent="0.3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 ="Yes",1,0)</f>
        <v>1</v>
      </c>
    </row>
    <row r="4668" spans="1:30" x14ac:dyDescent="0.3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 ="Yes",1,0)</f>
        <v>1</v>
      </c>
    </row>
    <row r="4669" spans="1:30" x14ac:dyDescent="0.3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 ="Yes",1,0)</f>
        <v>1</v>
      </c>
    </row>
    <row r="4670" spans="1:30" x14ac:dyDescent="0.3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 ="Yes",1,0)</f>
        <v>1</v>
      </c>
    </row>
    <row r="4671" spans="1:30" x14ac:dyDescent="0.3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 ="Yes",1,0)</f>
        <v>1</v>
      </c>
    </row>
    <row r="4672" spans="1:30" x14ac:dyDescent="0.3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 ="Yes",1,0)</f>
        <v>1</v>
      </c>
    </row>
    <row r="4673" spans="1:30" x14ac:dyDescent="0.3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 ="Yes",1,0)</f>
        <v>1</v>
      </c>
    </row>
    <row r="4674" spans="1:30" x14ac:dyDescent="0.3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 ="Yes",1,0)</f>
        <v>1</v>
      </c>
    </row>
    <row r="4675" spans="1:30" x14ac:dyDescent="0.3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 ="Yes",1,0)</f>
        <v>1</v>
      </c>
    </row>
    <row r="4676" spans="1:30" x14ac:dyDescent="0.3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 ="Yes",1,0)</f>
        <v>1</v>
      </c>
    </row>
    <row r="4677" spans="1:30" x14ac:dyDescent="0.3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 ="Yes",1,0)</f>
        <v>1</v>
      </c>
    </row>
    <row r="4678" spans="1:30" x14ac:dyDescent="0.3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 ="Yes",1,0)</f>
        <v>1</v>
      </c>
    </row>
    <row r="4679" spans="1:30" x14ac:dyDescent="0.3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 ="Yes",1,0)</f>
        <v>1</v>
      </c>
    </row>
    <row r="4680" spans="1:30" x14ac:dyDescent="0.3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 ="Yes",1,0)</f>
        <v>1</v>
      </c>
    </row>
    <row r="4681" spans="1:30" x14ac:dyDescent="0.3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 ="Yes",1,0)</f>
        <v>1</v>
      </c>
    </row>
    <row r="4682" spans="1:30" x14ac:dyDescent="0.3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 ="Yes",1,0)</f>
        <v>1</v>
      </c>
    </row>
    <row r="4683" spans="1:30" x14ac:dyDescent="0.3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 ="Yes",1,0)</f>
        <v>1</v>
      </c>
    </row>
    <row r="4684" spans="1:30" x14ac:dyDescent="0.3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 ="Yes",1,0)</f>
        <v>1</v>
      </c>
    </row>
    <row r="4685" spans="1:30" x14ac:dyDescent="0.3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 ="Yes",1,0)</f>
        <v>1</v>
      </c>
    </row>
    <row r="4686" spans="1:30" x14ac:dyDescent="0.3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 ="Yes",1,0)</f>
        <v>1</v>
      </c>
    </row>
    <row r="4687" spans="1:30" x14ac:dyDescent="0.3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 ="Yes",1,0)</f>
        <v>1</v>
      </c>
    </row>
    <row r="4688" spans="1:30" x14ac:dyDescent="0.3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 ="Yes",1,0)</f>
        <v>1</v>
      </c>
    </row>
    <row r="4689" spans="1:30" x14ac:dyDescent="0.3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 ="Yes",1,0)</f>
        <v>1</v>
      </c>
    </row>
    <row r="4690" spans="1:30" x14ac:dyDescent="0.3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 ="Yes",1,0)</f>
        <v>1</v>
      </c>
    </row>
    <row r="4691" spans="1:30" x14ac:dyDescent="0.3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 ="Yes",1,0)</f>
        <v>1</v>
      </c>
    </row>
    <row r="4692" spans="1:30" x14ac:dyDescent="0.3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 ="Yes",1,0)</f>
        <v>1</v>
      </c>
    </row>
    <row r="4693" spans="1:30" x14ac:dyDescent="0.3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 ="Yes",1,0)</f>
        <v>1</v>
      </c>
    </row>
    <row r="4694" spans="1:30" x14ac:dyDescent="0.3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 ="Yes",1,0)</f>
        <v>1</v>
      </c>
    </row>
    <row r="4695" spans="1:30" x14ac:dyDescent="0.3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 ="Yes",1,0)</f>
        <v>1</v>
      </c>
    </row>
    <row r="4696" spans="1:30" x14ac:dyDescent="0.3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 ="Yes",1,0)</f>
        <v>1</v>
      </c>
    </row>
    <row r="4697" spans="1:30" x14ac:dyDescent="0.3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 ="Yes",1,0)</f>
        <v>1</v>
      </c>
    </row>
    <row r="4698" spans="1:30" x14ac:dyDescent="0.3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 ="Yes",1,0)</f>
        <v>1</v>
      </c>
    </row>
    <row r="4699" spans="1:30" x14ac:dyDescent="0.3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 ="Yes",1,0)</f>
        <v>1</v>
      </c>
    </row>
    <row r="4700" spans="1:30" x14ac:dyDescent="0.3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 ="Yes",1,0)</f>
        <v>1</v>
      </c>
    </row>
    <row r="4701" spans="1:30" x14ac:dyDescent="0.3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 ="Yes",1,0)</f>
        <v>1</v>
      </c>
    </row>
    <row r="4702" spans="1:30" x14ac:dyDescent="0.3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 ="Yes",1,0)</f>
        <v>1</v>
      </c>
    </row>
    <row r="4703" spans="1:30" x14ac:dyDescent="0.3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 ="Yes",1,0)</f>
        <v>1</v>
      </c>
    </row>
    <row r="4704" spans="1:30" x14ac:dyDescent="0.3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 ="Yes",1,0)</f>
        <v>1</v>
      </c>
    </row>
    <row r="4705" spans="1:30" x14ac:dyDescent="0.3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 ="Yes",1,0)</f>
        <v>1</v>
      </c>
    </row>
    <row r="4706" spans="1:30" x14ac:dyDescent="0.3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 ="Yes",1,0)</f>
        <v>1</v>
      </c>
    </row>
    <row r="4707" spans="1:30" x14ac:dyDescent="0.3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 ="Yes",1,0)</f>
        <v>1</v>
      </c>
    </row>
    <row r="4708" spans="1:30" x14ac:dyDescent="0.3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 ="Yes",1,0)</f>
        <v>1</v>
      </c>
    </row>
    <row r="4709" spans="1:30" x14ac:dyDescent="0.3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 ="Yes",1,0)</f>
        <v>1</v>
      </c>
    </row>
    <row r="4710" spans="1:30" x14ac:dyDescent="0.3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 ="Yes",1,0)</f>
        <v>1</v>
      </c>
    </row>
    <row r="4711" spans="1:30" x14ac:dyDescent="0.3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 ="Yes",1,0)</f>
        <v>1</v>
      </c>
    </row>
    <row r="4712" spans="1:30" x14ac:dyDescent="0.3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 ="Yes",1,0)</f>
        <v>1</v>
      </c>
    </row>
    <row r="4713" spans="1:30" x14ac:dyDescent="0.3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 ="Yes",1,0)</f>
        <v>1</v>
      </c>
    </row>
    <row r="4714" spans="1:30" x14ac:dyDescent="0.3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 ="Yes",1,0)</f>
        <v>1</v>
      </c>
    </row>
    <row r="4715" spans="1:30" x14ac:dyDescent="0.3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 ="Yes",1,0)</f>
        <v>1</v>
      </c>
    </row>
    <row r="4716" spans="1:30" x14ac:dyDescent="0.3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 ="Yes",1,0)</f>
        <v>1</v>
      </c>
    </row>
    <row r="4717" spans="1:30" x14ac:dyDescent="0.3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 ="Yes",1,0)</f>
        <v>1</v>
      </c>
    </row>
    <row r="4718" spans="1:30" x14ac:dyDescent="0.3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 ="Yes",1,0)</f>
        <v>1</v>
      </c>
    </row>
    <row r="4719" spans="1:30" x14ac:dyDescent="0.3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 ="Yes",1,0)</f>
        <v>1</v>
      </c>
    </row>
    <row r="4720" spans="1:30" x14ac:dyDescent="0.3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 ="Yes",1,0)</f>
        <v>1</v>
      </c>
    </row>
    <row r="4721" spans="1:30" x14ac:dyDescent="0.3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 ="Yes",1,0)</f>
        <v>1</v>
      </c>
    </row>
    <row r="4722" spans="1:30" x14ac:dyDescent="0.3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 ="Yes",1,0)</f>
        <v>1</v>
      </c>
    </row>
    <row r="4723" spans="1:30" x14ac:dyDescent="0.3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 ="Yes",1,0)</f>
        <v>1</v>
      </c>
    </row>
    <row r="4724" spans="1:30" x14ac:dyDescent="0.3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 ="Yes",1,0)</f>
        <v>1</v>
      </c>
    </row>
    <row r="4725" spans="1:30" x14ac:dyDescent="0.3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 ="Yes",1,0)</f>
        <v>1</v>
      </c>
    </row>
    <row r="4726" spans="1:30" x14ac:dyDescent="0.3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 ="Yes",1,0)</f>
        <v>1</v>
      </c>
    </row>
    <row r="4727" spans="1:30" x14ac:dyDescent="0.3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 ="Yes",1,0)</f>
        <v>1</v>
      </c>
    </row>
    <row r="4728" spans="1:30" x14ac:dyDescent="0.3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 ="Yes",1,0)</f>
        <v>1</v>
      </c>
    </row>
    <row r="4729" spans="1:30" x14ac:dyDescent="0.3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 ="Yes",1,0)</f>
        <v>1</v>
      </c>
    </row>
    <row r="4730" spans="1:30" x14ac:dyDescent="0.3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 ="Yes",1,0)</f>
        <v>1</v>
      </c>
    </row>
    <row r="4731" spans="1:30" x14ac:dyDescent="0.3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 ="Yes",1,0)</f>
        <v>1</v>
      </c>
    </row>
    <row r="4732" spans="1:30" x14ac:dyDescent="0.3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 ="Yes",1,0)</f>
        <v>1</v>
      </c>
    </row>
    <row r="4733" spans="1:30" x14ac:dyDescent="0.3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 ="Yes",1,0)</f>
        <v>1</v>
      </c>
    </row>
    <row r="4734" spans="1:30" x14ac:dyDescent="0.3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 ="Yes",1,0)</f>
        <v>1</v>
      </c>
    </row>
    <row r="4735" spans="1:30" x14ac:dyDescent="0.3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 ="Yes",1,0)</f>
        <v>1</v>
      </c>
    </row>
    <row r="4736" spans="1:30" x14ac:dyDescent="0.3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 ="Yes",1,0)</f>
        <v>1</v>
      </c>
    </row>
    <row r="4737" spans="1:30" x14ac:dyDescent="0.3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 ="Yes",1,0)</f>
        <v>1</v>
      </c>
    </row>
    <row r="4738" spans="1:30" x14ac:dyDescent="0.3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 ="Yes",1,0)</f>
        <v>1</v>
      </c>
    </row>
    <row r="4739" spans="1:30" x14ac:dyDescent="0.3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 ="Yes",1,0)</f>
        <v>1</v>
      </c>
    </row>
    <row r="4740" spans="1:30" x14ac:dyDescent="0.3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 ="Yes",1,0)</f>
        <v>1</v>
      </c>
    </row>
    <row r="4741" spans="1:30" x14ac:dyDescent="0.3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 ="Yes",1,0)</f>
        <v>1</v>
      </c>
    </row>
    <row r="4742" spans="1:30" x14ac:dyDescent="0.3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 ="Yes",1,0)</f>
        <v>1</v>
      </c>
    </row>
    <row r="4743" spans="1:30" x14ac:dyDescent="0.3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 ="Yes",1,0)</f>
        <v>1</v>
      </c>
    </row>
    <row r="4744" spans="1:30" x14ac:dyDescent="0.3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 ="Yes",1,0)</f>
        <v>1</v>
      </c>
    </row>
    <row r="4745" spans="1:30" x14ac:dyDescent="0.3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 ="Yes",1,0)</f>
        <v>1</v>
      </c>
    </row>
    <row r="4746" spans="1:30" x14ac:dyDescent="0.3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 ="Yes",1,0)</f>
        <v>1</v>
      </c>
    </row>
    <row r="4747" spans="1:30" x14ac:dyDescent="0.3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 ="Yes",1,0)</f>
        <v>1</v>
      </c>
    </row>
    <row r="4748" spans="1:30" x14ac:dyDescent="0.3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 ="Yes",1,0)</f>
        <v>1</v>
      </c>
    </row>
    <row r="4749" spans="1:30" x14ac:dyDescent="0.3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 ="Yes",1,0)</f>
        <v>1</v>
      </c>
    </row>
    <row r="4750" spans="1:30" x14ac:dyDescent="0.3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 ="Yes",1,0)</f>
        <v>1</v>
      </c>
    </row>
    <row r="4751" spans="1:30" x14ac:dyDescent="0.3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 ="Yes",1,0)</f>
        <v>1</v>
      </c>
    </row>
    <row r="4752" spans="1:30" x14ac:dyDescent="0.3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 ="Yes",1,0)</f>
        <v>1</v>
      </c>
    </row>
    <row r="4753" spans="1:30" x14ac:dyDescent="0.3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 ="Yes",1,0)</f>
        <v>1</v>
      </c>
    </row>
    <row r="4754" spans="1:30" x14ac:dyDescent="0.3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 ="Yes",1,0)</f>
        <v>1</v>
      </c>
    </row>
    <row r="4755" spans="1:30" x14ac:dyDescent="0.3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 ="Yes",1,0)</f>
        <v>1</v>
      </c>
    </row>
    <row r="4756" spans="1:30" x14ac:dyDescent="0.3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 ="Yes",1,0)</f>
        <v>1</v>
      </c>
    </row>
    <row r="4757" spans="1:30" x14ac:dyDescent="0.3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 ="Yes",1,0)</f>
        <v>1</v>
      </c>
    </row>
    <row r="4758" spans="1:30" x14ac:dyDescent="0.3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 ="Yes",1,0)</f>
        <v>1</v>
      </c>
    </row>
    <row r="4759" spans="1:30" x14ac:dyDescent="0.3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 ="Yes",1,0)</f>
        <v>1</v>
      </c>
    </row>
    <row r="4760" spans="1:30" x14ac:dyDescent="0.3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 ="Yes",1,0)</f>
        <v>1</v>
      </c>
    </row>
    <row r="4761" spans="1:30" x14ac:dyDescent="0.3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 ="Yes",1,0)</f>
        <v>1</v>
      </c>
    </row>
    <row r="4762" spans="1:30" x14ac:dyDescent="0.3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 ="Yes",1,0)</f>
        <v>1</v>
      </c>
    </row>
    <row r="4763" spans="1:30" x14ac:dyDescent="0.3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 ="Yes",1,0)</f>
        <v>1</v>
      </c>
    </row>
    <row r="4764" spans="1:30" x14ac:dyDescent="0.3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 ="Yes",1,0)</f>
        <v>1</v>
      </c>
    </row>
    <row r="4765" spans="1:30" x14ac:dyDescent="0.3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 ="Yes",1,0)</f>
        <v>1</v>
      </c>
    </row>
    <row r="4766" spans="1:30" x14ac:dyDescent="0.3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 ="Yes",1,0)</f>
        <v>1</v>
      </c>
    </row>
    <row r="4767" spans="1:30" x14ac:dyDescent="0.3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 ="Yes",1,0)</f>
        <v>1</v>
      </c>
    </row>
    <row r="4768" spans="1:30" x14ac:dyDescent="0.3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 ="Yes",1,0)</f>
        <v>1</v>
      </c>
    </row>
    <row r="4769" spans="1:30" x14ac:dyDescent="0.3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 ="Yes",1,0)</f>
        <v>1</v>
      </c>
    </row>
    <row r="4770" spans="1:30" x14ac:dyDescent="0.3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 ="Yes",1,0)</f>
        <v>1</v>
      </c>
    </row>
    <row r="4771" spans="1:30" x14ac:dyDescent="0.3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 ="Yes",1,0)</f>
        <v>1</v>
      </c>
    </row>
    <row r="4772" spans="1:30" x14ac:dyDescent="0.3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 ="Yes",1,0)</f>
        <v>1</v>
      </c>
    </row>
    <row r="4773" spans="1:30" x14ac:dyDescent="0.3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 ="Yes",1,0)</f>
        <v>1</v>
      </c>
    </row>
    <row r="4774" spans="1:30" x14ac:dyDescent="0.3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 ="Yes",1,0)</f>
        <v>1</v>
      </c>
    </row>
    <row r="4775" spans="1:30" x14ac:dyDescent="0.3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 ="Yes",1,0)</f>
        <v>1</v>
      </c>
    </row>
    <row r="4776" spans="1:30" x14ac:dyDescent="0.3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 ="Yes",1,0)</f>
        <v>1</v>
      </c>
    </row>
    <row r="4777" spans="1:30" x14ac:dyDescent="0.3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 ="Yes",1,0)</f>
        <v>1</v>
      </c>
    </row>
    <row r="4778" spans="1:30" x14ac:dyDescent="0.3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 ="Yes",1,0)</f>
        <v>1</v>
      </c>
    </row>
    <row r="4779" spans="1:30" x14ac:dyDescent="0.3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 ="Yes",1,0)</f>
        <v>1</v>
      </c>
    </row>
    <row r="4780" spans="1:30" x14ac:dyDescent="0.3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 ="Yes",1,0)</f>
        <v>1</v>
      </c>
    </row>
    <row r="4781" spans="1:30" x14ac:dyDescent="0.3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 ="Yes",1,0)</f>
        <v>1</v>
      </c>
    </row>
    <row r="4782" spans="1:30" x14ac:dyDescent="0.3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 ="Yes",1,0)</f>
        <v>1</v>
      </c>
    </row>
    <row r="4783" spans="1:30" x14ac:dyDescent="0.3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 ="Yes",1,0)</f>
        <v>1</v>
      </c>
    </row>
    <row r="4784" spans="1:30" x14ac:dyDescent="0.3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 ="Yes",1,0)</f>
        <v>1</v>
      </c>
    </row>
    <row r="4785" spans="1:30" x14ac:dyDescent="0.3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 ="Yes",1,0)</f>
        <v>1</v>
      </c>
    </row>
    <row r="4786" spans="1:30" x14ac:dyDescent="0.3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 ="Yes",1,0)</f>
        <v>1</v>
      </c>
    </row>
    <row r="4787" spans="1:30" x14ac:dyDescent="0.3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 ="Yes",1,0)</f>
        <v>1</v>
      </c>
    </row>
    <row r="4788" spans="1:30" x14ac:dyDescent="0.3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 ="Yes",1,0)</f>
        <v>1</v>
      </c>
    </row>
    <row r="4789" spans="1:30" x14ac:dyDescent="0.3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 ="Yes",1,0)</f>
        <v>1</v>
      </c>
    </row>
    <row r="4790" spans="1:30" x14ac:dyDescent="0.3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 ="Yes",1,0)</f>
        <v>1</v>
      </c>
    </row>
    <row r="4791" spans="1:30" x14ac:dyDescent="0.3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 ="Yes",1,0)</f>
        <v>1</v>
      </c>
    </row>
    <row r="4792" spans="1:30" x14ac:dyDescent="0.3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 ="Yes",1,0)</f>
        <v>1</v>
      </c>
    </row>
    <row r="4793" spans="1:30" x14ac:dyDescent="0.3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 ="Yes",1,0)</f>
        <v>1</v>
      </c>
    </row>
    <row r="4794" spans="1:30" x14ac:dyDescent="0.3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 ="Yes",1,0)</f>
        <v>1</v>
      </c>
    </row>
    <row r="4795" spans="1:30" x14ac:dyDescent="0.3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 ="Yes",1,0)</f>
        <v>1</v>
      </c>
    </row>
    <row r="4796" spans="1:30" x14ac:dyDescent="0.3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 ="Yes",1,0)</f>
        <v>1</v>
      </c>
    </row>
    <row r="4797" spans="1:30" x14ac:dyDescent="0.3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 ="Yes",1,0)</f>
        <v>1</v>
      </c>
    </row>
    <row r="4798" spans="1:30" x14ac:dyDescent="0.3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 ="Yes",1,0)</f>
        <v>1</v>
      </c>
    </row>
    <row r="4799" spans="1:30" x14ac:dyDescent="0.3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 ="Yes",1,0)</f>
        <v>1</v>
      </c>
    </row>
    <row r="4800" spans="1:30" x14ac:dyDescent="0.3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 ="Yes",1,0)</f>
        <v>1</v>
      </c>
    </row>
    <row r="4801" spans="1:30" x14ac:dyDescent="0.3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 ="Yes",1,0)</f>
        <v>1</v>
      </c>
    </row>
    <row r="4802" spans="1:30" x14ac:dyDescent="0.3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 ="Yes",1,0)</f>
        <v>1</v>
      </c>
    </row>
    <row r="4803" spans="1:30" x14ac:dyDescent="0.3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 ="Yes",1,0)</f>
        <v>1</v>
      </c>
    </row>
    <row r="4804" spans="1:30" x14ac:dyDescent="0.3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 ="Yes",1,0)</f>
        <v>1</v>
      </c>
    </row>
    <row r="4805" spans="1:30" x14ac:dyDescent="0.3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 ="Yes",1,0)</f>
        <v>1</v>
      </c>
    </row>
    <row r="4806" spans="1:30" x14ac:dyDescent="0.3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 ="Yes",1,0)</f>
        <v>1</v>
      </c>
    </row>
    <row r="4807" spans="1:30" x14ac:dyDescent="0.3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 ="Yes",1,0)</f>
        <v>1</v>
      </c>
    </row>
    <row r="4808" spans="1:30" x14ac:dyDescent="0.3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 ="Yes",1,0)</f>
        <v>1</v>
      </c>
    </row>
    <row r="4809" spans="1:30" x14ac:dyDescent="0.3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 ="Yes",1,0)</f>
        <v>1</v>
      </c>
    </row>
    <row r="4810" spans="1:30" x14ac:dyDescent="0.3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 ="Yes",1,0)</f>
        <v>1</v>
      </c>
    </row>
    <row r="4811" spans="1:30" x14ac:dyDescent="0.3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 ="Yes",1,0)</f>
        <v>1</v>
      </c>
    </row>
    <row r="4812" spans="1:30" x14ac:dyDescent="0.3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 ="Yes",1,0)</f>
        <v>1</v>
      </c>
    </row>
    <row r="4813" spans="1:30" x14ac:dyDescent="0.3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 ="Yes",1,0)</f>
        <v>1</v>
      </c>
    </row>
    <row r="4814" spans="1:30" x14ac:dyDescent="0.3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 ="Yes",1,0)</f>
        <v>1</v>
      </c>
    </row>
    <row r="4815" spans="1:30" x14ac:dyDescent="0.3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 ="Yes",1,0)</f>
        <v>1</v>
      </c>
    </row>
    <row r="4816" spans="1:30" x14ac:dyDescent="0.3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 ="Yes",1,0)</f>
        <v>1</v>
      </c>
    </row>
    <row r="4817" spans="1:30" x14ac:dyDescent="0.3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 ="Yes",1,0)</f>
        <v>1</v>
      </c>
    </row>
    <row r="4818" spans="1:30" x14ac:dyDescent="0.3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 ="Yes",1,0)</f>
        <v>1</v>
      </c>
    </row>
    <row r="4819" spans="1:30" x14ac:dyDescent="0.3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 ="Yes",1,0)</f>
        <v>1</v>
      </c>
    </row>
    <row r="4820" spans="1:30" x14ac:dyDescent="0.3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 ="Yes",1,0)</f>
        <v>1</v>
      </c>
    </row>
    <row r="4821" spans="1:30" x14ac:dyDescent="0.3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 ="Yes",1,0)</f>
        <v>1</v>
      </c>
    </row>
    <row r="4822" spans="1:30" x14ac:dyDescent="0.3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 ="Yes",1,0)</f>
        <v>1</v>
      </c>
    </row>
    <row r="4823" spans="1:30" x14ac:dyDescent="0.3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 ="Yes",1,0)</f>
        <v>1</v>
      </c>
    </row>
    <row r="4824" spans="1:30" x14ac:dyDescent="0.3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 ="Yes",1,0)</f>
        <v>1</v>
      </c>
    </row>
    <row r="4825" spans="1:30" x14ac:dyDescent="0.3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 ="Yes",1,0)</f>
        <v>1</v>
      </c>
    </row>
    <row r="4826" spans="1:30" x14ac:dyDescent="0.3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 ="Yes",1,0)</f>
        <v>1</v>
      </c>
    </row>
    <row r="4827" spans="1:30" x14ac:dyDescent="0.3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 ="Yes",1,0)</f>
        <v>1</v>
      </c>
    </row>
    <row r="4828" spans="1:30" x14ac:dyDescent="0.3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 ="Yes",1,0)</f>
        <v>1</v>
      </c>
    </row>
    <row r="4829" spans="1:30" x14ac:dyDescent="0.3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 ="Yes",1,0)</f>
        <v>1</v>
      </c>
    </row>
    <row r="4830" spans="1:30" x14ac:dyDescent="0.3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 ="Yes",1,0)</f>
        <v>1</v>
      </c>
    </row>
    <row r="4831" spans="1:30" x14ac:dyDescent="0.3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 ="Yes",1,0)</f>
        <v>1</v>
      </c>
    </row>
    <row r="4832" spans="1:30" x14ac:dyDescent="0.3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 ="Yes",1,0)</f>
        <v>1</v>
      </c>
    </row>
    <row r="4833" spans="1:30" x14ac:dyDescent="0.3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 ="Yes",1,0)</f>
        <v>1</v>
      </c>
    </row>
    <row r="4834" spans="1:30" x14ac:dyDescent="0.3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 ="Yes",1,0)</f>
        <v>1</v>
      </c>
    </row>
    <row r="4835" spans="1:30" x14ac:dyDescent="0.3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 ="Yes",1,0)</f>
        <v>1</v>
      </c>
    </row>
    <row r="4836" spans="1:30" x14ac:dyDescent="0.3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 ="Yes",1,0)</f>
        <v>1</v>
      </c>
    </row>
    <row r="4837" spans="1:30" x14ac:dyDescent="0.3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 ="Yes",1,0)</f>
        <v>1</v>
      </c>
    </row>
    <row r="4838" spans="1:30" x14ac:dyDescent="0.3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 ="Yes",1,0)</f>
        <v>1</v>
      </c>
    </row>
    <row r="4839" spans="1:30" x14ac:dyDescent="0.3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 ="Yes",1,0)</f>
        <v>1</v>
      </c>
    </row>
    <row r="4840" spans="1:30" x14ac:dyDescent="0.3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 ="Yes",1,0)</f>
        <v>1</v>
      </c>
    </row>
    <row r="4841" spans="1:30" x14ac:dyDescent="0.3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 ="Yes",1,0)</f>
        <v>1</v>
      </c>
    </row>
    <row r="4842" spans="1:30" x14ac:dyDescent="0.3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 ="Yes",1,0)</f>
        <v>1</v>
      </c>
    </row>
    <row r="4843" spans="1:30" x14ac:dyDescent="0.3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 ="Yes",1,0)</f>
        <v>1</v>
      </c>
    </row>
    <row r="4844" spans="1:30" x14ac:dyDescent="0.3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 ="Yes",1,0)</f>
        <v>1</v>
      </c>
    </row>
    <row r="4845" spans="1:30" x14ac:dyDescent="0.3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 ="Yes",1,0)</f>
        <v>1</v>
      </c>
    </row>
    <row r="4846" spans="1:30" x14ac:dyDescent="0.3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 ="Yes",1,0)</f>
        <v>1</v>
      </c>
    </row>
    <row r="4847" spans="1:30" x14ac:dyDescent="0.3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 ="Yes",1,0)</f>
        <v>1</v>
      </c>
    </row>
    <row r="4848" spans="1:30" x14ac:dyDescent="0.3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 ="Yes",1,0)</f>
        <v>1</v>
      </c>
    </row>
    <row r="4849" spans="1:30" x14ac:dyDescent="0.3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 ="Yes",1,0)</f>
        <v>1</v>
      </c>
    </row>
    <row r="4850" spans="1:30" x14ac:dyDescent="0.3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 ="Yes",1,0)</f>
        <v>1</v>
      </c>
    </row>
    <row r="4851" spans="1:30" x14ac:dyDescent="0.3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 ="Yes",1,0)</f>
        <v>1</v>
      </c>
    </row>
    <row r="4852" spans="1:30" x14ac:dyDescent="0.3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 ="Yes",1,0)</f>
        <v>1</v>
      </c>
    </row>
    <row r="4853" spans="1:30" x14ac:dyDescent="0.3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 ="Yes",1,0)</f>
        <v>1</v>
      </c>
    </row>
    <row r="4854" spans="1:30" x14ac:dyDescent="0.3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 ="Yes",1,0)</f>
        <v>1</v>
      </c>
    </row>
    <row r="4855" spans="1:30" x14ac:dyDescent="0.3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 ="Yes",1,0)</f>
        <v>1</v>
      </c>
    </row>
    <row r="4856" spans="1:30" x14ac:dyDescent="0.3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 ="Yes",1,0)</f>
        <v>1</v>
      </c>
    </row>
    <row r="4857" spans="1:30" x14ac:dyDescent="0.3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 ="Yes",1,0)</f>
        <v>1</v>
      </c>
    </row>
    <row r="4858" spans="1:30" x14ac:dyDescent="0.3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 ="Yes",1,0)</f>
        <v>1</v>
      </c>
    </row>
    <row r="4859" spans="1:30" x14ac:dyDescent="0.3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 ="Yes",1,0)</f>
        <v>1</v>
      </c>
    </row>
    <row r="4860" spans="1:30" x14ac:dyDescent="0.3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 ="Yes",1,0)</f>
        <v>1</v>
      </c>
    </row>
    <row r="4861" spans="1:30" x14ac:dyDescent="0.3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 ="Yes",1,0)</f>
        <v>1</v>
      </c>
    </row>
    <row r="4862" spans="1:30" x14ac:dyDescent="0.3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 ="Yes",1,0)</f>
        <v>1</v>
      </c>
    </row>
    <row r="4863" spans="1:30" x14ac:dyDescent="0.3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 ="Yes",1,0)</f>
        <v>1</v>
      </c>
    </row>
    <row r="4864" spans="1:30" x14ac:dyDescent="0.3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 ="Yes",1,0)</f>
        <v>1</v>
      </c>
    </row>
    <row r="4865" spans="1:30" x14ac:dyDescent="0.3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 ="Yes",1,0)</f>
        <v>1</v>
      </c>
    </row>
    <row r="4866" spans="1:30" x14ac:dyDescent="0.3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 ="Yes",1,0)</f>
        <v>1</v>
      </c>
    </row>
    <row r="4867" spans="1:30" x14ac:dyDescent="0.3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 ="Yes",1,0)</f>
        <v>1</v>
      </c>
    </row>
    <row r="4868" spans="1:30" x14ac:dyDescent="0.3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 ="Yes",1,0)</f>
        <v>1</v>
      </c>
    </row>
    <row r="4869" spans="1:30" x14ac:dyDescent="0.3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 ="Yes",1,0)</f>
        <v>1</v>
      </c>
    </row>
    <row r="4870" spans="1:30" x14ac:dyDescent="0.3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 ="Yes",1,0)</f>
        <v>1</v>
      </c>
    </row>
    <row r="4871" spans="1:30" x14ac:dyDescent="0.3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 ="Yes",1,0)</f>
        <v>1</v>
      </c>
    </row>
    <row r="4872" spans="1:30" x14ac:dyDescent="0.3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 ="Yes",1,0)</f>
        <v>1</v>
      </c>
    </row>
    <row r="4873" spans="1:30" x14ac:dyDescent="0.3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 ="Yes",1,0)</f>
        <v>1</v>
      </c>
    </row>
    <row r="4874" spans="1:30" x14ac:dyDescent="0.3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 ="Yes",1,0)</f>
        <v>1</v>
      </c>
    </row>
    <row r="4875" spans="1:30" x14ac:dyDescent="0.3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 ="Yes",1,0)</f>
        <v>1</v>
      </c>
    </row>
    <row r="4876" spans="1:30" x14ac:dyDescent="0.3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 ="Yes",1,0)</f>
        <v>1</v>
      </c>
    </row>
    <row r="4877" spans="1:30" x14ac:dyDescent="0.3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 ="Yes",1,0)</f>
        <v>1</v>
      </c>
    </row>
    <row r="4878" spans="1:30" x14ac:dyDescent="0.3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 ="Yes",1,0)</f>
        <v>1</v>
      </c>
    </row>
    <row r="4879" spans="1:30" x14ac:dyDescent="0.3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 ="Yes",1,0)</f>
        <v>1</v>
      </c>
    </row>
    <row r="4880" spans="1:30" x14ac:dyDescent="0.3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 ="Yes",1,0)</f>
        <v>1</v>
      </c>
    </row>
    <row r="4881" spans="1:30" x14ac:dyDescent="0.3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 ="Yes",1,0)</f>
        <v>1</v>
      </c>
    </row>
    <row r="4882" spans="1:30" x14ac:dyDescent="0.3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 ="Yes",1,0)</f>
        <v>1</v>
      </c>
    </row>
    <row r="4883" spans="1:30" x14ac:dyDescent="0.3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 ="Yes",1,0)</f>
        <v>1</v>
      </c>
    </row>
    <row r="4884" spans="1:30" x14ac:dyDescent="0.3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 ="Yes",1,0)</f>
        <v>1</v>
      </c>
    </row>
    <row r="4885" spans="1:30" x14ac:dyDescent="0.3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 ="Yes",1,0)</f>
        <v>1</v>
      </c>
    </row>
    <row r="4886" spans="1:30" x14ac:dyDescent="0.3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 ="Yes",1,0)</f>
        <v>1</v>
      </c>
    </row>
    <row r="4887" spans="1:30" x14ac:dyDescent="0.3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 ="Yes",1,0)</f>
        <v>1</v>
      </c>
    </row>
    <row r="4888" spans="1:30" x14ac:dyDescent="0.3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 ="Yes",1,0)</f>
        <v>1</v>
      </c>
    </row>
    <row r="4889" spans="1:30" x14ac:dyDescent="0.3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 ="Yes",1,0)</f>
        <v>1</v>
      </c>
    </row>
    <row r="4890" spans="1:30" x14ac:dyDescent="0.3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 ="Yes",1,0)</f>
        <v>1</v>
      </c>
    </row>
    <row r="4891" spans="1:30" x14ac:dyDescent="0.3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 ="Yes",1,0)</f>
        <v>1</v>
      </c>
    </row>
    <row r="4892" spans="1:30" x14ac:dyDescent="0.3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 ="Yes",1,0)</f>
        <v>1</v>
      </c>
    </row>
    <row r="4893" spans="1:30" x14ac:dyDescent="0.3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 ="Yes",1,0)</f>
        <v>1</v>
      </c>
    </row>
    <row r="4894" spans="1:30" x14ac:dyDescent="0.3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 ="Yes",1,0)</f>
        <v>1</v>
      </c>
    </row>
    <row r="4895" spans="1:30" x14ac:dyDescent="0.3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 ="Yes",1,0)</f>
        <v>1</v>
      </c>
    </row>
    <row r="4896" spans="1:30" x14ac:dyDescent="0.3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 ="Yes",1,0)</f>
        <v>1</v>
      </c>
    </row>
    <row r="4897" spans="1:30" x14ac:dyDescent="0.3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 ="Yes",1,0)</f>
        <v>1</v>
      </c>
    </row>
    <row r="4898" spans="1:30" x14ac:dyDescent="0.3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 ="Yes",1,0)</f>
        <v>1</v>
      </c>
    </row>
    <row r="4899" spans="1:30" x14ac:dyDescent="0.3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 ="Yes",1,0)</f>
        <v>1</v>
      </c>
    </row>
    <row r="4900" spans="1:30" x14ac:dyDescent="0.3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 ="Yes",1,0)</f>
        <v>1</v>
      </c>
    </row>
    <row r="4901" spans="1:30" x14ac:dyDescent="0.3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 ="Yes",1,0)</f>
        <v>1</v>
      </c>
    </row>
    <row r="4902" spans="1:30" x14ac:dyDescent="0.3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 ="Yes",1,0)</f>
        <v>1</v>
      </c>
    </row>
    <row r="4903" spans="1:30" x14ac:dyDescent="0.3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 ="Yes",1,0)</f>
        <v>1</v>
      </c>
    </row>
    <row r="4904" spans="1:30" x14ac:dyDescent="0.3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 ="Yes",1,0)</f>
        <v>1</v>
      </c>
    </row>
    <row r="4905" spans="1:30" x14ac:dyDescent="0.3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 ="Yes",1,0)</f>
        <v>1</v>
      </c>
    </row>
    <row r="4906" spans="1:30" x14ac:dyDescent="0.3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 ="Yes",1,0)</f>
        <v>1</v>
      </c>
    </row>
    <row r="4907" spans="1:30" x14ac:dyDescent="0.3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 ="Yes",1,0)</f>
        <v>1</v>
      </c>
    </row>
    <row r="4908" spans="1:30" x14ac:dyDescent="0.3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 ="Yes",1,0)</f>
        <v>1</v>
      </c>
    </row>
    <row r="4909" spans="1:30" x14ac:dyDescent="0.3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 ="Yes",1,0)</f>
        <v>1</v>
      </c>
    </row>
    <row r="4910" spans="1:30" x14ac:dyDescent="0.3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 ="Yes",1,0)</f>
        <v>1</v>
      </c>
    </row>
    <row r="4911" spans="1:30" x14ac:dyDescent="0.3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 ="Yes",1,0)</f>
        <v>1</v>
      </c>
    </row>
    <row r="4912" spans="1:30" x14ac:dyDescent="0.3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 ="Yes",1,0)</f>
        <v>1</v>
      </c>
    </row>
    <row r="4913" spans="1:30" x14ac:dyDescent="0.3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 ="Yes",1,0)</f>
        <v>1</v>
      </c>
    </row>
    <row r="4914" spans="1:30" x14ac:dyDescent="0.3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 ="Yes",1,0)</f>
        <v>1</v>
      </c>
    </row>
    <row r="4915" spans="1:30" x14ac:dyDescent="0.3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 ="Yes",1,0)</f>
        <v>1</v>
      </c>
    </row>
    <row r="4916" spans="1:30" x14ac:dyDescent="0.3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 ="Yes",1,0)</f>
        <v>1</v>
      </c>
    </row>
    <row r="4917" spans="1:30" x14ac:dyDescent="0.3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 ="Yes",1,0)</f>
        <v>1</v>
      </c>
    </row>
    <row r="4918" spans="1:30" x14ac:dyDescent="0.3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 ="Yes",1,0)</f>
        <v>1</v>
      </c>
    </row>
    <row r="4919" spans="1:30" x14ac:dyDescent="0.3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 ="Yes",1,0)</f>
        <v>1</v>
      </c>
    </row>
    <row r="4920" spans="1:30" x14ac:dyDescent="0.3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 ="Yes",1,0)</f>
        <v>1</v>
      </c>
    </row>
    <row r="4921" spans="1:30" x14ac:dyDescent="0.3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 ="Yes",1,0)</f>
        <v>1</v>
      </c>
    </row>
    <row r="4922" spans="1:30" x14ac:dyDescent="0.3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 ="Yes",1,0)</f>
        <v>1</v>
      </c>
    </row>
    <row r="4923" spans="1:30" x14ac:dyDescent="0.3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 ="Yes",1,0)</f>
        <v>1</v>
      </c>
    </row>
    <row r="4924" spans="1:30" x14ac:dyDescent="0.3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 ="Yes",1,0)</f>
        <v>1</v>
      </c>
    </row>
    <row r="4925" spans="1:30" x14ac:dyDescent="0.3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 ="Yes",1,0)</f>
        <v>1</v>
      </c>
    </row>
    <row r="4926" spans="1:30" x14ac:dyDescent="0.3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 ="Yes",1,0)</f>
        <v>1</v>
      </c>
    </row>
    <row r="4927" spans="1:30" x14ac:dyDescent="0.3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 ="Yes",1,0)</f>
        <v>1</v>
      </c>
    </row>
    <row r="4928" spans="1:30" x14ac:dyDescent="0.3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 ="Yes",1,0)</f>
        <v>1</v>
      </c>
    </row>
    <row r="4929" spans="1:30" x14ac:dyDescent="0.3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 ="Yes",1,0)</f>
        <v>1</v>
      </c>
    </row>
    <row r="4930" spans="1:30" x14ac:dyDescent="0.3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 ="Yes",1,0)</f>
        <v>1</v>
      </c>
    </row>
    <row r="4931" spans="1:30" x14ac:dyDescent="0.3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 ="Yes",1,0)</f>
        <v>1</v>
      </c>
    </row>
    <row r="4932" spans="1:30" x14ac:dyDescent="0.3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 ="Yes",1,0)</f>
        <v>1</v>
      </c>
    </row>
    <row r="4933" spans="1:30" x14ac:dyDescent="0.3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 ="Yes",1,0)</f>
        <v>1</v>
      </c>
    </row>
    <row r="4934" spans="1:30" x14ac:dyDescent="0.3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 ="Yes",1,0)</f>
        <v>1</v>
      </c>
    </row>
    <row r="4935" spans="1:30" x14ac:dyDescent="0.3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 ="Yes",1,0)</f>
        <v>1</v>
      </c>
    </row>
    <row r="4936" spans="1:30" x14ac:dyDescent="0.3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 ="Yes",1,0)</f>
        <v>1</v>
      </c>
    </row>
    <row r="4937" spans="1:30" x14ac:dyDescent="0.3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 ="Yes",1,0)</f>
        <v>1</v>
      </c>
    </row>
    <row r="4938" spans="1:30" x14ac:dyDescent="0.3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 ="Yes",1,0)</f>
        <v>1</v>
      </c>
    </row>
    <row r="4939" spans="1:30" x14ac:dyDescent="0.3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 ="Yes",1,0)</f>
        <v>1</v>
      </c>
    </row>
    <row r="4940" spans="1:30" x14ac:dyDescent="0.3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 ="Yes",1,0)</f>
        <v>1</v>
      </c>
    </row>
    <row r="4941" spans="1:30" x14ac:dyDescent="0.3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 ="Yes",1,0)</f>
        <v>1</v>
      </c>
    </row>
    <row r="4942" spans="1:30" x14ac:dyDescent="0.3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 ="Yes",1,0)</f>
        <v>1</v>
      </c>
    </row>
    <row r="4943" spans="1:30" x14ac:dyDescent="0.3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 ="Yes",1,0)</f>
        <v>1</v>
      </c>
    </row>
    <row r="4944" spans="1:30" x14ac:dyDescent="0.3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 ="Yes",1,0)</f>
        <v>1</v>
      </c>
    </row>
    <row r="4945" spans="1:30" x14ac:dyDescent="0.3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 ="Yes",1,0)</f>
        <v>1</v>
      </c>
    </row>
    <row r="4946" spans="1:30" x14ac:dyDescent="0.3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 ="Yes",1,0)</f>
        <v>1</v>
      </c>
    </row>
    <row r="4947" spans="1:30" x14ac:dyDescent="0.3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 ="Yes",1,0)</f>
        <v>1</v>
      </c>
    </row>
    <row r="4948" spans="1:30" x14ac:dyDescent="0.3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 ="Yes",1,0)</f>
        <v>1</v>
      </c>
    </row>
    <row r="4949" spans="1:30" x14ac:dyDescent="0.3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 ="Yes",1,0)</f>
        <v>1</v>
      </c>
    </row>
    <row r="4950" spans="1:30" x14ac:dyDescent="0.3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 ="Yes",1,0)</f>
        <v>1</v>
      </c>
    </row>
    <row r="4951" spans="1:30" x14ac:dyDescent="0.3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 ="Yes",1,0)</f>
        <v>1</v>
      </c>
    </row>
    <row r="4952" spans="1:30" x14ac:dyDescent="0.3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 ="Yes",1,0)</f>
        <v>1</v>
      </c>
    </row>
    <row r="4953" spans="1:30" x14ac:dyDescent="0.3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 ="Yes",1,0)</f>
        <v>1</v>
      </c>
    </row>
    <row r="4954" spans="1:30" x14ac:dyDescent="0.3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 ="Yes",1,0)</f>
        <v>1</v>
      </c>
    </row>
    <row r="4955" spans="1:30" x14ac:dyDescent="0.3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 ="Yes",1,0)</f>
        <v>1</v>
      </c>
    </row>
    <row r="4956" spans="1:30" x14ac:dyDescent="0.3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 ="Yes",1,0)</f>
        <v>1</v>
      </c>
    </row>
    <row r="4957" spans="1:30" x14ac:dyDescent="0.3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 ="Yes",1,0)</f>
        <v>1</v>
      </c>
    </row>
    <row r="4958" spans="1:30" x14ac:dyDescent="0.3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 ="Yes",1,0)</f>
        <v>1</v>
      </c>
    </row>
    <row r="4959" spans="1:30" x14ac:dyDescent="0.3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 ="Yes",1,0)</f>
        <v>1</v>
      </c>
    </row>
    <row r="4960" spans="1:30" x14ac:dyDescent="0.3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 ="Yes",1,0)</f>
        <v>1</v>
      </c>
    </row>
    <row r="4961" spans="1:30" x14ac:dyDescent="0.3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 ="Yes",1,0)</f>
        <v>1</v>
      </c>
    </row>
    <row r="4962" spans="1:30" x14ac:dyDescent="0.3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 ="Yes",1,0)</f>
        <v>1</v>
      </c>
    </row>
    <row r="4963" spans="1:30" x14ac:dyDescent="0.3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 ="Yes",1,0)</f>
        <v>1</v>
      </c>
    </row>
    <row r="4964" spans="1:30" x14ac:dyDescent="0.3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 ="Yes",1,0)</f>
        <v>1</v>
      </c>
    </row>
    <row r="4965" spans="1:30" x14ac:dyDescent="0.3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 ="Yes",1,0)</f>
        <v>1</v>
      </c>
    </row>
    <row r="4966" spans="1:30" x14ac:dyDescent="0.3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 ="Yes",1,0)</f>
        <v>1</v>
      </c>
    </row>
    <row r="4967" spans="1:30" x14ac:dyDescent="0.3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 ="Yes",1,0)</f>
        <v>1</v>
      </c>
    </row>
    <row r="4968" spans="1:30" x14ac:dyDescent="0.3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 ="Yes",1,0)</f>
        <v>1</v>
      </c>
    </row>
    <row r="4969" spans="1:30" x14ac:dyDescent="0.3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 ="Yes",1,0)</f>
        <v>1</v>
      </c>
    </row>
    <row r="4970" spans="1:30" x14ac:dyDescent="0.3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 ="Yes",1,0)</f>
        <v>1</v>
      </c>
    </row>
    <row r="4971" spans="1:30" x14ac:dyDescent="0.3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 ="Yes",1,0)</f>
        <v>1</v>
      </c>
    </row>
    <row r="4972" spans="1:30" x14ac:dyDescent="0.3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 ="Yes",1,0)</f>
        <v>1</v>
      </c>
    </row>
    <row r="4973" spans="1:30" x14ac:dyDescent="0.3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 ="Yes",1,0)</f>
        <v>1</v>
      </c>
    </row>
    <row r="4974" spans="1:30" x14ac:dyDescent="0.3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 ="Yes",1,0)</f>
        <v>1</v>
      </c>
    </row>
    <row r="4975" spans="1:30" x14ac:dyDescent="0.3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 ="Yes",1,0)</f>
        <v>1</v>
      </c>
    </row>
    <row r="4976" spans="1:30" x14ac:dyDescent="0.3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 ="Yes",1,0)</f>
        <v>1</v>
      </c>
    </row>
    <row r="4977" spans="1:30" x14ac:dyDescent="0.3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 ="Yes",1,0)</f>
        <v>1</v>
      </c>
    </row>
    <row r="4978" spans="1:30" x14ac:dyDescent="0.3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 ="Yes",1,0)</f>
        <v>1</v>
      </c>
    </row>
    <row r="4979" spans="1:30" x14ac:dyDescent="0.3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 ="Yes",1,0)</f>
        <v>1</v>
      </c>
    </row>
    <row r="4980" spans="1:30" x14ac:dyDescent="0.3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 ="Yes",1,0)</f>
        <v>1</v>
      </c>
    </row>
    <row r="4981" spans="1:30" x14ac:dyDescent="0.3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 ="Yes",1,0)</f>
        <v>1</v>
      </c>
    </row>
    <row r="4982" spans="1:30" x14ac:dyDescent="0.3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 ="Yes",1,0)</f>
        <v>1</v>
      </c>
    </row>
    <row r="4983" spans="1:30" x14ac:dyDescent="0.3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 ="Yes",1,0)</f>
        <v>1</v>
      </c>
    </row>
    <row r="4984" spans="1:30" x14ac:dyDescent="0.3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 ="Yes",1,0)</f>
        <v>1</v>
      </c>
    </row>
    <row r="4985" spans="1:30" x14ac:dyDescent="0.3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 ="Yes",1,0)</f>
        <v>1</v>
      </c>
    </row>
    <row r="4986" spans="1:30" x14ac:dyDescent="0.3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 ="Yes",1,0)</f>
        <v>1</v>
      </c>
    </row>
    <row r="4987" spans="1:30" x14ac:dyDescent="0.3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 ="Yes",1,0)</f>
        <v>1</v>
      </c>
    </row>
    <row r="4988" spans="1:30" x14ac:dyDescent="0.3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 ="Yes",1,0)</f>
        <v>1</v>
      </c>
    </row>
    <row r="4989" spans="1:30" x14ac:dyDescent="0.3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 ="Yes",1,0)</f>
        <v>1</v>
      </c>
    </row>
    <row r="4990" spans="1:30" x14ac:dyDescent="0.3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 ="Yes",1,0)</f>
        <v>1</v>
      </c>
    </row>
    <row r="4991" spans="1:30" x14ac:dyDescent="0.3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 ="Yes",1,0)</f>
        <v>1</v>
      </c>
    </row>
    <row r="4992" spans="1:30" x14ac:dyDescent="0.3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 ="Yes",1,0)</f>
        <v>1</v>
      </c>
    </row>
    <row r="4993" spans="1:30" x14ac:dyDescent="0.3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 ="Yes",1,0)</f>
        <v>1</v>
      </c>
    </row>
    <row r="4994" spans="1:30" x14ac:dyDescent="0.3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 ="Yes",1,0)</f>
        <v>1</v>
      </c>
    </row>
    <row r="4995" spans="1:30" x14ac:dyDescent="0.3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 ="Yes",1,0)</f>
        <v>1</v>
      </c>
    </row>
    <row r="4996" spans="1:30" x14ac:dyDescent="0.3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 ="Yes",1,0)</f>
        <v>1</v>
      </c>
    </row>
    <row r="4997" spans="1:30" x14ac:dyDescent="0.3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 ="Yes",1,0)</f>
        <v>1</v>
      </c>
    </row>
    <row r="4998" spans="1:30" x14ac:dyDescent="0.3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 ="Yes",1,0)</f>
        <v>1</v>
      </c>
    </row>
    <row r="4999" spans="1:30" x14ac:dyDescent="0.3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 ="Yes",1,0)</f>
        <v>1</v>
      </c>
    </row>
    <row r="5000" spans="1:30" x14ac:dyDescent="0.3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 ="Yes",1,0)</f>
        <v>1</v>
      </c>
    </row>
    <row r="5001" spans="1:30" x14ac:dyDescent="0.3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 ="Yes",1,0)</f>
        <v>1</v>
      </c>
    </row>
    <row r="5002" spans="1:30" x14ac:dyDescent="0.3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 ="Yes",1,0)</f>
        <v>1</v>
      </c>
    </row>
    <row r="5003" spans="1:30" x14ac:dyDescent="0.3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 ="Yes",1,0)</f>
        <v>1</v>
      </c>
    </row>
    <row r="5004" spans="1:30" x14ac:dyDescent="0.3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 ="Yes",1,0)</f>
        <v>1</v>
      </c>
    </row>
    <row r="5005" spans="1:30" x14ac:dyDescent="0.3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 ="Yes",1,0)</f>
        <v>1</v>
      </c>
    </row>
    <row r="5006" spans="1:30" x14ac:dyDescent="0.3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 ="Yes",1,0)</f>
        <v>1</v>
      </c>
    </row>
    <row r="5007" spans="1:30" x14ac:dyDescent="0.3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 ="Yes",1,0)</f>
        <v>1</v>
      </c>
    </row>
    <row r="5008" spans="1:30" x14ac:dyDescent="0.3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 ="Yes",1,0)</f>
        <v>1</v>
      </c>
    </row>
    <row r="5009" spans="1:30" x14ac:dyDescent="0.3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 ="Yes",1,0)</f>
        <v>1</v>
      </c>
    </row>
    <row r="5010" spans="1:30" x14ac:dyDescent="0.3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 ="Yes",1,0)</f>
        <v>1</v>
      </c>
    </row>
    <row r="5011" spans="1:30" x14ac:dyDescent="0.3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 ="Yes",1,0)</f>
        <v>1</v>
      </c>
    </row>
    <row r="5012" spans="1:30" x14ac:dyDescent="0.3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 ="Yes",1,0)</f>
        <v>1</v>
      </c>
    </row>
    <row r="5013" spans="1:30" x14ac:dyDescent="0.3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 ="Yes",1,0)</f>
        <v>1</v>
      </c>
    </row>
    <row r="5014" spans="1:30" x14ac:dyDescent="0.3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 ="Yes",1,0)</f>
        <v>1</v>
      </c>
    </row>
    <row r="5015" spans="1:30" x14ac:dyDescent="0.3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 ="Yes",1,0)</f>
        <v>1</v>
      </c>
    </row>
    <row r="5016" spans="1:30" x14ac:dyDescent="0.3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 ="Yes",1,0)</f>
        <v>1</v>
      </c>
    </row>
    <row r="5017" spans="1:30" x14ac:dyDescent="0.3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 ="Yes",1,0)</f>
        <v>1</v>
      </c>
    </row>
    <row r="5018" spans="1:30" x14ac:dyDescent="0.3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 ="Yes",1,0)</f>
        <v>1</v>
      </c>
    </row>
    <row r="5019" spans="1:30" x14ac:dyDescent="0.3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 ="Yes",1,0)</f>
        <v>1</v>
      </c>
    </row>
    <row r="5020" spans="1:30" x14ac:dyDescent="0.3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 ="Yes",1,0)</f>
        <v>1</v>
      </c>
    </row>
    <row r="5021" spans="1:30" x14ac:dyDescent="0.3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 ="Yes",1,0)</f>
        <v>1</v>
      </c>
    </row>
    <row r="5022" spans="1:30" x14ac:dyDescent="0.3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 ="Yes",1,0)</f>
        <v>1</v>
      </c>
    </row>
    <row r="5023" spans="1:30" x14ac:dyDescent="0.3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 ="Yes",1,0)</f>
        <v>1</v>
      </c>
    </row>
    <row r="5024" spans="1:30" x14ac:dyDescent="0.3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 ="Yes",1,0)</f>
        <v>1</v>
      </c>
    </row>
    <row r="5025" spans="1:30" x14ac:dyDescent="0.3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 ="Yes",1,0)</f>
        <v>1</v>
      </c>
    </row>
    <row r="5026" spans="1:30" x14ac:dyDescent="0.3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 ="Yes",1,0)</f>
        <v>1</v>
      </c>
    </row>
    <row r="5027" spans="1:30" x14ac:dyDescent="0.3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 ="Yes",1,0)</f>
        <v>1</v>
      </c>
    </row>
    <row r="5028" spans="1:30" x14ac:dyDescent="0.3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 ="Yes",1,0)</f>
        <v>1</v>
      </c>
    </row>
    <row r="5029" spans="1:30" x14ac:dyDescent="0.3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 ="Yes",1,0)</f>
        <v>1</v>
      </c>
    </row>
    <row r="5030" spans="1:30" x14ac:dyDescent="0.3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 ="Yes",1,0)</f>
        <v>1</v>
      </c>
    </row>
    <row r="5031" spans="1:30" x14ac:dyDescent="0.3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 ="Yes",1,0)</f>
        <v>1</v>
      </c>
    </row>
    <row r="5032" spans="1:30" x14ac:dyDescent="0.3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 ="Yes",1,0)</f>
        <v>1</v>
      </c>
    </row>
    <row r="5033" spans="1:30" x14ac:dyDescent="0.3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 ="Yes",1,0)</f>
        <v>1</v>
      </c>
    </row>
    <row r="5034" spans="1:30" x14ac:dyDescent="0.3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 ="Yes",1,0)</f>
        <v>1</v>
      </c>
    </row>
    <row r="5035" spans="1:30" x14ac:dyDescent="0.3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 ="Yes",1,0)</f>
        <v>1</v>
      </c>
    </row>
    <row r="5036" spans="1:30" x14ac:dyDescent="0.3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 ="Yes",1,0)</f>
        <v>1</v>
      </c>
    </row>
    <row r="5037" spans="1:30" x14ac:dyDescent="0.3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 ="Yes",1,0)</f>
        <v>1</v>
      </c>
    </row>
    <row r="5038" spans="1:30" x14ac:dyDescent="0.3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 ="Yes",1,0)</f>
        <v>1</v>
      </c>
    </row>
    <row r="5039" spans="1:30" x14ac:dyDescent="0.3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 ="Yes",1,0)</f>
        <v>1</v>
      </c>
    </row>
    <row r="5040" spans="1:30" x14ac:dyDescent="0.3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 ="Yes",1,0)</f>
        <v>1</v>
      </c>
    </row>
    <row r="5041" spans="1:30" x14ac:dyDescent="0.3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 ="Yes",1,0)</f>
        <v>1</v>
      </c>
    </row>
    <row r="5042" spans="1:30" x14ac:dyDescent="0.3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 ="Yes",1,0)</f>
        <v>1</v>
      </c>
    </row>
    <row r="5043" spans="1:30" x14ac:dyDescent="0.3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 ="Yes",1,0)</f>
        <v>1</v>
      </c>
    </row>
    <row r="5044" spans="1:30" x14ac:dyDescent="0.3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 ="Yes",1,0)</f>
        <v>1</v>
      </c>
    </row>
    <row r="5045" spans="1:30" x14ac:dyDescent="0.3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 ="Yes",1,0)</f>
        <v>1</v>
      </c>
    </row>
    <row r="5046" spans="1:30" x14ac:dyDescent="0.3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 ="Yes",1,0)</f>
        <v>1</v>
      </c>
    </row>
    <row r="5047" spans="1:30" x14ac:dyDescent="0.3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 ="Yes",1,0)</f>
        <v>1</v>
      </c>
    </row>
    <row r="5048" spans="1:30" x14ac:dyDescent="0.3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 ="Yes",1,0)</f>
        <v>1</v>
      </c>
    </row>
    <row r="5049" spans="1:30" x14ac:dyDescent="0.3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 ="Yes",1,0)</f>
        <v>1</v>
      </c>
    </row>
    <row r="5050" spans="1:30" x14ac:dyDescent="0.3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 ="Yes",1,0)</f>
        <v>1</v>
      </c>
    </row>
    <row r="5051" spans="1:30" x14ac:dyDescent="0.3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 ="Yes",1,0)</f>
        <v>1</v>
      </c>
    </row>
    <row r="5052" spans="1:30" x14ac:dyDescent="0.3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 ="Yes",1,0)</f>
        <v>1</v>
      </c>
    </row>
    <row r="5053" spans="1:30" x14ac:dyDescent="0.3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 ="Yes",1,0)</f>
        <v>1</v>
      </c>
    </row>
    <row r="5054" spans="1:30" x14ac:dyDescent="0.3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 ="Yes",1,0)</f>
        <v>1</v>
      </c>
    </row>
    <row r="5055" spans="1:30" x14ac:dyDescent="0.3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 ="Yes",1,0)</f>
        <v>1</v>
      </c>
    </row>
    <row r="5056" spans="1:30" x14ac:dyDescent="0.3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 ="Yes",1,0)</f>
        <v>1</v>
      </c>
    </row>
    <row r="5057" spans="1:30" x14ac:dyDescent="0.3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 ="Yes",1,0)</f>
        <v>1</v>
      </c>
    </row>
    <row r="5058" spans="1:30" x14ac:dyDescent="0.3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 ="Yes",1,0)</f>
        <v>1</v>
      </c>
    </row>
    <row r="5059" spans="1:30" x14ac:dyDescent="0.3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 ="Yes",1,0)</f>
        <v>1</v>
      </c>
    </row>
    <row r="5060" spans="1:30" x14ac:dyDescent="0.3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 ="Yes",1,0)</f>
        <v>1</v>
      </c>
    </row>
    <row r="5061" spans="1:30" x14ac:dyDescent="0.3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 ="Yes",1,0)</f>
        <v>1</v>
      </c>
    </row>
    <row r="5062" spans="1:30" x14ac:dyDescent="0.3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 ="Yes",1,0)</f>
        <v>1</v>
      </c>
    </row>
    <row r="5063" spans="1:30" x14ac:dyDescent="0.3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 ="Yes",1,0)</f>
        <v>1</v>
      </c>
    </row>
    <row r="5064" spans="1:30" x14ac:dyDescent="0.3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 ="Yes",1,0)</f>
        <v>1</v>
      </c>
    </row>
    <row r="5065" spans="1:30" x14ac:dyDescent="0.3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 ="Yes",1,0)</f>
        <v>1</v>
      </c>
    </row>
    <row r="5066" spans="1:30" x14ac:dyDescent="0.3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 ="Yes",1,0)</f>
        <v>1</v>
      </c>
    </row>
    <row r="5067" spans="1:30" x14ac:dyDescent="0.3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 ="Yes",1,0)</f>
        <v>1</v>
      </c>
    </row>
    <row r="5068" spans="1:30" x14ac:dyDescent="0.3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 ="Yes",1,0)</f>
        <v>1</v>
      </c>
    </row>
    <row r="5069" spans="1:30" x14ac:dyDescent="0.3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 ="Yes",1,0)</f>
        <v>1</v>
      </c>
    </row>
    <row r="5070" spans="1:30" x14ac:dyDescent="0.3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 ="Yes",1,0)</f>
        <v>1</v>
      </c>
    </row>
    <row r="5071" spans="1:30" x14ac:dyDescent="0.3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 ="Yes",1,0)</f>
        <v>1</v>
      </c>
    </row>
    <row r="5072" spans="1:30" x14ac:dyDescent="0.3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 ="Yes",1,0)</f>
        <v>1</v>
      </c>
    </row>
    <row r="5073" spans="1:30" x14ac:dyDescent="0.3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 ="Yes",1,0)</f>
        <v>1</v>
      </c>
    </row>
    <row r="5074" spans="1:30" x14ac:dyDescent="0.3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 ="Yes",1,0)</f>
        <v>1</v>
      </c>
    </row>
    <row r="5075" spans="1:30" x14ac:dyDescent="0.3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 ="Yes",1,0)</f>
        <v>1</v>
      </c>
    </row>
    <row r="5076" spans="1:30" x14ac:dyDescent="0.3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 ="Yes",1,0)</f>
        <v>1</v>
      </c>
    </row>
    <row r="5077" spans="1:30" x14ac:dyDescent="0.3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 ="Yes",1,0)</f>
        <v>1</v>
      </c>
    </row>
    <row r="5078" spans="1:30" x14ac:dyDescent="0.3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 ="Yes",1,0)</f>
        <v>1</v>
      </c>
    </row>
    <row r="5079" spans="1:30" x14ac:dyDescent="0.3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 ="Yes",1,0)</f>
        <v>1</v>
      </c>
    </row>
    <row r="5080" spans="1:30" x14ac:dyDescent="0.3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 ="Yes",1,0)</f>
        <v>1</v>
      </c>
    </row>
    <row r="5081" spans="1:30" x14ac:dyDescent="0.3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 ="Yes",1,0)</f>
        <v>1</v>
      </c>
    </row>
    <row r="5082" spans="1:30" x14ac:dyDescent="0.3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 ="Yes",1,0)</f>
        <v>1</v>
      </c>
    </row>
    <row r="5083" spans="1:30" x14ac:dyDescent="0.3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 ="Yes",1,0)</f>
        <v>1</v>
      </c>
    </row>
    <row r="5084" spans="1:30" x14ac:dyDescent="0.3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 ="Yes",1,0)</f>
        <v>1</v>
      </c>
    </row>
    <row r="5085" spans="1:30" x14ac:dyDescent="0.3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 ="Yes",1,0)</f>
        <v>1</v>
      </c>
    </row>
    <row r="5086" spans="1:30" x14ac:dyDescent="0.3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 ="Yes",1,0)</f>
        <v>1</v>
      </c>
    </row>
    <row r="5087" spans="1:30" x14ac:dyDescent="0.3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 ="Yes",1,0)</f>
        <v>1</v>
      </c>
    </row>
    <row r="5088" spans="1:30" x14ac:dyDescent="0.3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 ="Yes",1,0)</f>
        <v>1</v>
      </c>
    </row>
    <row r="5089" spans="1:30" x14ac:dyDescent="0.3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 ="Yes",1,0)</f>
        <v>1</v>
      </c>
    </row>
    <row r="5090" spans="1:30" x14ac:dyDescent="0.3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 ="Yes",1,0)</f>
        <v>1</v>
      </c>
    </row>
    <row r="5091" spans="1:30" x14ac:dyDescent="0.3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 ="Yes",1,0)</f>
        <v>1</v>
      </c>
    </row>
    <row r="5092" spans="1:30" x14ac:dyDescent="0.3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 ="Yes",1,0)</f>
        <v>1</v>
      </c>
    </row>
    <row r="5093" spans="1:30" x14ac:dyDescent="0.3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 ="Yes",1,0)</f>
        <v>1</v>
      </c>
    </row>
    <row r="5094" spans="1:30" x14ac:dyDescent="0.3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 ="Yes",1,0)</f>
        <v>1</v>
      </c>
    </row>
    <row r="5095" spans="1:30" x14ac:dyDescent="0.3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 ="Yes",1,0)</f>
        <v>1</v>
      </c>
    </row>
    <row r="5096" spans="1:30" x14ac:dyDescent="0.3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 ="Yes",1,0)</f>
        <v>1</v>
      </c>
    </row>
    <row r="5097" spans="1:30" x14ac:dyDescent="0.3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 ="Yes",1,0)</f>
        <v>1</v>
      </c>
    </row>
    <row r="5098" spans="1:30" x14ac:dyDescent="0.3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 ="Yes",1,0)</f>
        <v>1</v>
      </c>
    </row>
    <row r="5099" spans="1:30" x14ac:dyDescent="0.3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 ="Yes",1,0)</f>
        <v>1</v>
      </c>
    </row>
    <row r="5100" spans="1:30" x14ac:dyDescent="0.3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 ="Yes",1,0)</f>
        <v>1</v>
      </c>
    </row>
    <row r="5101" spans="1:30" x14ac:dyDescent="0.3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 ="Yes",1,0)</f>
        <v>1</v>
      </c>
    </row>
    <row r="5102" spans="1:30" x14ac:dyDescent="0.3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 ="Yes",1,0)</f>
        <v>1</v>
      </c>
    </row>
    <row r="5103" spans="1:30" x14ac:dyDescent="0.3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 ="Yes",1,0)</f>
        <v>1</v>
      </c>
    </row>
    <row r="5104" spans="1:30" x14ac:dyDescent="0.3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 ="Yes",1,0)</f>
        <v>1</v>
      </c>
    </row>
    <row r="5105" spans="1:30" x14ac:dyDescent="0.3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 ="Yes",1,0)</f>
        <v>1</v>
      </c>
    </row>
    <row r="5106" spans="1:30" x14ac:dyDescent="0.3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 ="Yes",1,0)</f>
        <v>1</v>
      </c>
    </row>
    <row r="5107" spans="1:30" x14ac:dyDescent="0.3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 ="Yes",1,0)</f>
        <v>1</v>
      </c>
    </row>
    <row r="5108" spans="1:30" x14ac:dyDescent="0.3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 ="Yes",1,0)</f>
        <v>1</v>
      </c>
    </row>
    <row r="5109" spans="1:30" x14ac:dyDescent="0.3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 ="Yes",1,0)</f>
        <v>1</v>
      </c>
    </row>
    <row r="5110" spans="1:30" x14ac:dyDescent="0.3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 ="Yes",1,0)</f>
        <v>1</v>
      </c>
    </row>
    <row r="5111" spans="1:30" x14ac:dyDescent="0.3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 ="Yes",1,0)</f>
        <v>1</v>
      </c>
    </row>
    <row r="5112" spans="1:30" x14ac:dyDescent="0.3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 ="Yes",1,0)</f>
        <v>1</v>
      </c>
    </row>
    <row r="5113" spans="1:30" x14ac:dyDescent="0.3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 ="Yes",1,0)</f>
        <v>1</v>
      </c>
    </row>
    <row r="5114" spans="1:30" x14ac:dyDescent="0.3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 ="Yes",1,0)</f>
        <v>1</v>
      </c>
    </row>
    <row r="5115" spans="1:30" x14ac:dyDescent="0.3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 ="Yes",1,0)</f>
        <v>1</v>
      </c>
    </row>
    <row r="5116" spans="1:30" x14ac:dyDescent="0.3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 ="Yes",1,0)</f>
        <v>1</v>
      </c>
    </row>
    <row r="5117" spans="1:30" x14ac:dyDescent="0.3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 ="Yes",1,0)</f>
        <v>1</v>
      </c>
    </row>
    <row r="5118" spans="1:30" x14ac:dyDescent="0.3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 ="Yes",1,0)</f>
        <v>1</v>
      </c>
    </row>
    <row r="5119" spans="1:30" x14ac:dyDescent="0.3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 ="Yes",1,0)</f>
        <v>1</v>
      </c>
    </row>
    <row r="5120" spans="1:30" x14ac:dyDescent="0.3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 ="Yes",1,0)</f>
        <v>1</v>
      </c>
    </row>
    <row r="5121" spans="1:30" x14ac:dyDescent="0.3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 ="Yes",1,0)</f>
        <v>1</v>
      </c>
    </row>
    <row r="5122" spans="1:30" x14ac:dyDescent="0.3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 ="Yes",1,0)</f>
        <v>1</v>
      </c>
    </row>
    <row r="5123" spans="1:30" x14ac:dyDescent="0.3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 ="Yes",1,0)</f>
        <v>1</v>
      </c>
    </row>
    <row r="5124" spans="1:30" x14ac:dyDescent="0.3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 ="Yes",1,0)</f>
        <v>1</v>
      </c>
    </row>
    <row r="5125" spans="1:30" x14ac:dyDescent="0.3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 ="Yes",1,0)</f>
        <v>1</v>
      </c>
    </row>
    <row r="5126" spans="1:30" x14ac:dyDescent="0.3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 ="Yes",1,0)</f>
        <v>1</v>
      </c>
    </row>
    <row r="5127" spans="1:30" x14ac:dyDescent="0.3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 ="Yes",1,0)</f>
        <v>1</v>
      </c>
    </row>
    <row r="5128" spans="1:30" x14ac:dyDescent="0.3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 ="Yes",1,0)</f>
        <v>1</v>
      </c>
    </row>
    <row r="5129" spans="1:30" x14ac:dyDescent="0.3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 ="Yes",1,0)</f>
        <v>1</v>
      </c>
    </row>
    <row r="5130" spans="1:30" x14ac:dyDescent="0.3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 ="Yes",1,0)</f>
        <v>1</v>
      </c>
    </row>
    <row r="5131" spans="1:30" x14ac:dyDescent="0.3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 ="Yes",1,0)</f>
        <v>1</v>
      </c>
    </row>
    <row r="5132" spans="1:30" x14ac:dyDescent="0.3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 ="Yes",1,0)</f>
        <v>1</v>
      </c>
    </row>
    <row r="5133" spans="1:30" x14ac:dyDescent="0.3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 ="Yes",1,0)</f>
        <v>1</v>
      </c>
    </row>
    <row r="5134" spans="1:30" x14ac:dyDescent="0.3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 ="Yes",1,0)</f>
        <v>1</v>
      </c>
    </row>
    <row r="5135" spans="1:30" x14ac:dyDescent="0.3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 ="Yes",1,0)</f>
        <v>1</v>
      </c>
    </row>
    <row r="5136" spans="1:30" x14ac:dyDescent="0.3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 ="Yes",1,0)</f>
        <v>1</v>
      </c>
    </row>
    <row r="5137" spans="1:30" x14ac:dyDescent="0.3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 ="Yes",1,0)</f>
        <v>1</v>
      </c>
    </row>
    <row r="5138" spans="1:30" x14ac:dyDescent="0.3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 ="Yes",1,0)</f>
        <v>1</v>
      </c>
    </row>
    <row r="5139" spans="1:30" x14ac:dyDescent="0.3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 ="Yes",1,0)</f>
        <v>1</v>
      </c>
    </row>
    <row r="5140" spans="1:30" x14ac:dyDescent="0.3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 ="Yes",1,0)</f>
        <v>1</v>
      </c>
    </row>
    <row r="5141" spans="1:30" x14ac:dyDescent="0.3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 ="Yes",1,0)</f>
        <v>1</v>
      </c>
    </row>
    <row r="5142" spans="1:30" x14ac:dyDescent="0.3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 ="Yes",1,0)</f>
        <v>1</v>
      </c>
    </row>
    <row r="5143" spans="1:30" x14ac:dyDescent="0.3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 ="Yes",1,0)</f>
        <v>1</v>
      </c>
    </row>
    <row r="5144" spans="1:30" x14ac:dyDescent="0.3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 ="Yes",1,0)</f>
        <v>1</v>
      </c>
    </row>
    <row r="5145" spans="1:30" x14ac:dyDescent="0.3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 ="Yes",1,0)</f>
        <v>1</v>
      </c>
    </row>
    <row r="5146" spans="1:30" x14ac:dyDescent="0.3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 ="Yes",1,0)</f>
        <v>1</v>
      </c>
    </row>
    <row r="5147" spans="1:30" x14ac:dyDescent="0.3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 ="Yes",1,0)</f>
        <v>1</v>
      </c>
    </row>
    <row r="5148" spans="1:30" x14ac:dyDescent="0.3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 ="Yes",1,0)</f>
        <v>1</v>
      </c>
    </row>
    <row r="5149" spans="1:30" x14ac:dyDescent="0.3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 ="Yes",1,0)</f>
        <v>1</v>
      </c>
    </row>
    <row r="5150" spans="1:30" x14ac:dyDescent="0.3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 ="Yes",1,0)</f>
        <v>1</v>
      </c>
    </row>
    <row r="5151" spans="1:30" x14ac:dyDescent="0.3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 ="Yes",1,0)</f>
        <v>1</v>
      </c>
    </row>
    <row r="5152" spans="1:30" x14ac:dyDescent="0.3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 ="Yes",1,0)</f>
        <v>1</v>
      </c>
    </row>
    <row r="5153" spans="1:30" x14ac:dyDescent="0.3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 ="Yes",1,0)</f>
        <v>1</v>
      </c>
    </row>
    <row r="5154" spans="1:30" x14ac:dyDescent="0.3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 ="Yes",1,0)</f>
        <v>1</v>
      </c>
    </row>
    <row r="5155" spans="1:30" x14ac:dyDescent="0.3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 ="Yes",1,0)</f>
        <v>1</v>
      </c>
    </row>
    <row r="5156" spans="1:30" x14ac:dyDescent="0.3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 ="Yes",1,0)</f>
        <v>1</v>
      </c>
    </row>
    <row r="5157" spans="1:30" x14ac:dyDescent="0.3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 ="Yes",1,0)</f>
        <v>1</v>
      </c>
    </row>
    <row r="5158" spans="1:30" x14ac:dyDescent="0.3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 ="Yes",1,0)</f>
        <v>1</v>
      </c>
    </row>
    <row r="5159" spans="1:30" x14ac:dyDescent="0.3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 ="Yes",1,0)</f>
        <v>1</v>
      </c>
    </row>
    <row r="5160" spans="1:30" x14ac:dyDescent="0.3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 ="Yes",1,0)</f>
        <v>1</v>
      </c>
    </row>
    <row r="5161" spans="1:30" x14ac:dyDescent="0.3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 ="Yes",1,0)</f>
        <v>1</v>
      </c>
    </row>
    <row r="5162" spans="1:30" x14ac:dyDescent="0.3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 ="Yes",1,0)</f>
        <v>1</v>
      </c>
    </row>
    <row r="5163" spans="1:30" x14ac:dyDescent="0.3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 ="Yes",1,0)</f>
        <v>1</v>
      </c>
    </row>
    <row r="5164" spans="1:30" x14ac:dyDescent="0.3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 ="Yes",1,0)</f>
        <v>1</v>
      </c>
    </row>
    <row r="5165" spans="1:30" x14ac:dyDescent="0.3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 ="Yes",1,0)</f>
        <v>1</v>
      </c>
    </row>
    <row r="5166" spans="1:30" x14ac:dyDescent="0.3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 ="Yes",1,0)</f>
        <v>1</v>
      </c>
    </row>
    <row r="5167" spans="1:30" x14ac:dyDescent="0.3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 ="Yes",1,0)</f>
        <v>1</v>
      </c>
    </row>
    <row r="5168" spans="1:30" x14ac:dyDescent="0.3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 ="Yes",1,0)</f>
        <v>0</v>
      </c>
    </row>
    <row r="5169" spans="1:30" x14ac:dyDescent="0.3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 ="Yes",1,0)</f>
        <v>0</v>
      </c>
    </row>
    <row r="5170" spans="1:30" x14ac:dyDescent="0.3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 ="Yes",1,0)</f>
        <v>0</v>
      </c>
    </row>
    <row r="5171" spans="1:30" x14ac:dyDescent="0.3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 ="Yes",1,0)</f>
        <v>0</v>
      </c>
    </row>
    <row r="5172" spans="1:30" x14ac:dyDescent="0.3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 ="Yes",1,0)</f>
        <v>0</v>
      </c>
    </row>
    <row r="5173" spans="1:30" x14ac:dyDescent="0.3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 ="Yes",1,0)</f>
        <v>0</v>
      </c>
    </row>
    <row r="5174" spans="1:30" x14ac:dyDescent="0.3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 ="Yes",1,0)</f>
        <v>0</v>
      </c>
    </row>
    <row r="5175" spans="1:30" x14ac:dyDescent="0.3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 ="Yes",1,0)</f>
        <v>0</v>
      </c>
    </row>
    <row r="5176" spans="1:30" x14ac:dyDescent="0.3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 ="Yes",1,0)</f>
        <v>0</v>
      </c>
    </row>
    <row r="5177" spans="1:30" x14ac:dyDescent="0.3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 ="Yes",1,0)</f>
        <v>0</v>
      </c>
    </row>
    <row r="5178" spans="1:30" x14ac:dyDescent="0.3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 ="Yes",1,0)</f>
        <v>0</v>
      </c>
    </row>
    <row r="5179" spans="1:30" x14ac:dyDescent="0.3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 ="Yes",1,0)</f>
        <v>0</v>
      </c>
    </row>
    <row r="5180" spans="1:30" x14ac:dyDescent="0.3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 ="Yes",1,0)</f>
        <v>0</v>
      </c>
    </row>
    <row r="5181" spans="1:30" x14ac:dyDescent="0.3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 ="Yes",1,0)</f>
        <v>0</v>
      </c>
    </row>
    <row r="5182" spans="1:30" x14ac:dyDescent="0.3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 ="Yes",1,0)</f>
        <v>0</v>
      </c>
    </row>
    <row r="5183" spans="1:30" x14ac:dyDescent="0.3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 ="Yes",1,0)</f>
        <v>0</v>
      </c>
    </row>
    <row r="5184" spans="1:30" x14ac:dyDescent="0.3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 ="Yes",1,0)</f>
        <v>0</v>
      </c>
    </row>
    <row r="5185" spans="1:30" x14ac:dyDescent="0.3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 ="Yes",1,0)</f>
        <v>0</v>
      </c>
    </row>
    <row r="5186" spans="1:30" x14ac:dyDescent="0.3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 ="Yes",1,0)</f>
        <v>0</v>
      </c>
    </row>
    <row r="5187" spans="1:30" x14ac:dyDescent="0.3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 ="Yes",1,0)</f>
        <v>0</v>
      </c>
    </row>
    <row r="5188" spans="1:30" x14ac:dyDescent="0.3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 ="Yes",1,0)</f>
        <v>0</v>
      </c>
    </row>
    <row r="5189" spans="1:30" x14ac:dyDescent="0.3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 ="Yes",1,0)</f>
        <v>0</v>
      </c>
    </row>
    <row r="5190" spans="1:30" x14ac:dyDescent="0.3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 ="Yes",1,0)</f>
        <v>0</v>
      </c>
    </row>
    <row r="5191" spans="1:30" x14ac:dyDescent="0.3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 ="Yes",1,0)</f>
        <v>0</v>
      </c>
    </row>
    <row r="5192" spans="1:30" x14ac:dyDescent="0.3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 ="Yes",1,0)</f>
        <v>0</v>
      </c>
    </row>
    <row r="5193" spans="1:30" x14ac:dyDescent="0.3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 ="Yes",1,0)</f>
        <v>0</v>
      </c>
    </row>
    <row r="5194" spans="1:30" x14ac:dyDescent="0.3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 ="Yes",1,0)</f>
        <v>0</v>
      </c>
    </row>
    <row r="5195" spans="1:30" x14ac:dyDescent="0.3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 ="Yes",1,0)</f>
        <v>0</v>
      </c>
    </row>
    <row r="5196" spans="1:30" x14ac:dyDescent="0.3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 ="Yes",1,0)</f>
        <v>0</v>
      </c>
    </row>
    <row r="5197" spans="1:30" x14ac:dyDescent="0.3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 ="Yes",1,0)</f>
        <v>0</v>
      </c>
    </row>
    <row r="5198" spans="1:30" x14ac:dyDescent="0.3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 ="Yes",1,0)</f>
        <v>0</v>
      </c>
    </row>
    <row r="5199" spans="1:30" x14ac:dyDescent="0.3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 ="Yes",1,0)</f>
        <v>0</v>
      </c>
    </row>
    <row r="5200" spans="1:30" x14ac:dyDescent="0.3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 ="Yes",1,0)</f>
        <v>0</v>
      </c>
    </row>
    <row r="5201" spans="1:30" x14ac:dyDescent="0.3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 ="Yes",1,0)</f>
        <v>0</v>
      </c>
    </row>
    <row r="5202" spans="1:30" x14ac:dyDescent="0.3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 ="Yes",1,0)</f>
        <v>0</v>
      </c>
    </row>
    <row r="5203" spans="1:30" x14ac:dyDescent="0.3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 ="Yes",1,0)</f>
        <v>0</v>
      </c>
    </row>
    <row r="5204" spans="1:30" x14ac:dyDescent="0.3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 ="Yes",1,0)</f>
        <v>0</v>
      </c>
    </row>
    <row r="5205" spans="1:30" x14ac:dyDescent="0.3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 ="Yes",1,0)</f>
        <v>0</v>
      </c>
    </row>
    <row r="5206" spans="1:30" x14ac:dyDescent="0.3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 ="Yes",1,0)</f>
        <v>0</v>
      </c>
    </row>
    <row r="5207" spans="1:30" x14ac:dyDescent="0.3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 ="Yes",1,0)</f>
        <v>0</v>
      </c>
    </row>
    <row r="5208" spans="1:30" x14ac:dyDescent="0.3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 ="Yes",1,0)</f>
        <v>0</v>
      </c>
    </row>
    <row r="5209" spans="1:30" x14ac:dyDescent="0.3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 ="Yes",1,0)</f>
        <v>0</v>
      </c>
    </row>
    <row r="5210" spans="1:30" x14ac:dyDescent="0.3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 ="Yes",1,0)</f>
        <v>0</v>
      </c>
    </row>
    <row r="5211" spans="1:30" x14ac:dyDescent="0.3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 ="Yes",1,0)</f>
        <v>0</v>
      </c>
    </row>
    <row r="5212" spans="1:30" x14ac:dyDescent="0.3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 ="Yes",1,0)</f>
        <v>0</v>
      </c>
    </row>
    <row r="5213" spans="1:30" x14ac:dyDescent="0.3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 ="Yes",1,0)</f>
        <v>0</v>
      </c>
    </row>
    <row r="5214" spans="1:30" x14ac:dyDescent="0.3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 ="Yes",1,0)</f>
        <v>0</v>
      </c>
    </row>
    <row r="5215" spans="1:30" x14ac:dyDescent="0.3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 ="Yes",1,0)</f>
        <v>0</v>
      </c>
    </row>
    <row r="5216" spans="1:30" x14ac:dyDescent="0.3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 ="Yes",1,0)</f>
        <v>0</v>
      </c>
    </row>
    <row r="5217" spans="1:30" x14ac:dyDescent="0.3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 ="Yes",1,0)</f>
        <v>0</v>
      </c>
    </row>
    <row r="5218" spans="1:30" x14ac:dyDescent="0.3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 ="Yes",1,0)</f>
        <v>0</v>
      </c>
    </row>
    <row r="5219" spans="1:30" x14ac:dyDescent="0.3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 ="Yes",1,0)</f>
        <v>0</v>
      </c>
    </row>
    <row r="5220" spans="1:30" x14ac:dyDescent="0.3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 ="Yes",1,0)</f>
        <v>0</v>
      </c>
    </row>
    <row r="5221" spans="1:30" x14ac:dyDescent="0.3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 ="Yes",1,0)</f>
        <v>0</v>
      </c>
    </row>
    <row r="5222" spans="1:30" x14ac:dyDescent="0.3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 ="Yes",1,0)</f>
        <v>0</v>
      </c>
    </row>
    <row r="5223" spans="1:30" x14ac:dyDescent="0.3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 ="Yes",1,0)</f>
        <v>0</v>
      </c>
    </row>
    <row r="5224" spans="1:30" x14ac:dyDescent="0.3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 ="Yes",1,0)</f>
        <v>0</v>
      </c>
    </row>
    <row r="5225" spans="1:30" x14ac:dyDescent="0.3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 ="Yes",1,0)</f>
        <v>0</v>
      </c>
    </row>
    <row r="5226" spans="1:30" x14ac:dyDescent="0.3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 ="Yes",1,0)</f>
        <v>0</v>
      </c>
    </row>
    <row r="5227" spans="1:30" x14ac:dyDescent="0.3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 ="Yes",1,0)</f>
        <v>0</v>
      </c>
    </row>
    <row r="5228" spans="1:30" x14ac:dyDescent="0.3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 ="Yes",1,0)</f>
        <v>0</v>
      </c>
    </row>
    <row r="5229" spans="1:30" x14ac:dyDescent="0.3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 ="Yes",1,0)</f>
        <v>0</v>
      </c>
    </row>
    <row r="5230" spans="1:30" x14ac:dyDescent="0.3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 ="Yes",1,0)</f>
        <v>0</v>
      </c>
    </row>
    <row r="5231" spans="1:30" x14ac:dyDescent="0.3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 ="Yes",1,0)</f>
        <v>0</v>
      </c>
    </row>
    <row r="5232" spans="1:30" x14ac:dyDescent="0.3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 ="Yes",1,0)</f>
        <v>0</v>
      </c>
    </row>
    <row r="5233" spans="1:30" x14ac:dyDescent="0.3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 ="Yes",1,0)</f>
        <v>0</v>
      </c>
    </row>
    <row r="5234" spans="1:30" x14ac:dyDescent="0.3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 ="Yes",1,0)</f>
        <v>0</v>
      </c>
    </row>
    <row r="5235" spans="1:30" x14ac:dyDescent="0.3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 ="Yes",1,0)</f>
        <v>0</v>
      </c>
    </row>
    <row r="5236" spans="1:30" x14ac:dyDescent="0.3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 ="Yes",1,0)</f>
        <v>0</v>
      </c>
    </row>
    <row r="5237" spans="1:30" x14ac:dyDescent="0.3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 ="Yes",1,0)</f>
        <v>0</v>
      </c>
    </row>
    <row r="5238" spans="1:30" x14ac:dyDescent="0.3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 ="Yes",1,0)</f>
        <v>0</v>
      </c>
    </row>
    <row r="5239" spans="1:30" x14ac:dyDescent="0.3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 ="Yes",1,0)</f>
        <v>0</v>
      </c>
    </row>
    <row r="5240" spans="1:30" x14ac:dyDescent="0.3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 ="Yes",1,0)</f>
        <v>0</v>
      </c>
    </row>
    <row r="5241" spans="1:30" x14ac:dyDescent="0.3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 ="Yes",1,0)</f>
        <v>0</v>
      </c>
    </row>
    <row r="5242" spans="1:30" x14ac:dyDescent="0.3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 ="Yes",1,0)</f>
        <v>0</v>
      </c>
    </row>
    <row r="5243" spans="1:30" x14ac:dyDescent="0.3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 ="Yes",1,0)</f>
        <v>0</v>
      </c>
    </row>
    <row r="5244" spans="1:30" x14ac:dyDescent="0.3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 ="Yes",1,0)</f>
        <v>0</v>
      </c>
    </row>
    <row r="5245" spans="1:30" x14ac:dyDescent="0.3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 ="Yes",1,0)</f>
        <v>0</v>
      </c>
    </row>
    <row r="5246" spans="1:30" x14ac:dyDescent="0.3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 ="Yes",1,0)</f>
        <v>0</v>
      </c>
    </row>
    <row r="5247" spans="1:30" x14ac:dyDescent="0.3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 ="Yes",1,0)</f>
        <v>0</v>
      </c>
    </row>
    <row r="5248" spans="1:30" x14ac:dyDescent="0.3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 ="Yes",1,0)</f>
        <v>0</v>
      </c>
    </row>
    <row r="5249" spans="1:30" x14ac:dyDescent="0.3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 ="Yes",1,0)</f>
        <v>0</v>
      </c>
    </row>
    <row r="5250" spans="1:30" x14ac:dyDescent="0.3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 ="Yes",1,0)</f>
        <v>0</v>
      </c>
    </row>
    <row r="5251" spans="1:30" x14ac:dyDescent="0.3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 ="Yes",1,0)</f>
        <v>0</v>
      </c>
    </row>
    <row r="5252" spans="1:30" x14ac:dyDescent="0.3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 ="Yes",1,0)</f>
        <v>0</v>
      </c>
    </row>
    <row r="5253" spans="1:30" x14ac:dyDescent="0.3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 ="Yes",1,0)</f>
        <v>0</v>
      </c>
    </row>
    <row r="5254" spans="1:30" x14ac:dyDescent="0.3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 ="Yes",1,0)</f>
        <v>0</v>
      </c>
    </row>
    <row r="5255" spans="1:30" x14ac:dyDescent="0.3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 ="Yes",1,0)</f>
        <v>0</v>
      </c>
    </row>
    <row r="5256" spans="1:30" x14ac:dyDescent="0.3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 ="Yes",1,0)</f>
        <v>0</v>
      </c>
    </row>
    <row r="5257" spans="1:30" x14ac:dyDescent="0.3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 ="Yes",1,0)</f>
        <v>0</v>
      </c>
    </row>
    <row r="5258" spans="1:30" x14ac:dyDescent="0.3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 ="Yes",1,0)</f>
        <v>0</v>
      </c>
    </row>
    <row r="5259" spans="1:30" x14ac:dyDescent="0.3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 ="Yes",1,0)</f>
        <v>0</v>
      </c>
    </row>
    <row r="5260" spans="1:30" x14ac:dyDescent="0.3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 ="Yes",1,0)</f>
        <v>0</v>
      </c>
    </row>
    <row r="5261" spans="1:30" x14ac:dyDescent="0.3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 ="Yes",1,0)</f>
        <v>0</v>
      </c>
    </row>
    <row r="5262" spans="1:30" x14ac:dyDescent="0.3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 ="Yes",1,0)</f>
        <v>0</v>
      </c>
    </row>
    <row r="5263" spans="1:30" x14ac:dyDescent="0.3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 ="Yes",1,0)</f>
        <v>0</v>
      </c>
    </row>
    <row r="5264" spans="1:30" x14ac:dyDescent="0.3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 ="Yes",1,0)</f>
        <v>0</v>
      </c>
    </row>
    <row r="5265" spans="1:30" x14ac:dyDescent="0.3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 ="Yes",1,0)</f>
        <v>0</v>
      </c>
    </row>
    <row r="5266" spans="1:30" x14ac:dyDescent="0.3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 ="Yes",1,0)</f>
        <v>0</v>
      </c>
    </row>
    <row r="5267" spans="1:30" x14ac:dyDescent="0.3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 ="Yes",1,0)</f>
        <v>0</v>
      </c>
    </row>
    <row r="5268" spans="1:30" x14ac:dyDescent="0.3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 ="Yes",1,0)</f>
        <v>0</v>
      </c>
    </row>
    <row r="5269" spans="1:30" x14ac:dyDescent="0.3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 ="Yes",1,0)</f>
        <v>0</v>
      </c>
    </row>
    <row r="5270" spans="1:30" x14ac:dyDescent="0.3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 ="Yes",1,0)</f>
        <v>0</v>
      </c>
    </row>
    <row r="5271" spans="1:30" x14ac:dyDescent="0.3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 ="Yes",1,0)</f>
        <v>0</v>
      </c>
    </row>
    <row r="5272" spans="1:30" x14ac:dyDescent="0.3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 ="Yes",1,0)</f>
        <v>0</v>
      </c>
    </row>
    <row r="5273" spans="1:30" x14ac:dyDescent="0.3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 ="Yes",1,0)</f>
        <v>0</v>
      </c>
    </row>
    <row r="5274" spans="1:30" x14ac:dyDescent="0.3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 ="Yes",1,0)</f>
        <v>0</v>
      </c>
    </row>
    <row r="5275" spans="1:30" x14ac:dyDescent="0.3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 ="Yes",1,0)</f>
        <v>0</v>
      </c>
    </row>
    <row r="5276" spans="1:30" x14ac:dyDescent="0.3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 ="Yes",1,0)</f>
        <v>0</v>
      </c>
    </row>
    <row r="5277" spans="1:30" x14ac:dyDescent="0.3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 ="Yes",1,0)</f>
        <v>0</v>
      </c>
    </row>
    <row r="5278" spans="1:30" x14ac:dyDescent="0.3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 ="Yes",1,0)</f>
        <v>0</v>
      </c>
    </row>
    <row r="5279" spans="1:30" x14ac:dyDescent="0.3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 ="Yes",1,0)</f>
        <v>0</v>
      </c>
    </row>
    <row r="5280" spans="1:30" x14ac:dyDescent="0.3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 ="Yes",1,0)</f>
        <v>0</v>
      </c>
    </row>
    <row r="5281" spans="1:30" x14ac:dyDescent="0.3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 ="Yes",1,0)</f>
        <v>0</v>
      </c>
    </row>
    <row r="5282" spans="1:30" x14ac:dyDescent="0.3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 ="Yes",1,0)</f>
        <v>0</v>
      </c>
    </row>
    <row r="5283" spans="1:30" x14ac:dyDescent="0.3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 ="Yes",1,0)</f>
        <v>0</v>
      </c>
    </row>
    <row r="5284" spans="1:30" x14ac:dyDescent="0.3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 ="Yes",1,0)</f>
        <v>0</v>
      </c>
    </row>
    <row r="5285" spans="1:30" x14ac:dyDescent="0.3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 ="Yes",1,0)</f>
        <v>0</v>
      </c>
    </row>
    <row r="5286" spans="1:30" x14ac:dyDescent="0.3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 ="Yes",1,0)</f>
        <v>0</v>
      </c>
    </row>
    <row r="5287" spans="1:30" x14ac:dyDescent="0.3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 ="Yes",1,0)</f>
        <v>0</v>
      </c>
    </row>
    <row r="5288" spans="1:30" x14ac:dyDescent="0.3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 ="Yes",1,0)</f>
        <v>0</v>
      </c>
    </row>
    <row r="5289" spans="1:30" x14ac:dyDescent="0.3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 ="Yes",1,0)</f>
        <v>0</v>
      </c>
    </row>
    <row r="5290" spans="1:30" x14ac:dyDescent="0.3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 ="Yes",1,0)</f>
        <v>0</v>
      </c>
    </row>
    <row r="5291" spans="1:30" x14ac:dyDescent="0.3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 ="Yes",1,0)</f>
        <v>0</v>
      </c>
    </row>
    <row r="5292" spans="1:30" x14ac:dyDescent="0.3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 ="Yes",1,0)</f>
        <v>0</v>
      </c>
    </row>
    <row r="5293" spans="1:30" x14ac:dyDescent="0.3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 ="Yes",1,0)</f>
        <v>0</v>
      </c>
    </row>
    <row r="5294" spans="1:30" x14ac:dyDescent="0.3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 ="Yes",1,0)</f>
        <v>0</v>
      </c>
    </row>
    <row r="5295" spans="1:30" x14ac:dyDescent="0.3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 ="Yes",1,0)</f>
        <v>0</v>
      </c>
    </row>
    <row r="5296" spans="1:30" x14ac:dyDescent="0.3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 ="Yes",1,0)</f>
        <v>0</v>
      </c>
    </row>
    <row r="5297" spans="1:30" x14ac:dyDescent="0.3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 ="Yes",1,0)</f>
        <v>0</v>
      </c>
    </row>
    <row r="5298" spans="1:30" x14ac:dyDescent="0.3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 ="Yes",1,0)</f>
        <v>0</v>
      </c>
    </row>
    <row r="5299" spans="1:30" x14ac:dyDescent="0.3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 ="Yes",1,0)</f>
        <v>0</v>
      </c>
    </row>
    <row r="5300" spans="1:30" x14ac:dyDescent="0.3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 ="Yes",1,0)</f>
        <v>0</v>
      </c>
    </row>
    <row r="5301" spans="1:30" x14ac:dyDescent="0.3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 ="Yes",1,0)</f>
        <v>0</v>
      </c>
    </row>
    <row r="5302" spans="1:30" x14ac:dyDescent="0.3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 ="Yes",1,0)</f>
        <v>0</v>
      </c>
    </row>
    <row r="5303" spans="1:30" x14ac:dyDescent="0.3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 ="Yes",1,0)</f>
        <v>0</v>
      </c>
    </row>
    <row r="5304" spans="1:30" x14ac:dyDescent="0.3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 ="Yes",1,0)</f>
        <v>0</v>
      </c>
    </row>
    <row r="5305" spans="1:30" x14ac:dyDescent="0.3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 ="Yes",1,0)</f>
        <v>0</v>
      </c>
    </row>
    <row r="5306" spans="1:30" x14ac:dyDescent="0.3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 ="Yes",1,0)</f>
        <v>0</v>
      </c>
    </row>
    <row r="5307" spans="1:30" x14ac:dyDescent="0.3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 ="Yes",1,0)</f>
        <v>0</v>
      </c>
    </row>
    <row r="5308" spans="1:30" x14ac:dyDescent="0.3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 ="Yes",1,0)</f>
        <v>0</v>
      </c>
    </row>
    <row r="5309" spans="1:30" x14ac:dyDescent="0.3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 ="Yes",1,0)</f>
        <v>0</v>
      </c>
    </row>
    <row r="5310" spans="1:30" x14ac:dyDescent="0.3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 ="Yes",1,0)</f>
        <v>0</v>
      </c>
    </row>
    <row r="5311" spans="1:30" x14ac:dyDescent="0.3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 ="Yes",1,0)</f>
        <v>0</v>
      </c>
    </row>
    <row r="5312" spans="1:30" x14ac:dyDescent="0.3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 ="Yes",1,0)</f>
        <v>0</v>
      </c>
    </row>
    <row r="5313" spans="1:30" x14ac:dyDescent="0.3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 ="Yes",1,0)</f>
        <v>0</v>
      </c>
    </row>
    <row r="5314" spans="1:30" x14ac:dyDescent="0.3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 ="Yes",1,0)</f>
        <v>0</v>
      </c>
    </row>
    <row r="5315" spans="1:30" x14ac:dyDescent="0.3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 ="Yes",1,0)</f>
        <v>0</v>
      </c>
    </row>
    <row r="5316" spans="1:30" x14ac:dyDescent="0.3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 ="Yes",1,0)</f>
        <v>0</v>
      </c>
    </row>
    <row r="5317" spans="1:30" x14ac:dyDescent="0.3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 ="Yes",1,0)</f>
        <v>0</v>
      </c>
    </row>
    <row r="5318" spans="1:30" x14ac:dyDescent="0.3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 ="Yes",1,0)</f>
        <v>0</v>
      </c>
    </row>
    <row r="5319" spans="1:30" x14ac:dyDescent="0.3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 ="Yes",1,0)</f>
        <v>0</v>
      </c>
    </row>
    <row r="5320" spans="1:30" x14ac:dyDescent="0.3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 ="Yes",1,0)</f>
        <v>0</v>
      </c>
    </row>
    <row r="5321" spans="1:30" x14ac:dyDescent="0.3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 ="Yes",1,0)</f>
        <v>0</v>
      </c>
    </row>
    <row r="5322" spans="1:30" x14ac:dyDescent="0.3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 ="Yes",1,0)</f>
        <v>0</v>
      </c>
    </row>
    <row r="5323" spans="1:30" x14ac:dyDescent="0.3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 ="Yes",1,0)</f>
        <v>0</v>
      </c>
    </row>
    <row r="5324" spans="1:30" x14ac:dyDescent="0.3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 ="Yes",1,0)</f>
        <v>0</v>
      </c>
    </row>
    <row r="5325" spans="1:30" x14ac:dyDescent="0.3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 ="Yes",1,0)</f>
        <v>0</v>
      </c>
    </row>
    <row r="5326" spans="1:30" x14ac:dyDescent="0.3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 ="Yes",1,0)</f>
        <v>0</v>
      </c>
    </row>
    <row r="5327" spans="1:30" x14ac:dyDescent="0.3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 ="Yes",1,0)</f>
        <v>0</v>
      </c>
    </row>
    <row r="5328" spans="1:30" x14ac:dyDescent="0.3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 ="Yes",1,0)</f>
        <v>0</v>
      </c>
    </row>
    <row r="5329" spans="1:30" x14ac:dyDescent="0.3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 ="Yes",1,0)</f>
        <v>0</v>
      </c>
    </row>
    <row r="5330" spans="1:30" x14ac:dyDescent="0.3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 ="Yes",1,0)</f>
        <v>0</v>
      </c>
    </row>
    <row r="5331" spans="1:30" x14ac:dyDescent="0.3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 ="Yes",1,0)</f>
        <v>0</v>
      </c>
    </row>
    <row r="5332" spans="1:30" x14ac:dyDescent="0.3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 ="Yes",1,0)</f>
        <v>0</v>
      </c>
    </row>
    <row r="5333" spans="1:30" x14ac:dyDescent="0.3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 ="Yes",1,0)</f>
        <v>0</v>
      </c>
    </row>
    <row r="5334" spans="1:30" x14ac:dyDescent="0.3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 ="Yes",1,0)</f>
        <v>0</v>
      </c>
    </row>
    <row r="5335" spans="1:30" x14ac:dyDescent="0.3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 ="Yes",1,0)</f>
        <v>0</v>
      </c>
    </row>
    <row r="5336" spans="1:30" x14ac:dyDescent="0.3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 ="Yes",1,0)</f>
        <v>0</v>
      </c>
    </row>
    <row r="5337" spans="1:30" x14ac:dyDescent="0.3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 ="Yes",1,0)</f>
        <v>0</v>
      </c>
    </row>
    <row r="5338" spans="1:30" x14ac:dyDescent="0.3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 ="Yes",1,0)</f>
        <v>0</v>
      </c>
    </row>
    <row r="5339" spans="1:30" x14ac:dyDescent="0.3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 ="Yes",1,0)</f>
        <v>0</v>
      </c>
    </row>
    <row r="5340" spans="1:30" x14ac:dyDescent="0.3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 ="Yes",1,0)</f>
        <v>0</v>
      </c>
    </row>
    <row r="5341" spans="1:30" x14ac:dyDescent="0.3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 ="Yes",1,0)</f>
        <v>0</v>
      </c>
    </row>
    <row r="5342" spans="1:30" x14ac:dyDescent="0.3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 ="Yes",1,0)</f>
        <v>0</v>
      </c>
    </row>
    <row r="5343" spans="1:30" x14ac:dyDescent="0.3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 ="Yes",1,0)</f>
        <v>0</v>
      </c>
    </row>
    <row r="5344" spans="1:30" x14ac:dyDescent="0.3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 ="Yes",1,0)</f>
        <v>0</v>
      </c>
    </row>
    <row r="5345" spans="1:30" x14ac:dyDescent="0.3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 ="Yes",1,0)</f>
        <v>0</v>
      </c>
    </row>
    <row r="5346" spans="1:30" x14ac:dyDescent="0.3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 ="Yes",1,0)</f>
        <v>0</v>
      </c>
    </row>
    <row r="5347" spans="1:30" x14ac:dyDescent="0.3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 ="Yes",1,0)</f>
        <v>0</v>
      </c>
    </row>
    <row r="5348" spans="1:30" x14ac:dyDescent="0.3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 ="Yes",1,0)</f>
        <v>0</v>
      </c>
    </row>
    <row r="5349" spans="1:30" x14ac:dyDescent="0.3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 ="Yes",1,0)</f>
        <v>0</v>
      </c>
    </row>
    <row r="5350" spans="1:30" x14ac:dyDescent="0.3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 ="Yes",1,0)</f>
        <v>0</v>
      </c>
    </row>
    <row r="5351" spans="1:30" x14ac:dyDescent="0.3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 ="Yes",1,0)</f>
        <v>0</v>
      </c>
    </row>
    <row r="5352" spans="1:30" x14ac:dyDescent="0.3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 ="Yes",1,0)</f>
        <v>0</v>
      </c>
    </row>
    <row r="5353" spans="1:30" x14ac:dyDescent="0.3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 ="Yes",1,0)</f>
        <v>0</v>
      </c>
    </row>
    <row r="5354" spans="1:30" x14ac:dyDescent="0.3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 ="Yes",1,0)</f>
        <v>0</v>
      </c>
    </row>
    <row r="5355" spans="1:30" x14ac:dyDescent="0.3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 ="Yes",1,0)</f>
        <v>0</v>
      </c>
    </row>
    <row r="5356" spans="1:30" x14ac:dyDescent="0.3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 ="Yes",1,0)</f>
        <v>0</v>
      </c>
    </row>
    <row r="5357" spans="1:30" x14ac:dyDescent="0.3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 ="Yes",1,0)</f>
        <v>0</v>
      </c>
    </row>
    <row r="5358" spans="1:30" x14ac:dyDescent="0.3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 ="Yes",1,0)</f>
        <v>0</v>
      </c>
    </row>
    <row r="5359" spans="1:30" x14ac:dyDescent="0.3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 ="Yes",1,0)</f>
        <v>0</v>
      </c>
    </row>
    <row r="5360" spans="1:30" x14ac:dyDescent="0.3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 ="Yes",1,0)</f>
        <v>0</v>
      </c>
    </row>
    <row r="5361" spans="1:30" x14ac:dyDescent="0.3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 ="Yes",1,0)</f>
        <v>0</v>
      </c>
    </row>
    <row r="5362" spans="1:30" x14ac:dyDescent="0.3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 ="Yes",1,0)</f>
        <v>0</v>
      </c>
    </row>
    <row r="5363" spans="1:30" x14ac:dyDescent="0.3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 ="Yes",1,0)</f>
        <v>0</v>
      </c>
    </row>
    <row r="5364" spans="1:30" x14ac:dyDescent="0.3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 ="Yes",1,0)</f>
        <v>0</v>
      </c>
    </row>
    <row r="5365" spans="1:30" x14ac:dyDescent="0.3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 ="Yes",1,0)</f>
        <v>0</v>
      </c>
    </row>
    <row r="5366" spans="1:30" x14ac:dyDescent="0.3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 ="Yes",1,0)</f>
        <v>0</v>
      </c>
    </row>
    <row r="5367" spans="1:30" x14ac:dyDescent="0.3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 ="Yes",1,0)</f>
        <v>0</v>
      </c>
    </row>
    <row r="5368" spans="1:30" x14ac:dyDescent="0.3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 ="Yes",1,0)</f>
        <v>0</v>
      </c>
    </row>
    <row r="5369" spans="1:30" x14ac:dyDescent="0.3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 ="Yes",1,0)</f>
        <v>0</v>
      </c>
    </row>
    <row r="5370" spans="1:30" x14ac:dyDescent="0.3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 ="Yes",1,0)</f>
        <v>0</v>
      </c>
    </row>
    <row r="5371" spans="1:30" x14ac:dyDescent="0.3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 ="Yes",1,0)</f>
        <v>0</v>
      </c>
    </row>
    <row r="5372" spans="1:30" x14ac:dyDescent="0.3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 ="Yes",1,0)</f>
        <v>0</v>
      </c>
    </row>
    <row r="5373" spans="1:30" x14ac:dyDescent="0.3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 ="Yes",1,0)</f>
        <v>0</v>
      </c>
    </row>
    <row r="5374" spans="1:30" x14ac:dyDescent="0.3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 ="Yes",1,0)</f>
        <v>0</v>
      </c>
    </row>
    <row r="5375" spans="1:30" x14ac:dyDescent="0.3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 ="Yes",1,0)</f>
        <v>0</v>
      </c>
    </row>
    <row r="5376" spans="1:30" x14ac:dyDescent="0.3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 ="Yes",1,0)</f>
        <v>0</v>
      </c>
    </row>
    <row r="5377" spans="1:30" x14ac:dyDescent="0.3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 ="Yes",1,0)</f>
        <v>0</v>
      </c>
    </row>
    <row r="5378" spans="1:30" x14ac:dyDescent="0.3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 ="Yes",1,0)</f>
        <v>0</v>
      </c>
    </row>
    <row r="5379" spans="1:30" x14ac:dyDescent="0.3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 ="Yes",1,0)</f>
        <v>0</v>
      </c>
    </row>
    <row r="5380" spans="1:30" x14ac:dyDescent="0.3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 ="Yes",1,0)</f>
        <v>0</v>
      </c>
    </row>
    <row r="5381" spans="1:30" x14ac:dyDescent="0.3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 ="Yes",1,0)</f>
        <v>0</v>
      </c>
    </row>
    <row r="5382" spans="1:30" x14ac:dyDescent="0.3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 ="Yes",1,0)</f>
        <v>0</v>
      </c>
    </row>
    <row r="5383" spans="1:30" x14ac:dyDescent="0.3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 ="Yes",1,0)</f>
        <v>0</v>
      </c>
    </row>
    <row r="5384" spans="1:30" x14ac:dyDescent="0.3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 ="Yes",1,0)</f>
        <v>0</v>
      </c>
    </row>
    <row r="5385" spans="1:30" x14ac:dyDescent="0.3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 ="Yes",1,0)</f>
        <v>0</v>
      </c>
    </row>
    <row r="5386" spans="1:30" x14ac:dyDescent="0.3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 ="Yes",1,0)</f>
        <v>0</v>
      </c>
    </row>
    <row r="5387" spans="1:30" x14ac:dyDescent="0.3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 ="Yes",1,0)</f>
        <v>0</v>
      </c>
    </row>
    <row r="5388" spans="1:30" x14ac:dyDescent="0.3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 ="Yes",1,0)</f>
        <v>0</v>
      </c>
    </row>
    <row r="5389" spans="1:30" x14ac:dyDescent="0.3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 ="Yes",1,0)</f>
        <v>0</v>
      </c>
    </row>
    <row r="5390" spans="1:30" x14ac:dyDescent="0.3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 ="Yes",1,0)</f>
        <v>0</v>
      </c>
    </row>
    <row r="5391" spans="1:30" x14ac:dyDescent="0.3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 ="Yes",1,0)</f>
        <v>0</v>
      </c>
    </row>
    <row r="5392" spans="1:30" x14ac:dyDescent="0.3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 ="Yes",1,0)</f>
        <v>0</v>
      </c>
    </row>
    <row r="5393" spans="1:30" x14ac:dyDescent="0.3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 ="Yes",1,0)</f>
        <v>0</v>
      </c>
    </row>
    <row r="5394" spans="1:30" x14ac:dyDescent="0.3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 ="Yes",1,0)</f>
        <v>0</v>
      </c>
    </row>
    <row r="5395" spans="1:30" x14ac:dyDescent="0.3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 ="Yes",1,0)</f>
        <v>0</v>
      </c>
    </row>
    <row r="5396" spans="1:30" x14ac:dyDescent="0.3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 ="Yes",1,0)</f>
        <v>0</v>
      </c>
    </row>
    <row r="5397" spans="1:30" x14ac:dyDescent="0.3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 ="Yes",1,0)</f>
        <v>0</v>
      </c>
    </row>
    <row r="5398" spans="1:30" x14ac:dyDescent="0.3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 ="Yes",1,0)</f>
        <v>0</v>
      </c>
    </row>
    <row r="5399" spans="1:30" x14ac:dyDescent="0.3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 ="Yes",1,0)</f>
        <v>0</v>
      </c>
    </row>
    <row r="5400" spans="1:30" x14ac:dyDescent="0.3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 ="Yes",1,0)</f>
        <v>0</v>
      </c>
    </row>
    <row r="5401" spans="1:30" x14ac:dyDescent="0.3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 ="Yes",1,0)</f>
        <v>0</v>
      </c>
    </row>
    <row r="5402" spans="1:30" x14ac:dyDescent="0.3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 ="Yes",1,0)</f>
        <v>0</v>
      </c>
    </row>
    <row r="5403" spans="1:30" x14ac:dyDescent="0.3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 ="Yes",1,0)</f>
        <v>0</v>
      </c>
    </row>
    <row r="5404" spans="1:30" x14ac:dyDescent="0.3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 ="Yes",1,0)</f>
        <v>0</v>
      </c>
    </row>
    <row r="5405" spans="1:30" x14ac:dyDescent="0.3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 ="Yes",1,0)</f>
        <v>0</v>
      </c>
    </row>
    <row r="5406" spans="1:30" x14ac:dyDescent="0.3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 ="Yes",1,0)</f>
        <v>0</v>
      </c>
    </row>
    <row r="5407" spans="1:30" x14ac:dyDescent="0.3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 ="Yes",1,0)</f>
        <v>0</v>
      </c>
    </row>
    <row r="5408" spans="1:30" x14ac:dyDescent="0.3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 ="Yes",1,0)</f>
        <v>0</v>
      </c>
    </row>
    <row r="5409" spans="1:30" x14ac:dyDescent="0.3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 ="Yes",1,0)</f>
        <v>0</v>
      </c>
    </row>
    <row r="5410" spans="1:30" x14ac:dyDescent="0.3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 ="Yes",1,0)</f>
        <v>0</v>
      </c>
    </row>
    <row r="5411" spans="1:30" x14ac:dyDescent="0.3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 ="Yes",1,0)</f>
        <v>0</v>
      </c>
    </row>
    <row r="5412" spans="1:30" x14ac:dyDescent="0.3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 ="Yes",1,0)</f>
        <v>0</v>
      </c>
    </row>
    <row r="5413" spans="1:30" x14ac:dyDescent="0.3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 ="Yes",1,0)</f>
        <v>0</v>
      </c>
    </row>
    <row r="5414" spans="1:30" x14ac:dyDescent="0.3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 ="Yes",1,0)</f>
        <v>0</v>
      </c>
    </row>
    <row r="5415" spans="1:30" x14ac:dyDescent="0.3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 ="Yes",1,0)</f>
        <v>0</v>
      </c>
    </row>
    <row r="5416" spans="1:30" x14ac:dyDescent="0.3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 ="Yes",1,0)</f>
        <v>0</v>
      </c>
    </row>
    <row r="5417" spans="1:30" x14ac:dyDescent="0.3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 ="Yes",1,0)</f>
        <v>0</v>
      </c>
    </row>
    <row r="5418" spans="1:30" x14ac:dyDescent="0.3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 ="Yes",1,0)</f>
        <v>0</v>
      </c>
    </row>
    <row r="5419" spans="1:30" x14ac:dyDescent="0.3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 ="Yes",1,0)</f>
        <v>0</v>
      </c>
    </row>
    <row r="5420" spans="1:30" x14ac:dyDescent="0.3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 ="Yes",1,0)</f>
        <v>0</v>
      </c>
    </row>
    <row r="5421" spans="1:30" x14ac:dyDescent="0.3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 ="Yes",1,0)</f>
        <v>0</v>
      </c>
    </row>
    <row r="5422" spans="1:30" x14ac:dyDescent="0.3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 ="Yes",1,0)</f>
        <v>0</v>
      </c>
    </row>
    <row r="5423" spans="1:30" x14ac:dyDescent="0.3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 ="Yes",1,0)</f>
        <v>0</v>
      </c>
    </row>
    <row r="5424" spans="1:30" x14ac:dyDescent="0.3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 ="Yes",1,0)</f>
        <v>0</v>
      </c>
    </row>
    <row r="5425" spans="1:30" x14ac:dyDescent="0.3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 ="Yes",1,0)</f>
        <v>0</v>
      </c>
    </row>
    <row r="5426" spans="1:30" x14ac:dyDescent="0.3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 ="Yes",1,0)</f>
        <v>0</v>
      </c>
    </row>
    <row r="5427" spans="1:30" x14ac:dyDescent="0.3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 ="Yes",1,0)</f>
        <v>0</v>
      </c>
    </row>
    <row r="5428" spans="1:30" x14ac:dyDescent="0.3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 ="Yes",1,0)</f>
        <v>0</v>
      </c>
    </row>
    <row r="5429" spans="1:30" x14ac:dyDescent="0.3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 ="Yes",1,0)</f>
        <v>0</v>
      </c>
    </row>
    <row r="5430" spans="1:30" x14ac:dyDescent="0.3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 ="Yes",1,0)</f>
        <v>0</v>
      </c>
    </row>
    <row r="5431" spans="1:30" x14ac:dyDescent="0.3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 ="Yes",1,0)</f>
        <v>0</v>
      </c>
    </row>
    <row r="5432" spans="1:30" x14ac:dyDescent="0.3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 ="Yes",1,0)</f>
        <v>0</v>
      </c>
    </row>
    <row r="5433" spans="1:30" x14ac:dyDescent="0.3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 ="Yes",1,0)</f>
        <v>0</v>
      </c>
    </row>
    <row r="5434" spans="1:30" x14ac:dyDescent="0.3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 ="Yes",1,0)</f>
        <v>0</v>
      </c>
    </row>
    <row r="5435" spans="1:30" x14ac:dyDescent="0.3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 ="Yes",1,0)</f>
        <v>0</v>
      </c>
    </row>
    <row r="5436" spans="1:30" x14ac:dyDescent="0.3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 ="Yes",1,0)</f>
        <v>0</v>
      </c>
    </row>
    <row r="5437" spans="1:30" x14ac:dyDescent="0.3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 ="Yes",1,0)</f>
        <v>0</v>
      </c>
    </row>
    <row r="5438" spans="1:30" x14ac:dyDescent="0.3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 ="Yes",1,0)</f>
        <v>0</v>
      </c>
    </row>
    <row r="5439" spans="1:30" x14ac:dyDescent="0.3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 ="Yes",1,0)</f>
        <v>0</v>
      </c>
    </row>
    <row r="5440" spans="1:30" x14ac:dyDescent="0.3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 ="Yes",1,0)</f>
        <v>0</v>
      </c>
    </row>
    <row r="5441" spans="1:30" x14ac:dyDescent="0.3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 ="Yes",1,0)</f>
        <v>0</v>
      </c>
    </row>
    <row r="5442" spans="1:30" x14ac:dyDescent="0.3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 ="Yes",1,0)</f>
        <v>0</v>
      </c>
    </row>
    <row r="5443" spans="1:30" x14ac:dyDescent="0.3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 ="Yes",1,0)</f>
        <v>0</v>
      </c>
    </row>
    <row r="5444" spans="1:30" x14ac:dyDescent="0.3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 ="Yes",1,0)</f>
        <v>0</v>
      </c>
    </row>
    <row r="5445" spans="1:30" x14ac:dyDescent="0.3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 ="Yes",1,0)</f>
        <v>0</v>
      </c>
    </row>
    <row r="5446" spans="1:30" x14ac:dyDescent="0.3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 ="Yes",1,0)</f>
        <v>0</v>
      </c>
    </row>
    <row r="5447" spans="1:30" x14ac:dyDescent="0.3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 ="Yes",1,0)</f>
        <v>0</v>
      </c>
    </row>
    <row r="5448" spans="1:30" x14ac:dyDescent="0.3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 ="Yes",1,0)</f>
        <v>0</v>
      </c>
    </row>
    <row r="5449" spans="1:30" x14ac:dyDescent="0.3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 ="Yes",1,0)</f>
        <v>0</v>
      </c>
    </row>
    <row r="5450" spans="1:30" x14ac:dyDescent="0.3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 ="Yes",1,0)</f>
        <v>0</v>
      </c>
    </row>
    <row r="5451" spans="1:30" x14ac:dyDescent="0.3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 ="Yes",1,0)</f>
        <v>0</v>
      </c>
    </row>
    <row r="5452" spans="1:30" x14ac:dyDescent="0.3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 ="Yes",1,0)</f>
        <v>0</v>
      </c>
    </row>
    <row r="5453" spans="1:30" x14ac:dyDescent="0.3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 ="Yes",1,0)</f>
        <v>0</v>
      </c>
    </row>
    <row r="5454" spans="1:30" x14ac:dyDescent="0.3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 ="Yes",1,0)</f>
        <v>0</v>
      </c>
    </row>
    <row r="5455" spans="1:30" x14ac:dyDescent="0.3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 ="Yes",1,0)</f>
        <v>0</v>
      </c>
    </row>
    <row r="5456" spans="1:30" x14ac:dyDescent="0.3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 ="Yes",1,0)</f>
        <v>0</v>
      </c>
    </row>
    <row r="5457" spans="1:30" x14ac:dyDescent="0.3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 ="Yes",1,0)</f>
        <v>0</v>
      </c>
    </row>
    <row r="5458" spans="1:30" x14ac:dyDescent="0.3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 ="Yes",1,0)</f>
        <v>0</v>
      </c>
    </row>
    <row r="5459" spans="1:30" x14ac:dyDescent="0.3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 ="Yes",1,0)</f>
        <v>0</v>
      </c>
    </row>
    <row r="5460" spans="1:30" x14ac:dyDescent="0.3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 ="Yes",1,0)</f>
        <v>0</v>
      </c>
    </row>
    <row r="5461" spans="1:30" x14ac:dyDescent="0.3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 ="Yes",1,0)</f>
        <v>0</v>
      </c>
    </row>
    <row r="5462" spans="1:30" x14ac:dyDescent="0.3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 ="Yes",1,0)</f>
        <v>0</v>
      </c>
    </row>
    <row r="5463" spans="1:30" x14ac:dyDescent="0.3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 ="Yes",1,0)</f>
        <v>0</v>
      </c>
    </row>
    <row r="5464" spans="1:30" x14ac:dyDescent="0.3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 ="Yes",1,0)</f>
        <v>0</v>
      </c>
    </row>
    <row r="5465" spans="1:30" x14ac:dyDescent="0.3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 ="Yes",1,0)</f>
        <v>0</v>
      </c>
    </row>
    <row r="5466" spans="1:30" x14ac:dyDescent="0.3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 ="Yes",1,0)</f>
        <v>0</v>
      </c>
    </row>
    <row r="5467" spans="1:30" x14ac:dyDescent="0.3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 ="Yes",1,0)</f>
        <v>0</v>
      </c>
    </row>
    <row r="5468" spans="1:30" x14ac:dyDescent="0.3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 ="Yes",1,0)</f>
        <v>0</v>
      </c>
    </row>
    <row r="5469" spans="1:30" x14ac:dyDescent="0.3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 ="Yes",1,0)</f>
        <v>0</v>
      </c>
    </row>
    <row r="5470" spans="1:30" x14ac:dyDescent="0.3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 ="Yes",1,0)</f>
        <v>0</v>
      </c>
    </row>
    <row r="5471" spans="1:30" x14ac:dyDescent="0.3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 ="Yes",1,0)</f>
        <v>0</v>
      </c>
    </row>
    <row r="5472" spans="1:30" x14ac:dyDescent="0.3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 ="Yes",1,0)</f>
        <v>0</v>
      </c>
    </row>
    <row r="5473" spans="1:30" x14ac:dyDescent="0.3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 ="Yes",1,0)</f>
        <v>0</v>
      </c>
    </row>
    <row r="5474" spans="1:30" x14ac:dyDescent="0.3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 ="Yes",1,0)</f>
        <v>0</v>
      </c>
    </row>
    <row r="5475" spans="1:30" x14ac:dyDescent="0.3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 ="Yes",1,0)</f>
        <v>0</v>
      </c>
    </row>
    <row r="5476" spans="1:30" x14ac:dyDescent="0.3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 ="Yes",1,0)</f>
        <v>0</v>
      </c>
    </row>
    <row r="5477" spans="1:30" x14ac:dyDescent="0.3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 ="Yes",1,0)</f>
        <v>0</v>
      </c>
    </row>
    <row r="5478" spans="1:30" x14ac:dyDescent="0.3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 ="Yes",1,0)</f>
        <v>0</v>
      </c>
    </row>
    <row r="5479" spans="1:30" x14ac:dyDescent="0.3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 ="Yes",1,0)</f>
        <v>0</v>
      </c>
    </row>
    <row r="5480" spans="1:30" x14ac:dyDescent="0.3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 ="Yes",1,0)</f>
        <v>0</v>
      </c>
    </row>
    <row r="5481" spans="1:30" x14ac:dyDescent="0.3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 ="Yes",1,0)</f>
        <v>0</v>
      </c>
    </row>
    <row r="5482" spans="1:30" x14ac:dyDescent="0.3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 ="Yes",1,0)</f>
        <v>0</v>
      </c>
    </row>
    <row r="5483" spans="1:30" x14ac:dyDescent="0.3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 ="Yes",1,0)</f>
        <v>0</v>
      </c>
    </row>
    <row r="5484" spans="1:30" x14ac:dyDescent="0.3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 ="Yes",1,0)</f>
        <v>0</v>
      </c>
    </row>
    <row r="5485" spans="1:30" x14ac:dyDescent="0.3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 ="Yes",1,0)</f>
        <v>0</v>
      </c>
    </row>
    <row r="5486" spans="1:30" x14ac:dyDescent="0.3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 ="Yes",1,0)</f>
        <v>0</v>
      </c>
    </row>
    <row r="5487" spans="1:30" x14ac:dyDescent="0.3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 ="Yes",1,0)</f>
        <v>0</v>
      </c>
    </row>
    <row r="5488" spans="1:30" x14ac:dyDescent="0.3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 ="Yes",1,0)</f>
        <v>0</v>
      </c>
    </row>
    <row r="5489" spans="1:30" x14ac:dyDescent="0.3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 ="Yes",1,0)</f>
        <v>0</v>
      </c>
    </row>
    <row r="5490" spans="1:30" x14ac:dyDescent="0.3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 ="Yes",1,0)</f>
        <v>0</v>
      </c>
    </row>
    <row r="5491" spans="1:30" x14ac:dyDescent="0.3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 ="Yes",1,0)</f>
        <v>0</v>
      </c>
    </row>
    <row r="5492" spans="1:30" x14ac:dyDescent="0.3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 ="Yes",1,0)</f>
        <v>0</v>
      </c>
    </row>
    <row r="5493" spans="1:30" x14ac:dyDescent="0.3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 ="Yes",1,0)</f>
        <v>0</v>
      </c>
    </row>
    <row r="5494" spans="1:30" x14ac:dyDescent="0.3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 ="Yes",1,0)</f>
        <v>0</v>
      </c>
    </row>
    <row r="5495" spans="1:30" x14ac:dyDescent="0.3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 ="Yes",1,0)</f>
        <v>0</v>
      </c>
    </row>
    <row r="5496" spans="1:30" x14ac:dyDescent="0.3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 ="Yes",1,0)</f>
        <v>0</v>
      </c>
    </row>
    <row r="5497" spans="1:30" x14ac:dyDescent="0.3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 ="Yes",1,0)</f>
        <v>0</v>
      </c>
    </row>
    <row r="5498" spans="1:30" x14ac:dyDescent="0.3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 ="Yes",1,0)</f>
        <v>0</v>
      </c>
    </row>
    <row r="5499" spans="1:30" x14ac:dyDescent="0.3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 ="Yes",1,0)</f>
        <v>0</v>
      </c>
    </row>
    <row r="5500" spans="1:30" x14ac:dyDescent="0.3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 ="Yes",1,0)</f>
        <v>0</v>
      </c>
    </row>
    <row r="5501" spans="1:30" x14ac:dyDescent="0.3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 ="Yes",1,0)</f>
        <v>0</v>
      </c>
    </row>
    <row r="5502" spans="1:30" x14ac:dyDescent="0.3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 ="Yes",1,0)</f>
        <v>0</v>
      </c>
    </row>
    <row r="5503" spans="1:30" x14ac:dyDescent="0.3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 ="Yes",1,0)</f>
        <v>0</v>
      </c>
    </row>
    <row r="5504" spans="1:30" x14ac:dyDescent="0.3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 ="Yes",1,0)</f>
        <v>0</v>
      </c>
    </row>
    <row r="5505" spans="1:30" x14ac:dyDescent="0.3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 ="Yes",1,0)</f>
        <v>0</v>
      </c>
    </row>
    <row r="5506" spans="1:30" x14ac:dyDescent="0.3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 ="Yes",1,0)</f>
        <v>0</v>
      </c>
    </row>
    <row r="5507" spans="1:30" x14ac:dyDescent="0.3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 ="Yes",1,0)</f>
        <v>0</v>
      </c>
    </row>
    <row r="5508" spans="1:30" x14ac:dyDescent="0.3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 ="Yes",1,0)</f>
        <v>0</v>
      </c>
    </row>
    <row r="5509" spans="1:30" x14ac:dyDescent="0.3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 ="Yes",1,0)</f>
        <v>0</v>
      </c>
    </row>
    <row r="5510" spans="1:30" x14ac:dyDescent="0.3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 ="Yes",1,0)</f>
        <v>0</v>
      </c>
    </row>
    <row r="5511" spans="1:30" x14ac:dyDescent="0.3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 ="Yes",1,0)</f>
        <v>0</v>
      </c>
    </row>
    <row r="5512" spans="1:30" x14ac:dyDescent="0.3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 ="Yes",1,0)</f>
        <v>0</v>
      </c>
    </row>
    <row r="5513" spans="1:30" x14ac:dyDescent="0.3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 ="Yes",1,0)</f>
        <v>0</v>
      </c>
    </row>
    <row r="5514" spans="1:30" x14ac:dyDescent="0.3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 ="Yes",1,0)</f>
        <v>0</v>
      </c>
    </row>
    <row r="5515" spans="1:30" x14ac:dyDescent="0.3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 ="Yes",1,0)</f>
        <v>0</v>
      </c>
    </row>
    <row r="5516" spans="1:30" x14ac:dyDescent="0.3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 ="Yes",1,0)</f>
        <v>0</v>
      </c>
    </row>
    <row r="5517" spans="1:30" x14ac:dyDescent="0.3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 ="Yes",1,0)</f>
        <v>0</v>
      </c>
    </row>
    <row r="5518" spans="1:30" x14ac:dyDescent="0.3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 ="Yes",1,0)</f>
        <v>0</v>
      </c>
    </row>
    <row r="5519" spans="1:30" x14ac:dyDescent="0.3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 ="Yes",1,0)</f>
        <v>0</v>
      </c>
    </row>
    <row r="5520" spans="1:30" x14ac:dyDescent="0.3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 ="Yes",1,0)</f>
        <v>0</v>
      </c>
    </row>
    <row r="5521" spans="1:30" x14ac:dyDescent="0.3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 ="Yes",1,0)</f>
        <v>0</v>
      </c>
    </row>
    <row r="5522" spans="1:30" x14ac:dyDescent="0.3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 ="Yes",1,0)</f>
        <v>0</v>
      </c>
    </row>
    <row r="5523" spans="1:30" x14ac:dyDescent="0.3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 ="Yes",1,0)</f>
        <v>0</v>
      </c>
    </row>
    <row r="5524" spans="1:30" x14ac:dyDescent="0.3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 ="Yes",1,0)</f>
        <v>0</v>
      </c>
    </row>
    <row r="5525" spans="1:30" x14ac:dyDescent="0.3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 ="Yes",1,0)</f>
        <v>0</v>
      </c>
    </row>
    <row r="5526" spans="1:30" x14ac:dyDescent="0.3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 ="Yes",1,0)</f>
        <v>0</v>
      </c>
    </row>
    <row r="5527" spans="1:30" x14ac:dyDescent="0.3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 ="Yes",1,0)</f>
        <v>0</v>
      </c>
    </row>
    <row r="5528" spans="1:30" x14ac:dyDescent="0.3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 ="Yes",1,0)</f>
        <v>0</v>
      </c>
    </row>
    <row r="5529" spans="1:30" x14ac:dyDescent="0.3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 ="Yes",1,0)</f>
        <v>0</v>
      </c>
    </row>
    <row r="5530" spans="1:30" x14ac:dyDescent="0.3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 ="Yes",1,0)</f>
        <v>0</v>
      </c>
    </row>
    <row r="5531" spans="1:30" x14ac:dyDescent="0.3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 ="Yes",1,0)</f>
        <v>0</v>
      </c>
    </row>
    <row r="5532" spans="1:30" x14ac:dyDescent="0.3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 ="Yes",1,0)</f>
        <v>0</v>
      </c>
    </row>
    <row r="5533" spans="1:30" x14ac:dyDescent="0.3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 ="Yes",1,0)</f>
        <v>0</v>
      </c>
    </row>
    <row r="5534" spans="1:30" x14ac:dyDescent="0.3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 ="Yes",1,0)</f>
        <v>0</v>
      </c>
    </row>
    <row r="5535" spans="1:30" x14ac:dyDescent="0.3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 ="Yes",1,0)</f>
        <v>0</v>
      </c>
    </row>
    <row r="5536" spans="1:30" x14ac:dyDescent="0.3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 ="Yes",1,0)</f>
        <v>0</v>
      </c>
    </row>
    <row r="5537" spans="1:30" x14ac:dyDescent="0.3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 ="Yes",1,0)</f>
        <v>0</v>
      </c>
    </row>
    <row r="5538" spans="1:30" x14ac:dyDescent="0.3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 ="Yes",1,0)</f>
        <v>0</v>
      </c>
    </row>
    <row r="5539" spans="1:30" x14ac:dyDescent="0.3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 ="Yes",1,0)</f>
        <v>0</v>
      </c>
    </row>
    <row r="5540" spans="1:30" x14ac:dyDescent="0.3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 ="Yes",1,0)</f>
        <v>0</v>
      </c>
    </row>
    <row r="5541" spans="1:30" x14ac:dyDescent="0.3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 ="Yes",1,0)</f>
        <v>0</v>
      </c>
    </row>
    <row r="5542" spans="1:30" x14ac:dyDescent="0.3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 ="Yes",1,0)</f>
        <v>0</v>
      </c>
    </row>
    <row r="5543" spans="1:30" x14ac:dyDescent="0.3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 ="Yes",1,0)</f>
        <v>0</v>
      </c>
    </row>
    <row r="5544" spans="1:30" x14ac:dyDescent="0.3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 ="Yes",1,0)</f>
        <v>0</v>
      </c>
    </row>
    <row r="5545" spans="1:30" x14ac:dyDescent="0.3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 ="Yes",1,0)</f>
        <v>0</v>
      </c>
    </row>
    <row r="5546" spans="1:30" x14ac:dyDescent="0.3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 ="Yes",1,0)</f>
        <v>0</v>
      </c>
    </row>
    <row r="5547" spans="1:30" x14ac:dyDescent="0.3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 ="Yes",1,0)</f>
        <v>0</v>
      </c>
    </row>
    <row r="5548" spans="1:30" x14ac:dyDescent="0.3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 ="Yes",1,0)</f>
        <v>0</v>
      </c>
    </row>
    <row r="5549" spans="1:30" x14ac:dyDescent="0.3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 ="Yes",1,0)</f>
        <v>0</v>
      </c>
    </row>
    <row r="5550" spans="1:30" x14ac:dyDescent="0.3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 ="Yes",1,0)</f>
        <v>0</v>
      </c>
    </row>
    <row r="5551" spans="1:30" x14ac:dyDescent="0.3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 ="Yes",1,0)</f>
        <v>0</v>
      </c>
    </row>
    <row r="5552" spans="1:30" x14ac:dyDescent="0.3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 ="Yes",1,0)</f>
        <v>0</v>
      </c>
    </row>
    <row r="5553" spans="1:30" x14ac:dyDescent="0.3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 ="Yes",1,0)</f>
        <v>0</v>
      </c>
    </row>
    <row r="5554" spans="1:30" x14ac:dyDescent="0.3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 ="Yes",1,0)</f>
        <v>0</v>
      </c>
    </row>
    <row r="5555" spans="1:30" x14ac:dyDescent="0.3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 ="Yes",1,0)</f>
        <v>0</v>
      </c>
    </row>
    <row r="5556" spans="1:30" x14ac:dyDescent="0.3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 ="Yes",1,0)</f>
        <v>0</v>
      </c>
    </row>
    <row r="5557" spans="1:30" x14ac:dyDescent="0.3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 ="Yes",1,0)</f>
        <v>0</v>
      </c>
    </row>
    <row r="5558" spans="1:30" x14ac:dyDescent="0.3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 ="Yes",1,0)</f>
        <v>0</v>
      </c>
    </row>
    <row r="5559" spans="1:30" x14ac:dyDescent="0.3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 ="Yes",1,0)</f>
        <v>0</v>
      </c>
    </row>
    <row r="5560" spans="1:30" x14ac:dyDescent="0.3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 ="Yes",1,0)</f>
        <v>0</v>
      </c>
    </row>
    <row r="5561" spans="1:30" x14ac:dyDescent="0.3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 ="Yes",1,0)</f>
        <v>0</v>
      </c>
    </row>
    <row r="5562" spans="1:30" x14ac:dyDescent="0.3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 ="Yes",1,0)</f>
        <v>0</v>
      </c>
    </row>
    <row r="5563" spans="1:30" x14ac:dyDescent="0.3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 ="Yes",1,0)</f>
        <v>0</v>
      </c>
    </row>
    <row r="5564" spans="1:30" x14ac:dyDescent="0.3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 ="Yes",1,0)</f>
        <v>0</v>
      </c>
    </row>
    <row r="5565" spans="1:30" x14ac:dyDescent="0.3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 ="Yes",1,0)</f>
        <v>0</v>
      </c>
    </row>
    <row r="5566" spans="1:30" x14ac:dyDescent="0.3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 ="Yes",1,0)</f>
        <v>0</v>
      </c>
    </row>
    <row r="5567" spans="1:30" x14ac:dyDescent="0.3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 ="Yes",1,0)</f>
        <v>0</v>
      </c>
    </row>
    <row r="5568" spans="1:30" x14ac:dyDescent="0.3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 ="Yes",1,0)</f>
        <v>0</v>
      </c>
    </row>
    <row r="5569" spans="1:30" x14ac:dyDescent="0.3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 ="Yes",1,0)</f>
        <v>0</v>
      </c>
    </row>
    <row r="5570" spans="1:30" x14ac:dyDescent="0.3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 ="Yes",1,0)</f>
        <v>0</v>
      </c>
    </row>
    <row r="5571" spans="1:30" x14ac:dyDescent="0.3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 ="Yes",1,0)</f>
        <v>0</v>
      </c>
    </row>
    <row r="5572" spans="1:30" x14ac:dyDescent="0.3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 ="Yes",1,0)</f>
        <v>0</v>
      </c>
    </row>
    <row r="5573" spans="1:30" x14ac:dyDescent="0.3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 ="Yes",1,0)</f>
        <v>0</v>
      </c>
    </row>
    <row r="5574" spans="1:30" x14ac:dyDescent="0.3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 ="Yes",1,0)</f>
        <v>0</v>
      </c>
    </row>
    <row r="5575" spans="1:30" x14ac:dyDescent="0.3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 ="Yes",1,0)</f>
        <v>0</v>
      </c>
    </row>
    <row r="5576" spans="1:30" x14ac:dyDescent="0.3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 ="Yes",1,0)</f>
        <v>0</v>
      </c>
    </row>
    <row r="5577" spans="1:30" x14ac:dyDescent="0.3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 ="Yes",1,0)</f>
        <v>0</v>
      </c>
    </row>
    <row r="5578" spans="1:30" x14ac:dyDescent="0.3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 ="Yes",1,0)</f>
        <v>0</v>
      </c>
    </row>
    <row r="5579" spans="1:30" x14ac:dyDescent="0.3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 ="Yes",1,0)</f>
        <v>0</v>
      </c>
    </row>
    <row r="5580" spans="1:30" x14ac:dyDescent="0.3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 ="Yes",1,0)</f>
        <v>0</v>
      </c>
    </row>
    <row r="5581" spans="1:30" x14ac:dyDescent="0.3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 ="Yes",1,0)</f>
        <v>0</v>
      </c>
    </row>
    <row r="5582" spans="1:30" x14ac:dyDescent="0.3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 ="Yes",1,0)</f>
        <v>0</v>
      </c>
    </row>
    <row r="5583" spans="1:30" x14ac:dyDescent="0.3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 ="Yes",1,0)</f>
        <v>0</v>
      </c>
    </row>
    <row r="5584" spans="1:30" x14ac:dyDescent="0.3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 ="Yes",1,0)</f>
        <v>0</v>
      </c>
    </row>
    <row r="5585" spans="1:30" x14ac:dyDescent="0.3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 ="Yes",1,0)</f>
        <v>0</v>
      </c>
    </row>
    <row r="5586" spans="1:30" x14ac:dyDescent="0.3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 ="Yes",1,0)</f>
        <v>0</v>
      </c>
    </row>
    <row r="5587" spans="1:30" x14ac:dyDescent="0.3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 ="Yes",1,0)</f>
        <v>0</v>
      </c>
    </row>
    <row r="5588" spans="1:30" x14ac:dyDescent="0.3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 ="Yes",1,0)</f>
        <v>0</v>
      </c>
    </row>
    <row r="5589" spans="1:30" x14ac:dyDescent="0.3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 ="Yes",1,0)</f>
        <v>0</v>
      </c>
    </row>
    <row r="5590" spans="1:30" x14ac:dyDescent="0.3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 ="Yes",1,0)</f>
        <v>0</v>
      </c>
    </row>
    <row r="5591" spans="1:30" x14ac:dyDescent="0.3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 ="Yes",1,0)</f>
        <v>0</v>
      </c>
    </row>
    <row r="5592" spans="1:30" x14ac:dyDescent="0.3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 ="Yes",1,0)</f>
        <v>0</v>
      </c>
    </row>
    <row r="5593" spans="1:30" x14ac:dyDescent="0.3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 ="Yes",1,0)</f>
        <v>0</v>
      </c>
    </row>
    <row r="5594" spans="1:30" x14ac:dyDescent="0.3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 ="Yes",1,0)</f>
        <v>0</v>
      </c>
    </row>
    <row r="5595" spans="1:30" x14ac:dyDescent="0.3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 ="Yes",1,0)</f>
        <v>0</v>
      </c>
    </row>
    <row r="5596" spans="1:30" x14ac:dyDescent="0.3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 ="Yes",1,0)</f>
        <v>0</v>
      </c>
    </row>
    <row r="5597" spans="1:30" x14ac:dyDescent="0.3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 ="Yes",1,0)</f>
        <v>0</v>
      </c>
    </row>
    <row r="5598" spans="1:30" x14ac:dyDescent="0.3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 ="Yes",1,0)</f>
        <v>0</v>
      </c>
    </row>
    <row r="5599" spans="1:30" x14ac:dyDescent="0.3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 ="Yes",1,0)</f>
        <v>0</v>
      </c>
    </row>
    <row r="5600" spans="1:30" x14ac:dyDescent="0.3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 ="Yes",1,0)</f>
        <v>0</v>
      </c>
    </row>
    <row r="5601" spans="1:30" x14ac:dyDescent="0.3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 ="Yes",1,0)</f>
        <v>0</v>
      </c>
    </row>
    <row r="5602" spans="1:30" x14ac:dyDescent="0.3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 ="Yes",1,0)</f>
        <v>0</v>
      </c>
    </row>
    <row r="5603" spans="1:30" x14ac:dyDescent="0.3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 ="Yes",1,0)</f>
        <v>0</v>
      </c>
    </row>
    <row r="5604" spans="1:30" x14ac:dyDescent="0.3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 ="Yes",1,0)</f>
        <v>0</v>
      </c>
    </row>
    <row r="5605" spans="1:30" x14ac:dyDescent="0.3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 ="Yes",1,0)</f>
        <v>0</v>
      </c>
    </row>
    <row r="5606" spans="1:30" x14ac:dyDescent="0.3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 ="Yes",1,0)</f>
        <v>0</v>
      </c>
    </row>
    <row r="5607" spans="1:30" x14ac:dyDescent="0.3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 ="Yes",1,0)</f>
        <v>0</v>
      </c>
    </row>
    <row r="5608" spans="1:30" x14ac:dyDescent="0.3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 ="Yes",1,0)</f>
        <v>0</v>
      </c>
    </row>
    <row r="5609" spans="1:30" x14ac:dyDescent="0.3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 ="Yes",1,0)</f>
        <v>0</v>
      </c>
    </row>
    <row r="5610" spans="1:30" x14ac:dyDescent="0.3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 ="Yes",1,0)</f>
        <v>0</v>
      </c>
    </row>
    <row r="5611" spans="1:30" x14ac:dyDescent="0.3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 ="Yes",1,0)</f>
        <v>0</v>
      </c>
    </row>
    <row r="5612" spans="1:30" x14ac:dyDescent="0.3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 ="Yes",1,0)</f>
        <v>0</v>
      </c>
    </row>
    <row r="5613" spans="1:30" x14ac:dyDescent="0.3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 ="Yes",1,0)</f>
        <v>0</v>
      </c>
    </row>
    <row r="5614" spans="1:30" x14ac:dyDescent="0.3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 ="Yes",1,0)</f>
        <v>0</v>
      </c>
    </row>
    <row r="5615" spans="1:30" x14ac:dyDescent="0.3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 ="Yes",1,0)</f>
        <v>0</v>
      </c>
    </row>
    <row r="5616" spans="1:30" x14ac:dyDescent="0.3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 ="Yes",1,0)</f>
        <v>0</v>
      </c>
    </row>
    <row r="5617" spans="1:30" x14ac:dyDescent="0.3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 ="Yes",1,0)</f>
        <v>0</v>
      </c>
    </row>
    <row r="5618" spans="1:30" x14ac:dyDescent="0.3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 ="Yes",1,0)</f>
        <v>0</v>
      </c>
    </row>
    <row r="5619" spans="1:30" x14ac:dyDescent="0.3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 ="Yes",1,0)</f>
        <v>0</v>
      </c>
    </row>
    <row r="5620" spans="1:30" x14ac:dyDescent="0.3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 ="Yes",1,0)</f>
        <v>0</v>
      </c>
    </row>
    <row r="5621" spans="1:30" x14ac:dyDescent="0.3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 ="Yes",1,0)</f>
        <v>0</v>
      </c>
    </row>
    <row r="5622" spans="1:30" x14ac:dyDescent="0.3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 ="Yes",1,0)</f>
        <v>0</v>
      </c>
    </row>
    <row r="5623" spans="1:30" x14ac:dyDescent="0.3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 ="Yes",1,0)</f>
        <v>0</v>
      </c>
    </row>
    <row r="5624" spans="1:30" x14ac:dyDescent="0.3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 ="Yes",1,0)</f>
        <v>0</v>
      </c>
    </row>
    <row r="5625" spans="1:30" x14ac:dyDescent="0.3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 ="Yes",1,0)</f>
        <v>0</v>
      </c>
    </row>
    <row r="5626" spans="1:30" x14ac:dyDescent="0.3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 ="Yes",1,0)</f>
        <v>0</v>
      </c>
    </row>
    <row r="5627" spans="1:30" x14ac:dyDescent="0.3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 ="Yes",1,0)</f>
        <v>0</v>
      </c>
    </row>
    <row r="5628" spans="1:30" x14ac:dyDescent="0.3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 ="Yes",1,0)</f>
        <v>0</v>
      </c>
    </row>
    <row r="5629" spans="1:30" x14ac:dyDescent="0.3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 ="Yes",1,0)</f>
        <v>0</v>
      </c>
    </row>
    <row r="5630" spans="1:30" x14ac:dyDescent="0.3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 ="Yes",1,0)</f>
        <v>0</v>
      </c>
    </row>
    <row r="5631" spans="1:30" x14ac:dyDescent="0.3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 ="Yes",1,0)</f>
        <v>0</v>
      </c>
    </row>
    <row r="5632" spans="1:30" x14ac:dyDescent="0.3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 ="Yes",1,0)</f>
        <v>0</v>
      </c>
    </row>
    <row r="5633" spans="1:30" x14ac:dyDescent="0.3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 ="Yes",1,0)</f>
        <v>0</v>
      </c>
    </row>
    <row r="5634" spans="1:30" x14ac:dyDescent="0.3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 ="Yes",1,0)</f>
        <v>0</v>
      </c>
    </row>
    <row r="5635" spans="1:30" x14ac:dyDescent="0.3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 ="Yes",1,0)</f>
        <v>0</v>
      </c>
    </row>
    <row r="5636" spans="1:30" x14ac:dyDescent="0.3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 ="Yes",1,0)</f>
        <v>0</v>
      </c>
    </row>
    <row r="5637" spans="1:30" x14ac:dyDescent="0.3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 ="Yes",1,0)</f>
        <v>0</v>
      </c>
    </row>
    <row r="5638" spans="1:30" x14ac:dyDescent="0.3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 ="Yes",1,0)</f>
        <v>0</v>
      </c>
    </row>
    <row r="5639" spans="1:30" x14ac:dyDescent="0.3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 ="Yes",1,0)</f>
        <v>0</v>
      </c>
    </row>
    <row r="5640" spans="1:30" x14ac:dyDescent="0.3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 ="Yes",1,0)</f>
        <v>0</v>
      </c>
    </row>
    <row r="5641" spans="1:30" x14ac:dyDescent="0.3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 ="Yes",1,0)</f>
        <v>0</v>
      </c>
    </row>
    <row r="5642" spans="1:30" x14ac:dyDescent="0.3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 ="Yes",1,0)</f>
        <v>0</v>
      </c>
    </row>
    <row r="5643" spans="1:30" x14ac:dyDescent="0.3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 ="Yes",1,0)</f>
        <v>0</v>
      </c>
    </row>
    <row r="5644" spans="1:30" x14ac:dyDescent="0.3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 ="Yes",1,0)</f>
        <v>0</v>
      </c>
    </row>
    <row r="5645" spans="1:30" x14ac:dyDescent="0.3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 ="Yes",1,0)</f>
        <v>0</v>
      </c>
    </row>
    <row r="5646" spans="1:30" x14ac:dyDescent="0.3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 ="Yes",1,0)</f>
        <v>0</v>
      </c>
    </row>
    <row r="5647" spans="1:30" x14ac:dyDescent="0.3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 ="Yes",1,0)</f>
        <v>0</v>
      </c>
    </row>
    <row r="5648" spans="1:30" x14ac:dyDescent="0.3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 ="Yes",1,0)</f>
        <v>0</v>
      </c>
    </row>
    <row r="5649" spans="1:30" x14ac:dyDescent="0.3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 ="Yes",1,0)</f>
        <v>0</v>
      </c>
    </row>
    <row r="5650" spans="1:30" x14ac:dyDescent="0.3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 ="Yes",1,0)</f>
        <v>0</v>
      </c>
    </row>
    <row r="5651" spans="1:30" x14ac:dyDescent="0.3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 ="Yes",1,0)</f>
        <v>0</v>
      </c>
    </row>
    <row r="5652" spans="1:30" x14ac:dyDescent="0.3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 ="Yes",1,0)</f>
        <v>0</v>
      </c>
    </row>
    <row r="5653" spans="1:30" x14ac:dyDescent="0.3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 ="Yes",1,0)</f>
        <v>0</v>
      </c>
    </row>
    <row r="5654" spans="1:30" x14ac:dyDescent="0.3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 ="Yes",1,0)</f>
        <v>0</v>
      </c>
    </row>
    <row r="5655" spans="1:30" x14ac:dyDescent="0.3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 ="Yes",1,0)</f>
        <v>0</v>
      </c>
    </row>
    <row r="5656" spans="1:30" x14ac:dyDescent="0.3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 ="Yes",1,0)</f>
        <v>0</v>
      </c>
    </row>
    <row r="5657" spans="1:30" x14ac:dyDescent="0.3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 ="Yes",1,0)</f>
        <v>0</v>
      </c>
    </row>
    <row r="5658" spans="1:30" x14ac:dyDescent="0.3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 ="Yes",1,0)</f>
        <v>0</v>
      </c>
    </row>
    <row r="5659" spans="1:30" x14ac:dyDescent="0.3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 ="Yes",1,0)</f>
        <v>0</v>
      </c>
    </row>
    <row r="5660" spans="1:30" x14ac:dyDescent="0.3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 ="Yes",1,0)</f>
        <v>0</v>
      </c>
    </row>
    <row r="5661" spans="1:30" x14ac:dyDescent="0.3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 ="Yes",1,0)</f>
        <v>0</v>
      </c>
    </row>
    <row r="5662" spans="1:30" x14ac:dyDescent="0.3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 ="Yes",1,0)</f>
        <v>0</v>
      </c>
    </row>
    <row r="5663" spans="1:30" x14ac:dyDescent="0.3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 ="Yes",1,0)</f>
        <v>0</v>
      </c>
    </row>
    <row r="5664" spans="1:30" x14ac:dyDescent="0.3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 ="Yes",1,0)</f>
        <v>0</v>
      </c>
    </row>
    <row r="5665" spans="1:30" x14ac:dyDescent="0.3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 ="Yes",1,0)</f>
        <v>0</v>
      </c>
    </row>
    <row r="5666" spans="1:30" x14ac:dyDescent="0.3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 ="Yes",1,0)</f>
        <v>0</v>
      </c>
    </row>
    <row r="5667" spans="1:30" x14ac:dyDescent="0.3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 ="Yes",1,0)</f>
        <v>0</v>
      </c>
    </row>
    <row r="5668" spans="1:30" x14ac:dyDescent="0.3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 ="Yes",1,0)</f>
        <v>0</v>
      </c>
    </row>
    <row r="5669" spans="1:30" x14ac:dyDescent="0.3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 ="Yes",1,0)</f>
        <v>0</v>
      </c>
    </row>
    <row r="5670" spans="1:30" x14ac:dyDescent="0.3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 ="Yes",1,0)</f>
        <v>0</v>
      </c>
    </row>
    <row r="5671" spans="1:30" x14ac:dyDescent="0.3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 ="Yes",1,0)</f>
        <v>0</v>
      </c>
    </row>
    <row r="5672" spans="1:30" x14ac:dyDescent="0.3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 ="Yes",1,0)</f>
        <v>0</v>
      </c>
    </row>
    <row r="5673" spans="1:30" x14ac:dyDescent="0.3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 ="Yes",1,0)</f>
        <v>0</v>
      </c>
    </row>
    <row r="5674" spans="1:30" x14ac:dyDescent="0.3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 ="Yes",1,0)</f>
        <v>0</v>
      </c>
    </row>
    <row r="5675" spans="1:30" x14ac:dyDescent="0.3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 ="Yes",1,0)</f>
        <v>0</v>
      </c>
    </row>
    <row r="5676" spans="1:30" x14ac:dyDescent="0.3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 ="Yes",1,0)</f>
        <v>0</v>
      </c>
    </row>
    <row r="5677" spans="1:30" x14ac:dyDescent="0.3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 ="Yes",1,0)</f>
        <v>0</v>
      </c>
    </row>
    <row r="5678" spans="1:30" x14ac:dyDescent="0.3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 ="Yes",1,0)</f>
        <v>0</v>
      </c>
    </row>
    <row r="5679" spans="1:30" x14ac:dyDescent="0.3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 ="Yes",1,0)</f>
        <v>0</v>
      </c>
    </row>
    <row r="5680" spans="1:30" x14ac:dyDescent="0.3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 ="Yes",1,0)</f>
        <v>0</v>
      </c>
    </row>
    <row r="5681" spans="1:30" x14ac:dyDescent="0.3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 ="Yes",1,0)</f>
        <v>0</v>
      </c>
    </row>
    <row r="5682" spans="1:30" x14ac:dyDescent="0.3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 ="Yes",1,0)</f>
        <v>0</v>
      </c>
    </row>
    <row r="5683" spans="1:30" x14ac:dyDescent="0.3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 ="Yes",1,0)</f>
        <v>0</v>
      </c>
    </row>
    <row r="5684" spans="1:30" x14ac:dyDescent="0.3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 ="Yes",1,0)</f>
        <v>0</v>
      </c>
    </row>
    <row r="5685" spans="1:30" x14ac:dyDescent="0.3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 ="Yes",1,0)</f>
        <v>0</v>
      </c>
    </row>
    <row r="5686" spans="1:30" x14ac:dyDescent="0.3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 ="Yes",1,0)</f>
        <v>0</v>
      </c>
    </row>
    <row r="5687" spans="1:30" x14ac:dyDescent="0.3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 ="Yes",1,0)</f>
        <v>0</v>
      </c>
    </row>
    <row r="5688" spans="1:30" x14ac:dyDescent="0.3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 ="Yes",1,0)</f>
        <v>0</v>
      </c>
    </row>
    <row r="5689" spans="1:30" x14ac:dyDescent="0.3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 ="Yes",1,0)</f>
        <v>0</v>
      </c>
    </row>
    <row r="5690" spans="1:30" x14ac:dyDescent="0.3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 ="Yes",1,0)</f>
        <v>0</v>
      </c>
    </row>
    <row r="5691" spans="1:30" x14ac:dyDescent="0.3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 ="Yes",1,0)</f>
        <v>0</v>
      </c>
    </row>
    <row r="5692" spans="1:30" x14ac:dyDescent="0.3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 ="Yes",1,0)</f>
        <v>0</v>
      </c>
    </row>
    <row r="5693" spans="1:30" x14ac:dyDescent="0.3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 ="Yes",1,0)</f>
        <v>0</v>
      </c>
    </row>
    <row r="5694" spans="1:30" x14ac:dyDescent="0.3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 ="Yes",1,0)</f>
        <v>0</v>
      </c>
    </row>
    <row r="5695" spans="1:30" x14ac:dyDescent="0.3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 ="Yes",1,0)</f>
        <v>0</v>
      </c>
    </row>
    <row r="5696" spans="1:30" x14ac:dyDescent="0.3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 ="Yes",1,0)</f>
        <v>0</v>
      </c>
    </row>
    <row r="5697" spans="1:30" x14ac:dyDescent="0.3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 ="Yes",1,0)</f>
        <v>0</v>
      </c>
    </row>
    <row r="5698" spans="1:30" x14ac:dyDescent="0.3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 ="Yes",1,0)</f>
        <v>0</v>
      </c>
    </row>
    <row r="5699" spans="1:30" x14ac:dyDescent="0.3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 ="Yes",1,0)</f>
        <v>0</v>
      </c>
    </row>
    <row r="5700" spans="1:30" x14ac:dyDescent="0.3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 ="Yes",1,0)</f>
        <v>0</v>
      </c>
    </row>
    <row r="5701" spans="1:30" x14ac:dyDescent="0.3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 ="Yes",1,0)</f>
        <v>0</v>
      </c>
    </row>
    <row r="5702" spans="1:30" x14ac:dyDescent="0.3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 ="Yes",1,0)</f>
        <v>0</v>
      </c>
    </row>
    <row r="5703" spans="1:30" x14ac:dyDescent="0.3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 ="Yes",1,0)</f>
        <v>0</v>
      </c>
    </row>
    <row r="5704" spans="1:30" x14ac:dyDescent="0.3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 ="Yes",1,0)</f>
        <v>0</v>
      </c>
    </row>
    <row r="5705" spans="1:30" x14ac:dyDescent="0.3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 ="Yes",1,0)</f>
        <v>0</v>
      </c>
    </row>
    <row r="5706" spans="1:30" x14ac:dyDescent="0.3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 ="Yes",1,0)</f>
        <v>0</v>
      </c>
    </row>
    <row r="5707" spans="1:30" x14ac:dyDescent="0.3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 ="Yes",1,0)</f>
        <v>0</v>
      </c>
    </row>
    <row r="5708" spans="1:30" x14ac:dyDescent="0.3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 ="Yes",1,0)</f>
        <v>0</v>
      </c>
    </row>
    <row r="5709" spans="1:30" x14ac:dyDescent="0.3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 ="Yes",1,0)</f>
        <v>0</v>
      </c>
    </row>
    <row r="5710" spans="1:30" x14ac:dyDescent="0.3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 ="Yes",1,0)</f>
        <v>0</v>
      </c>
    </row>
    <row r="5711" spans="1:30" x14ac:dyDescent="0.3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 ="Yes",1,0)</f>
        <v>0</v>
      </c>
    </row>
    <row r="5712" spans="1:30" x14ac:dyDescent="0.3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 ="Yes",1,0)</f>
        <v>0</v>
      </c>
    </row>
    <row r="5713" spans="1:30" x14ac:dyDescent="0.3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 ="Yes",1,0)</f>
        <v>0</v>
      </c>
    </row>
    <row r="5714" spans="1:30" x14ac:dyDescent="0.3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 ="Yes",1,0)</f>
        <v>0</v>
      </c>
    </row>
    <row r="5715" spans="1:30" x14ac:dyDescent="0.3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 ="Yes",1,0)</f>
        <v>0</v>
      </c>
    </row>
    <row r="5716" spans="1:30" x14ac:dyDescent="0.3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 ="Yes",1,0)</f>
        <v>0</v>
      </c>
    </row>
    <row r="5717" spans="1:30" x14ac:dyDescent="0.3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 ="Yes",1,0)</f>
        <v>0</v>
      </c>
    </row>
    <row r="5718" spans="1:30" x14ac:dyDescent="0.3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 ="Yes",1,0)</f>
        <v>0</v>
      </c>
    </row>
    <row r="5719" spans="1:30" x14ac:dyDescent="0.3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 ="Yes",1,0)</f>
        <v>0</v>
      </c>
    </row>
    <row r="5720" spans="1:30" x14ac:dyDescent="0.3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 ="Yes",1,0)</f>
        <v>0</v>
      </c>
    </row>
    <row r="5721" spans="1:30" x14ac:dyDescent="0.3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 ="Yes",1,0)</f>
        <v>0</v>
      </c>
    </row>
    <row r="5722" spans="1:30" x14ac:dyDescent="0.3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 ="Yes",1,0)</f>
        <v>0</v>
      </c>
    </row>
    <row r="5723" spans="1:30" x14ac:dyDescent="0.3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 ="Yes",1,0)</f>
        <v>0</v>
      </c>
    </row>
    <row r="5724" spans="1:30" x14ac:dyDescent="0.3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 ="Yes",1,0)</f>
        <v>0</v>
      </c>
    </row>
    <row r="5725" spans="1:30" x14ac:dyDescent="0.3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 ="Yes",1,0)</f>
        <v>0</v>
      </c>
    </row>
    <row r="5726" spans="1:30" x14ac:dyDescent="0.3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 ="Yes",1,0)</f>
        <v>0</v>
      </c>
    </row>
    <row r="5727" spans="1:30" x14ac:dyDescent="0.3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 ="Yes",1,0)</f>
        <v>0</v>
      </c>
    </row>
    <row r="5728" spans="1:30" x14ac:dyDescent="0.3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 ="Yes",1,0)</f>
        <v>0</v>
      </c>
    </row>
    <row r="5729" spans="1:30" x14ac:dyDescent="0.3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 ="Yes",1,0)</f>
        <v>0</v>
      </c>
    </row>
    <row r="5730" spans="1:30" x14ac:dyDescent="0.3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 ="Yes",1,0)</f>
        <v>0</v>
      </c>
    </row>
    <row r="5731" spans="1:30" x14ac:dyDescent="0.3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 ="Yes",1,0)</f>
        <v>0</v>
      </c>
    </row>
    <row r="5732" spans="1:30" x14ac:dyDescent="0.3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 ="Yes",1,0)</f>
        <v>0</v>
      </c>
    </row>
    <row r="5733" spans="1:30" x14ac:dyDescent="0.3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 ="Yes",1,0)</f>
        <v>0</v>
      </c>
    </row>
    <row r="5734" spans="1:30" x14ac:dyDescent="0.3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 ="Yes",1,0)</f>
        <v>0</v>
      </c>
    </row>
    <row r="5735" spans="1:30" x14ac:dyDescent="0.3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 ="Yes",1,0)</f>
        <v>0</v>
      </c>
    </row>
    <row r="5736" spans="1:30" x14ac:dyDescent="0.3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 ="Yes",1,0)</f>
        <v>0</v>
      </c>
    </row>
    <row r="5737" spans="1:30" x14ac:dyDescent="0.3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 ="Yes",1,0)</f>
        <v>0</v>
      </c>
    </row>
    <row r="5738" spans="1:30" x14ac:dyDescent="0.3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 ="Yes",1,0)</f>
        <v>0</v>
      </c>
    </row>
    <row r="5739" spans="1:30" x14ac:dyDescent="0.3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 ="Yes",1,0)</f>
        <v>0</v>
      </c>
    </row>
    <row r="5740" spans="1:30" x14ac:dyDescent="0.3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 ="Yes",1,0)</f>
        <v>0</v>
      </c>
    </row>
    <row r="5741" spans="1:30" x14ac:dyDescent="0.3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 ="Yes",1,0)</f>
        <v>0</v>
      </c>
    </row>
    <row r="5742" spans="1:30" x14ac:dyDescent="0.3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 ="Yes",1,0)</f>
        <v>0</v>
      </c>
    </row>
    <row r="5743" spans="1:30" x14ac:dyDescent="0.3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 ="Yes",1,0)</f>
        <v>0</v>
      </c>
    </row>
    <row r="5744" spans="1:30" x14ac:dyDescent="0.3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 ="Yes",1,0)</f>
        <v>0</v>
      </c>
    </row>
    <row r="5745" spans="1:30" x14ac:dyDescent="0.3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 ="Yes",1,0)</f>
        <v>0</v>
      </c>
    </row>
    <row r="5746" spans="1:30" x14ac:dyDescent="0.3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 ="Yes",1,0)</f>
        <v>0</v>
      </c>
    </row>
    <row r="5747" spans="1:30" x14ac:dyDescent="0.3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 ="Yes",1,0)</f>
        <v>0</v>
      </c>
    </row>
    <row r="5748" spans="1:30" x14ac:dyDescent="0.3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 ="Yes",1,0)</f>
        <v>0</v>
      </c>
    </row>
    <row r="5749" spans="1:30" x14ac:dyDescent="0.3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 ="Yes",1,0)</f>
        <v>0</v>
      </c>
    </row>
    <row r="5750" spans="1:30" x14ac:dyDescent="0.3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 ="Yes",1,0)</f>
        <v>0</v>
      </c>
    </row>
    <row r="5751" spans="1:30" x14ac:dyDescent="0.3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 ="Yes",1,0)</f>
        <v>0</v>
      </c>
    </row>
    <row r="5752" spans="1:30" x14ac:dyDescent="0.3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 ="Yes",1,0)</f>
        <v>0</v>
      </c>
    </row>
    <row r="5753" spans="1:30" x14ac:dyDescent="0.3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 ="Yes",1,0)</f>
        <v>0</v>
      </c>
    </row>
    <row r="5754" spans="1:30" x14ac:dyDescent="0.3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 ="Yes",1,0)</f>
        <v>0</v>
      </c>
    </row>
    <row r="5755" spans="1:30" x14ac:dyDescent="0.3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 ="Yes",1,0)</f>
        <v>0</v>
      </c>
    </row>
    <row r="5756" spans="1:30" x14ac:dyDescent="0.3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 ="Yes",1,0)</f>
        <v>0</v>
      </c>
    </row>
    <row r="5757" spans="1:30" x14ac:dyDescent="0.3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 ="Yes",1,0)</f>
        <v>0</v>
      </c>
    </row>
    <row r="5758" spans="1:30" x14ac:dyDescent="0.3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 ="Yes",1,0)</f>
        <v>0</v>
      </c>
    </row>
    <row r="5759" spans="1:30" x14ac:dyDescent="0.3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 ="Yes",1,0)</f>
        <v>0</v>
      </c>
    </row>
    <row r="5760" spans="1:30" x14ac:dyDescent="0.3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 ="Yes",1,0)</f>
        <v>0</v>
      </c>
    </row>
    <row r="5761" spans="1:30" x14ac:dyDescent="0.3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 ="Yes",1,0)</f>
        <v>0</v>
      </c>
    </row>
    <row r="5762" spans="1:30" x14ac:dyDescent="0.3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 ="Yes",1,0)</f>
        <v>0</v>
      </c>
    </row>
    <row r="5763" spans="1:30" x14ac:dyDescent="0.3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 ="Yes",1,0)</f>
        <v>0</v>
      </c>
    </row>
    <row r="5764" spans="1:30" x14ac:dyDescent="0.3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 ="Yes",1,0)</f>
        <v>0</v>
      </c>
    </row>
    <row r="5765" spans="1:30" x14ac:dyDescent="0.3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 ="Yes",1,0)</f>
        <v>0</v>
      </c>
    </row>
    <row r="5766" spans="1:30" x14ac:dyDescent="0.3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 ="Yes",1,0)</f>
        <v>0</v>
      </c>
    </row>
    <row r="5767" spans="1:30" x14ac:dyDescent="0.3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 ="Yes",1,0)</f>
        <v>0</v>
      </c>
    </row>
    <row r="5768" spans="1:30" x14ac:dyDescent="0.3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 ="Yes",1,0)</f>
        <v>0</v>
      </c>
    </row>
    <row r="5769" spans="1:30" x14ac:dyDescent="0.3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 ="Yes",1,0)</f>
        <v>0</v>
      </c>
    </row>
    <row r="5770" spans="1:30" x14ac:dyDescent="0.3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 ="Yes",1,0)</f>
        <v>0</v>
      </c>
    </row>
    <row r="5771" spans="1:30" x14ac:dyDescent="0.3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 ="Yes",1,0)</f>
        <v>0</v>
      </c>
    </row>
    <row r="5772" spans="1:30" x14ac:dyDescent="0.3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 ="Yes",1,0)</f>
        <v>0</v>
      </c>
    </row>
    <row r="5773" spans="1:30" x14ac:dyDescent="0.3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 ="Yes",1,0)</f>
        <v>0</v>
      </c>
    </row>
    <row r="5774" spans="1:30" x14ac:dyDescent="0.3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 ="Yes",1,0)</f>
        <v>0</v>
      </c>
    </row>
    <row r="5775" spans="1:30" x14ac:dyDescent="0.3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 ="Yes",1,0)</f>
        <v>0</v>
      </c>
    </row>
    <row r="5776" spans="1:30" x14ac:dyDescent="0.3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 ="Yes",1,0)</f>
        <v>0</v>
      </c>
    </row>
    <row r="5777" spans="1:30" x14ac:dyDescent="0.3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 ="Yes",1,0)</f>
        <v>0</v>
      </c>
    </row>
    <row r="5778" spans="1:30" x14ac:dyDescent="0.3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 ="Yes",1,0)</f>
        <v>0</v>
      </c>
    </row>
    <row r="5779" spans="1:30" x14ac:dyDescent="0.3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 ="Yes",1,0)</f>
        <v>0</v>
      </c>
    </row>
    <row r="5780" spans="1:30" x14ac:dyDescent="0.3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 ="Yes",1,0)</f>
        <v>0</v>
      </c>
    </row>
    <row r="5781" spans="1:30" x14ac:dyDescent="0.3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 ="Yes",1,0)</f>
        <v>0</v>
      </c>
    </row>
    <row r="5782" spans="1:30" x14ac:dyDescent="0.3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 ="Yes",1,0)</f>
        <v>0</v>
      </c>
    </row>
    <row r="5783" spans="1:30" x14ac:dyDescent="0.3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 ="Yes",1,0)</f>
        <v>0</v>
      </c>
    </row>
    <row r="5784" spans="1:30" x14ac:dyDescent="0.3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 ="Yes",1,0)</f>
        <v>0</v>
      </c>
    </row>
    <row r="5785" spans="1:30" x14ac:dyDescent="0.3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 ="Yes",1,0)</f>
        <v>0</v>
      </c>
    </row>
    <row r="5786" spans="1:30" x14ac:dyDescent="0.3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 ="Yes",1,0)</f>
        <v>0</v>
      </c>
    </row>
    <row r="5787" spans="1:30" x14ac:dyDescent="0.3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 ="Yes",1,0)</f>
        <v>0</v>
      </c>
    </row>
    <row r="5788" spans="1:30" x14ac:dyDescent="0.3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 ="Yes",1,0)</f>
        <v>0</v>
      </c>
    </row>
    <row r="5789" spans="1:30" x14ac:dyDescent="0.3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 ="Yes",1,0)</f>
        <v>0</v>
      </c>
    </row>
    <row r="5790" spans="1:30" x14ac:dyDescent="0.3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 ="Yes",1,0)</f>
        <v>0</v>
      </c>
    </row>
    <row r="5791" spans="1:30" x14ac:dyDescent="0.3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 ="Yes",1,0)</f>
        <v>0</v>
      </c>
    </row>
    <row r="5792" spans="1:30" x14ac:dyDescent="0.3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 ="Yes",1,0)</f>
        <v>0</v>
      </c>
    </row>
    <row r="5793" spans="1:30" x14ac:dyDescent="0.3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 ="Yes",1,0)</f>
        <v>0</v>
      </c>
    </row>
    <row r="5794" spans="1:30" x14ac:dyDescent="0.3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 ="Yes",1,0)</f>
        <v>0</v>
      </c>
    </row>
    <row r="5795" spans="1:30" x14ac:dyDescent="0.3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 ="Yes",1,0)</f>
        <v>0</v>
      </c>
    </row>
    <row r="5796" spans="1:30" x14ac:dyDescent="0.3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 ="Yes",1,0)</f>
        <v>0</v>
      </c>
    </row>
    <row r="5797" spans="1:30" x14ac:dyDescent="0.3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 ="Yes",1,0)</f>
        <v>0</v>
      </c>
    </row>
    <row r="5798" spans="1:30" x14ac:dyDescent="0.3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 ="Yes",1,0)</f>
        <v>0</v>
      </c>
    </row>
    <row r="5799" spans="1:30" x14ac:dyDescent="0.3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 ="Yes",1,0)</f>
        <v>0</v>
      </c>
    </row>
    <row r="5800" spans="1:30" x14ac:dyDescent="0.3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 ="Yes",1,0)</f>
        <v>0</v>
      </c>
    </row>
    <row r="5801" spans="1:30" x14ac:dyDescent="0.3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 ="Yes",1,0)</f>
        <v>0</v>
      </c>
    </row>
    <row r="5802" spans="1:30" x14ac:dyDescent="0.3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 ="Yes",1,0)</f>
        <v>0</v>
      </c>
    </row>
    <row r="5803" spans="1:30" x14ac:dyDescent="0.3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 ="Yes",1,0)</f>
        <v>0</v>
      </c>
    </row>
    <row r="5804" spans="1:30" x14ac:dyDescent="0.3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 ="Yes",1,0)</f>
        <v>0</v>
      </c>
    </row>
    <row r="5805" spans="1:30" x14ac:dyDescent="0.3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 ="Yes",1,0)</f>
        <v>0</v>
      </c>
    </row>
    <row r="5806" spans="1:30" x14ac:dyDescent="0.3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 ="Yes",1,0)</f>
        <v>0</v>
      </c>
    </row>
    <row r="5807" spans="1:30" x14ac:dyDescent="0.3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 ="Yes",1,0)</f>
        <v>0</v>
      </c>
    </row>
    <row r="5808" spans="1:30" x14ac:dyDescent="0.3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 ="Yes",1,0)</f>
        <v>0</v>
      </c>
    </row>
    <row r="5809" spans="1:30" x14ac:dyDescent="0.3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 ="Yes",1,0)</f>
        <v>0</v>
      </c>
    </row>
    <row r="5810" spans="1:30" x14ac:dyDescent="0.3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 ="Yes",1,0)</f>
        <v>0</v>
      </c>
    </row>
    <row r="5811" spans="1:30" x14ac:dyDescent="0.3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 ="Yes",1,0)</f>
        <v>0</v>
      </c>
    </row>
    <row r="5812" spans="1:30" x14ac:dyDescent="0.3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 ="Yes",1,0)</f>
        <v>0</v>
      </c>
    </row>
    <row r="5813" spans="1:30" x14ac:dyDescent="0.3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 ="Yes",1,0)</f>
        <v>0</v>
      </c>
    </row>
    <row r="5814" spans="1:30" x14ac:dyDescent="0.3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 ="Yes",1,0)</f>
        <v>0</v>
      </c>
    </row>
    <row r="5815" spans="1:30" x14ac:dyDescent="0.3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 ="Yes",1,0)</f>
        <v>0</v>
      </c>
    </row>
    <row r="5816" spans="1:30" x14ac:dyDescent="0.3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 ="Yes",1,0)</f>
        <v>0</v>
      </c>
    </row>
    <row r="5817" spans="1:30" x14ac:dyDescent="0.3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 ="Yes",1,0)</f>
        <v>0</v>
      </c>
    </row>
    <row r="5818" spans="1:30" x14ac:dyDescent="0.3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 ="Yes",1,0)</f>
        <v>0</v>
      </c>
    </row>
    <row r="5819" spans="1:30" x14ac:dyDescent="0.3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 ="Yes",1,0)</f>
        <v>0</v>
      </c>
    </row>
    <row r="5820" spans="1:30" x14ac:dyDescent="0.3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 ="Yes",1,0)</f>
        <v>0</v>
      </c>
    </row>
    <row r="5821" spans="1:30" x14ac:dyDescent="0.3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 ="Yes",1,0)</f>
        <v>0</v>
      </c>
    </row>
    <row r="5822" spans="1:30" x14ac:dyDescent="0.3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 ="Yes",1,0)</f>
        <v>0</v>
      </c>
    </row>
    <row r="5823" spans="1:30" x14ac:dyDescent="0.3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 ="Yes",1,0)</f>
        <v>0</v>
      </c>
    </row>
    <row r="5824" spans="1:30" x14ac:dyDescent="0.3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 ="Yes",1,0)</f>
        <v>0</v>
      </c>
    </row>
    <row r="5825" spans="1:30" x14ac:dyDescent="0.3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 ="Yes",1,0)</f>
        <v>0</v>
      </c>
    </row>
    <row r="5826" spans="1:30" x14ac:dyDescent="0.3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 ="Yes",1,0)</f>
        <v>0</v>
      </c>
    </row>
    <row r="5827" spans="1:30" x14ac:dyDescent="0.3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 ="Yes",1,0)</f>
        <v>0</v>
      </c>
    </row>
    <row r="5828" spans="1:30" x14ac:dyDescent="0.3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 ="Yes",1,0)</f>
        <v>0</v>
      </c>
    </row>
    <row r="5829" spans="1:30" x14ac:dyDescent="0.3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 ="Yes",1,0)</f>
        <v>0</v>
      </c>
    </row>
    <row r="5830" spans="1:30" x14ac:dyDescent="0.3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 ="Yes",1,0)</f>
        <v>0</v>
      </c>
    </row>
    <row r="5831" spans="1:30" x14ac:dyDescent="0.3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 ="Yes",1,0)</f>
        <v>0</v>
      </c>
    </row>
    <row r="5832" spans="1:30" x14ac:dyDescent="0.3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 ="Yes",1,0)</f>
        <v>0</v>
      </c>
    </row>
    <row r="5833" spans="1:30" x14ac:dyDescent="0.3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 ="Yes",1,0)</f>
        <v>0</v>
      </c>
    </row>
    <row r="5834" spans="1:30" x14ac:dyDescent="0.3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 ="Yes",1,0)</f>
        <v>0</v>
      </c>
    </row>
    <row r="5835" spans="1:30" x14ac:dyDescent="0.3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 ="Yes",1,0)</f>
        <v>0</v>
      </c>
    </row>
    <row r="5836" spans="1:30" x14ac:dyDescent="0.3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 ="Yes",1,0)</f>
        <v>0</v>
      </c>
    </row>
    <row r="5837" spans="1:30" x14ac:dyDescent="0.3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 ="Yes",1,0)</f>
        <v>0</v>
      </c>
    </row>
    <row r="5838" spans="1:30" x14ac:dyDescent="0.3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 ="Yes",1,0)</f>
        <v>0</v>
      </c>
    </row>
    <row r="5839" spans="1:30" x14ac:dyDescent="0.3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 ="Yes",1,0)</f>
        <v>0</v>
      </c>
    </row>
    <row r="5840" spans="1:30" x14ac:dyDescent="0.3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 ="Yes",1,0)</f>
        <v>0</v>
      </c>
    </row>
    <row r="5841" spans="1:30" x14ac:dyDescent="0.3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 ="Yes",1,0)</f>
        <v>0</v>
      </c>
    </row>
    <row r="5842" spans="1:30" x14ac:dyDescent="0.3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 ="Yes",1,0)</f>
        <v>0</v>
      </c>
    </row>
    <row r="5843" spans="1:30" x14ac:dyDescent="0.3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 ="Yes",1,0)</f>
        <v>0</v>
      </c>
    </row>
    <row r="5844" spans="1:30" x14ac:dyDescent="0.3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 ="Yes",1,0)</f>
        <v>0</v>
      </c>
    </row>
    <row r="5845" spans="1:30" x14ac:dyDescent="0.3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 ="Yes",1,0)</f>
        <v>0</v>
      </c>
    </row>
    <row r="5846" spans="1:30" x14ac:dyDescent="0.3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 ="Yes",1,0)</f>
        <v>0</v>
      </c>
    </row>
    <row r="5847" spans="1:30" x14ac:dyDescent="0.3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 ="Yes",1,0)</f>
        <v>0</v>
      </c>
    </row>
    <row r="5848" spans="1:30" x14ac:dyDescent="0.3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 ="Yes",1,0)</f>
        <v>0</v>
      </c>
    </row>
    <row r="5849" spans="1:30" x14ac:dyDescent="0.3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 ="Yes",1,0)</f>
        <v>0</v>
      </c>
    </row>
    <row r="5850" spans="1:30" x14ac:dyDescent="0.3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 ="Yes",1,0)</f>
        <v>0</v>
      </c>
    </row>
    <row r="5851" spans="1:30" x14ac:dyDescent="0.3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 ="Yes",1,0)</f>
        <v>0</v>
      </c>
    </row>
    <row r="5852" spans="1:30" x14ac:dyDescent="0.3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 ="Yes",1,0)</f>
        <v>0</v>
      </c>
    </row>
    <row r="5853" spans="1:30" x14ac:dyDescent="0.3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 ="Yes",1,0)</f>
        <v>0</v>
      </c>
    </row>
    <row r="5854" spans="1:30" x14ac:dyDescent="0.3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 ="Yes",1,0)</f>
        <v>0</v>
      </c>
    </row>
    <row r="5855" spans="1:30" x14ac:dyDescent="0.3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 ="Yes",1,0)</f>
        <v>0</v>
      </c>
    </row>
    <row r="5856" spans="1:30" x14ac:dyDescent="0.3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 ="Yes",1,0)</f>
        <v>0</v>
      </c>
    </row>
    <row r="5857" spans="1:30" x14ac:dyDescent="0.3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 ="Yes",1,0)</f>
        <v>0</v>
      </c>
    </row>
    <row r="5858" spans="1:30" x14ac:dyDescent="0.3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 ="Yes",1,0)</f>
        <v>0</v>
      </c>
    </row>
    <row r="5859" spans="1:30" x14ac:dyDescent="0.3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 ="Yes",1,0)</f>
        <v>0</v>
      </c>
    </row>
    <row r="5860" spans="1:30" x14ac:dyDescent="0.3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 ="Yes",1,0)</f>
        <v>0</v>
      </c>
    </row>
    <row r="5861" spans="1:30" x14ac:dyDescent="0.3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 ="Yes",1,0)</f>
        <v>0</v>
      </c>
    </row>
    <row r="5862" spans="1:30" x14ac:dyDescent="0.3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 ="Yes",1,0)</f>
        <v>0</v>
      </c>
    </row>
    <row r="5863" spans="1:30" x14ac:dyDescent="0.3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 ="Yes",1,0)</f>
        <v>0</v>
      </c>
    </row>
    <row r="5864" spans="1:30" x14ac:dyDescent="0.3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 ="Yes",1,0)</f>
        <v>0</v>
      </c>
    </row>
    <row r="5865" spans="1:30" x14ac:dyDescent="0.3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 ="Yes",1,0)</f>
        <v>0</v>
      </c>
    </row>
    <row r="5866" spans="1:30" x14ac:dyDescent="0.3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 ="Yes",1,0)</f>
        <v>0</v>
      </c>
    </row>
    <row r="5867" spans="1:30" x14ac:dyDescent="0.3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 ="Yes",1,0)</f>
        <v>0</v>
      </c>
    </row>
    <row r="5868" spans="1:30" x14ac:dyDescent="0.3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 ="Yes",1,0)</f>
        <v>0</v>
      </c>
    </row>
    <row r="5869" spans="1:30" x14ac:dyDescent="0.3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 ="Yes",1,0)</f>
        <v>0</v>
      </c>
    </row>
    <row r="5870" spans="1:30" x14ac:dyDescent="0.3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 ="Yes",1,0)</f>
        <v>0</v>
      </c>
    </row>
    <row r="5871" spans="1:30" x14ac:dyDescent="0.3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 ="Yes",1,0)</f>
        <v>0</v>
      </c>
    </row>
    <row r="5872" spans="1:30" x14ac:dyDescent="0.3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 ="Yes",1,0)</f>
        <v>0</v>
      </c>
    </row>
    <row r="5873" spans="1:30" x14ac:dyDescent="0.3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 ="Yes",1,0)</f>
        <v>0</v>
      </c>
    </row>
    <row r="5874" spans="1:30" x14ac:dyDescent="0.3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 ="Yes",1,0)</f>
        <v>0</v>
      </c>
    </row>
    <row r="5875" spans="1:30" x14ac:dyDescent="0.3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 ="Yes",1,0)</f>
        <v>0</v>
      </c>
    </row>
    <row r="5876" spans="1:30" x14ac:dyDescent="0.3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 ="Yes",1,0)</f>
        <v>0</v>
      </c>
    </row>
    <row r="5877" spans="1:30" x14ac:dyDescent="0.3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 ="Yes",1,0)</f>
        <v>0</v>
      </c>
    </row>
    <row r="5878" spans="1:30" x14ac:dyDescent="0.3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 ="Yes",1,0)</f>
        <v>0</v>
      </c>
    </row>
    <row r="5879" spans="1:30" x14ac:dyDescent="0.3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 ="Yes",1,0)</f>
        <v>0</v>
      </c>
    </row>
    <row r="5880" spans="1:30" x14ac:dyDescent="0.3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 ="Yes",1,0)</f>
        <v>0</v>
      </c>
    </row>
    <row r="5881" spans="1:30" x14ac:dyDescent="0.3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 ="Yes",1,0)</f>
        <v>0</v>
      </c>
    </row>
    <row r="5882" spans="1:30" x14ac:dyDescent="0.3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 ="Yes",1,0)</f>
        <v>0</v>
      </c>
    </row>
    <row r="5883" spans="1:30" x14ac:dyDescent="0.3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 ="Yes",1,0)</f>
        <v>0</v>
      </c>
    </row>
    <row r="5884" spans="1:30" x14ac:dyDescent="0.3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 ="Yes",1,0)</f>
        <v>0</v>
      </c>
    </row>
    <row r="5885" spans="1:30" x14ac:dyDescent="0.3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 ="Yes",1,0)</f>
        <v>0</v>
      </c>
    </row>
    <row r="5886" spans="1:30" x14ac:dyDescent="0.3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 ="Yes",1,0)</f>
        <v>0</v>
      </c>
    </row>
    <row r="5887" spans="1:30" x14ac:dyDescent="0.3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 ="Yes",1,0)</f>
        <v>0</v>
      </c>
    </row>
    <row r="5888" spans="1:30" x14ac:dyDescent="0.3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 ="Yes",1,0)</f>
        <v>0</v>
      </c>
    </row>
    <row r="5889" spans="1:30" x14ac:dyDescent="0.3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 ="Yes",1,0)</f>
        <v>0</v>
      </c>
    </row>
    <row r="5890" spans="1:30" x14ac:dyDescent="0.3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 ="Yes",1,0)</f>
        <v>0</v>
      </c>
    </row>
    <row r="5891" spans="1:30" x14ac:dyDescent="0.3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 ="Yes",1,0)</f>
        <v>0</v>
      </c>
    </row>
    <row r="5892" spans="1:30" x14ac:dyDescent="0.3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 ="Yes",1,0)</f>
        <v>0</v>
      </c>
    </row>
    <row r="5893" spans="1:30" x14ac:dyDescent="0.3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 ="Yes",1,0)</f>
        <v>0</v>
      </c>
    </row>
    <row r="5894" spans="1:30" x14ac:dyDescent="0.3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 ="Yes",1,0)</f>
        <v>0</v>
      </c>
    </row>
    <row r="5895" spans="1:30" x14ac:dyDescent="0.3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 ="Yes",1,0)</f>
        <v>0</v>
      </c>
    </row>
    <row r="5896" spans="1:30" x14ac:dyDescent="0.3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 ="Yes",1,0)</f>
        <v>0</v>
      </c>
    </row>
    <row r="5897" spans="1:30" x14ac:dyDescent="0.3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 ="Yes",1,0)</f>
        <v>0</v>
      </c>
    </row>
    <row r="5898" spans="1:30" x14ac:dyDescent="0.3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 ="Yes",1,0)</f>
        <v>0</v>
      </c>
    </row>
    <row r="5899" spans="1:30" x14ac:dyDescent="0.3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 ="Yes",1,0)</f>
        <v>0</v>
      </c>
    </row>
    <row r="5900" spans="1:30" x14ac:dyDescent="0.3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 ="Yes",1,0)</f>
        <v>0</v>
      </c>
    </row>
    <row r="5901" spans="1:30" x14ac:dyDescent="0.3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 ="Yes",1,0)</f>
        <v>0</v>
      </c>
    </row>
    <row r="5902" spans="1:30" x14ac:dyDescent="0.3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 ="Yes",1,0)</f>
        <v>0</v>
      </c>
    </row>
    <row r="5903" spans="1:30" x14ac:dyDescent="0.3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 ="Yes",1,0)</f>
        <v>0</v>
      </c>
    </row>
    <row r="5904" spans="1:30" x14ac:dyDescent="0.3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 ="Yes",1,0)</f>
        <v>0</v>
      </c>
    </row>
    <row r="5905" spans="1:30" x14ac:dyDescent="0.3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 ="Yes",1,0)</f>
        <v>0</v>
      </c>
    </row>
    <row r="5906" spans="1:30" x14ac:dyDescent="0.3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 ="Yes",1,0)</f>
        <v>0</v>
      </c>
    </row>
    <row r="5907" spans="1:30" x14ac:dyDescent="0.3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 ="Yes",1,0)</f>
        <v>0</v>
      </c>
    </row>
    <row r="5908" spans="1:30" x14ac:dyDescent="0.3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 ="Yes",1,0)</f>
        <v>0</v>
      </c>
    </row>
    <row r="5909" spans="1:30" x14ac:dyDescent="0.3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 ="Yes",1,0)</f>
        <v>0</v>
      </c>
    </row>
    <row r="5910" spans="1:30" x14ac:dyDescent="0.3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 ="Yes",1,0)</f>
        <v>0</v>
      </c>
    </row>
    <row r="5911" spans="1:30" x14ac:dyDescent="0.3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 ="Yes",1,0)</f>
        <v>0</v>
      </c>
    </row>
    <row r="5912" spans="1:30" x14ac:dyDescent="0.3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 ="Yes",1,0)</f>
        <v>0</v>
      </c>
    </row>
    <row r="5913" spans="1:30" x14ac:dyDescent="0.3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 ="Yes",1,0)</f>
        <v>0</v>
      </c>
    </row>
    <row r="5914" spans="1:30" x14ac:dyDescent="0.3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 ="Yes",1,0)</f>
        <v>0</v>
      </c>
    </row>
    <row r="5915" spans="1:30" x14ac:dyDescent="0.3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 ="Yes",1,0)</f>
        <v>0</v>
      </c>
    </row>
    <row r="5916" spans="1:30" x14ac:dyDescent="0.3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 ="Yes",1,0)</f>
        <v>0</v>
      </c>
    </row>
    <row r="5917" spans="1:30" x14ac:dyDescent="0.3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 ="Yes",1,0)</f>
        <v>0</v>
      </c>
    </row>
    <row r="5918" spans="1:30" x14ac:dyDescent="0.3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 ="Yes",1,0)</f>
        <v>0</v>
      </c>
    </row>
    <row r="5919" spans="1:30" x14ac:dyDescent="0.3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 ="Yes",1,0)</f>
        <v>0</v>
      </c>
    </row>
    <row r="5920" spans="1:30" x14ac:dyDescent="0.3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 ="Yes",1,0)</f>
        <v>0</v>
      </c>
    </row>
    <row r="5921" spans="1:30" x14ac:dyDescent="0.3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 ="Yes",1,0)</f>
        <v>0</v>
      </c>
    </row>
    <row r="5922" spans="1:30" x14ac:dyDescent="0.3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 ="Yes",1,0)</f>
        <v>0</v>
      </c>
    </row>
    <row r="5923" spans="1:30" x14ac:dyDescent="0.3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 ="Yes",1,0)</f>
        <v>0</v>
      </c>
    </row>
    <row r="5924" spans="1:30" x14ac:dyDescent="0.3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 ="Yes",1,0)</f>
        <v>0</v>
      </c>
    </row>
    <row r="5925" spans="1:30" x14ac:dyDescent="0.3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 ="Yes",1,0)</f>
        <v>0</v>
      </c>
    </row>
    <row r="5926" spans="1:30" x14ac:dyDescent="0.3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 ="Yes",1,0)</f>
        <v>0</v>
      </c>
    </row>
    <row r="5927" spans="1:30" x14ac:dyDescent="0.3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 ="Yes",1,0)</f>
        <v>0</v>
      </c>
    </row>
    <row r="5928" spans="1:30" x14ac:dyDescent="0.3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 ="Yes",1,0)</f>
        <v>0</v>
      </c>
    </row>
    <row r="5929" spans="1:30" x14ac:dyDescent="0.3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 ="Yes",1,0)</f>
        <v>0</v>
      </c>
    </row>
    <row r="5930" spans="1:30" x14ac:dyDescent="0.3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 ="Yes",1,0)</f>
        <v>0</v>
      </c>
    </row>
    <row r="5931" spans="1:30" x14ac:dyDescent="0.3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 ="Yes",1,0)</f>
        <v>0</v>
      </c>
    </row>
    <row r="5932" spans="1:30" x14ac:dyDescent="0.3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 ="Yes",1,0)</f>
        <v>0</v>
      </c>
    </row>
    <row r="5933" spans="1:30" x14ac:dyDescent="0.3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 ="Yes",1,0)</f>
        <v>0</v>
      </c>
    </row>
    <row r="5934" spans="1:30" x14ac:dyDescent="0.3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 ="Yes",1,0)</f>
        <v>0</v>
      </c>
    </row>
    <row r="5935" spans="1:30" x14ac:dyDescent="0.3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 ="Yes",1,0)</f>
        <v>0</v>
      </c>
    </row>
    <row r="5936" spans="1:30" x14ac:dyDescent="0.3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 ="Yes",1,0)</f>
        <v>0</v>
      </c>
    </row>
    <row r="5937" spans="1:30" x14ac:dyDescent="0.3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 ="Yes",1,0)</f>
        <v>0</v>
      </c>
    </row>
    <row r="5938" spans="1:30" x14ac:dyDescent="0.3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 ="Yes",1,0)</f>
        <v>0</v>
      </c>
    </row>
    <row r="5939" spans="1:30" x14ac:dyDescent="0.3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 ="Yes",1,0)</f>
        <v>0</v>
      </c>
    </row>
    <row r="5940" spans="1:30" x14ac:dyDescent="0.3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 ="Yes",1,0)</f>
        <v>0</v>
      </c>
    </row>
    <row r="5941" spans="1:30" x14ac:dyDescent="0.3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 ="Yes",1,0)</f>
        <v>0</v>
      </c>
    </row>
    <row r="5942" spans="1:30" x14ac:dyDescent="0.3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 ="Yes",1,0)</f>
        <v>0</v>
      </c>
    </row>
    <row r="5943" spans="1:30" x14ac:dyDescent="0.3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 ="Yes",1,0)</f>
        <v>0</v>
      </c>
    </row>
    <row r="5944" spans="1:30" x14ac:dyDescent="0.3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 ="Yes",1,0)</f>
        <v>0</v>
      </c>
    </row>
    <row r="5945" spans="1:30" x14ac:dyDescent="0.3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 ="Yes",1,0)</f>
        <v>0</v>
      </c>
    </row>
    <row r="5946" spans="1:30" x14ac:dyDescent="0.3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 ="Yes",1,0)</f>
        <v>0</v>
      </c>
    </row>
    <row r="5947" spans="1:30" x14ac:dyDescent="0.3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 ="Yes",1,0)</f>
        <v>0</v>
      </c>
    </row>
    <row r="5948" spans="1:30" x14ac:dyDescent="0.3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 ="Yes",1,0)</f>
        <v>0</v>
      </c>
    </row>
    <row r="5949" spans="1:30" x14ac:dyDescent="0.3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 ="Yes",1,0)</f>
        <v>0</v>
      </c>
    </row>
    <row r="5950" spans="1:30" x14ac:dyDescent="0.3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 ="Yes",1,0)</f>
        <v>0</v>
      </c>
    </row>
    <row r="5951" spans="1:30" x14ac:dyDescent="0.3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 ="Yes",1,0)</f>
        <v>0</v>
      </c>
    </row>
    <row r="5952" spans="1:30" x14ac:dyDescent="0.3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 ="Yes",1,0)</f>
        <v>0</v>
      </c>
    </row>
    <row r="5953" spans="1:30" x14ac:dyDescent="0.3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 ="Yes",1,0)</f>
        <v>0</v>
      </c>
    </row>
    <row r="5954" spans="1:30" x14ac:dyDescent="0.3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 ="Yes",1,0)</f>
        <v>0</v>
      </c>
    </row>
    <row r="5955" spans="1:30" x14ac:dyDescent="0.3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 ="Yes",1,0)</f>
        <v>0</v>
      </c>
    </row>
    <row r="5956" spans="1:30" x14ac:dyDescent="0.3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 ="Yes",1,0)</f>
        <v>0</v>
      </c>
    </row>
    <row r="5957" spans="1:30" x14ac:dyDescent="0.3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 ="Yes",1,0)</f>
        <v>0</v>
      </c>
    </row>
    <row r="5958" spans="1:30" x14ac:dyDescent="0.3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 ="Yes",1,0)</f>
        <v>0</v>
      </c>
    </row>
    <row r="5959" spans="1:30" x14ac:dyDescent="0.3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 ="Yes",1,0)</f>
        <v>0</v>
      </c>
    </row>
    <row r="5960" spans="1:30" x14ac:dyDescent="0.3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 ="Yes",1,0)</f>
        <v>0</v>
      </c>
    </row>
    <row r="5961" spans="1:30" x14ac:dyDescent="0.3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 ="Yes",1,0)</f>
        <v>0</v>
      </c>
    </row>
    <row r="5962" spans="1:30" x14ac:dyDescent="0.3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 ="Yes",1,0)</f>
        <v>0</v>
      </c>
    </row>
    <row r="5963" spans="1:30" x14ac:dyDescent="0.3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 ="Yes",1,0)</f>
        <v>0</v>
      </c>
    </row>
    <row r="5964" spans="1:30" x14ac:dyDescent="0.3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 ="Yes",1,0)</f>
        <v>0</v>
      </c>
    </row>
    <row r="5965" spans="1:30" x14ac:dyDescent="0.3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 ="Yes",1,0)</f>
        <v>0</v>
      </c>
    </row>
    <row r="5966" spans="1:30" x14ac:dyDescent="0.3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 ="Yes",1,0)</f>
        <v>0</v>
      </c>
    </row>
    <row r="5967" spans="1:30" x14ac:dyDescent="0.3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 ="Yes",1,0)</f>
        <v>0</v>
      </c>
    </row>
    <row r="5968" spans="1:30" x14ac:dyDescent="0.3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 ="Yes",1,0)</f>
        <v>0</v>
      </c>
    </row>
    <row r="5969" spans="1:30" x14ac:dyDescent="0.3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 ="Yes",1,0)</f>
        <v>0</v>
      </c>
    </row>
    <row r="5970" spans="1:30" x14ac:dyDescent="0.3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 ="Yes",1,0)</f>
        <v>0</v>
      </c>
    </row>
    <row r="5971" spans="1:30" x14ac:dyDescent="0.3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 ="Yes",1,0)</f>
        <v>0</v>
      </c>
    </row>
    <row r="5972" spans="1:30" x14ac:dyDescent="0.3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 ="Yes",1,0)</f>
        <v>0</v>
      </c>
    </row>
    <row r="5973" spans="1:30" x14ac:dyDescent="0.3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 ="Yes",1,0)</f>
        <v>0</v>
      </c>
    </row>
    <row r="5974" spans="1:30" x14ac:dyDescent="0.3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 ="Yes",1,0)</f>
        <v>0</v>
      </c>
    </row>
    <row r="5975" spans="1:30" x14ac:dyDescent="0.3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 ="Yes",1,0)</f>
        <v>0</v>
      </c>
    </row>
    <row r="5976" spans="1:30" x14ac:dyDescent="0.3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 ="Yes",1,0)</f>
        <v>0</v>
      </c>
    </row>
    <row r="5977" spans="1:30" x14ac:dyDescent="0.3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 ="Yes",1,0)</f>
        <v>0</v>
      </c>
    </row>
    <row r="5978" spans="1:30" x14ac:dyDescent="0.3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 ="Yes",1,0)</f>
        <v>0</v>
      </c>
    </row>
    <row r="5979" spans="1:30" x14ac:dyDescent="0.3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 ="Yes",1,0)</f>
        <v>0</v>
      </c>
    </row>
    <row r="5980" spans="1:30" x14ac:dyDescent="0.3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 ="Yes",1,0)</f>
        <v>0</v>
      </c>
    </row>
    <row r="5981" spans="1:30" x14ac:dyDescent="0.3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 ="Yes",1,0)</f>
        <v>0</v>
      </c>
    </row>
    <row r="5982" spans="1:30" x14ac:dyDescent="0.3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 ="Yes",1,0)</f>
        <v>0</v>
      </c>
    </row>
    <row r="5983" spans="1:30" x14ac:dyDescent="0.3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 ="Yes",1,0)</f>
        <v>0</v>
      </c>
    </row>
    <row r="5984" spans="1:30" x14ac:dyDescent="0.3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 ="Yes",1,0)</f>
        <v>0</v>
      </c>
    </row>
    <row r="5985" spans="1:30" x14ac:dyDescent="0.3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 ="Yes",1,0)</f>
        <v>0</v>
      </c>
    </row>
    <row r="5986" spans="1:30" x14ac:dyDescent="0.3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 ="Yes",1,0)</f>
        <v>0</v>
      </c>
    </row>
    <row r="5987" spans="1:30" x14ac:dyDescent="0.3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 ="Yes",1,0)</f>
        <v>0</v>
      </c>
    </row>
    <row r="5988" spans="1:30" x14ac:dyDescent="0.3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 ="Yes",1,0)</f>
        <v>0</v>
      </c>
    </row>
    <row r="5989" spans="1:30" x14ac:dyDescent="0.3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 ="Yes",1,0)</f>
        <v>0</v>
      </c>
    </row>
    <row r="5990" spans="1:30" x14ac:dyDescent="0.3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 ="Yes",1,0)</f>
        <v>0</v>
      </c>
    </row>
    <row r="5991" spans="1:30" x14ac:dyDescent="0.3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 ="Yes",1,0)</f>
        <v>0</v>
      </c>
    </row>
    <row r="5992" spans="1:30" x14ac:dyDescent="0.3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 ="Yes",1,0)</f>
        <v>0</v>
      </c>
    </row>
    <row r="5993" spans="1:30" x14ac:dyDescent="0.3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 ="Yes",1,0)</f>
        <v>0</v>
      </c>
    </row>
    <row r="5994" spans="1:30" x14ac:dyDescent="0.3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 ="Yes",1,0)</f>
        <v>0</v>
      </c>
    </row>
    <row r="5995" spans="1:30" x14ac:dyDescent="0.3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 ="Yes",1,0)</f>
        <v>0</v>
      </c>
    </row>
    <row r="5996" spans="1:30" x14ac:dyDescent="0.3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 ="Yes",1,0)</f>
        <v>0</v>
      </c>
    </row>
    <row r="5997" spans="1:30" x14ac:dyDescent="0.3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 ="Yes",1,0)</f>
        <v>0</v>
      </c>
    </row>
    <row r="5998" spans="1:30" x14ac:dyDescent="0.3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 ="Yes",1,0)</f>
        <v>0</v>
      </c>
    </row>
    <row r="5999" spans="1:30" x14ac:dyDescent="0.3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 ="Yes",1,0)</f>
        <v>0</v>
      </c>
    </row>
    <row r="6000" spans="1:30" x14ac:dyDescent="0.3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 ="Yes",1,0)</f>
        <v>0</v>
      </c>
    </row>
    <row r="6001" spans="1:30" x14ac:dyDescent="0.3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 ="Yes",1,0)</f>
        <v>0</v>
      </c>
    </row>
    <row r="6002" spans="1:30" x14ac:dyDescent="0.3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 ="Yes",1,0)</f>
        <v>0</v>
      </c>
    </row>
    <row r="6003" spans="1:30" x14ac:dyDescent="0.3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 ="Yes",1,0)</f>
        <v>0</v>
      </c>
    </row>
    <row r="6004" spans="1:30" x14ac:dyDescent="0.3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 ="Yes",1,0)</f>
        <v>0</v>
      </c>
    </row>
    <row r="6005" spans="1:30" x14ac:dyDescent="0.3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 ="Yes",1,0)</f>
        <v>0</v>
      </c>
    </row>
    <row r="6006" spans="1:30" x14ac:dyDescent="0.3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 ="Yes",1,0)</f>
        <v>0</v>
      </c>
    </row>
    <row r="6007" spans="1:30" x14ac:dyDescent="0.3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 ="Yes",1,0)</f>
        <v>0</v>
      </c>
    </row>
    <row r="6008" spans="1:30" x14ac:dyDescent="0.3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 ="Yes",1,0)</f>
        <v>0</v>
      </c>
    </row>
    <row r="6009" spans="1:30" x14ac:dyDescent="0.3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 ="Yes",1,0)</f>
        <v>0</v>
      </c>
    </row>
    <row r="6010" spans="1:30" x14ac:dyDescent="0.3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 ="Yes",1,0)</f>
        <v>1</v>
      </c>
    </row>
    <row r="6011" spans="1:30" x14ac:dyDescent="0.3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 ="Yes",1,0)</f>
        <v>0</v>
      </c>
    </row>
    <row r="6012" spans="1:30" x14ac:dyDescent="0.3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 ="Yes",1,0)</f>
        <v>0</v>
      </c>
    </row>
    <row r="6013" spans="1:30" x14ac:dyDescent="0.3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 ="Yes",1,0)</f>
        <v>0</v>
      </c>
    </row>
    <row r="6014" spans="1:30" x14ac:dyDescent="0.3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 ="Yes",1,0)</f>
        <v>0</v>
      </c>
    </row>
    <row r="6015" spans="1:30" x14ac:dyDescent="0.3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 ="Yes",1,0)</f>
        <v>0</v>
      </c>
    </row>
    <row r="6016" spans="1:30" x14ac:dyDescent="0.3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 ="Yes",1,0)</f>
        <v>0</v>
      </c>
    </row>
    <row r="6017" spans="1:30" x14ac:dyDescent="0.3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 ="Yes",1,0)</f>
        <v>0</v>
      </c>
    </row>
    <row r="6018" spans="1:30" x14ac:dyDescent="0.3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 ="Yes",1,0)</f>
        <v>0</v>
      </c>
    </row>
    <row r="6019" spans="1:30" x14ac:dyDescent="0.3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 ="Yes",1,0)</f>
        <v>0</v>
      </c>
    </row>
    <row r="6020" spans="1:30" x14ac:dyDescent="0.3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 ="Yes",1,0)</f>
        <v>0</v>
      </c>
    </row>
    <row r="6021" spans="1:30" x14ac:dyDescent="0.3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 ="Yes",1,0)</f>
        <v>0</v>
      </c>
    </row>
    <row r="6022" spans="1:30" x14ac:dyDescent="0.3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 ="Yes",1,0)</f>
        <v>0</v>
      </c>
    </row>
    <row r="6023" spans="1:30" x14ac:dyDescent="0.3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 ="Yes",1,0)</f>
        <v>0</v>
      </c>
    </row>
    <row r="6024" spans="1:30" x14ac:dyDescent="0.3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 ="Yes",1,0)</f>
        <v>0</v>
      </c>
    </row>
    <row r="6025" spans="1:30" x14ac:dyDescent="0.3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 ="Yes",1,0)</f>
        <v>0</v>
      </c>
    </row>
    <row r="6026" spans="1:30" x14ac:dyDescent="0.3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 ="Yes",1,0)</f>
        <v>0</v>
      </c>
    </row>
    <row r="6027" spans="1:30" x14ac:dyDescent="0.3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 ="Yes",1,0)</f>
        <v>0</v>
      </c>
    </row>
    <row r="6028" spans="1:30" x14ac:dyDescent="0.3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 ="Yes",1,0)</f>
        <v>0</v>
      </c>
    </row>
    <row r="6029" spans="1:30" x14ac:dyDescent="0.3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 ="Yes",1,0)</f>
        <v>0</v>
      </c>
    </row>
    <row r="6030" spans="1:30" x14ac:dyDescent="0.3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 ="Yes",1,0)</f>
        <v>0</v>
      </c>
    </row>
    <row r="6031" spans="1:30" x14ac:dyDescent="0.3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 ="Yes",1,0)</f>
        <v>0</v>
      </c>
    </row>
    <row r="6032" spans="1:30" x14ac:dyDescent="0.3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 ="Yes",1,0)</f>
        <v>0</v>
      </c>
    </row>
    <row r="6033" spans="1:30" x14ac:dyDescent="0.3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 ="Yes",1,0)</f>
        <v>0</v>
      </c>
    </row>
    <row r="6034" spans="1:30" x14ac:dyDescent="0.3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 ="Yes",1,0)</f>
        <v>0</v>
      </c>
    </row>
    <row r="6035" spans="1:30" x14ac:dyDescent="0.3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 ="Yes",1,0)</f>
        <v>0</v>
      </c>
    </row>
    <row r="6036" spans="1:30" x14ac:dyDescent="0.3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 ="Yes",1,0)</f>
        <v>0</v>
      </c>
    </row>
    <row r="6037" spans="1:30" x14ac:dyDescent="0.3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 ="Yes",1,0)</f>
        <v>0</v>
      </c>
    </row>
    <row r="6038" spans="1:30" x14ac:dyDescent="0.3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 ="Yes",1,0)</f>
        <v>0</v>
      </c>
    </row>
    <row r="6039" spans="1:30" x14ac:dyDescent="0.3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 ="Yes",1,0)</f>
        <v>0</v>
      </c>
    </row>
    <row r="6040" spans="1:30" x14ac:dyDescent="0.3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 ="Yes",1,0)</f>
        <v>0</v>
      </c>
    </row>
    <row r="6041" spans="1:30" x14ac:dyDescent="0.3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 ="Yes",1,0)</f>
        <v>0</v>
      </c>
    </row>
    <row r="6042" spans="1:30" x14ac:dyDescent="0.3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 ="Yes",1,0)</f>
        <v>0</v>
      </c>
    </row>
    <row r="6043" spans="1:30" x14ac:dyDescent="0.3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 ="Yes",1,0)</f>
        <v>0</v>
      </c>
    </row>
    <row r="6044" spans="1:30" x14ac:dyDescent="0.3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 ="Yes",1,0)</f>
        <v>0</v>
      </c>
    </row>
    <row r="6045" spans="1:30" x14ac:dyDescent="0.3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 ="Yes",1,0)</f>
        <v>0</v>
      </c>
    </row>
    <row r="6046" spans="1:30" x14ac:dyDescent="0.3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 ="Yes",1,0)</f>
        <v>0</v>
      </c>
    </row>
    <row r="6047" spans="1:30" x14ac:dyDescent="0.3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 ="Yes",1,0)</f>
        <v>0</v>
      </c>
    </row>
    <row r="6048" spans="1:30" x14ac:dyDescent="0.3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 ="Yes",1,0)</f>
        <v>0</v>
      </c>
    </row>
    <row r="6049" spans="1:30" x14ac:dyDescent="0.3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 ="Yes",1,0)</f>
        <v>0</v>
      </c>
    </row>
    <row r="6050" spans="1:30" x14ac:dyDescent="0.3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 ="Yes",1,0)</f>
        <v>0</v>
      </c>
    </row>
    <row r="6051" spans="1:30" x14ac:dyDescent="0.3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 ="Yes",1,0)</f>
        <v>0</v>
      </c>
    </row>
    <row r="6052" spans="1:30" x14ac:dyDescent="0.3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 ="Yes",1,0)</f>
        <v>0</v>
      </c>
    </row>
    <row r="6053" spans="1:30" x14ac:dyDescent="0.3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 ="Yes",1,0)</f>
        <v>0</v>
      </c>
    </row>
    <row r="6054" spans="1:30" x14ac:dyDescent="0.3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 ="Yes",1,0)</f>
        <v>0</v>
      </c>
    </row>
    <row r="6055" spans="1:30" x14ac:dyDescent="0.3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 ="Yes",1,0)</f>
        <v>0</v>
      </c>
    </row>
    <row r="6056" spans="1:30" x14ac:dyDescent="0.3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 ="Yes",1,0)</f>
        <v>0</v>
      </c>
    </row>
    <row r="6057" spans="1:30" x14ac:dyDescent="0.3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 ="Yes",1,0)</f>
        <v>0</v>
      </c>
    </row>
    <row r="6058" spans="1:30" x14ac:dyDescent="0.3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 ="Yes",1,0)</f>
        <v>0</v>
      </c>
    </row>
    <row r="6059" spans="1:30" x14ac:dyDescent="0.3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 ="Yes",1,0)</f>
        <v>0</v>
      </c>
    </row>
    <row r="6060" spans="1:30" x14ac:dyDescent="0.3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 ="Yes",1,0)</f>
        <v>0</v>
      </c>
    </row>
    <row r="6061" spans="1:30" x14ac:dyDescent="0.3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 ="Yes",1,0)</f>
        <v>0</v>
      </c>
    </row>
    <row r="6062" spans="1:30" x14ac:dyDescent="0.3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 ="Yes",1,0)</f>
        <v>0</v>
      </c>
    </row>
    <row r="6063" spans="1:30" x14ac:dyDescent="0.3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 ="Yes",1,0)</f>
        <v>0</v>
      </c>
    </row>
    <row r="6064" spans="1:30" x14ac:dyDescent="0.3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 ="Yes",1,0)</f>
        <v>0</v>
      </c>
    </row>
    <row r="6065" spans="1:30" x14ac:dyDescent="0.3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 ="Yes",1,0)</f>
        <v>0</v>
      </c>
    </row>
    <row r="6066" spans="1:30" x14ac:dyDescent="0.3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 ="Yes",1,0)</f>
        <v>0</v>
      </c>
    </row>
    <row r="6067" spans="1:30" x14ac:dyDescent="0.3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 ="Yes",1,0)</f>
        <v>0</v>
      </c>
    </row>
    <row r="6068" spans="1:30" x14ac:dyDescent="0.3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 ="Yes",1,0)</f>
        <v>0</v>
      </c>
    </row>
    <row r="6069" spans="1:30" x14ac:dyDescent="0.3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 ="Yes",1,0)</f>
        <v>0</v>
      </c>
    </row>
    <row r="6070" spans="1:30" x14ac:dyDescent="0.3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 ="Yes",1,0)</f>
        <v>0</v>
      </c>
    </row>
    <row r="6071" spans="1:30" x14ac:dyDescent="0.3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 ="Yes",1,0)</f>
        <v>0</v>
      </c>
    </row>
    <row r="6072" spans="1:30" x14ac:dyDescent="0.3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 ="Yes",1,0)</f>
        <v>0</v>
      </c>
    </row>
    <row r="6073" spans="1:30" x14ac:dyDescent="0.3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 ="Yes",1,0)</f>
        <v>0</v>
      </c>
    </row>
    <row r="6074" spans="1:30" x14ac:dyDescent="0.3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 ="Yes",1,0)</f>
        <v>0</v>
      </c>
    </row>
    <row r="6075" spans="1:30" x14ac:dyDescent="0.3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 ="Yes",1,0)</f>
        <v>0</v>
      </c>
    </row>
    <row r="6076" spans="1:30" x14ac:dyDescent="0.3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 ="Yes",1,0)</f>
        <v>0</v>
      </c>
    </row>
    <row r="6077" spans="1:30" x14ac:dyDescent="0.3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 ="Yes",1,0)</f>
        <v>0</v>
      </c>
    </row>
    <row r="6078" spans="1:30" x14ac:dyDescent="0.3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 ="Yes",1,0)</f>
        <v>0</v>
      </c>
    </row>
    <row r="6079" spans="1:30" x14ac:dyDescent="0.3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 ="Yes",1,0)</f>
        <v>0</v>
      </c>
    </row>
    <row r="6080" spans="1:30" x14ac:dyDescent="0.3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 ="Yes",1,0)</f>
        <v>0</v>
      </c>
    </row>
    <row r="6081" spans="1:30" x14ac:dyDescent="0.3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 ="Yes",1,0)</f>
        <v>0</v>
      </c>
    </row>
    <row r="6082" spans="1:30" x14ac:dyDescent="0.3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 ="Yes",1,0)</f>
        <v>0</v>
      </c>
    </row>
    <row r="6083" spans="1:30" x14ac:dyDescent="0.3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 ="Yes",1,0)</f>
        <v>0</v>
      </c>
    </row>
    <row r="6084" spans="1:30" x14ac:dyDescent="0.3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 ="Yes",1,0)</f>
        <v>0</v>
      </c>
    </row>
    <row r="6085" spans="1:30" x14ac:dyDescent="0.3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 ="Yes",1,0)</f>
        <v>0</v>
      </c>
    </row>
    <row r="6086" spans="1:30" x14ac:dyDescent="0.3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 ="Yes",1,0)</f>
        <v>0</v>
      </c>
    </row>
    <row r="6087" spans="1:30" x14ac:dyDescent="0.3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 ="Yes",1,0)</f>
        <v>0</v>
      </c>
    </row>
    <row r="6088" spans="1:30" x14ac:dyDescent="0.3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 ="Yes",1,0)</f>
        <v>0</v>
      </c>
    </row>
    <row r="6089" spans="1:30" x14ac:dyDescent="0.3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 ="Yes",1,0)</f>
        <v>0</v>
      </c>
    </row>
    <row r="6090" spans="1:30" x14ac:dyDescent="0.3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 ="Yes",1,0)</f>
        <v>0</v>
      </c>
    </row>
    <row r="6091" spans="1:30" x14ac:dyDescent="0.3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 ="Yes",1,0)</f>
        <v>0</v>
      </c>
    </row>
    <row r="6092" spans="1:30" x14ac:dyDescent="0.3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 ="Yes",1,0)</f>
        <v>0</v>
      </c>
    </row>
    <row r="6093" spans="1:30" x14ac:dyDescent="0.3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 ="Yes",1,0)</f>
        <v>0</v>
      </c>
    </row>
    <row r="6094" spans="1:30" x14ac:dyDescent="0.3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 ="Yes",1,0)</f>
        <v>0</v>
      </c>
    </row>
    <row r="6095" spans="1:30" x14ac:dyDescent="0.3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 ="Yes",1,0)</f>
        <v>0</v>
      </c>
    </row>
    <row r="6096" spans="1:30" x14ac:dyDescent="0.3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 ="Yes",1,0)</f>
        <v>0</v>
      </c>
    </row>
    <row r="6097" spans="1:30" x14ac:dyDescent="0.3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 ="Yes",1,0)</f>
        <v>0</v>
      </c>
    </row>
    <row r="6098" spans="1:30" x14ac:dyDescent="0.3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 ="Yes",1,0)</f>
        <v>0</v>
      </c>
    </row>
    <row r="6099" spans="1:30" x14ac:dyDescent="0.3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 ="Yes",1,0)</f>
        <v>0</v>
      </c>
    </row>
    <row r="6100" spans="1:30" x14ac:dyDescent="0.3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 ="Yes",1,0)</f>
        <v>0</v>
      </c>
    </row>
    <row r="6101" spans="1:30" x14ac:dyDescent="0.3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 ="Yes",1,0)</f>
        <v>0</v>
      </c>
    </row>
    <row r="6102" spans="1:30" x14ac:dyDescent="0.3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 ="Yes",1,0)</f>
        <v>0</v>
      </c>
    </row>
    <row r="6103" spans="1:30" x14ac:dyDescent="0.3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 ="Yes",1,0)</f>
        <v>0</v>
      </c>
    </row>
    <row r="6104" spans="1:30" x14ac:dyDescent="0.3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 ="Yes",1,0)</f>
        <v>0</v>
      </c>
    </row>
    <row r="6105" spans="1:30" x14ac:dyDescent="0.3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 ="Yes",1,0)</f>
        <v>0</v>
      </c>
    </row>
    <row r="6106" spans="1:30" x14ac:dyDescent="0.3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 ="Yes",1,0)</f>
        <v>0</v>
      </c>
    </row>
    <row r="6107" spans="1:30" x14ac:dyDescent="0.3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 ="Yes",1,0)</f>
        <v>0</v>
      </c>
    </row>
    <row r="6108" spans="1:30" x14ac:dyDescent="0.3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 ="Yes",1,0)</f>
        <v>0</v>
      </c>
    </row>
    <row r="6109" spans="1:30" x14ac:dyDescent="0.3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 ="Yes",1,0)</f>
        <v>0</v>
      </c>
    </row>
    <row r="6110" spans="1:30" x14ac:dyDescent="0.3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 ="Yes",1,0)</f>
        <v>0</v>
      </c>
    </row>
    <row r="6111" spans="1:30" x14ac:dyDescent="0.3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 ="Yes",1,0)</f>
        <v>0</v>
      </c>
    </row>
    <row r="6112" spans="1:30" x14ac:dyDescent="0.3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 ="Yes",1,0)</f>
        <v>0</v>
      </c>
    </row>
    <row r="6113" spans="1:30" x14ac:dyDescent="0.3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 ="Yes",1,0)</f>
        <v>0</v>
      </c>
    </row>
    <row r="6114" spans="1:30" x14ac:dyDescent="0.3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 ="Yes",1,0)</f>
        <v>0</v>
      </c>
    </row>
    <row r="6115" spans="1:30" x14ac:dyDescent="0.3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 ="Yes",1,0)</f>
        <v>0</v>
      </c>
    </row>
    <row r="6116" spans="1:30" x14ac:dyDescent="0.3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 ="Yes",1,0)</f>
        <v>0</v>
      </c>
    </row>
    <row r="6117" spans="1:30" x14ac:dyDescent="0.3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 ="Yes",1,0)</f>
        <v>0</v>
      </c>
    </row>
    <row r="6118" spans="1:30" x14ac:dyDescent="0.3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 ="Yes",1,0)</f>
        <v>0</v>
      </c>
    </row>
    <row r="6119" spans="1:30" x14ac:dyDescent="0.3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 ="Yes",1,0)</f>
        <v>0</v>
      </c>
    </row>
    <row r="6120" spans="1:30" x14ac:dyDescent="0.3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 ="Yes",1,0)</f>
        <v>0</v>
      </c>
    </row>
    <row r="6121" spans="1:30" x14ac:dyDescent="0.3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 ="Yes",1,0)</f>
        <v>0</v>
      </c>
    </row>
    <row r="6122" spans="1:30" x14ac:dyDescent="0.3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 ="Yes",1,0)</f>
        <v>0</v>
      </c>
    </row>
    <row r="6123" spans="1:30" x14ac:dyDescent="0.3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 ="Yes",1,0)</f>
        <v>0</v>
      </c>
    </row>
    <row r="6124" spans="1:30" x14ac:dyDescent="0.3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 ="Yes",1,0)</f>
        <v>0</v>
      </c>
    </row>
    <row r="6125" spans="1:30" x14ac:dyDescent="0.3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 ="Yes",1,0)</f>
        <v>0</v>
      </c>
    </row>
    <row r="6126" spans="1:30" x14ac:dyDescent="0.3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 ="Yes",1,0)</f>
        <v>1</v>
      </c>
    </row>
    <row r="6127" spans="1:30" x14ac:dyDescent="0.3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 ="Yes",1,0)</f>
        <v>0</v>
      </c>
    </row>
    <row r="6128" spans="1:30" x14ac:dyDescent="0.3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 ="Yes",1,0)</f>
        <v>0</v>
      </c>
    </row>
    <row r="6129" spans="1:30" x14ac:dyDescent="0.3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 ="Yes",1,0)</f>
        <v>0</v>
      </c>
    </row>
    <row r="6130" spans="1:30" x14ac:dyDescent="0.3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 ="Yes",1,0)</f>
        <v>0</v>
      </c>
    </row>
    <row r="6131" spans="1:30" x14ac:dyDescent="0.3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 ="Yes",1,0)</f>
        <v>0</v>
      </c>
    </row>
    <row r="6132" spans="1:30" x14ac:dyDescent="0.3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 ="Yes",1,0)</f>
        <v>0</v>
      </c>
    </row>
    <row r="6133" spans="1:30" x14ac:dyDescent="0.3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 ="Yes",1,0)</f>
        <v>0</v>
      </c>
    </row>
    <row r="6134" spans="1:30" x14ac:dyDescent="0.3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 ="Yes",1,0)</f>
        <v>0</v>
      </c>
    </row>
    <row r="6135" spans="1:30" x14ac:dyDescent="0.3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 ="Yes",1,0)</f>
        <v>0</v>
      </c>
    </row>
    <row r="6136" spans="1:30" x14ac:dyDescent="0.3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 ="Yes",1,0)</f>
        <v>0</v>
      </c>
    </row>
    <row r="6137" spans="1:30" x14ac:dyDescent="0.3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 ="Yes",1,0)</f>
        <v>0</v>
      </c>
    </row>
    <row r="6138" spans="1:30" x14ac:dyDescent="0.3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 ="Yes",1,0)</f>
        <v>0</v>
      </c>
    </row>
    <row r="6139" spans="1:30" x14ac:dyDescent="0.3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 ="Yes",1,0)</f>
        <v>0</v>
      </c>
    </row>
    <row r="6140" spans="1:30" x14ac:dyDescent="0.3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 ="Yes",1,0)</f>
        <v>0</v>
      </c>
    </row>
    <row r="6141" spans="1:30" x14ac:dyDescent="0.3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 ="Yes",1,0)</f>
        <v>0</v>
      </c>
    </row>
    <row r="6142" spans="1:30" x14ac:dyDescent="0.3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 ="Yes",1,0)</f>
        <v>0</v>
      </c>
    </row>
    <row r="6143" spans="1:30" x14ac:dyDescent="0.3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 ="Yes",1,0)</f>
        <v>0</v>
      </c>
    </row>
    <row r="6144" spans="1:30" x14ac:dyDescent="0.3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 ="Yes",1,0)</f>
        <v>0</v>
      </c>
    </row>
    <row r="6145" spans="1:30" x14ac:dyDescent="0.3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 ="Yes",1,0)</f>
        <v>0</v>
      </c>
    </row>
    <row r="6146" spans="1:30" x14ac:dyDescent="0.3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 ="Yes",1,0)</f>
        <v>0</v>
      </c>
    </row>
    <row r="6147" spans="1:30" x14ac:dyDescent="0.3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 ="Yes",1,0)</f>
        <v>0</v>
      </c>
    </row>
    <row r="6148" spans="1:30" x14ac:dyDescent="0.3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 ="Yes",1,0)</f>
        <v>0</v>
      </c>
    </row>
    <row r="6149" spans="1:30" x14ac:dyDescent="0.3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 ="Yes",1,0)</f>
        <v>0</v>
      </c>
    </row>
    <row r="6150" spans="1:30" x14ac:dyDescent="0.3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 ="Yes",1,0)</f>
        <v>0</v>
      </c>
    </row>
    <row r="6151" spans="1:30" x14ac:dyDescent="0.3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 ="Yes",1,0)</f>
        <v>0</v>
      </c>
    </row>
    <row r="6152" spans="1:30" x14ac:dyDescent="0.3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 ="Yes",1,0)</f>
        <v>0</v>
      </c>
    </row>
    <row r="6153" spans="1:30" x14ac:dyDescent="0.3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 ="Yes",1,0)</f>
        <v>0</v>
      </c>
    </row>
    <row r="6154" spans="1:30" x14ac:dyDescent="0.3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 ="Yes",1,0)</f>
        <v>0</v>
      </c>
    </row>
    <row r="6155" spans="1:30" x14ac:dyDescent="0.3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 ="Yes",1,0)</f>
        <v>0</v>
      </c>
    </row>
    <row r="6156" spans="1:30" x14ac:dyDescent="0.3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 ="Yes",1,0)</f>
        <v>0</v>
      </c>
    </row>
    <row r="6157" spans="1:30" x14ac:dyDescent="0.3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 ="Yes",1,0)</f>
        <v>0</v>
      </c>
    </row>
    <row r="6158" spans="1:30" x14ac:dyDescent="0.3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 ="Yes",1,0)</f>
        <v>0</v>
      </c>
    </row>
    <row r="6159" spans="1:30" x14ac:dyDescent="0.3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 ="Yes",1,0)</f>
        <v>0</v>
      </c>
    </row>
    <row r="6160" spans="1:30" x14ac:dyDescent="0.3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 ="Yes",1,0)</f>
        <v>0</v>
      </c>
    </row>
    <row r="6161" spans="1:30" x14ac:dyDescent="0.3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 ="Yes",1,0)</f>
        <v>0</v>
      </c>
    </row>
    <row r="6162" spans="1:30" x14ac:dyDescent="0.3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 ="Yes",1,0)</f>
        <v>0</v>
      </c>
    </row>
    <row r="6163" spans="1:30" x14ac:dyDescent="0.3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 ="Yes",1,0)</f>
        <v>0</v>
      </c>
    </row>
    <row r="6164" spans="1:30" x14ac:dyDescent="0.3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 ="Yes",1,0)</f>
        <v>0</v>
      </c>
    </row>
    <row r="6165" spans="1:30" x14ac:dyDescent="0.3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 ="Yes",1,0)</f>
        <v>0</v>
      </c>
    </row>
    <row r="6166" spans="1:30" x14ac:dyDescent="0.3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 ="Yes",1,0)</f>
        <v>0</v>
      </c>
    </row>
    <row r="6167" spans="1:30" x14ac:dyDescent="0.3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 ="Yes",1,0)</f>
        <v>0</v>
      </c>
    </row>
    <row r="6168" spans="1:30" x14ac:dyDescent="0.3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 ="Yes",1,0)</f>
        <v>0</v>
      </c>
    </row>
    <row r="6169" spans="1:30" x14ac:dyDescent="0.3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 ="Yes",1,0)</f>
        <v>0</v>
      </c>
    </row>
    <row r="6170" spans="1:30" x14ac:dyDescent="0.3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 ="Yes",1,0)</f>
        <v>0</v>
      </c>
    </row>
    <row r="6171" spans="1:30" x14ac:dyDescent="0.3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 ="Yes",1,0)</f>
        <v>0</v>
      </c>
    </row>
    <row r="6172" spans="1:30" x14ac:dyDescent="0.3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 ="Yes",1,0)</f>
        <v>0</v>
      </c>
    </row>
    <row r="6173" spans="1:30" x14ac:dyDescent="0.3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 ="Yes",1,0)</f>
        <v>0</v>
      </c>
    </row>
    <row r="6174" spans="1:30" x14ac:dyDescent="0.3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 ="Yes",1,0)</f>
        <v>0</v>
      </c>
    </row>
    <row r="6175" spans="1:30" x14ac:dyDescent="0.3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 ="Yes",1,0)</f>
        <v>0</v>
      </c>
    </row>
    <row r="6176" spans="1:30" x14ac:dyDescent="0.3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 ="Yes",1,0)</f>
        <v>0</v>
      </c>
    </row>
    <row r="6177" spans="1:30" x14ac:dyDescent="0.3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 ="Yes",1,0)</f>
        <v>0</v>
      </c>
    </row>
    <row r="6178" spans="1:30" x14ac:dyDescent="0.3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 ="Yes",1,0)</f>
        <v>0</v>
      </c>
    </row>
    <row r="6179" spans="1:30" x14ac:dyDescent="0.3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 ="Yes",1,0)</f>
        <v>0</v>
      </c>
    </row>
    <row r="6180" spans="1:30" x14ac:dyDescent="0.3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 ="Yes",1,0)</f>
        <v>0</v>
      </c>
    </row>
    <row r="6181" spans="1:30" x14ac:dyDescent="0.3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 ="Yes",1,0)</f>
        <v>0</v>
      </c>
    </row>
    <row r="6182" spans="1:30" x14ac:dyDescent="0.3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 ="Yes",1,0)</f>
        <v>0</v>
      </c>
    </row>
    <row r="6183" spans="1:30" x14ac:dyDescent="0.3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 ="Yes",1,0)</f>
        <v>0</v>
      </c>
    </row>
    <row r="6184" spans="1:30" x14ac:dyDescent="0.3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 ="Yes",1,0)</f>
        <v>0</v>
      </c>
    </row>
    <row r="6185" spans="1:30" x14ac:dyDescent="0.3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 ="Yes",1,0)</f>
        <v>0</v>
      </c>
    </row>
    <row r="6186" spans="1:30" x14ac:dyDescent="0.3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 ="Yes",1,0)</f>
        <v>0</v>
      </c>
    </row>
    <row r="6187" spans="1:30" x14ac:dyDescent="0.3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 ="Yes",1,0)</f>
        <v>0</v>
      </c>
    </row>
    <row r="6188" spans="1:30" x14ac:dyDescent="0.3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 ="Yes",1,0)</f>
        <v>0</v>
      </c>
    </row>
    <row r="6189" spans="1:30" x14ac:dyDescent="0.3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 ="Yes",1,0)</f>
        <v>0</v>
      </c>
    </row>
    <row r="6190" spans="1:30" x14ac:dyDescent="0.3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 ="Yes",1,0)</f>
        <v>0</v>
      </c>
    </row>
    <row r="6191" spans="1:30" x14ac:dyDescent="0.3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 ="Yes",1,0)</f>
        <v>0</v>
      </c>
    </row>
    <row r="6192" spans="1:30" x14ac:dyDescent="0.3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 ="Yes",1,0)</f>
        <v>0</v>
      </c>
    </row>
    <row r="6193" spans="1:30" x14ac:dyDescent="0.3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 ="Yes",1,0)</f>
        <v>0</v>
      </c>
    </row>
    <row r="6194" spans="1:30" x14ac:dyDescent="0.3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 ="Yes",1,0)</f>
        <v>0</v>
      </c>
    </row>
    <row r="6195" spans="1:30" x14ac:dyDescent="0.3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 ="Yes",1,0)</f>
        <v>0</v>
      </c>
    </row>
    <row r="6196" spans="1:30" x14ac:dyDescent="0.3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 ="Yes",1,0)</f>
        <v>0</v>
      </c>
    </row>
    <row r="6197" spans="1:30" x14ac:dyDescent="0.3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 ="Yes",1,0)</f>
        <v>0</v>
      </c>
    </row>
    <row r="6198" spans="1:30" x14ac:dyDescent="0.3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 ="Yes",1,0)</f>
        <v>0</v>
      </c>
    </row>
    <row r="6199" spans="1:30" x14ac:dyDescent="0.3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 ="Yes",1,0)</f>
        <v>0</v>
      </c>
    </row>
    <row r="6200" spans="1:30" x14ac:dyDescent="0.3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 ="Yes",1,0)</f>
        <v>0</v>
      </c>
    </row>
    <row r="6201" spans="1:30" x14ac:dyDescent="0.3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 ="Yes",1,0)</f>
        <v>0</v>
      </c>
    </row>
    <row r="6202" spans="1:30" x14ac:dyDescent="0.3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 ="Yes",1,0)</f>
        <v>0</v>
      </c>
    </row>
    <row r="6203" spans="1:30" x14ac:dyDescent="0.3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 ="Yes",1,0)</f>
        <v>0</v>
      </c>
    </row>
    <row r="6204" spans="1:30" x14ac:dyDescent="0.3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 ="Yes",1,0)</f>
        <v>0</v>
      </c>
    </row>
    <row r="6205" spans="1:30" x14ac:dyDescent="0.3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 ="Yes",1,0)</f>
        <v>0</v>
      </c>
    </row>
    <row r="6206" spans="1:30" x14ac:dyDescent="0.3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 ="Yes",1,0)</f>
        <v>0</v>
      </c>
    </row>
    <row r="6207" spans="1:30" x14ac:dyDescent="0.3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 ="Yes",1,0)</f>
        <v>0</v>
      </c>
    </row>
    <row r="6208" spans="1:30" x14ac:dyDescent="0.3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 ="Yes",1,0)</f>
        <v>0</v>
      </c>
    </row>
    <row r="6209" spans="1:30" x14ac:dyDescent="0.3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 ="Yes",1,0)</f>
        <v>0</v>
      </c>
    </row>
    <row r="6210" spans="1:30" x14ac:dyDescent="0.3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 ="Yes",1,0)</f>
        <v>0</v>
      </c>
    </row>
    <row r="6211" spans="1:30" x14ac:dyDescent="0.3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 ="Yes",1,0)</f>
        <v>0</v>
      </c>
    </row>
    <row r="6212" spans="1:30" x14ac:dyDescent="0.3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 ="Yes",1,0)</f>
        <v>0</v>
      </c>
    </row>
    <row r="6213" spans="1:30" x14ac:dyDescent="0.3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 ="Yes",1,0)</f>
        <v>0</v>
      </c>
    </row>
    <row r="6214" spans="1:30" x14ac:dyDescent="0.3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 ="Yes",1,0)</f>
        <v>0</v>
      </c>
    </row>
    <row r="6215" spans="1:30" x14ac:dyDescent="0.3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 ="Yes",1,0)</f>
        <v>0</v>
      </c>
    </row>
    <row r="6216" spans="1:30" x14ac:dyDescent="0.3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 ="Yes",1,0)</f>
        <v>0</v>
      </c>
    </row>
    <row r="6217" spans="1:30" x14ac:dyDescent="0.3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 ="Yes",1,0)</f>
        <v>0</v>
      </c>
    </row>
    <row r="6218" spans="1:30" x14ac:dyDescent="0.3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 ="Yes",1,0)</f>
        <v>0</v>
      </c>
    </row>
    <row r="6219" spans="1:30" x14ac:dyDescent="0.3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 ="Yes",1,0)</f>
        <v>0</v>
      </c>
    </row>
    <row r="6220" spans="1:30" x14ac:dyDescent="0.3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 ="Yes",1,0)</f>
        <v>0</v>
      </c>
    </row>
    <row r="6221" spans="1:30" x14ac:dyDescent="0.3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 ="Yes",1,0)</f>
        <v>0</v>
      </c>
    </row>
    <row r="6222" spans="1:30" x14ac:dyDescent="0.3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 ="Yes",1,0)</f>
        <v>0</v>
      </c>
    </row>
    <row r="6223" spans="1:30" x14ac:dyDescent="0.3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 ="Yes",1,0)</f>
        <v>0</v>
      </c>
    </row>
    <row r="6224" spans="1:30" x14ac:dyDescent="0.3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 ="Yes",1,0)</f>
        <v>0</v>
      </c>
    </row>
    <row r="6225" spans="1:30" x14ac:dyDescent="0.3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 ="Yes",1,0)</f>
        <v>0</v>
      </c>
    </row>
    <row r="6226" spans="1:30" x14ac:dyDescent="0.3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 ="Yes",1,0)</f>
        <v>0</v>
      </c>
    </row>
    <row r="6227" spans="1:30" x14ac:dyDescent="0.3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 ="Yes",1,0)</f>
        <v>0</v>
      </c>
    </row>
    <row r="6228" spans="1:30" x14ac:dyDescent="0.3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 ="Yes",1,0)</f>
        <v>0</v>
      </c>
    </row>
    <row r="6229" spans="1:30" x14ac:dyDescent="0.3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 ="Yes",1,0)</f>
        <v>0</v>
      </c>
    </row>
    <row r="6230" spans="1:30" x14ac:dyDescent="0.3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 ="Yes",1,0)</f>
        <v>0</v>
      </c>
    </row>
    <row r="6231" spans="1:30" x14ac:dyDescent="0.3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 ="Yes",1,0)</f>
        <v>0</v>
      </c>
    </row>
    <row r="6232" spans="1:30" x14ac:dyDescent="0.3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 ="Yes",1,0)</f>
        <v>0</v>
      </c>
    </row>
    <row r="6233" spans="1:30" x14ac:dyDescent="0.3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 ="Yes",1,0)</f>
        <v>0</v>
      </c>
    </row>
    <row r="6234" spans="1:30" x14ac:dyDescent="0.3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 ="Yes",1,0)</f>
        <v>0</v>
      </c>
    </row>
    <row r="6235" spans="1:30" x14ac:dyDescent="0.3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 ="Yes",1,0)</f>
        <v>0</v>
      </c>
    </row>
    <row r="6236" spans="1:30" x14ac:dyDescent="0.3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 ="Yes",1,0)</f>
        <v>0</v>
      </c>
    </row>
    <row r="6237" spans="1:30" x14ac:dyDescent="0.3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 ="Yes",1,0)</f>
        <v>0</v>
      </c>
    </row>
    <row r="6238" spans="1:30" x14ac:dyDescent="0.3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 ="Yes",1,0)</f>
        <v>0</v>
      </c>
    </row>
    <row r="6239" spans="1:30" x14ac:dyDescent="0.3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 ="Yes",1,0)</f>
        <v>0</v>
      </c>
    </row>
    <row r="6240" spans="1:30" x14ac:dyDescent="0.3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 ="Yes",1,0)</f>
        <v>0</v>
      </c>
    </row>
    <row r="6241" spans="1:30" x14ac:dyDescent="0.3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 ="Yes",1,0)</f>
        <v>0</v>
      </c>
    </row>
    <row r="6242" spans="1:30" x14ac:dyDescent="0.3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 ="Yes",1,0)</f>
        <v>0</v>
      </c>
    </row>
    <row r="6243" spans="1:30" x14ac:dyDescent="0.3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 ="Yes",1,0)</f>
        <v>0</v>
      </c>
    </row>
    <row r="6244" spans="1:30" x14ac:dyDescent="0.3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 ="Yes",1,0)</f>
        <v>0</v>
      </c>
    </row>
    <row r="6245" spans="1:30" x14ac:dyDescent="0.3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 ="Yes",1,0)</f>
        <v>0</v>
      </c>
    </row>
    <row r="6246" spans="1:30" x14ac:dyDescent="0.3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 ="Yes",1,0)</f>
        <v>0</v>
      </c>
    </row>
    <row r="6247" spans="1:30" x14ac:dyDescent="0.3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 ="Yes",1,0)</f>
        <v>0</v>
      </c>
    </row>
    <row r="6248" spans="1:30" x14ac:dyDescent="0.3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 ="Yes",1,0)</f>
        <v>0</v>
      </c>
    </row>
    <row r="6249" spans="1:30" x14ac:dyDescent="0.3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 ="Yes",1,0)</f>
        <v>0</v>
      </c>
    </row>
    <row r="6250" spans="1:30" x14ac:dyDescent="0.3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 ="Yes",1,0)</f>
        <v>0</v>
      </c>
    </row>
    <row r="6251" spans="1:30" x14ac:dyDescent="0.3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 ="Yes",1,0)</f>
        <v>0</v>
      </c>
    </row>
    <row r="6252" spans="1:30" x14ac:dyDescent="0.3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 ="Yes",1,0)</f>
        <v>0</v>
      </c>
    </row>
    <row r="6253" spans="1:30" x14ac:dyDescent="0.3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 ="Yes",1,0)</f>
        <v>0</v>
      </c>
    </row>
    <row r="6254" spans="1:30" x14ac:dyDescent="0.3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 ="Yes",1,0)</f>
        <v>0</v>
      </c>
    </row>
    <row r="6255" spans="1:30" x14ac:dyDescent="0.3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 ="Yes",1,0)</f>
        <v>0</v>
      </c>
    </row>
    <row r="6256" spans="1:30" x14ac:dyDescent="0.3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 ="Yes",1,0)</f>
        <v>0</v>
      </c>
    </row>
    <row r="6257" spans="1:30" x14ac:dyDescent="0.3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 ="Yes",1,0)</f>
        <v>0</v>
      </c>
    </row>
    <row r="6258" spans="1:30" x14ac:dyDescent="0.3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 ="Yes",1,0)</f>
        <v>0</v>
      </c>
    </row>
    <row r="6259" spans="1:30" x14ac:dyDescent="0.3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 ="Yes",1,0)</f>
        <v>0</v>
      </c>
    </row>
    <row r="6260" spans="1:30" x14ac:dyDescent="0.3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 ="Yes",1,0)</f>
        <v>0</v>
      </c>
    </row>
    <row r="6261" spans="1:30" x14ac:dyDescent="0.3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 ="Yes",1,0)</f>
        <v>0</v>
      </c>
    </row>
    <row r="6262" spans="1:30" x14ac:dyDescent="0.3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 ="Yes",1,0)</f>
        <v>0</v>
      </c>
    </row>
    <row r="6263" spans="1:30" x14ac:dyDescent="0.3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 ="Yes",1,0)</f>
        <v>0</v>
      </c>
    </row>
    <row r="6264" spans="1:30" x14ac:dyDescent="0.3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 ="Yes",1,0)</f>
        <v>0</v>
      </c>
    </row>
    <row r="6265" spans="1:30" x14ac:dyDescent="0.3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 ="Yes",1,0)</f>
        <v>0</v>
      </c>
    </row>
    <row r="6266" spans="1:30" x14ac:dyDescent="0.3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 ="Yes",1,0)</f>
        <v>0</v>
      </c>
    </row>
    <row r="6267" spans="1:30" x14ac:dyDescent="0.3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 ="Yes",1,0)</f>
        <v>0</v>
      </c>
    </row>
    <row r="6268" spans="1:30" x14ac:dyDescent="0.3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 ="Yes",1,0)</f>
        <v>0</v>
      </c>
    </row>
    <row r="6269" spans="1:30" x14ac:dyDescent="0.3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 ="Yes",1,0)</f>
        <v>0</v>
      </c>
    </row>
    <row r="6270" spans="1:30" x14ac:dyDescent="0.3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 ="Yes",1,0)</f>
        <v>0</v>
      </c>
    </row>
    <row r="6271" spans="1:30" x14ac:dyDescent="0.3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 ="Yes",1,0)</f>
        <v>0</v>
      </c>
    </row>
    <row r="6272" spans="1:30" x14ac:dyDescent="0.3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 ="Yes",1,0)</f>
        <v>0</v>
      </c>
    </row>
    <row r="6273" spans="1:30" x14ac:dyDescent="0.3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 ="Yes",1,0)</f>
        <v>0</v>
      </c>
    </row>
    <row r="6274" spans="1:30" x14ac:dyDescent="0.3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 ="Yes",1,0)</f>
        <v>0</v>
      </c>
    </row>
    <row r="6275" spans="1:30" x14ac:dyDescent="0.3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 ="Yes",1,0)</f>
        <v>0</v>
      </c>
    </row>
    <row r="6276" spans="1:30" x14ac:dyDescent="0.3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 ="Yes",1,0)</f>
        <v>0</v>
      </c>
    </row>
    <row r="6277" spans="1:30" x14ac:dyDescent="0.3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 ="Yes",1,0)</f>
        <v>0</v>
      </c>
    </row>
    <row r="6278" spans="1:30" x14ac:dyDescent="0.3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 ="Yes",1,0)</f>
        <v>0</v>
      </c>
    </row>
    <row r="6279" spans="1:30" x14ac:dyDescent="0.3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 ="Yes",1,0)</f>
        <v>1</v>
      </c>
    </row>
    <row r="6280" spans="1:30" x14ac:dyDescent="0.3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 ="Yes",1,0)</f>
        <v>0</v>
      </c>
    </row>
    <row r="6281" spans="1:30" x14ac:dyDescent="0.3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 ="Yes",1,0)</f>
        <v>0</v>
      </c>
    </row>
    <row r="6282" spans="1:30" x14ac:dyDescent="0.3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 ="Yes",1,0)</f>
        <v>0</v>
      </c>
    </row>
    <row r="6283" spans="1:30" x14ac:dyDescent="0.3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 ="Yes",1,0)</f>
        <v>0</v>
      </c>
    </row>
    <row r="6284" spans="1:30" x14ac:dyDescent="0.3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 ="Yes",1,0)</f>
        <v>0</v>
      </c>
    </row>
    <row r="6285" spans="1:30" x14ac:dyDescent="0.3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 ="Yes",1,0)</f>
        <v>0</v>
      </c>
    </row>
    <row r="6286" spans="1:30" x14ac:dyDescent="0.3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 ="Yes",1,0)</f>
        <v>0</v>
      </c>
    </row>
    <row r="6287" spans="1:30" x14ac:dyDescent="0.3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 ="Yes",1,0)</f>
        <v>0</v>
      </c>
    </row>
    <row r="6288" spans="1:30" x14ac:dyDescent="0.3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 ="Yes",1,0)</f>
        <v>0</v>
      </c>
    </row>
    <row r="6289" spans="1:30" x14ac:dyDescent="0.3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 ="Yes",1,0)</f>
        <v>0</v>
      </c>
    </row>
    <row r="6290" spans="1:30" x14ac:dyDescent="0.3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 ="Yes",1,0)</f>
        <v>0</v>
      </c>
    </row>
    <row r="6291" spans="1:30" x14ac:dyDescent="0.3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 ="Yes",1,0)</f>
        <v>0</v>
      </c>
    </row>
    <row r="6292" spans="1:30" x14ac:dyDescent="0.3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 ="Yes",1,0)</f>
        <v>0</v>
      </c>
    </row>
    <row r="6293" spans="1:30" x14ac:dyDescent="0.3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 ="Yes",1,0)</f>
        <v>0</v>
      </c>
    </row>
    <row r="6294" spans="1:30" x14ac:dyDescent="0.3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 ="Yes",1,0)</f>
        <v>0</v>
      </c>
    </row>
    <row r="6295" spans="1:30" x14ac:dyDescent="0.3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 ="Yes",1,0)</f>
        <v>0</v>
      </c>
    </row>
    <row r="6296" spans="1:30" x14ac:dyDescent="0.3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 ="Yes",1,0)</f>
        <v>0</v>
      </c>
    </row>
    <row r="6297" spans="1:30" x14ac:dyDescent="0.3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 ="Yes",1,0)</f>
        <v>0</v>
      </c>
    </row>
    <row r="6298" spans="1:30" x14ac:dyDescent="0.3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 ="Yes",1,0)</f>
        <v>0</v>
      </c>
    </row>
    <row r="6299" spans="1:30" x14ac:dyDescent="0.3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 ="Yes",1,0)</f>
        <v>0</v>
      </c>
    </row>
    <row r="6300" spans="1:30" x14ac:dyDescent="0.3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 ="Yes",1,0)</f>
        <v>0</v>
      </c>
    </row>
    <row r="6301" spans="1:30" x14ac:dyDescent="0.3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 ="Yes",1,0)</f>
        <v>0</v>
      </c>
    </row>
    <row r="6302" spans="1:30" x14ac:dyDescent="0.3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 ="Yes",1,0)</f>
        <v>0</v>
      </c>
    </row>
    <row r="6303" spans="1:30" x14ac:dyDescent="0.3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 ="Yes",1,0)</f>
        <v>0</v>
      </c>
    </row>
    <row r="6304" spans="1:30" x14ac:dyDescent="0.3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 ="Yes",1,0)</f>
        <v>0</v>
      </c>
    </row>
    <row r="6305" spans="1:30" x14ac:dyDescent="0.3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 ="Yes",1,0)</f>
        <v>0</v>
      </c>
    </row>
    <row r="6306" spans="1:30" x14ac:dyDescent="0.3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 ="Yes",1,0)</f>
        <v>0</v>
      </c>
    </row>
    <row r="6307" spans="1:30" x14ac:dyDescent="0.3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 ="Yes",1,0)</f>
        <v>0</v>
      </c>
    </row>
    <row r="6308" spans="1:30" x14ac:dyDescent="0.3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 ="Yes",1,0)</f>
        <v>0</v>
      </c>
    </row>
    <row r="6309" spans="1:30" x14ac:dyDescent="0.3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 ="Yes",1,0)</f>
        <v>0</v>
      </c>
    </row>
    <row r="6310" spans="1:30" x14ac:dyDescent="0.3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 ="Yes",1,0)</f>
        <v>0</v>
      </c>
    </row>
    <row r="6311" spans="1:30" x14ac:dyDescent="0.3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 ="Yes",1,0)</f>
        <v>0</v>
      </c>
    </row>
    <row r="6312" spans="1:30" x14ac:dyDescent="0.3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 ="Yes",1,0)</f>
        <v>0</v>
      </c>
    </row>
    <row r="6313" spans="1:30" x14ac:dyDescent="0.3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 ="Yes",1,0)</f>
        <v>0</v>
      </c>
    </row>
    <row r="6314" spans="1:30" x14ac:dyDescent="0.3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 ="Yes",1,0)</f>
        <v>0</v>
      </c>
    </row>
    <row r="6315" spans="1:30" x14ac:dyDescent="0.3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 ="Yes",1,0)</f>
        <v>0</v>
      </c>
    </row>
    <row r="6316" spans="1:30" x14ac:dyDescent="0.3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 ="Yes",1,0)</f>
        <v>0</v>
      </c>
    </row>
    <row r="6317" spans="1:30" x14ac:dyDescent="0.3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 ="Yes",1,0)</f>
        <v>0</v>
      </c>
    </row>
    <row r="6318" spans="1:30" x14ac:dyDescent="0.3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 ="Yes",1,0)</f>
        <v>0</v>
      </c>
    </row>
    <row r="6319" spans="1:30" x14ac:dyDescent="0.3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 ="Yes",1,0)</f>
        <v>0</v>
      </c>
    </row>
    <row r="6320" spans="1:30" x14ac:dyDescent="0.3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 ="Yes",1,0)</f>
        <v>0</v>
      </c>
    </row>
    <row r="6321" spans="1:30" x14ac:dyDescent="0.3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 ="Yes",1,0)</f>
        <v>0</v>
      </c>
    </row>
    <row r="6322" spans="1:30" x14ac:dyDescent="0.3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 ="Yes",1,0)</f>
        <v>0</v>
      </c>
    </row>
    <row r="6323" spans="1:30" x14ac:dyDescent="0.3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 ="Yes",1,0)</f>
        <v>0</v>
      </c>
    </row>
    <row r="6324" spans="1:30" x14ac:dyDescent="0.3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 ="Yes",1,0)</f>
        <v>0</v>
      </c>
    </row>
    <row r="6325" spans="1:30" x14ac:dyDescent="0.3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 ="Yes",1,0)</f>
        <v>0</v>
      </c>
    </row>
    <row r="6326" spans="1:30" x14ac:dyDescent="0.3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 ="Yes",1,0)</f>
        <v>0</v>
      </c>
    </row>
    <row r="6327" spans="1:30" x14ac:dyDescent="0.3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 ="Yes",1,0)</f>
        <v>0</v>
      </c>
    </row>
    <row r="6328" spans="1:30" x14ac:dyDescent="0.3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 ="Yes",1,0)</f>
        <v>0</v>
      </c>
    </row>
    <row r="6329" spans="1:30" x14ac:dyDescent="0.3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 ="Yes",1,0)</f>
        <v>0</v>
      </c>
    </row>
    <row r="6330" spans="1:30" x14ac:dyDescent="0.3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 ="Yes",1,0)</f>
        <v>0</v>
      </c>
    </row>
    <row r="6331" spans="1:30" x14ac:dyDescent="0.3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 ="Yes",1,0)</f>
        <v>0</v>
      </c>
    </row>
    <row r="6332" spans="1:30" x14ac:dyDescent="0.3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 ="Yes",1,0)</f>
        <v>0</v>
      </c>
    </row>
    <row r="6333" spans="1:30" x14ac:dyDescent="0.3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 ="Yes",1,0)</f>
        <v>0</v>
      </c>
    </row>
    <row r="6334" spans="1:30" x14ac:dyDescent="0.3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 ="Yes",1,0)</f>
        <v>0</v>
      </c>
    </row>
    <row r="6335" spans="1:30" x14ac:dyDescent="0.3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 ="Yes",1,0)</f>
        <v>0</v>
      </c>
    </row>
    <row r="6336" spans="1:30" x14ac:dyDescent="0.3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 ="Yes",1,0)</f>
        <v>0</v>
      </c>
    </row>
    <row r="6337" spans="1:30" x14ac:dyDescent="0.3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 ="Yes",1,0)</f>
        <v>0</v>
      </c>
    </row>
    <row r="6338" spans="1:30" x14ac:dyDescent="0.3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 ="Yes",1,0)</f>
        <v>0</v>
      </c>
    </row>
    <row r="6339" spans="1:30" x14ac:dyDescent="0.3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 ="Yes",1,0)</f>
        <v>0</v>
      </c>
    </row>
    <row r="6340" spans="1:30" x14ac:dyDescent="0.3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 ="Yes",1,0)</f>
        <v>0</v>
      </c>
    </row>
    <row r="6341" spans="1:30" x14ac:dyDescent="0.3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 ="Yes",1,0)</f>
        <v>0</v>
      </c>
    </row>
    <row r="6342" spans="1:30" x14ac:dyDescent="0.3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 ="Yes",1,0)</f>
        <v>0</v>
      </c>
    </row>
    <row r="6343" spans="1:30" x14ac:dyDescent="0.3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 ="Yes",1,0)</f>
        <v>0</v>
      </c>
    </row>
    <row r="6344" spans="1:30" x14ac:dyDescent="0.3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 ="Yes",1,0)</f>
        <v>0</v>
      </c>
    </row>
    <row r="6345" spans="1:30" x14ac:dyDescent="0.3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 ="Yes",1,0)</f>
        <v>0</v>
      </c>
    </row>
    <row r="6346" spans="1:30" x14ac:dyDescent="0.3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 ="Yes",1,0)</f>
        <v>0</v>
      </c>
    </row>
    <row r="6347" spans="1:30" x14ac:dyDescent="0.3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 ="Yes",1,0)</f>
        <v>0</v>
      </c>
    </row>
    <row r="6348" spans="1:30" x14ac:dyDescent="0.3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 ="Yes",1,0)</f>
        <v>0</v>
      </c>
    </row>
    <row r="6349" spans="1:30" x14ac:dyDescent="0.3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 ="Yes",1,0)</f>
        <v>0</v>
      </c>
    </row>
    <row r="6350" spans="1:30" x14ac:dyDescent="0.3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 ="Yes",1,0)</f>
        <v>0</v>
      </c>
    </row>
    <row r="6351" spans="1:30" x14ac:dyDescent="0.3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 ="Yes",1,0)</f>
        <v>0</v>
      </c>
    </row>
    <row r="6352" spans="1:30" x14ac:dyDescent="0.3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 ="Yes",1,0)</f>
        <v>0</v>
      </c>
    </row>
    <row r="6353" spans="1:30" x14ac:dyDescent="0.3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 ="Yes",1,0)</f>
        <v>0</v>
      </c>
    </row>
    <row r="6354" spans="1:30" x14ac:dyDescent="0.3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 ="Yes",1,0)</f>
        <v>0</v>
      </c>
    </row>
    <row r="6355" spans="1:30" x14ac:dyDescent="0.3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 ="Yes",1,0)</f>
        <v>0</v>
      </c>
    </row>
    <row r="6356" spans="1:30" x14ac:dyDescent="0.3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 ="Yes",1,0)</f>
        <v>0</v>
      </c>
    </row>
    <row r="6357" spans="1:30" x14ac:dyDescent="0.3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 ="Yes",1,0)</f>
        <v>0</v>
      </c>
    </row>
    <row r="6358" spans="1:30" x14ac:dyDescent="0.3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 ="Yes",1,0)</f>
        <v>0</v>
      </c>
    </row>
    <row r="6359" spans="1:30" x14ac:dyDescent="0.3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 ="Yes",1,0)</f>
        <v>0</v>
      </c>
    </row>
    <row r="6360" spans="1:30" x14ac:dyDescent="0.3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 ="Yes",1,0)</f>
        <v>0</v>
      </c>
    </row>
    <row r="6361" spans="1:30" x14ac:dyDescent="0.3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 ="Yes",1,0)</f>
        <v>0</v>
      </c>
    </row>
    <row r="6362" spans="1:30" x14ac:dyDescent="0.3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 ="Yes",1,0)</f>
        <v>0</v>
      </c>
    </row>
    <row r="6363" spans="1:30" x14ac:dyDescent="0.3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 ="Yes",1,0)</f>
        <v>0</v>
      </c>
    </row>
    <row r="6364" spans="1:30" x14ac:dyDescent="0.3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 ="Yes",1,0)</f>
        <v>0</v>
      </c>
    </row>
    <row r="6365" spans="1:30" x14ac:dyDescent="0.3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 ="Yes",1,0)</f>
        <v>0</v>
      </c>
    </row>
    <row r="6366" spans="1:30" x14ac:dyDescent="0.3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 ="Yes",1,0)</f>
        <v>0</v>
      </c>
    </row>
    <row r="6367" spans="1:30" x14ac:dyDescent="0.3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 ="Yes",1,0)</f>
        <v>0</v>
      </c>
    </row>
    <row r="6368" spans="1:30" x14ac:dyDescent="0.3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 ="Yes",1,0)</f>
        <v>0</v>
      </c>
    </row>
    <row r="6369" spans="1:30" x14ac:dyDescent="0.3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 ="Yes",1,0)</f>
        <v>0</v>
      </c>
    </row>
    <row r="6370" spans="1:30" x14ac:dyDescent="0.3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 ="Yes",1,0)</f>
        <v>0</v>
      </c>
    </row>
    <row r="6371" spans="1:30" x14ac:dyDescent="0.3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 ="Yes",1,0)</f>
        <v>0</v>
      </c>
    </row>
    <row r="6372" spans="1:30" x14ac:dyDescent="0.3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 ="Yes",1,0)</f>
        <v>0</v>
      </c>
    </row>
    <row r="6373" spans="1:30" x14ac:dyDescent="0.3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 ="Yes",1,0)</f>
        <v>0</v>
      </c>
    </row>
    <row r="6374" spans="1:30" x14ac:dyDescent="0.3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 ="Yes",1,0)</f>
        <v>0</v>
      </c>
    </row>
    <row r="6375" spans="1:30" x14ac:dyDescent="0.3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 ="Yes",1,0)</f>
        <v>0</v>
      </c>
    </row>
    <row r="6376" spans="1:30" x14ac:dyDescent="0.3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 ="Yes",1,0)</f>
        <v>0</v>
      </c>
    </row>
    <row r="6377" spans="1:30" x14ac:dyDescent="0.3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 ="Yes",1,0)</f>
        <v>0</v>
      </c>
    </row>
    <row r="6378" spans="1:30" x14ac:dyDescent="0.3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 ="Yes",1,0)</f>
        <v>0</v>
      </c>
    </row>
    <row r="6379" spans="1:30" x14ac:dyDescent="0.3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 ="Yes",1,0)</f>
        <v>0</v>
      </c>
    </row>
    <row r="6380" spans="1:30" x14ac:dyDescent="0.3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 ="Yes",1,0)</f>
        <v>0</v>
      </c>
    </row>
    <row r="6381" spans="1:30" x14ac:dyDescent="0.3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 ="Yes",1,0)</f>
        <v>0</v>
      </c>
    </row>
    <row r="6382" spans="1:30" x14ac:dyDescent="0.3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 ="Yes",1,0)</f>
        <v>0</v>
      </c>
    </row>
    <row r="6383" spans="1:30" x14ac:dyDescent="0.3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 ="Yes",1,0)</f>
        <v>0</v>
      </c>
    </row>
    <row r="6384" spans="1:30" x14ac:dyDescent="0.3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 ="Yes",1,0)</f>
        <v>0</v>
      </c>
    </row>
    <row r="6385" spans="1:30" x14ac:dyDescent="0.3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 ="Yes",1,0)</f>
        <v>0</v>
      </c>
    </row>
    <row r="6386" spans="1:30" x14ac:dyDescent="0.3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 ="Yes",1,0)</f>
        <v>0</v>
      </c>
    </row>
    <row r="6387" spans="1:30" x14ac:dyDescent="0.3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 ="Yes",1,0)</f>
        <v>0</v>
      </c>
    </row>
    <row r="6388" spans="1:30" x14ac:dyDescent="0.3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 ="Yes",1,0)</f>
        <v>0</v>
      </c>
    </row>
    <row r="6389" spans="1:30" x14ac:dyDescent="0.3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 ="Yes",1,0)</f>
        <v>0</v>
      </c>
    </row>
    <row r="6390" spans="1:30" x14ac:dyDescent="0.3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 ="Yes",1,0)</f>
        <v>0</v>
      </c>
    </row>
    <row r="6391" spans="1:30" x14ac:dyDescent="0.3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 ="Yes",1,0)</f>
        <v>0</v>
      </c>
    </row>
    <row r="6392" spans="1:30" x14ac:dyDescent="0.3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 ="Yes",1,0)</f>
        <v>0</v>
      </c>
    </row>
    <row r="6393" spans="1:30" x14ac:dyDescent="0.3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 ="Yes",1,0)</f>
        <v>0</v>
      </c>
    </row>
    <row r="6394" spans="1:30" x14ac:dyDescent="0.3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 ="Yes",1,0)</f>
        <v>0</v>
      </c>
    </row>
    <row r="6395" spans="1:30" x14ac:dyDescent="0.3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 ="Yes",1,0)</f>
        <v>0</v>
      </c>
    </row>
    <row r="6396" spans="1:30" x14ac:dyDescent="0.3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 ="Yes",1,0)</f>
        <v>0</v>
      </c>
    </row>
    <row r="6397" spans="1:30" x14ac:dyDescent="0.3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 ="Yes",1,0)</f>
        <v>0</v>
      </c>
    </row>
    <row r="6398" spans="1:30" x14ac:dyDescent="0.3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 ="Yes",1,0)</f>
        <v>0</v>
      </c>
    </row>
    <row r="6399" spans="1:30" x14ac:dyDescent="0.3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 ="Yes",1,0)</f>
        <v>0</v>
      </c>
    </row>
    <row r="6400" spans="1:30" x14ac:dyDescent="0.3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 ="Yes",1,0)</f>
        <v>0</v>
      </c>
    </row>
    <row r="6401" spans="1:30" x14ac:dyDescent="0.3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 ="Yes",1,0)</f>
        <v>0</v>
      </c>
    </row>
    <row r="6402" spans="1:30" x14ac:dyDescent="0.3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 ="Yes",1,0)</f>
        <v>0</v>
      </c>
    </row>
    <row r="6403" spans="1:30" x14ac:dyDescent="0.3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 ="Yes",1,0)</f>
        <v>0</v>
      </c>
    </row>
    <row r="6404" spans="1:30" x14ac:dyDescent="0.3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 ="Yes",1,0)</f>
        <v>0</v>
      </c>
    </row>
    <row r="6405" spans="1:30" x14ac:dyDescent="0.3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 ="Yes",1,0)</f>
        <v>0</v>
      </c>
    </row>
    <row r="6406" spans="1:30" x14ac:dyDescent="0.3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 ="Yes",1,0)</f>
        <v>0</v>
      </c>
    </row>
    <row r="6407" spans="1:30" x14ac:dyDescent="0.3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 ="Yes",1,0)</f>
        <v>0</v>
      </c>
    </row>
    <row r="6408" spans="1:30" x14ac:dyDescent="0.3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 ="Yes",1,0)</f>
        <v>0</v>
      </c>
    </row>
    <row r="6409" spans="1:30" x14ac:dyDescent="0.3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 ="Yes",1,0)</f>
        <v>0</v>
      </c>
    </row>
    <row r="6410" spans="1:30" x14ac:dyDescent="0.3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 ="Yes",1,0)</f>
        <v>0</v>
      </c>
    </row>
    <row r="6411" spans="1:30" x14ac:dyDescent="0.3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 ="Yes",1,0)</f>
        <v>0</v>
      </c>
    </row>
    <row r="6412" spans="1:30" x14ac:dyDescent="0.3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 ="Yes",1,0)</f>
        <v>0</v>
      </c>
    </row>
    <row r="6413" spans="1:30" x14ac:dyDescent="0.3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 ="Yes",1,0)</f>
        <v>0</v>
      </c>
    </row>
    <row r="6414" spans="1:30" x14ac:dyDescent="0.3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 ="Yes",1,0)</f>
        <v>0</v>
      </c>
    </row>
    <row r="6415" spans="1:30" x14ac:dyDescent="0.3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 ="Yes",1,0)</f>
        <v>0</v>
      </c>
    </row>
    <row r="6416" spans="1:30" x14ac:dyDescent="0.3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 ="Yes",1,0)</f>
        <v>0</v>
      </c>
    </row>
    <row r="6417" spans="1:30" x14ac:dyDescent="0.3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 ="Yes",1,0)</f>
        <v>0</v>
      </c>
    </row>
    <row r="6418" spans="1:30" x14ac:dyDescent="0.3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 ="Yes",1,0)</f>
        <v>0</v>
      </c>
    </row>
    <row r="6419" spans="1:30" x14ac:dyDescent="0.3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 ="Yes",1,0)</f>
        <v>0</v>
      </c>
    </row>
    <row r="6420" spans="1:30" x14ac:dyDescent="0.3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 ="Yes",1,0)</f>
        <v>0</v>
      </c>
    </row>
    <row r="6421" spans="1:30" x14ac:dyDescent="0.3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 ="Yes",1,0)</f>
        <v>0</v>
      </c>
    </row>
    <row r="6422" spans="1:30" x14ac:dyDescent="0.3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 ="Yes",1,0)</f>
        <v>0</v>
      </c>
    </row>
    <row r="6423" spans="1:30" x14ac:dyDescent="0.3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 ="Yes",1,0)</f>
        <v>0</v>
      </c>
    </row>
    <row r="6424" spans="1:30" x14ac:dyDescent="0.3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 ="Yes",1,0)</f>
        <v>0</v>
      </c>
    </row>
    <row r="6425" spans="1:30" x14ac:dyDescent="0.3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 ="Yes",1,0)</f>
        <v>0</v>
      </c>
    </row>
    <row r="6426" spans="1:30" x14ac:dyDescent="0.3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 ="Yes",1,0)</f>
        <v>0</v>
      </c>
    </row>
    <row r="6427" spans="1:30" x14ac:dyDescent="0.3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 ="Yes",1,0)</f>
        <v>0</v>
      </c>
    </row>
    <row r="6428" spans="1:30" x14ac:dyDescent="0.3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 ="Yes",1,0)</f>
        <v>0</v>
      </c>
    </row>
    <row r="6429" spans="1:30" x14ac:dyDescent="0.3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 ="Yes",1,0)</f>
        <v>0</v>
      </c>
    </row>
    <row r="6430" spans="1:30" x14ac:dyDescent="0.3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 ="Yes",1,0)</f>
        <v>0</v>
      </c>
    </row>
    <row r="6431" spans="1:30" x14ac:dyDescent="0.3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 ="Yes",1,0)</f>
        <v>0</v>
      </c>
    </row>
    <row r="6432" spans="1:30" x14ac:dyDescent="0.3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 ="Yes",1,0)</f>
        <v>0</v>
      </c>
    </row>
    <row r="6433" spans="1:30" x14ac:dyDescent="0.3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 ="Yes",1,0)</f>
        <v>0</v>
      </c>
    </row>
    <row r="6434" spans="1:30" x14ac:dyDescent="0.3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 ="Yes",1,0)</f>
        <v>0</v>
      </c>
    </row>
    <row r="6435" spans="1:30" x14ac:dyDescent="0.3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 ="Yes",1,0)</f>
        <v>0</v>
      </c>
    </row>
    <row r="6436" spans="1:30" x14ac:dyDescent="0.3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 ="Yes",1,0)</f>
        <v>0</v>
      </c>
    </row>
    <row r="6437" spans="1:30" x14ac:dyDescent="0.3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 ="Yes",1,0)</f>
        <v>0</v>
      </c>
    </row>
    <row r="6438" spans="1:30" x14ac:dyDescent="0.3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 ="Yes",1,0)</f>
        <v>0</v>
      </c>
    </row>
    <row r="6439" spans="1:30" x14ac:dyDescent="0.3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 ="Yes",1,0)</f>
        <v>0</v>
      </c>
    </row>
    <row r="6440" spans="1:30" x14ac:dyDescent="0.3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 ="Yes",1,0)</f>
        <v>0</v>
      </c>
    </row>
    <row r="6441" spans="1:30" x14ac:dyDescent="0.3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 ="Yes",1,0)</f>
        <v>0</v>
      </c>
    </row>
    <row r="6442" spans="1:30" x14ac:dyDescent="0.3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 ="Yes",1,0)</f>
        <v>0</v>
      </c>
    </row>
    <row r="6443" spans="1:30" x14ac:dyDescent="0.3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 ="Yes",1,0)</f>
        <v>0</v>
      </c>
    </row>
    <row r="6444" spans="1:30" x14ac:dyDescent="0.3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 ="Yes",1,0)</f>
        <v>0</v>
      </c>
    </row>
    <row r="6445" spans="1:30" x14ac:dyDescent="0.3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 ="Yes",1,0)</f>
        <v>0</v>
      </c>
    </row>
    <row r="6446" spans="1:30" x14ac:dyDescent="0.3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 ="Yes",1,0)</f>
        <v>0</v>
      </c>
    </row>
    <row r="6447" spans="1:30" x14ac:dyDescent="0.3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 ="Yes",1,0)</f>
        <v>0</v>
      </c>
    </row>
    <row r="6448" spans="1:30" x14ac:dyDescent="0.3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 ="Yes",1,0)</f>
        <v>0</v>
      </c>
    </row>
    <row r="6449" spans="1:30" x14ac:dyDescent="0.3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 ="Yes",1,0)</f>
        <v>0</v>
      </c>
    </row>
    <row r="6450" spans="1:30" x14ac:dyDescent="0.3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 ="Yes",1,0)</f>
        <v>0</v>
      </c>
    </row>
    <row r="6451" spans="1:30" x14ac:dyDescent="0.3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 ="Yes",1,0)</f>
        <v>0</v>
      </c>
    </row>
    <row r="6452" spans="1:30" x14ac:dyDescent="0.3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 ="Yes",1,0)</f>
        <v>0</v>
      </c>
    </row>
    <row r="6453" spans="1:30" x14ac:dyDescent="0.3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 ="Yes",1,0)</f>
        <v>0</v>
      </c>
    </row>
    <row r="6454" spans="1:30" x14ac:dyDescent="0.3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 ="Yes",1,0)</f>
        <v>0</v>
      </c>
    </row>
    <row r="6455" spans="1:30" x14ac:dyDescent="0.3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 ="Yes",1,0)</f>
        <v>0</v>
      </c>
    </row>
    <row r="6456" spans="1:30" x14ac:dyDescent="0.3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 ="Yes",1,0)</f>
        <v>0</v>
      </c>
    </row>
    <row r="6457" spans="1:30" x14ac:dyDescent="0.3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 ="Yes",1,0)</f>
        <v>0</v>
      </c>
    </row>
    <row r="6458" spans="1:30" x14ac:dyDescent="0.3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 ="Yes",1,0)</f>
        <v>0</v>
      </c>
    </row>
    <row r="6459" spans="1:30" x14ac:dyDescent="0.3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 ="Yes",1,0)</f>
        <v>0</v>
      </c>
    </row>
    <row r="6460" spans="1:30" x14ac:dyDescent="0.3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 ="Yes",1,0)</f>
        <v>0</v>
      </c>
    </row>
    <row r="6461" spans="1:30" x14ac:dyDescent="0.3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 ="Yes",1,0)</f>
        <v>0</v>
      </c>
    </row>
    <row r="6462" spans="1:30" x14ac:dyDescent="0.3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 ="Yes",1,0)</f>
        <v>0</v>
      </c>
    </row>
    <row r="6463" spans="1:30" x14ac:dyDescent="0.3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 ="Yes",1,0)</f>
        <v>0</v>
      </c>
    </row>
    <row r="6464" spans="1:30" x14ac:dyDescent="0.3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 ="Yes",1,0)</f>
        <v>0</v>
      </c>
    </row>
    <row r="6465" spans="1:30" x14ac:dyDescent="0.3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 ="Yes",1,0)</f>
        <v>0</v>
      </c>
    </row>
    <row r="6466" spans="1:30" x14ac:dyDescent="0.3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 ="Yes",1,0)</f>
        <v>0</v>
      </c>
    </row>
    <row r="6467" spans="1:30" x14ac:dyDescent="0.3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 ="Yes",1,0)</f>
        <v>0</v>
      </c>
    </row>
    <row r="6468" spans="1:30" x14ac:dyDescent="0.3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 ="Yes",1,0)</f>
        <v>0</v>
      </c>
    </row>
    <row r="6469" spans="1:30" x14ac:dyDescent="0.3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 ="Yes",1,0)</f>
        <v>0</v>
      </c>
    </row>
    <row r="6470" spans="1:30" x14ac:dyDescent="0.3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 ="Yes",1,0)</f>
        <v>0</v>
      </c>
    </row>
    <row r="6471" spans="1:30" x14ac:dyDescent="0.3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 ="Yes",1,0)</f>
        <v>0</v>
      </c>
    </row>
    <row r="6472" spans="1:30" x14ac:dyDescent="0.3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 ="Yes",1,0)</f>
        <v>0</v>
      </c>
    </row>
    <row r="6473" spans="1:30" x14ac:dyDescent="0.3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 ="Yes",1,0)</f>
        <v>0</v>
      </c>
    </row>
    <row r="6474" spans="1:30" x14ac:dyDescent="0.3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 ="Yes",1,0)</f>
        <v>0</v>
      </c>
    </row>
    <row r="6475" spans="1:30" x14ac:dyDescent="0.3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 ="Yes",1,0)</f>
        <v>0</v>
      </c>
    </row>
    <row r="6476" spans="1:30" x14ac:dyDescent="0.3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 ="Yes",1,0)</f>
        <v>0</v>
      </c>
    </row>
    <row r="6477" spans="1:30" x14ac:dyDescent="0.3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 ="Yes",1,0)</f>
        <v>0</v>
      </c>
    </row>
    <row r="6478" spans="1:30" x14ac:dyDescent="0.3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 ="Yes",1,0)</f>
        <v>0</v>
      </c>
    </row>
    <row r="6479" spans="1:30" x14ac:dyDescent="0.3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 ="Yes",1,0)</f>
        <v>0</v>
      </c>
    </row>
    <row r="6480" spans="1:30" x14ac:dyDescent="0.3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 ="Yes",1,0)</f>
        <v>0</v>
      </c>
    </row>
    <row r="6481" spans="1:30" x14ac:dyDescent="0.3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 ="Yes",1,0)</f>
        <v>0</v>
      </c>
    </row>
    <row r="6482" spans="1:30" x14ac:dyDescent="0.3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 ="Yes",1,0)</f>
        <v>0</v>
      </c>
    </row>
    <row r="6483" spans="1:30" x14ac:dyDescent="0.3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 ="Yes",1,0)</f>
        <v>0</v>
      </c>
    </row>
    <row r="6484" spans="1:30" x14ac:dyDescent="0.3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 ="Yes",1,0)</f>
        <v>0</v>
      </c>
    </row>
    <row r="6485" spans="1:30" x14ac:dyDescent="0.3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 ="Yes",1,0)</f>
        <v>0</v>
      </c>
    </row>
    <row r="6486" spans="1:30" x14ac:dyDescent="0.3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 ="Yes",1,0)</f>
        <v>0</v>
      </c>
    </row>
    <row r="6487" spans="1:30" x14ac:dyDescent="0.3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 ="Yes",1,0)</f>
        <v>0</v>
      </c>
    </row>
    <row r="6488" spans="1:30" x14ac:dyDescent="0.3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 ="Yes",1,0)</f>
        <v>0</v>
      </c>
    </row>
    <row r="6489" spans="1:30" x14ac:dyDescent="0.3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 ="Yes",1,0)</f>
        <v>0</v>
      </c>
    </row>
    <row r="6490" spans="1:30" x14ac:dyDescent="0.3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 ="Yes",1,0)</f>
        <v>0</v>
      </c>
    </row>
    <row r="6491" spans="1:30" x14ac:dyDescent="0.3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 ="Yes",1,0)</f>
        <v>0</v>
      </c>
    </row>
    <row r="6492" spans="1:30" x14ac:dyDescent="0.3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 ="Yes",1,0)</f>
        <v>0</v>
      </c>
    </row>
    <row r="6493" spans="1:30" x14ac:dyDescent="0.3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 ="Yes",1,0)</f>
        <v>0</v>
      </c>
    </row>
    <row r="6494" spans="1:30" x14ac:dyDescent="0.3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 ="Yes",1,0)</f>
        <v>0</v>
      </c>
    </row>
    <row r="6495" spans="1:30" x14ac:dyDescent="0.3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 ="Yes",1,0)</f>
        <v>0</v>
      </c>
    </row>
    <row r="6496" spans="1:30" x14ac:dyDescent="0.3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 ="Yes",1,0)</f>
        <v>0</v>
      </c>
    </row>
    <row r="6497" spans="1:30" x14ac:dyDescent="0.3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 ="Yes",1,0)</f>
        <v>0</v>
      </c>
    </row>
    <row r="6498" spans="1:30" x14ac:dyDescent="0.3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 ="Yes",1,0)</f>
        <v>0</v>
      </c>
    </row>
    <row r="6499" spans="1:30" x14ac:dyDescent="0.3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 ="Yes",1,0)</f>
        <v>0</v>
      </c>
    </row>
    <row r="6500" spans="1:30" x14ac:dyDescent="0.3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 ="Yes",1,0)</f>
        <v>0</v>
      </c>
    </row>
    <row r="6501" spans="1:30" x14ac:dyDescent="0.3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 ="Yes",1,0)</f>
        <v>0</v>
      </c>
    </row>
    <row r="6502" spans="1:30" x14ac:dyDescent="0.3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 ="Yes",1,0)</f>
        <v>0</v>
      </c>
    </row>
    <row r="6503" spans="1:30" x14ac:dyDescent="0.3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 ="Yes",1,0)</f>
        <v>0</v>
      </c>
    </row>
    <row r="6504" spans="1:30" x14ac:dyDescent="0.3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 ="Yes",1,0)</f>
        <v>0</v>
      </c>
    </row>
    <row r="6505" spans="1:30" x14ac:dyDescent="0.3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 ="Yes",1,0)</f>
        <v>0</v>
      </c>
    </row>
    <row r="6506" spans="1:30" x14ac:dyDescent="0.3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 ="Yes",1,0)</f>
        <v>0</v>
      </c>
    </row>
    <row r="6507" spans="1:30" x14ac:dyDescent="0.3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 ="Yes",1,0)</f>
        <v>0</v>
      </c>
    </row>
    <row r="6508" spans="1:30" x14ac:dyDescent="0.3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 ="Yes",1,0)</f>
        <v>0</v>
      </c>
    </row>
    <row r="6509" spans="1:30" x14ac:dyDescent="0.3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 ="Yes",1,0)</f>
        <v>0</v>
      </c>
    </row>
    <row r="6510" spans="1:30" x14ac:dyDescent="0.3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 ="Yes",1,0)</f>
        <v>0</v>
      </c>
    </row>
    <row r="6511" spans="1:30" x14ac:dyDescent="0.3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 ="Yes",1,0)</f>
        <v>0</v>
      </c>
    </row>
    <row r="6512" spans="1:30" x14ac:dyDescent="0.3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 ="Yes",1,0)</f>
        <v>0</v>
      </c>
    </row>
    <row r="6513" spans="1:30" x14ac:dyDescent="0.3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 ="Yes",1,0)</f>
        <v>0</v>
      </c>
    </row>
    <row r="6514" spans="1:30" x14ac:dyDescent="0.3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 ="Yes",1,0)</f>
        <v>0</v>
      </c>
    </row>
    <row r="6515" spans="1:30" x14ac:dyDescent="0.3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 ="Yes",1,0)</f>
        <v>0</v>
      </c>
    </row>
    <row r="6516" spans="1:30" x14ac:dyDescent="0.3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 ="Yes",1,0)</f>
        <v>0</v>
      </c>
    </row>
    <row r="6517" spans="1:30" x14ac:dyDescent="0.3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 ="Yes",1,0)</f>
        <v>0</v>
      </c>
    </row>
    <row r="6518" spans="1:30" x14ac:dyDescent="0.3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 ="Yes",1,0)</f>
        <v>0</v>
      </c>
    </row>
    <row r="6519" spans="1:30" x14ac:dyDescent="0.3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 ="Yes",1,0)</f>
        <v>0</v>
      </c>
    </row>
    <row r="6520" spans="1:30" x14ac:dyDescent="0.3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 ="Yes",1,0)</f>
        <v>0</v>
      </c>
    </row>
    <row r="6521" spans="1:30" x14ac:dyDescent="0.3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 ="Yes",1,0)</f>
        <v>0</v>
      </c>
    </row>
    <row r="6522" spans="1:30" x14ac:dyDescent="0.3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 ="Yes",1,0)</f>
        <v>0</v>
      </c>
    </row>
    <row r="6523" spans="1:30" x14ac:dyDescent="0.3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 ="Yes",1,0)</f>
        <v>0</v>
      </c>
    </row>
    <row r="6524" spans="1:30" x14ac:dyDescent="0.3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 ="Yes",1,0)</f>
        <v>0</v>
      </c>
    </row>
    <row r="6525" spans="1:30" x14ac:dyDescent="0.3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 ="Yes",1,0)</f>
        <v>0</v>
      </c>
    </row>
    <row r="6526" spans="1:30" x14ac:dyDescent="0.3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 ="Yes",1,0)</f>
        <v>0</v>
      </c>
    </row>
    <row r="6527" spans="1:30" x14ac:dyDescent="0.3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 ="Yes",1,0)</f>
        <v>0</v>
      </c>
    </row>
    <row r="6528" spans="1:30" x14ac:dyDescent="0.3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 ="Yes",1,0)</f>
        <v>0</v>
      </c>
    </row>
    <row r="6529" spans="1:30" x14ac:dyDescent="0.3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 ="Yes",1,0)</f>
        <v>0</v>
      </c>
    </row>
    <row r="6530" spans="1:30" x14ac:dyDescent="0.3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 ="Yes",1,0)</f>
        <v>0</v>
      </c>
    </row>
    <row r="6531" spans="1:30" x14ac:dyDescent="0.3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 ="Yes",1,0)</f>
        <v>0</v>
      </c>
    </row>
    <row r="6532" spans="1:30" x14ac:dyDescent="0.3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 ="Yes",1,0)</f>
        <v>0</v>
      </c>
    </row>
    <row r="6533" spans="1:30" x14ac:dyDescent="0.3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 ="Yes",1,0)</f>
        <v>0</v>
      </c>
    </row>
    <row r="6534" spans="1:30" x14ac:dyDescent="0.3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 ="Yes",1,0)</f>
        <v>0</v>
      </c>
    </row>
    <row r="6535" spans="1:30" x14ac:dyDescent="0.3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 ="Yes",1,0)</f>
        <v>0</v>
      </c>
    </row>
    <row r="6536" spans="1:30" x14ac:dyDescent="0.3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 ="Yes",1,0)</f>
        <v>0</v>
      </c>
    </row>
    <row r="6537" spans="1:30" x14ac:dyDescent="0.3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 ="Yes",1,0)</f>
        <v>0</v>
      </c>
    </row>
    <row r="6538" spans="1:30" x14ac:dyDescent="0.3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 ="Yes",1,0)</f>
        <v>0</v>
      </c>
    </row>
    <row r="6539" spans="1:30" x14ac:dyDescent="0.3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 ="Yes",1,0)</f>
        <v>0</v>
      </c>
    </row>
    <row r="6540" spans="1:30" x14ac:dyDescent="0.3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 ="Yes",1,0)</f>
        <v>0</v>
      </c>
    </row>
    <row r="6541" spans="1:30" x14ac:dyDescent="0.3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 ="Yes",1,0)</f>
        <v>0</v>
      </c>
    </row>
    <row r="6542" spans="1:30" x14ac:dyDescent="0.3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 ="Yes",1,0)</f>
        <v>0</v>
      </c>
    </row>
    <row r="6543" spans="1:30" x14ac:dyDescent="0.3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 ="Yes",1,0)</f>
        <v>0</v>
      </c>
    </row>
    <row r="6544" spans="1:30" x14ac:dyDescent="0.3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 ="Yes",1,0)</f>
        <v>0</v>
      </c>
    </row>
    <row r="6545" spans="1:30" x14ac:dyDescent="0.3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 ="Yes",1,0)</f>
        <v>0</v>
      </c>
    </row>
    <row r="6546" spans="1:30" x14ac:dyDescent="0.3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 ="Yes",1,0)</f>
        <v>0</v>
      </c>
    </row>
    <row r="6547" spans="1:30" x14ac:dyDescent="0.3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 ="Yes",1,0)</f>
        <v>0</v>
      </c>
    </row>
    <row r="6548" spans="1:30" x14ac:dyDescent="0.3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 ="Yes",1,0)</f>
        <v>0</v>
      </c>
    </row>
    <row r="6549" spans="1:30" x14ac:dyDescent="0.3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 ="Yes",1,0)</f>
        <v>0</v>
      </c>
    </row>
    <row r="6550" spans="1:30" x14ac:dyDescent="0.3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 ="Yes",1,0)</f>
        <v>0</v>
      </c>
    </row>
    <row r="6551" spans="1:30" x14ac:dyDescent="0.3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 ="Yes",1,0)</f>
        <v>0</v>
      </c>
    </row>
    <row r="6552" spans="1:30" x14ac:dyDescent="0.3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 ="Yes",1,0)</f>
        <v>0</v>
      </c>
    </row>
    <row r="6553" spans="1:30" x14ac:dyDescent="0.3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 ="Yes",1,0)</f>
        <v>0</v>
      </c>
    </row>
    <row r="6554" spans="1:30" x14ac:dyDescent="0.3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 ="Yes",1,0)</f>
        <v>0</v>
      </c>
    </row>
    <row r="6555" spans="1:30" x14ac:dyDescent="0.3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 ="Yes",1,0)</f>
        <v>0</v>
      </c>
    </row>
    <row r="6556" spans="1:30" x14ac:dyDescent="0.3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 ="Yes",1,0)</f>
        <v>0</v>
      </c>
    </row>
    <row r="6557" spans="1:30" x14ac:dyDescent="0.3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 ="Yes",1,0)</f>
        <v>0</v>
      </c>
    </row>
    <row r="6558" spans="1:30" x14ac:dyDescent="0.3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 ="Yes",1,0)</f>
        <v>0</v>
      </c>
    </row>
    <row r="6559" spans="1:30" x14ac:dyDescent="0.3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 ="Yes",1,0)</f>
        <v>0</v>
      </c>
    </row>
    <row r="6560" spans="1:30" x14ac:dyDescent="0.3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 ="Yes",1,0)</f>
        <v>0</v>
      </c>
    </row>
    <row r="6561" spans="1:30" x14ac:dyDescent="0.3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 ="Yes",1,0)</f>
        <v>0</v>
      </c>
    </row>
    <row r="6562" spans="1:30" x14ac:dyDescent="0.3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 ="Yes",1,0)</f>
        <v>0</v>
      </c>
    </row>
    <row r="6563" spans="1:30" x14ac:dyDescent="0.3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 ="Yes",1,0)</f>
        <v>0</v>
      </c>
    </row>
    <row r="6564" spans="1:30" x14ac:dyDescent="0.3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 ="Yes",1,0)</f>
        <v>0</v>
      </c>
    </row>
    <row r="6565" spans="1:30" x14ac:dyDescent="0.3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 ="Yes",1,0)</f>
        <v>0</v>
      </c>
    </row>
    <row r="6566" spans="1:30" x14ac:dyDescent="0.3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 ="Yes",1,0)</f>
        <v>0</v>
      </c>
    </row>
    <row r="6567" spans="1:30" x14ac:dyDescent="0.3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 ="Yes",1,0)</f>
        <v>0</v>
      </c>
    </row>
    <row r="6568" spans="1:30" x14ac:dyDescent="0.3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 ="Yes",1,0)</f>
        <v>0</v>
      </c>
    </row>
    <row r="6569" spans="1:30" x14ac:dyDescent="0.3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 ="Yes",1,0)</f>
        <v>0</v>
      </c>
    </row>
    <row r="6570" spans="1:30" x14ac:dyDescent="0.3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 ="Yes",1,0)</f>
        <v>0</v>
      </c>
    </row>
    <row r="6571" spans="1:30" x14ac:dyDescent="0.3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 ="Yes",1,0)</f>
        <v>0</v>
      </c>
    </row>
    <row r="6572" spans="1:30" x14ac:dyDescent="0.3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 ="Yes",1,0)</f>
        <v>0</v>
      </c>
    </row>
    <row r="6573" spans="1:30" x14ac:dyDescent="0.3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 ="Yes",1,0)</f>
        <v>0</v>
      </c>
    </row>
    <row r="6574" spans="1:30" x14ac:dyDescent="0.3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 ="Yes",1,0)</f>
        <v>0</v>
      </c>
    </row>
    <row r="6575" spans="1:30" x14ac:dyDescent="0.3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 ="Yes",1,0)</f>
        <v>0</v>
      </c>
    </row>
    <row r="6576" spans="1:30" x14ac:dyDescent="0.3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 ="Yes",1,0)</f>
        <v>0</v>
      </c>
    </row>
    <row r="6577" spans="1:30" x14ac:dyDescent="0.3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 ="Yes",1,0)</f>
        <v>0</v>
      </c>
    </row>
    <row r="6578" spans="1:30" x14ac:dyDescent="0.3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 ="Yes",1,0)</f>
        <v>0</v>
      </c>
    </row>
    <row r="6579" spans="1:30" x14ac:dyDescent="0.3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 ="Yes",1,0)</f>
        <v>0</v>
      </c>
    </row>
    <row r="6580" spans="1:30" x14ac:dyDescent="0.3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 ="Yes",1,0)</f>
        <v>0</v>
      </c>
    </row>
    <row r="6581" spans="1:30" x14ac:dyDescent="0.3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 ="Yes",1,0)</f>
        <v>0</v>
      </c>
    </row>
    <row r="6582" spans="1:30" x14ac:dyDescent="0.3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 ="Yes",1,0)</f>
        <v>0</v>
      </c>
    </row>
    <row r="6583" spans="1:30" x14ac:dyDescent="0.3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 ="Yes",1,0)</f>
        <v>0</v>
      </c>
    </row>
    <row r="6584" spans="1:30" x14ac:dyDescent="0.3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 ="Yes",1,0)</f>
        <v>0</v>
      </c>
    </row>
    <row r="6585" spans="1:30" x14ac:dyDescent="0.3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 ="Yes",1,0)</f>
        <v>0</v>
      </c>
    </row>
    <row r="6586" spans="1:30" x14ac:dyDescent="0.3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 ="Yes",1,0)</f>
        <v>0</v>
      </c>
    </row>
    <row r="6587" spans="1:30" x14ac:dyDescent="0.3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 ="Yes",1,0)</f>
        <v>0</v>
      </c>
    </row>
    <row r="6588" spans="1:30" x14ac:dyDescent="0.3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 ="Yes",1,0)</f>
        <v>0</v>
      </c>
    </row>
    <row r="6589" spans="1:30" x14ac:dyDescent="0.3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 ="Yes",1,0)</f>
        <v>0</v>
      </c>
    </row>
    <row r="6590" spans="1:30" x14ac:dyDescent="0.3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 ="Yes",1,0)</f>
        <v>0</v>
      </c>
    </row>
    <row r="6591" spans="1:30" x14ac:dyDescent="0.3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 ="Yes",1,0)</f>
        <v>0</v>
      </c>
    </row>
    <row r="6592" spans="1:30" x14ac:dyDescent="0.3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 ="Yes",1,0)</f>
        <v>0</v>
      </c>
    </row>
    <row r="6593" spans="1:30" x14ac:dyDescent="0.3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 ="Yes",1,0)</f>
        <v>1</v>
      </c>
    </row>
    <row r="6594" spans="1:30" x14ac:dyDescent="0.3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 ="Yes",1,0)</f>
        <v>1</v>
      </c>
    </row>
    <row r="6595" spans="1:30" x14ac:dyDescent="0.3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 ="Yes",1,0)</f>
        <v>1</v>
      </c>
    </row>
    <row r="6596" spans="1:30" x14ac:dyDescent="0.3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 ="Yes",1,0)</f>
        <v>1</v>
      </c>
    </row>
    <row r="6597" spans="1:30" x14ac:dyDescent="0.3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 ="Yes",1,0)</f>
        <v>1</v>
      </c>
    </row>
    <row r="6598" spans="1:30" x14ac:dyDescent="0.3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 ="Yes",1,0)</f>
        <v>1</v>
      </c>
    </row>
    <row r="6599" spans="1:30" x14ac:dyDescent="0.3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 ="Yes",1,0)</f>
        <v>1</v>
      </c>
    </row>
    <row r="6600" spans="1:30" x14ac:dyDescent="0.3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 ="Yes",1,0)</f>
        <v>1</v>
      </c>
    </row>
    <row r="6601" spans="1:30" x14ac:dyDescent="0.3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 ="Yes",1,0)</f>
        <v>1</v>
      </c>
    </row>
    <row r="6602" spans="1:30" x14ac:dyDescent="0.3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 ="Yes",1,0)</f>
        <v>1</v>
      </c>
    </row>
    <row r="6603" spans="1:30" x14ac:dyDescent="0.3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 ="Yes",1,0)</f>
        <v>1</v>
      </c>
    </row>
    <row r="6604" spans="1:30" x14ac:dyDescent="0.3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 ="Yes",1,0)</f>
        <v>1</v>
      </c>
    </row>
    <row r="6605" spans="1:30" x14ac:dyDescent="0.3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 ="Yes",1,0)</f>
        <v>1</v>
      </c>
    </row>
    <row r="6606" spans="1:30" x14ac:dyDescent="0.3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 ="Yes",1,0)</f>
        <v>1</v>
      </c>
    </row>
    <row r="6607" spans="1:30" x14ac:dyDescent="0.3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 ="Yes",1,0)</f>
        <v>1</v>
      </c>
    </row>
    <row r="6608" spans="1:30" x14ac:dyDescent="0.3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 ="Yes",1,0)</f>
        <v>1</v>
      </c>
    </row>
    <row r="6609" spans="1:30" x14ac:dyDescent="0.3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 ="Yes",1,0)</f>
        <v>1</v>
      </c>
    </row>
    <row r="6610" spans="1:30" x14ac:dyDescent="0.3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 ="Yes",1,0)</f>
        <v>1</v>
      </c>
    </row>
    <row r="6611" spans="1:30" x14ac:dyDescent="0.3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 ="Yes",1,0)</f>
        <v>1</v>
      </c>
    </row>
    <row r="6612" spans="1:30" x14ac:dyDescent="0.3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 ="Yes",1,0)</f>
        <v>1</v>
      </c>
    </row>
    <row r="6613" spans="1:30" x14ac:dyDescent="0.3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 ="Yes",1,0)</f>
        <v>1</v>
      </c>
    </row>
    <row r="6614" spans="1:30" x14ac:dyDescent="0.3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 ="Yes",1,0)</f>
        <v>1</v>
      </c>
    </row>
    <row r="6615" spans="1:30" x14ac:dyDescent="0.3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 ="Yes",1,0)</f>
        <v>1</v>
      </c>
    </row>
    <row r="6616" spans="1:30" x14ac:dyDescent="0.3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 ="Yes",1,0)</f>
        <v>1</v>
      </c>
    </row>
    <row r="6617" spans="1:30" x14ac:dyDescent="0.3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 ="Yes",1,0)</f>
        <v>1</v>
      </c>
    </row>
    <row r="6618" spans="1:30" x14ac:dyDescent="0.3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 ="Yes",1,0)</f>
        <v>1</v>
      </c>
    </row>
    <row r="6619" spans="1:30" x14ac:dyDescent="0.3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 ="Yes",1,0)</f>
        <v>1</v>
      </c>
    </row>
    <row r="6620" spans="1:30" x14ac:dyDescent="0.3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 ="Yes",1,0)</f>
        <v>1</v>
      </c>
    </row>
    <row r="6621" spans="1:30" x14ac:dyDescent="0.3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 ="Yes",1,0)</f>
        <v>1</v>
      </c>
    </row>
    <row r="6622" spans="1:30" x14ac:dyDescent="0.3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 ="Yes",1,0)</f>
        <v>1</v>
      </c>
    </row>
    <row r="6623" spans="1:30" x14ac:dyDescent="0.3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 ="Yes",1,0)</f>
        <v>1</v>
      </c>
    </row>
    <row r="6624" spans="1:30" x14ac:dyDescent="0.3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 ="Yes",1,0)</f>
        <v>1</v>
      </c>
    </row>
    <row r="6625" spans="1:30" x14ac:dyDescent="0.3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 ="Yes",1,0)</f>
        <v>1</v>
      </c>
    </row>
    <row r="6626" spans="1:30" x14ac:dyDescent="0.3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 ="Yes",1,0)</f>
        <v>1</v>
      </c>
    </row>
    <row r="6627" spans="1:30" x14ac:dyDescent="0.3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 ="Yes",1,0)</f>
        <v>1</v>
      </c>
    </row>
    <row r="6628" spans="1:30" x14ac:dyDescent="0.3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 ="Yes",1,0)</f>
        <v>1</v>
      </c>
    </row>
    <row r="6629" spans="1:30" x14ac:dyDescent="0.3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 ="Yes",1,0)</f>
        <v>1</v>
      </c>
    </row>
    <row r="6630" spans="1:30" x14ac:dyDescent="0.3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 ="Yes",1,0)</f>
        <v>1</v>
      </c>
    </row>
    <row r="6631" spans="1:30" x14ac:dyDescent="0.3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 ="Yes",1,0)</f>
        <v>1</v>
      </c>
    </row>
    <row r="6632" spans="1:30" x14ac:dyDescent="0.3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 ="Yes",1,0)</f>
        <v>1</v>
      </c>
    </row>
    <row r="6633" spans="1:30" x14ac:dyDescent="0.3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 ="Yes",1,0)</f>
        <v>1</v>
      </c>
    </row>
    <row r="6634" spans="1:30" x14ac:dyDescent="0.3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 ="Yes",1,0)</f>
        <v>1</v>
      </c>
    </row>
    <row r="6635" spans="1:30" x14ac:dyDescent="0.3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 ="Yes",1,0)</f>
        <v>1</v>
      </c>
    </row>
    <row r="6636" spans="1:30" x14ac:dyDescent="0.3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 ="Yes",1,0)</f>
        <v>1</v>
      </c>
    </row>
    <row r="6637" spans="1:30" x14ac:dyDescent="0.3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 ="Yes",1,0)</f>
        <v>1</v>
      </c>
    </row>
    <row r="6638" spans="1:30" x14ac:dyDescent="0.3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 ="Yes",1,0)</f>
        <v>1</v>
      </c>
    </row>
    <row r="6639" spans="1:30" x14ac:dyDescent="0.3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 ="Yes",1,0)</f>
        <v>1</v>
      </c>
    </row>
    <row r="6640" spans="1:30" x14ac:dyDescent="0.3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 ="Yes",1,0)</f>
        <v>1</v>
      </c>
    </row>
    <row r="6641" spans="1:30" x14ac:dyDescent="0.3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 ="Yes",1,0)</f>
        <v>1</v>
      </c>
    </row>
    <row r="6642" spans="1:30" x14ac:dyDescent="0.3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 ="Yes",1,0)</f>
        <v>1</v>
      </c>
    </row>
    <row r="6643" spans="1:30" x14ac:dyDescent="0.3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 ="Yes",1,0)</f>
        <v>1</v>
      </c>
    </row>
    <row r="6644" spans="1:30" x14ac:dyDescent="0.3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 ="Yes",1,0)</f>
        <v>1</v>
      </c>
    </row>
    <row r="6645" spans="1:30" x14ac:dyDescent="0.3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 ="Yes",1,0)</f>
        <v>1</v>
      </c>
    </row>
    <row r="6646" spans="1:30" x14ac:dyDescent="0.3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 ="Yes",1,0)</f>
        <v>1</v>
      </c>
    </row>
    <row r="6647" spans="1:30" x14ac:dyDescent="0.3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 ="Yes",1,0)</f>
        <v>1</v>
      </c>
    </row>
    <row r="6648" spans="1:30" x14ac:dyDescent="0.3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 ="Yes",1,0)</f>
        <v>1</v>
      </c>
    </row>
    <row r="6649" spans="1:30" x14ac:dyDescent="0.3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 ="Yes",1,0)</f>
        <v>1</v>
      </c>
    </row>
    <row r="6650" spans="1:30" x14ac:dyDescent="0.3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 ="Yes",1,0)</f>
        <v>1</v>
      </c>
    </row>
    <row r="6651" spans="1:30" x14ac:dyDescent="0.3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 ="Yes",1,0)</f>
        <v>1</v>
      </c>
    </row>
    <row r="6652" spans="1:30" x14ac:dyDescent="0.3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 ="Yes",1,0)</f>
        <v>1</v>
      </c>
    </row>
    <row r="6653" spans="1:30" x14ac:dyDescent="0.3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 ="Yes",1,0)</f>
        <v>1</v>
      </c>
    </row>
    <row r="6654" spans="1:30" x14ac:dyDescent="0.3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 ="Yes",1,0)</f>
        <v>1</v>
      </c>
    </row>
    <row r="6655" spans="1:30" x14ac:dyDescent="0.3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 ="Yes",1,0)</f>
        <v>1</v>
      </c>
    </row>
    <row r="6656" spans="1:30" x14ac:dyDescent="0.3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 ="Yes",1,0)</f>
        <v>1</v>
      </c>
    </row>
    <row r="6657" spans="1:30" x14ac:dyDescent="0.3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 ="Yes",1,0)</f>
        <v>1</v>
      </c>
    </row>
    <row r="6658" spans="1:30" x14ac:dyDescent="0.3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 ="Yes",1,0)</f>
        <v>1</v>
      </c>
    </row>
    <row r="6659" spans="1:30" x14ac:dyDescent="0.3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 ="Yes",1,0)</f>
        <v>1</v>
      </c>
    </row>
    <row r="6660" spans="1:30" x14ac:dyDescent="0.3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 ="Yes",1,0)</f>
        <v>1</v>
      </c>
    </row>
    <row r="6661" spans="1:30" x14ac:dyDescent="0.3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 ="Yes",1,0)</f>
        <v>1</v>
      </c>
    </row>
    <row r="6662" spans="1:30" x14ac:dyDescent="0.3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 ="Yes",1,0)</f>
        <v>1</v>
      </c>
    </row>
    <row r="6663" spans="1:30" x14ac:dyDescent="0.3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 ="Yes",1,0)</f>
        <v>1</v>
      </c>
    </row>
    <row r="6664" spans="1:30" x14ac:dyDescent="0.3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 ="Yes",1,0)</f>
        <v>1</v>
      </c>
    </row>
    <row r="6665" spans="1:30" x14ac:dyDescent="0.3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 ="Yes",1,0)</f>
        <v>1</v>
      </c>
    </row>
    <row r="6666" spans="1:30" x14ac:dyDescent="0.3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 ="Yes",1,0)</f>
        <v>1</v>
      </c>
    </row>
    <row r="6667" spans="1:30" x14ac:dyDescent="0.3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 ="Yes",1,0)</f>
        <v>1</v>
      </c>
    </row>
    <row r="6668" spans="1:30" x14ac:dyDescent="0.3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 ="Yes",1,0)</f>
        <v>1</v>
      </c>
    </row>
    <row r="6669" spans="1:30" x14ac:dyDescent="0.3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 ="Yes",1,0)</f>
        <v>1</v>
      </c>
    </row>
    <row r="6670" spans="1:30" x14ac:dyDescent="0.3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 ="Yes",1,0)</f>
        <v>1</v>
      </c>
    </row>
    <row r="6671" spans="1:30" x14ac:dyDescent="0.3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 ="Yes",1,0)</f>
        <v>1</v>
      </c>
    </row>
    <row r="6672" spans="1:30" x14ac:dyDescent="0.3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 ="Yes",1,0)</f>
        <v>1</v>
      </c>
    </row>
    <row r="6673" spans="1:30" x14ac:dyDescent="0.3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 ="Yes",1,0)</f>
        <v>1</v>
      </c>
    </row>
    <row r="6674" spans="1:30" x14ac:dyDescent="0.3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 ="Yes",1,0)</f>
        <v>1</v>
      </c>
    </row>
    <row r="6675" spans="1:30" x14ac:dyDescent="0.3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 ="Yes",1,0)</f>
        <v>1</v>
      </c>
    </row>
    <row r="6676" spans="1:30" x14ac:dyDescent="0.3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 ="Yes",1,0)</f>
        <v>1</v>
      </c>
    </row>
    <row r="6677" spans="1:30" x14ac:dyDescent="0.3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 ="Yes",1,0)</f>
        <v>1</v>
      </c>
    </row>
    <row r="6678" spans="1:30" x14ac:dyDescent="0.3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 ="Yes",1,0)</f>
        <v>1</v>
      </c>
    </row>
    <row r="6679" spans="1:30" x14ac:dyDescent="0.3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 ="Yes",1,0)</f>
        <v>1</v>
      </c>
    </row>
    <row r="6680" spans="1:30" x14ac:dyDescent="0.3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 ="Yes",1,0)</f>
        <v>1</v>
      </c>
    </row>
    <row r="6681" spans="1:30" x14ac:dyDescent="0.3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 ="Yes",1,0)</f>
        <v>1</v>
      </c>
    </row>
    <row r="6682" spans="1:30" x14ac:dyDescent="0.3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 ="Yes",1,0)</f>
        <v>1</v>
      </c>
    </row>
    <row r="6683" spans="1:30" x14ac:dyDescent="0.3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 ="Yes",1,0)</f>
        <v>1</v>
      </c>
    </row>
    <row r="6684" spans="1:30" x14ac:dyDescent="0.3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 ="Yes",1,0)</f>
        <v>1</v>
      </c>
    </row>
    <row r="6685" spans="1:30" x14ac:dyDescent="0.3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 ="Yes",1,0)</f>
        <v>1</v>
      </c>
    </row>
    <row r="6686" spans="1:30" x14ac:dyDescent="0.3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 ="Yes",1,0)</f>
        <v>1</v>
      </c>
    </row>
    <row r="6687" spans="1:30" x14ac:dyDescent="0.3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 ="Yes",1,0)</f>
        <v>1</v>
      </c>
    </row>
    <row r="6688" spans="1:30" x14ac:dyDescent="0.3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 ="Yes",1,0)</f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25D70-4CF7-4617-AA52-BE5F49224C82}">
  <dimension ref="A1:M24"/>
  <sheetViews>
    <sheetView topLeftCell="B1" zoomScale="44" zoomScaleNormal="40" workbookViewId="0">
      <selection activeCell="C4" sqref="C4"/>
    </sheetView>
  </sheetViews>
  <sheetFormatPr defaultRowHeight="14.4" x14ac:dyDescent="0.3"/>
  <cols>
    <col min="1" max="1" width="16.109375" bestFit="1" customWidth="1"/>
    <col min="2" max="2" width="21.21875" customWidth="1"/>
    <col min="7" max="7" width="40.109375" bestFit="1" customWidth="1"/>
    <col min="8" max="8" width="17.77734375" bestFit="1" customWidth="1"/>
    <col min="12" max="12" width="25.6640625" customWidth="1"/>
    <col min="13" max="13" width="37.5546875" bestFit="1" customWidth="1"/>
  </cols>
  <sheetData>
    <row r="1" spans="1:13" ht="15.6" x14ac:dyDescent="0.3">
      <c r="B1" s="3" t="s">
        <v>13491</v>
      </c>
      <c r="E1" s="4"/>
      <c r="J1" s="4"/>
      <c r="L1" s="1" t="s">
        <v>13495</v>
      </c>
    </row>
    <row r="2" spans="1:13" x14ac:dyDescent="0.3">
      <c r="E2" s="4"/>
      <c r="G2" s="1" t="s">
        <v>13492</v>
      </c>
      <c r="J2" s="4"/>
      <c r="L2" s="2" t="s">
        <v>12</v>
      </c>
      <c r="M2" t="s">
        <v>56</v>
      </c>
    </row>
    <row r="3" spans="1:13" x14ac:dyDescent="0.3">
      <c r="A3" t="s">
        <v>14</v>
      </c>
      <c r="B3" t="s">
        <v>15</v>
      </c>
      <c r="C3" s="1" t="s">
        <v>13490</v>
      </c>
      <c r="E3" s="4"/>
      <c r="J3" s="4"/>
    </row>
    <row r="4" spans="1:13" x14ac:dyDescent="0.3">
      <c r="A4" s="10">
        <v>6687</v>
      </c>
      <c r="B4" s="10">
        <v>1796</v>
      </c>
      <c r="C4" s="12">
        <f>B4/A4</f>
        <v>0.2685808284731569</v>
      </c>
      <c r="E4" s="4"/>
      <c r="G4" s="2" t="s">
        <v>13</v>
      </c>
      <c r="H4" t="s">
        <v>15</v>
      </c>
      <c r="J4" s="4"/>
      <c r="L4" s="2" t="s">
        <v>13493</v>
      </c>
      <c r="M4" t="s">
        <v>15</v>
      </c>
    </row>
    <row r="5" spans="1:13" x14ac:dyDescent="0.3">
      <c r="E5" s="4"/>
      <c r="G5" t="s">
        <v>57</v>
      </c>
      <c r="H5" s="6">
        <v>0.21174004192872117</v>
      </c>
      <c r="J5" s="4"/>
      <c r="L5" s="5" t="s">
        <v>57</v>
      </c>
      <c r="M5" s="6">
        <v>0.37639751552795031</v>
      </c>
    </row>
    <row r="6" spans="1:13" x14ac:dyDescent="0.3">
      <c r="E6" s="4"/>
      <c r="G6" t="s">
        <v>96</v>
      </c>
      <c r="H6" s="6">
        <v>0.20754716981132076</v>
      </c>
      <c r="J6" s="4"/>
      <c r="L6" s="5" t="s">
        <v>96</v>
      </c>
      <c r="M6" s="6">
        <v>0.36894409937888201</v>
      </c>
    </row>
    <row r="7" spans="1:13" x14ac:dyDescent="0.3">
      <c r="E7" s="4"/>
      <c r="G7" t="s">
        <v>91</v>
      </c>
      <c r="H7" s="6">
        <v>0.14185883997204751</v>
      </c>
      <c r="J7" s="4"/>
      <c r="L7" s="5" t="s">
        <v>100</v>
      </c>
      <c r="M7" s="6">
        <v>0.13664596273291926</v>
      </c>
    </row>
    <row r="8" spans="1:13" x14ac:dyDescent="0.3">
      <c r="E8" s="4"/>
      <c r="G8" t="s">
        <v>104</v>
      </c>
      <c r="H8" s="6">
        <v>8.5953878406708595E-2</v>
      </c>
      <c r="J8" s="4"/>
      <c r="L8" s="5" t="s">
        <v>102</v>
      </c>
      <c r="M8" s="6">
        <v>0.11801242236024845</v>
      </c>
    </row>
    <row r="9" spans="1:13" x14ac:dyDescent="0.3">
      <c r="E9" s="4"/>
      <c r="G9" t="s">
        <v>100</v>
      </c>
      <c r="H9" s="6">
        <v>7.6869322152341019E-2</v>
      </c>
      <c r="J9" s="4"/>
    </row>
    <row r="10" spans="1:13" x14ac:dyDescent="0.3">
      <c r="E10" s="4"/>
      <c r="G10" t="s">
        <v>102</v>
      </c>
      <c r="H10" s="6">
        <v>6.6387141858839968E-2</v>
      </c>
      <c r="J10" s="4"/>
    </row>
    <row r="11" spans="1:13" x14ac:dyDescent="0.3">
      <c r="E11" s="4"/>
      <c r="G11" t="s">
        <v>103</v>
      </c>
      <c r="H11" s="6">
        <v>5.8700209643605873E-2</v>
      </c>
      <c r="J11" s="4"/>
    </row>
    <row r="12" spans="1:13" x14ac:dyDescent="0.3">
      <c r="E12" s="4"/>
      <c r="G12" t="s">
        <v>92</v>
      </c>
      <c r="H12" s="6">
        <v>5.1712089447938502E-2</v>
      </c>
      <c r="J12" s="4"/>
    </row>
    <row r="13" spans="1:13" x14ac:dyDescent="0.3">
      <c r="E13" s="4"/>
      <c r="G13" t="s">
        <v>105</v>
      </c>
      <c r="H13" s="6">
        <v>5.1013277428371771E-2</v>
      </c>
      <c r="J13" s="4"/>
    </row>
    <row r="14" spans="1:13" x14ac:dyDescent="0.3">
      <c r="E14" s="4"/>
      <c r="G14" t="s">
        <v>97</v>
      </c>
      <c r="H14" s="6">
        <v>4.8218029350104823E-2</v>
      </c>
      <c r="J14" s="4"/>
    </row>
    <row r="15" spans="1:13" x14ac:dyDescent="0.3">
      <c r="E15" s="4"/>
      <c r="G15" t="s">
        <v>13494</v>
      </c>
      <c r="H15" s="6">
        <v>1</v>
      </c>
      <c r="J15" s="4"/>
    </row>
    <row r="16" spans="1:13" x14ac:dyDescent="0.3">
      <c r="E16" s="4"/>
      <c r="J16" s="4"/>
    </row>
    <row r="17" spans="5:10" x14ac:dyDescent="0.3">
      <c r="E17" s="4"/>
      <c r="J17" s="4"/>
    </row>
    <row r="18" spans="5:10" x14ac:dyDescent="0.3">
      <c r="E18" s="4"/>
      <c r="J18" s="4"/>
    </row>
    <row r="19" spans="5:10" x14ac:dyDescent="0.3">
      <c r="E19" s="4"/>
      <c r="J19" s="4"/>
    </row>
    <row r="20" spans="5:10" x14ac:dyDescent="0.3">
      <c r="E20" s="4"/>
      <c r="J20" s="4"/>
    </row>
    <row r="21" spans="5:10" x14ac:dyDescent="0.3">
      <c r="E21" s="4"/>
      <c r="J21" s="4"/>
    </row>
    <row r="22" spans="5:10" x14ac:dyDescent="0.3">
      <c r="E22" s="4"/>
      <c r="J22" s="4"/>
    </row>
    <row r="23" spans="5:10" x14ac:dyDescent="0.3">
      <c r="E23" s="4"/>
      <c r="J23" s="4"/>
    </row>
    <row r="24" spans="5:10" x14ac:dyDescent="0.3">
      <c r="E24" s="4"/>
      <c r="J24" s="4"/>
    </row>
  </sheetData>
  <pageMargins left="0.7" right="0.7" top="0.75" bottom="0.75" header="0.3" footer="0.3"/>
  <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0C5F0-0E01-4CC7-9784-0E39995B2C5A}">
  <dimension ref="F5:S33"/>
  <sheetViews>
    <sheetView showGridLines="0" tabSelected="1" topLeftCell="A3" zoomScale="70" zoomScaleNormal="70" workbookViewId="0">
      <selection activeCell="V23" sqref="V23"/>
    </sheetView>
  </sheetViews>
  <sheetFormatPr defaultRowHeight="14.4" x14ac:dyDescent="0.3"/>
  <cols>
    <col min="17" max="17" width="3.33203125" customWidth="1"/>
    <col min="18" max="18" width="10.88671875" bestFit="1" customWidth="1"/>
    <col min="19" max="19" width="15" bestFit="1" customWidth="1"/>
  </cols>
  <sheetData>
    <row r="5" spans="6:19" x14ac:dyDescent="0.3">
      <c r="R5" s="2" t="s">
        <v>3</v>
      </c>
      <c r="S5" t="s">
        <v>88</v>
      </c>
    </row>
    <row r="7" spans="6:19" x14ac:dyDescent="0.3">
      <c r="R7" s="2" t="s">
        <v>4</v>
      </c>
      <c r="S7" t="s">
        <v>13519</v>
      </c>
    </row>
    <row r="8" spans="6:19" x14ac:dyDescent="0.3">
      <c r="R8" t="s">
        <v>89</v>
      </c>
      <c r="S8" s="6">
        <v>0.75</v>
      </c>
    </row>
    <row r="9" spans="6:19" x14ac:dyDescent="0.3">
      <c r="R9" t="s">
        <v>45</v>
      </c>
      <c r="S9" s="6">
        <v>0.66666666666666663</v>
      </c>
    </row>
    <row r="10" spans="6:19" x14ac:dyDescent="0.3">
      <c r="R10" t="s">
        <v>64</v>
      </c>
      <c r="S10" s="6">
        <v>0.625</v>
      </c>
    </row>
    <row r="11" spans="6:19" x14ac:dyDescent="0.3">
      <c r="I11" s="8"/>
      <c r="R11" t="s">
        <v>50</v>
      </c>
      <c r="S11" s="6">
        <v>0.5</v>
      </c>
    </row>
    <row r="12" spans="6:19" x14ac:dyDescent="0.3">
      <c r="R12" t="s">
        <v>47</v>
      </c>
      <c r="S12" s="6">
        <v>0.5</v>
      </c>
    </row>
    <row r="13" spans="6:19" x14ac:dyDescent="0.3">
      <c r="R13" t="s">
        <v>79</v>
      </c>
      <c r="S13" s="6">
        <v>0.41666666666666669</v>
      </c>
    </row>
    <row r="14" spans="6:19" x14ac:dyDescent="0.3">
      <c r="F14" s="8"/>
      <c r="R14" t="s">
        <v>68</v>
      </c>
      <c r="S14" s="6">
        <v>0.4</v>
      </c>
    </row>
    <row r="15" spans="6:19" x14ac:dyDescent="0.3">
      <c r="R15" t="s">
        <v>30</v>
      </c>
      <c r="S15" s="6">
        <v>0.375</v>
      </c>
    </row>
    <row r="16" spans="6:19" x14ac:dyDescent="0.3">
      <c r="R16" t="s">
        <v>23</v>
      </c>
      <c r="S16" s="6">
        <v>0.375</v>
      </c>
    </row>
    <row r="17" spans="18:19" x14ac:dyDescent="0.3">
      <c r="R17" t="s">
        <v>71</v>
      </c>
      <c r="S17" s="6">
        <v>0.36842105263157893</v>
      </c>
    </row>
    <row r="18" spans="18:19" x14ac:dyDescent="0.3">
      <c r="R18" t="s">
        <v>36</v>
      </c>
      <c r="S18" s="6">
        <v>0.35</v>
      </c>
    </row>
    <row r="19" spans="18:19" x14ac:dyDescent="0.3">
      <c r="R19" t="s">
        <v>74</v>
      </c>
      <c r="S19" s="6">
        <v>0.33333333333333331</v>
      </c>
    </row>
    <row r="20" spans="18:19" x14ac:dyDescent="0.3">
      <c r="R20" t="s">
        <v>41</v>
      </c>
      <c r="S20" s="6">
        <v>0.33333333333333331</v>
      </c>
    </row>
    <row r="21" spans="18:19" x14ac:dyDescent="0.3">
      <c r="R21" t="s">
        <v>63</v>
      </c>
      <c r="S21" s="6">
        <v>0.33333333333333331</v>
      </c>
    </row>
    <row r="22" spans="18:19" x14ac:dyDescent="0.3">
      <c r="R22" t="s">
        <v>54</v>
      </c>
      <c r="S22" s="6">
        <v>0.33333333333333331</v>
      </c>
    </row>
    <row r="23" spans="18:19" x14ac:dyDescent="0.3">
      <c r="R23" t="s">
        <v>59</v>
      </c>
      <c r="S23" s="6">
        <v>0.3125</v>
      </c>
    </row>
    <row r="24" spans="18:19" x14ac:dyDescent="0.3">
      <c r="R24" t="s">
        <v>51</v>
      </c>
      <c r="S24" s="6">
        <v>0.3125</v>
      </c>
    </row>
    <row r="25" spans="18:19" x14ac:dyDescent="0.3">
      <c r="R25" t="s">
        <v>94</v>
      </c>
      <c r="S25" s="6">
        <v>0.30769230769230771</v>
      </c>
    </row>
    <row r="26" spans="18:19" x14ac:dyDescent="0.3">
      <c r="R26" t="s">
        <v>52</v>
      </c>
      <c r="S26" s="6">
        <v>0.3</v>
      </c>
    </row>
    <row r="27" spans="18:19" x14ac:dyDescent="0.3">
      <c r="R27" t="s">
        <v>27</v>
      </c>
      <c r="S27" s="6">
        <v>0.29411764705882354</v>
      </c>
    </row>
    <row r="28" spans="18:19" x14ac:dyDescent="0.3">
      <c r="R28" t="s">
        <v>55</v>
      </c>
      <c r="S28" s="6">
        <v>0.27777777777777779</v>
      </c>
    </row>
    <row r="29" spans="18:19" x14ac:dyDescent="0.3">
      <c r="R29" t="s">
        <v>72</v>
      </c>
      <c r="S29" s="6">
        <v>0.27272727272727271</v>
      </c>
    </row>
    <row r="30" spans="18:19" x14ac:dyDescent="0.3">
      <c r="R30" t="s">
        <v>84</v>
      </c>
      <c r="S30" s="6">
        <v>0.25</v>
      </c>
    </row>
    <row r="31" spans="18:19" x14ac:dyDescent="0.3">
      <c r="R31" t="s">
        <v>62</v>
      </c>
      <c r="S31" s="6">
        <v>0.25</v>
      </c>
    </row>
    <row r="32" spans="18:19" x14ac:dyDescent="0.3">
      <c r="R32" t="s">
        <v>75</v>
      </c>
      <c r="S32" s="6">
        <v>0.25</v>
      </c>
    </row>
    <row r="33" spans="18:19" ht="19.2" customHeight="1" x14ac:dyDescent="0.3">
      <c r="R33" t="s">
        <v>43</v>
      </c>
      <c r="S33" s="6">
        <v>0.25</v>
      </c>
    </row>
  </sheetData>
  <conditionalFormatting pivot="1" sqref="S8:S33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pivot="1" sqref="S8:S33">
    <cfRule type="colorScale" priority="4">
      <colorScale>
        <cfvo type="min"/>
        <cfvo type="max"/>
        <color theme="9"/>
        <color rgb="FFC00000"/>
      </colorScale>
    </cfRule>
  </conditionalFormatting>
  <conditionalFormatting pivot="1" sqref="S8">
    <cfRule type="colorScale" priority="3">
      <colorScale>
        <cfvo type="min"/>
        <cfvo type="percentile" val="50"/>
        <cfvo type="max"/>
        <color rgb="FF00B050"/>
        <color rgb="FFFFEB84"/>
        <color rgb="FFFF0000"/>
      </colorScale>
    </cfRule>
  </conditionalFormatting>
  <conditionalFormatting pivot="1" sqref="S8:S3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Churn Analysis</vt:lpstr>
      <vt:lpstr>Databel - Customer</vt:lpstr>
      <vt:lpstr>pivot customer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NADER EMAM</cp:lastModifiedBy>
  <dcterms:created xsi:type="dcterms:W3CDTF">2023-07-20T12:26:10Z</dcterms:created>
  <dcterms:modified xsi:type="dcterms:W3CDTF">2025-12-03T01:03:31Z</dcterms:modified>
</cp:coreProperties>
</file>